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clarity\Digital-AV\baseline\RX07\SDK\"/>
    </mc:Choice>
  </mc:AlternateContent>
  <bookViews>
    <workbookView xWindow="0" yWindow="0" windowWidth="28800" windowHeight="13275"/>
  </bookViews>
  <sheets>
    <sheet name="SDK-POS-to-WordClass.csv" sheetId="2" r:id="rId1"/>
    <sheet name="SDK-POS-WordClass-Summary" sheetId="3" r:id="rId2"/>
  </sheets>
  <definedNames>
    <definedName name="AV_PartOfSpeech" localSheetId="0">'SDK-POS-to-WordClass.csv'!$A$4:$F$159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2" i="2" l="1"/>
  <c r="BG62" i="2" l="1"/>
  <c r="AF4" i="2" l="1"/>
  <c r="BG4" i="2" s="1"/>
  <c r="AF5" i="2"/>
  <c r="BG5" i="2" s="1"/>
  <c r="AF6" i="2"/>
  <c r="BG6" i="2" s="1"/>
  <c r="AF7" i="2"/>
  <c r="BG7" i="2" s="1"/>
  <c r="AF8" i="2"/>
  <c r="BG8" i="2" s="1"/>
  <c r="AF9" i="2"/>
  <c r="BG9" i="2" s="1"/>
  <c r="AF10" i="2"/>
  <c r="BG10" i="2" s="1"/>
  <c r="AF11" i="2"/>
  <c r="BG11" i="2" s="1"/>
  <c r="AF12" i="2"/>
  <c r="BG12" i="2" s="1"/>
  <c r="AF13" i="2"/>
  <c r="BG13" i="2" s="1"/>
  <c r="AF14" i="2"/>
  <c r="BG14" i="2" s="1"/>
  <c r="AF15" i="2"/>
  <c r="BG15" i="2" s="1"/>
  <c r="AF16" i="2"/>
  <c r="BG16" i="2" s="1"/>
  <c r="AF17" i="2"/>
  <c r="BG17" i="2" s="1"/>
  <c r="AF18" i="2"/>
  <c r="BG18" i="2" s="1"/>
  <c r="AF19" i="2"/>
  <c r="BG19" i="2" s="1"/>
  <c r="AF20" i="2"/>
  <c r="BG20" i="2" s="1"/>
  <c r="AF21" i="2"/>
  <c r="BG21" i="2" s="1"/>
  <c r="AF22" i="2"/>
  <c r="BG22" i="2" s="1"/>
  <c r="AF23" i="2"/>
  <c r="BG23" i="2" s="1"/>
  <c r="AF24" i="2"/>
  <c r="BG24" i="2" s="1"/>
  <c r="AF25" i="2"/>
  <c r="BG25" i="2" s="1"/>
  <c r="AF26" i="2"/>
  <c r="BG26" i="2" s="1"/>
  <c r="AF27" i="2"/>
  <c r="BG27" i="2" s="1"/>
  <c r="AF28" i="2"/>
  <c r="BG28" i="2" s="1"/>
  <c r="AF29" i="2"/>
  <c r="BG29" i="2" s="1"/>
  <c r="AF30" i="2"/>
  <c r="BG30" i="2" s="1"/>
  <c r="AF31" i="2"/>
  <c r="BG31" i="2" s="1"/>
  <c r="AF32" i="2"/>
  <c r="BG32" i="2" s="1"/>
  <c r="AF33" i="2"/>
  <c r="BG33" i="2" s="1"/>
  <c r="AF34" i="2"/>
  <c r="BG34" i="2" s="1"/>
  <c r="AF35" i="2"/>
  <c r="BG35" i="2" s="1"/>
  <c r="AF36" i="2"/>
  <c r="BG36" i="2" s="1"/>
  <c r="AF37" i="2"/>
  <c r="BG37" i="2" s="1"/>
  <c r="AF38" i="2"/>
  <c r="BG38" i="2" s="1"/>
  <c r="AF39" i="2"/>
  <c r="BG39" i="2" s="1"/>
  <c r="AF40" i="2"/>
  <c r="BG40" i="2" s="1"/>
  <c r="AF41" i="2"/>
  <c r="BG41" i="2" s="1"/>
  <c r="AF42" i="2"/>
  <c r="BG42" i="2" s="1"/>
  <c r="AF43" i="2"/>
  <c r="BG43" i="2" s="1"/>
  <c r="AF44" i="2"/>
  <c r="BG44" i="2" s="1"/>
  <c r="AF45" i="2"/>
  <c r="BG45" i="2" s="1"/>
  <c r="AF46" i="2"/>
  <c r="BG46" i="2" s="1"/>
  <c r="AF47" i="2"/>
  <c r="BG47" i="2" s="1"/>
  <c r="AF48" i="2"/>
  <c r="BG48" i="2" s="1"/>
  <c r="AF49" i="2"/>
  <c r="BG49" i="2" s="1"/>
  <c r="AF50" i="2"/>
  <c r="BG50" i="2" s="1"/>
  <c r="AF51" i="2"/>
  <c r="BG51" i="2" s="1"/>
  <c r="AF52" i="2"/>
  <c r="BG52" i="2" s="1"/>
  <c r="AF53" i="2"/>
  <c r="BG53" i="2" s="1"/>
  <c r="AF54" i="2"/>
  <c r="BG54" i="2" s="1"/>
  <c r="AF55" i="2"/>
  <c r="BG55" i="2" s="1"/>
  <c r="AF56" i="2"/>
  <c r="BG56" i="2" s="1"/>
  <c r="AF57" i="2"/>
  <c r="BG57" i="2" s="1"/>
  <c r="AF58" i="2"/>
  <c r="BG58" i="2" s="1"/>
  <c r="AF59" i="2"/>
  <c r="BG59" i="2" s="1"/>
  <c r="AF60" i="2"/>
  <c r="BG60" i="2" s="1"/>
  <c r="AF61" i="2"/>
  <c r="BG61" i="2" s="1"/>
  <c r="AF63" i="2"/>
  <c r="BG63" i="2" s="1"/>
  <c r="AF64" i="2"/>
  <c r="BG64" i="2" s="1"/>
  <c r="AF65" i="2"/>
  <c r="BG65" i="2" s="1"/>
  <c r="AF66" i="2"/>
  <c r="BG66" i="2" s="1"/>
  <c r="AF67" i="2"/>
  <c r="BG67" i="2" s="1"/>
  <c r="AF68" i="2"/>
  <c r="BG68" i="2" s="1"/>
  <c r="AF69" i="2"/>
  <c r="BG69" i="2" s="1"/>
  <c r="AF70" i="2"/>
  <c r="BG70" i="2" s="1"/>
  <c r="AF71" i="2"/>
  <c r="BG71" i="2" s="1"/>
  <c r="AF72" i="2"/>
  <c r="BG72" i="2" s="1"/>
  <c r="AF73" i="2"/>
  <c r="BG73" i="2" s="1"/>
  <c r="AF74" i="2"/>
  <c r="BG74" i="2" s="1"/>
  <c r="AF75" i="2"/>
  <c r="BG75" i="2" s="1"/>
  <c r="AF76" i="2"/>
  <c r="BG76" i="2" s="1"/>
  <c r="AF77" i="2"/>
  <c r="BG77" i="2" s="1"/>
  <c r="AF78" i="2"/>
  <c r="BG78" i="2" s="1"/>
  <c r="AF79" i="2"/>
  <c r="BG79" i="2" s="1"/>
  <c r="AF80" i="2"/>
  <c r="BG80" i="2" s="1"/>
  <c r="AF81" i="2"/>
  <c r="BG81" i="2" s="1"/>
  <c r="AF82" i="2"/>
  <c r="BG82" i="2" s="1"/>
  <c r="AF83" i="2"/>
  <c r="BG83" i="2" s="1"/>
  <c r="AF84" i="2"/>
  <c r="BG84" i="2" s="1"/>
  <c r="AF85" i="2"/>
  <c r="BG85" i="2" s="1"/>
  <c r="AF86" i="2"/>
  <c r="BG86" i="2" s="1"/>
  <c r="AF87" i="2"/>
  <c r="BG87" i="2" s="1"/>
  <c r="AF88" i="2"/>
  <c r="BG88" i="2" s="1"/>
  <c r="AF89" i="2"/>
  <c r="BG89" i="2" s="1"/>
  <c r="AF90" i="2"/>
  <c r="BG90" i="2" s="1"/>
  <c r="AF91" i="2"/>
  <c r="BG91" i="2" s="1"/>
  <c r="AF92" i="2"/>
  <c r="BG92" i="2" s="1"/>
  <c r="AF93" i="2"/>
  <c r="BG93" i="2" s="1"/>
  <c r="AF94" i="2"/>
  <c r="BG94" i="2" s="1"/>
  <c r="AF95" i="2"/>
  <c r="BG95" i="2" s="1"/>
  <c r="AF96" i="2"/>
  <c r="BG96" i="2" s="1"/>
  <c r="AF97" i="2"/>
  <c r="BG97" i="2" s="1"/>
  <c r="AF98" i="2"/>
  <c r="BG98" i="2" s="1"/>
  <c r="AF99" i="2"/>
  <c r="BG99" i="2" s="1"/>
  <c r="AF100" i="2"/>
  <c r="BG100" i="2" s="1"/>
  <c r="AF101" i="2"/>
  <c r="BG101" i="2" s="1"/>
  <c r="AF102" i="2"/>
  <c r="BG102" i="2" s="1"/>
  <c r="AF103" i="2"/>
  <c r="BG103" i="2" s="1"/>
  <c r="AF104" i="2"/>
  <c r="BG104" i="2" s="1"/>
  <c r="AF105" i="2"/>
  <c r="BG105" i="2" s="1"/>
  <c r="AF106" i="2"/>
  <c r="BG106" i="2" s="1"/>
  <c r="AF107" i="2"/>
  <c r="BG107" i="2" s="1"/>
  <c r="AF108" i="2"/>
  <c r="BG108" i="2" s="1"/>
  <c r="AF109" i="2"/>
  <c r="BG109" i="2" s="1"/>
  <c r="AF110" i="2"/>
  <c r="BG110" i="2" s="1"/>
  <c r="AF111" i="2"/>
  <c r="BG111" i="2" s="1"/>
  <c r="AF112" i="2"/>
  <c r="BG112" i="2" s="1"/>
  <c r="AF113" i="2"/>
  <c r="BG113" i="2" s="1"/>
  <c r="AF114" i="2"/>
  <c r="BG114" i="2" s="1"/>
  <c r="AF115" i="2"/>
  <c r="BG115" i="2" s="1"/>
  <c r="AF116" i="2"/>
  <c r="BG116" i="2" s="1"/>
  <c r="AF117" i="2"/>
  <c r="BG117" i="2" s="1"/>
  <c r="AF118" i="2"/>
  <c r="BG118" i="2" s="1"/>
  <c r="AF119" i="2"/>
  <c r="BG119" i="2" s="1"/>
  <c r="AF120" i="2"/>
  <c r="BG120" i="2" s="1"/>
  <c r="AF121" i="2"/>
  <c r="BG121" i="2" s="1"/>
  <c r="AF122" i="2"/>
  <c r="BG122" i="2" s="1"/>
  <c r="AF123" i="2"/>
  <c r="BG123" i="2" s="1"/>
  <c r="AF124" i="2"/>
  <c r="BG124" i="2" s="1"/>
  <c r="AF125" i="2"/>
  <c r="BG125" i="2" s="1"/>
  <c r="AF126" i="2"/>
  <c r="BG126" i="2" s="1"/>
  <c r="AF127" i="2"/>
  <c r="BG127" i="2" s="1"/>
  <c r="AF128" i="2"/>
  <c r="BG128" i="2" s="1"/>
  <c r="AF129" i="2"/>
  <c r="BG129" i="2" s="1"/>
  <c r="AF130" i="2"/>
  <c r="BG130" i="2" s="1"/>
  <c r="AF131" i="2"/>
  <c r="BG131" i="2" s="1"/>
  <c r="AF132" i="2"/>
  <c r="BG132" i="2" s="1"/>
  <c r="AF133" i="2"/>
  <c r="BG133" i="2" s="1"/>
  <c r="AF134" i="2"/>
  <c r="BG134" i="2" s="1"/>
  <c r="AF135" i="2"/>
  <c r="BG135" i="2" s="1"/>
  <c r="AF136" i="2"/>
  <c r="BG136" i="2" s="1"/>
  <c r="AF137" i="2"/>
  <c r="BG137" i="2" s="1"/>
  <c r="AF138" i="2"/>
  <c r="BG138" i="2" s="1"/>
  <c r="AF139" i="2"/>
  <c r="BG139" i="2" s="1"/>
  <c r="AF140" i="2"/>
  <c r="BG140" i="2" s="1"/>
  <c r="AF141" i="2"/>
  <c r="BG141" i="2" s="1"/>
  <c r="AF142" i="2"/>
  <c r="BG142" i="2" s="1"/>
  <c r="AF143" i="2"/>
  <c r="BG143" i="2" s="1"/>
  <c r="AF144" i="2"/>
  <c r="BG144" i="2" s="1"/>
  <c r="AF145" i="2"/>
  <c r="BG145" i="2" s="1"/>
  <c r="AF146" i="2"/>
  <c r="BG146" i="2" s="1"/>
  <c r="AF147" i="2"/>
  <c r="BG147" i="2" s="1"/>
  <c r="AF148" i="2"/>
  <c r="BG148" i="2" s="1"/>
  <c r="AF149" i="2"/>
  <c r="BG149" i="2" s="1"/>
  <c r="AF150" i="2"/>
  <c r="BG150" i="2" s="1"/>
  <c r="AF151" i="2"/>
  <c r="BG151" i="2" s="1"/>
  <c r="AF152" i="2"/>
  <c r="BG152" i="2" s="1"/>
  <c r="AF153" i="2"/>
  <c r="BG153" i="2" s="1"/>
  <c r="AF154" i="2"/>
  <c r="BG154" i="2" s="1"/>
  <c r="AF155" i="2"/>
  <c r="BG155" i="2" s="1"/>
  <c r="AF156" i="2"/>
  <c r="BG156" i="2" s="1"/>
  <c r="AF157" i="2"/>
  <c r="BG157" i="2" s="1"/>
  <c r="AF158" i="2"/>
  <c r="BG158" i="2" s="1"/>
  <c r="AF159" i="2"/>
  <c r="BG159" i="2" s="1"/>
  <c r="AF3" i="2"/>
  <c r="BG3" i="2" s="1"/>
</calcChain>
</file>

<file path=xl/connections.xml><?xml version="1.0" encoding="utf-8"?>
<connections xmlns="http://schemas.openxmlformats.org/spreadsheetml/2006/main">
  <connection id="1" name="AV-PartOfSpeech1" type="6" refreshedVersion="5" background="1" saveData="1">
    <textPr codePage="437" sourceFile="C:\Users\kevin\clarity\Digital-AV\baseline\RX07\SDK\AV-PartOfSpeech.csv">
      <textFields count="8"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<sst xmlns="http://schemas.openxmlformats.org/spreadsheetml/2006/main" count="1147" uniqueCount="478">
  <si>
    <t>dt</t>
  </si>
  <si>
    <t>@</t>
  </si>
  <si>
    <t>av</t>
  </si>
  <si>
    <t>soon</t>
  </si>
  <si>
    <t>j</t>
  </si>
  <si>
    <t>beautiful</t>
  </si>
  <si>
    <t>pp-f</t>
  </si>
  <si>
    <t>of</t>
  </si>
  <si>
    <t>sy</t>
  </si>
  <si>
    <t>i</t>
  </si>
  <si>
    <t>pns11</t>
  </si>
  <si>
    <t>I</t>
  </si>
  <si>
    <t>pno11</t>
  </si>
  <si>
    <t>me</t>
  </si>
  <si>
    <t>uh</t>
  </si>
  <si>
    <t>oh!</t>
  </si>
  <si>
    <t>n1</t>
  </si>
  <si>
    <t>child</t>
  </si>
  <si>
    <t>np1</t>
  </si>
  <si>
    <t>Paul</t>
  </si>
  <si>
    <t>vbm</t>
  </si>
  <si>
    <t>am</t>
  </si>
  <si>
    <t>vbr</t>
  </si>
  <si>
    <t>were:1392</t>
  </si>
  <si>
    <t>were</t>
  </si>
  <si>
    <t>pno32</t>
  </si>
  <si>
    <t>them</t>
  </si>
  <si>
    <t>they</t>
  </si>
  <si>
    <t>cs</t>
  </si>
  <si>
    <t>if</t>
  </si>
  <si>
    <t>cc</t>
  </si>
  <si>
    <t>nor</t>
  </si>
  <si>
    <t>c-acp</t>
  </si>
  <si>
    <t>p-acp</t>
  </si>
  <si>
    <t>my</t>
  </si>
  <si>
    <t>a-acp</t>
  </si>
  <si>
    <t>have</t>
  </si>
  <si>
    <t>not</t>
  </si>
  <si>
    <t>av-j</t>
  </si>
  <si>
    <t>quickly</t>
  </si>
  <si>
    <t>but</t>
  </si>
  <si>
    <t>vbi</t>
  </si>
  <si>
    <t>be</t>
  </si>
  <si>
    <t>been</t>
  </si>
  <si>
    <t>vbb</t>
  </si>
  <si>
    <t>vdb</t>
  </si>
  <si>
    <t>do</t>
  </si>
  <si>
    <t>vdi</t>
  </si>
  <si>
    <t>done</t>
  </si>
  <si>
    <t>vvi</t>
  </si>
  <si>
    <t>vvb</t>
  </si>
  <si>
    <t>pns31</t>
  </si>
  <si>
    <t>vbz</t>
  </si>
  <si>
    <t>is</t>
  </si>
  <si>
    <t>pn31</t>
  </si>
  <si>
    <t>it</t>
  </si>
  <si>
    <t>po11</t>
  </si>
  <si>
    <t>mine</t>
  </si>
  <si>
    <t>pc-acp</t>
  </si>
  <si>
    <t>todo</t>
  </si>
  <si>
    <t>vvn</t>
  </si>
  <si>
    <t>known</t>
  </si>
  <si>
    <t>pno12</t>
  </si>
  <si>
    <t>us</t>
  </si>
  <si>
    <t>n2</t>
  </si>
  <si>
    <t>children</t>
  </si>
  <si>
    <t>pns12</t>
  </si>
  <si>
    <t>we</t>
  </si>
  <si>
    <t>po12</t>
  </si>
  <si>
    <t>our</t>
  </si>
  <si>
    <t>pn22</t>
  </si>
  <si>
    <t>you</t>
  </si>
  <si>
    <t>d</t>
  </si>
  <si>
    <t>that</t>
  </si>
  <si>
    <t>av-d</t>
  </si>
  <si>
    <t>dg</t>
  </si>
  <si>
    <t>any</t>
  </si>
  <si>
    <t>vb2r</t>
  </si>
  <si>
    <t>art:65</t>
  </si>
  <si>
    <t>art</t>
  </si>
  <si>
    <t>npg1</t>
  </si>
  <si>
    <t>vvd</t>
  </si>
  <si>
    <t>knew</t>
  </si>
  <si>
    <t>ng1</t>
  </si>
  <si>
    <t>child's</t>
  </si>
  <si>
    <t>cc-acp</t>
  </si>
  <si>
    <t>vmb</t>
  </si>
  <si>
    <t>j-vvn</t>
  </si>
  <si>
    <t>j-jn</t>
  </si>
  <si>
    <t>vdd</t>
  </si>
  <si>
    <t>did</t>
  </si>
  <si>
    <t>vvz</t>
  </si>
  <si>
    <t>knows</t>
  </si>
  <si>
    <t>n-jn</t>
  </si>
  <si>
    <t>vhd</t>
  </si>
  <si>
    <t>had</t>
  </si>
  <si>
    <t>vhn</t>
  </si>
  <si>
    <t>vhb</t>
  </si>
  <si>
    <t>pno31</t>
  </si>
  <si>
    <t>po31</t>
  </si>
  <si>
    <t>png31</t>
  </si>
  <si>
    <t>q-crq</t>
  </si>
  <si>
    <t>c-crq</t>
  </si>
  <si>
    <t>uh-crq</t>
  </si>
  <si>
    <t>av-jn</t>
  </si>
  <si>
    <t>n11vbz</t>
  </si>
  <si>
    <t>ng2</t>
  </si>
  <si>
    <t>children's</t>
  </si>
  <si>
    <t>uh-x</t>
  </si>
  <si>
    <t>nay:225</t>
  </si>
  <si>
    <t>nay</t>
  </si>
  <si>
    <t>ccx</t>
  </si>
  <si>
    <t>xx</t>
  </si>
  <si>
    <t>crd</t>
  </si>
  <si>
    <t>pi</t>
  </si>
  <si>
    <t>pig</t>
  </si>
  <si>
    <t>one</t>
  </si>
  <si>
    <t>po21</t>
  </si>
  <si>
    <t>thy</t>
  </si>
  <si>
    <t>thine</t>
  </si>
  <si>
    <t>pns21</t>
  </si>
  <si>
    <t>thou</t>
  </si>
  <si>
    <t>vbds</t>
  </si>
  <si>
    <t>was:332</t>
  </si>
  <si>
    <t>was</t>
  </si>
  <si>
    <t>r-crq</t>
  </si>
  <si>
    <t>uh-n</t>
  </si>
  <si>
    <t>vbn</t>
  </si>
  <si>
    <t>js</t>
  </si>
  <si>
    <t>av-js</t>
  </si>
  <si>
    <t>vdn</t>
  </si>
  <si>
    <t>vd2</t>
  </si>
  <si>
    <t>dost</t>
  </si>
  <si>
    <t>vdz</t>
  </si>
  <si>
    <t>does</t>
  </si>
  <si>
    <t>n2-jn</t>
  </si>
  <si>
    <t>n2-vvg</t>
  </si>
  <si>
    <t>vh2</t>
  </si>
  <si>
    <t>hast</t>
  </si>
  <si>
    <t>vhz</t>
  </si>
  <si>
    <t>vhi</t>
  </si>
  <si>
    <t>av-an</t>
  </si>
  <si>
    <t>n1-an</t>
  </si>
  <si>
    <t>ord</t>
  </si>
  <si>
    <t>fourth</t>
  </si>
  <si>
    <t>dc</t>
  </si>
  <si>
    <t>av-dc</t>
  </si>
  <si>
    <t>png11</t>
  </si>
  <si>
    <t>av-ds</t>
  </si>
  <si>
    <t>ds</t>
  </si>
  <si>
    <t>pix</t>
  </si>
  <si>
    <t>pi2</t>
  </si>
  <si>
    <t>ones</t>
  </si>
  <si>
    <t>png12</t>
  </si>
  <si>
    <t>ours</t>
  </si>
  <si>
    <t>vvg</t>
  </si>
  <si>
    <t>knowing</t>
  </si>
  <si>
    <t>cst</t>
  </si>
  <si>
    <t>pno21</t>
  </si>
  <si>
    <t>thee</t>
  </si>
  <si>
    <t>pns32</t>
  </si>
  <si>
    <t>vbd2s</t>
  </si>
  <si>
    <t>wast:1381</t>
  </si>
  <si>
    <t>wast</t>
  </si>
  <si>
    <t>uh-av</t>
  </si>
  <si>
    <t>Well!</t>
  </si>
  <si>
    <t>well</t>
  </si>
  <si>
    <t>vbdr</t>
  </si>
  <si>
    <t>vbd2r</t>
  </si>
  <si>
    <t>wert:1393</t>
  </si>
  <si>
    <t>wert</t>
  </si>
  <si>
    <t>ro-crq</t>
  </si>
  <si>
    <t>qo-crq</t>
  </si>
  <si>
    <t>whom:1400</t>
  </si>
  <si>
    <t>whom</t>
  </si>
  <si>
    <t>vm2</t>
  </si>
  <si>
    <t>vmd2</t>
  </si>
  <si>
    <t>po22</t>
  </si>
  <si>
    <t>your</t>
  </si>
  <si>
    <t>jc</t>
  </si>
  <si>
    <t>handsomer</t>
  </si>
  <si>
    <t>vbg</t>
  </si>
  <si>
    <t>being</t>
  </si>
  <si>
    <t>vmd</t>
  </si>
  <si>
    <t>vdd2</t>
  </si>
  <si>
    <t>didst</t>
  </si>
  <si>
    <t>vv2</t>
  </si>
  <si>
    <t>vdg</t>
  </si>
  <si>
    <t>doing</t>
  </si>
  <si>
    <t>j-vvg</t>
  </si>
  <si>
    <t>jc-jn</t>
  </si>
  <si>
    <t>n-vvn</t>
  </si>
  <si>
    <t>n-vvg</t>
  </si>
  <si>
    <t>n2-j</t>
  </si>
  <si>
    <t>jp</t>
  </si>
  <si>
    <t>vhd2</t>
  </si>
  <si>
    <t>hadst</t>
  </si>
  <si>
    <t>av-jc</t>
  </si>
  <si>
    <t>av-x</t>
  </si>
  <si>
    <t>never</t>
  </si>
  <si>
    <t>po32</t>
  </si>
  <si>
    <t>their</t>
  </si>
  <si>
    <t>png21</t>
  </si>
  <si>
    <t>rg-crq</t>
  </si>
  <si>
    <t>whose:3098</t>
  </si>
  <si>
    <t>whose</t>
  </si>
  <si>
    <t>png22</t>
  </si>
  <si>
    <t>yours</t>
  </si>
  <si>
    <t>vvd2</t>
  </si>
  <si>
    <t>knewest</t>
  </si>
  <si>
    <t>vmbx</t>
  </si>
  <si>
    <t>cannot</t>
  </si>
  <si>
    <t>n2-vdg</t>
  </si>
  <si>
    <t>js-jn</t>
  </si>
  <si>
    <t>njpg2</t>
  </si>
  <si>
    <t>greeks</t>
  </si>
  <si>
    <t>vhg</t>
  </si>
  <si>
    <t>having</t>
  </si>
  <si>
    <t>njp</t>
  </si>
  <si>
    <t>px31</t>
  </si>
  <si>
    <t>px11</t>
  </si>
  <si>
    <t>myself</t>
  </si>
  <si>
    <t>ng2-jn</t>
  </si>
  <si>
    <t>others</t>
  </si>
  <si>
    <t>av-c</t>
  </si>
  <si>
    <t>njp2</t>
  </si>
  <si>
    <t>png32</t>
  </si>
  <si>
    <t>theirs</t>
  </si>
  <si>
    <t>ng1-jn</t>
  </si>
  <si>
    <t>another</t>
  </si>
  <si>
    <t>ng1-vvn</t>
  </si>
  <si>
    <t>beloved</t>
  </si>
  <si>
    <t>np2</t>
  </si>
  <si>
    <t>av-vvn</t>
  </si>
  <si>
    <t>dx</t>
  </si>
  <si>
    <t>neither</t>
  </si>
  <si>
    <t>av-dx</t>
  </si>
  <si>
    <t>px21</t>
  </si>
  <si>
    <t>thyself</t>
  </si>
  <si>
    <t>j-u</t>
  </si>
  <si>
    <t>uh-np</t>
  </si>
  <si>
    <t>bar-jesus:7670</t>
  </si>
  <si>
    <t>bar-jesus</t>
  </si>
  <si>
    <t>njpg1</t>
  </si>
  <si>
    <t>egyptian</t>
  </si>
  <si>
    <t>av-vvg</t>
  </si>
  <si>
    <t>lovingly</t>
  </si>
  <si>
    <t>px12</t>
  </si>
  <si>
    <t>ourselves</t>
  </si>
  <si>
    <t>j-vvnu</t>
  </si>
  <si>
    <t>unmarried:10636</t>
  </si>
  <si>
    <t>unmarried</t>
  </si>
  <si>
    <t>px32</t>
  </si>
  <si>
    <t>themselves</t>
  </si>
  <si>
    <t>px22</t>
  </si>
  <si>
    <t>yourselves</t>
  </si>
  <si>
    <t>n-crq</t>
  </si>
  <si>
    <t>wherewithal:12119</t>
  </si>
  <si>
    <t>wherewithal</t>
  </si>
  <si>
    <t>a man, the man</t>
  </si>
  <si>
    <t>a, am, an, ye, the</t>
  </si>
  <si>
    <t>a, at, do, it, up</t>
  </si>
  <si>
    <t>a, i, as, by, he</t>
  </si>
  <si>
    <t>a, of</t>
  </si>
  <si>
    <t>#, $, %</t>
  </si>
  <si>
    <t>a, i</t>
  </si>
  <si>
    <t>i, me</t>
  </si>
  <si>
    <t>o, ah, ha, ho, lo</t>
  </si>
  <si>
    <t>o, do, he, it, lo</t>
  </si>
  <si>
    <t>ai, ar, ed, er, ir</t>
  </si>
  <si>
    <t>am:6, are:62, were:1392</t>
  </si>
  <si>
    <t>am, are, were</t>
  </si>
  <si>
    <t>am, the, them, they</t>
  </si>
  <si>
    <t>an, if, the, lest, than</t>
  </si>
  <si>
    <t>and, or</t>
  </si>
  <si>
    <t>an, or, and, nor</t>
  </si>
  <si>
    <t>since I last saw him</t>
  </si>
  <si>
    <t>as, ere, for, once, save</t>
  </si>
  <si>
    <t>to my brother</t>
  </si>
  <si>
    <t>as, at, by, in, to</t>
  </si>
  <si>
    <t>I have not seen him since</t>
  </si>
  <si>
    <t>as, by, in, of, to</t>
  </si>
  <si>
    <t>as, he, in, and, but</t>
  </si>
  <si>
    <t>be, been</t>
  </si>
  <si>
    <t>are, be</t>
  </si>
  <si>
    <t>to do</t>
  </si>
  <si>
    <t>do, done</t>
  </si>
  <si>
    <t>to know</t>
  </si>
  <si>
    <t>go, add, ask, bar, beg</t>
  </si>
  <si>
    <t>they live</t>
  </si>
  <si>
    <t>go, add, arm, ask, bid</t>
  </si>
  <si>
    <t>he, she</t>
  </si>
  <si>
    <t>is, baketh</t>
  </si>
  <si>
    <t>it, him</t>
  </si>
  <si>
    <t>my, mine</t>
  </si>
  <si>
    <t>to, their, there</t>
  </si>
  <si>
    <t>up, bid, cut, end, fed</t>
  </si>
  <si>
    <t>us, all, men, was, acts</t>
  </si>
  <si>
    <t>us, we</t>
  </si>
  <si>
    <t>we, our</t>
  </si>
  <si>
    <t>ye, you</t>
  </si>
  <si>
    <t>that man, much money</t>
  </si>
  <si>
    <t>all, any, aul, few, own</t>
  </si>
  <si>
    <t>more slowly</t>
  </si>
  <si>
    <t>all, any, both, many, much</t>
  </si>
  <si>
    <t>use the latter's</t>
  </si>
  <si>
    <t>Paul's letter</t>
  </si>
  <si>
    <t>asa, eli, job, lot, adam</t>
  </si>
  <si>
    <t>ate, bit, cut, fed, gat</t>
  </si>
  <si>
    <t>bed, cow, day, dog, eye</t>
  </si>
  <si>
    <t>can, may, shall, will</t>
  </si>
  <si>
    <t>can, may, must, will, shall</t>
  </si>
  <si>
    <t>changed circumstances</t>
  </si>
  <si>
    <t>cut, fed, hid, set, aged</t>
  </si>
  <si>
    <t>the sky is blue</t>
  </si>
  <si>
    <t>dew, due, ill, red, blew</t>
  </si>
  <si>
    <t>die, eyes, lies, sins, teth</t>
  </si>
  <si>
    <t>a deep blue</t>
  </si>
  <si>
    <t>due, ill, red, blue, calm</t>
  </si>
  <si>
    <t>had, miphkad</t>
  </si>
  <si>
    <t>had, have</t>
  </si>
  <si>
    <t>him, her</t>
  </si>
  <si>
    <t>her, him</t>
  </si>
  <si>
    <t>its, her, his</t>
  </si>
  <si>
    <t>her, his, its</t>
  </si>
  <si>
    <t>a cousin of his</t>
  </si>
  <si>
    <t>his, hers</t>
  </si>
  <si>
    <t>Who? What? How?</t>
  </si>
  <si>
    <t>how, who, why, what, when</t>
  </si>
  <si>
    <t>when she saw</t>
  </si>
  <si>
    <t>how, why, when, where, whence</t>
  </si>
  <si>
    <t>Why, there were but four</t>
  </si>
  <si>
    <t>how, why</t>
  </si>
  <si>
    <t>duly, right honourable</t>
  </si>
  <si>
    <t>ill, deep, evil, half, other</t>
  </si>
  <si>
    <t>man:218, lord:946, shoe:1221, work:1424, vulture:7430</t>
  </si>
  <si>
    <t>man, lord, shoe, work, vulture</t>
  </si>
  <si>
    <t>men, goats, women, cubits, workmen</t>
  </si>
  <si>
    <t>2, two, ii</t>
  </si>
  <si>
    <t>one, six, ten, two, five</t>
  </si>
  <si>
    <t>one, something</t>
  </si>
  <si>
    <t>one, none, ought, somebody, something</t>
  </si>
  <si>
    <t>the pairings of one's nail</t>
  </si>
  <si>
    <t>thy, thine</t>
  </si>
  <si>
    <t>tou, thou</t>
  </si>
  <si>
    <t>the girl who ran</t>
  </si>
  <si>
    <t>who, what, when, whom, which</t>
  </si>
  <si>
    <t>Soldiers, adieu!</t>
  </si>
  <si>
    <t>woe, amen, peace, farewell</t>
  </si>
  <si>
    <t>finest clothes</t>
  </si>
  <si>
    <t>best, worst, basest, eldest, finest</t>
  </si>
  <si>
    <t>in you it best lies</t>
  </si>
  <si>
    <t>best, fastest</t>
  </si>
  <si>
    <t>dost, doest</t>
  </si>
  <si>
    <t>doth, doeth</t>
  </si>
  <si>
    <t>the subjects of his substitute</t>
  </si>
  <si>
    <t>dues, deeps, evils, males, aliens</t>
  </si>
  <si>
    <t>the desperate languishings</t>
  </si>
  <si>
    <t>dung, king, goings, priest, saying</t>
  </si>
  <si>
    <t>thou hast</t>
  </si>
  <si>
    <t>has, hath</t>
  </si>
  <si>
    <t>hath, ahuzzath</t>
  </si>
  <si>
    <t>to have</t>
  </si>
  <si>
    <t>go home</t>
  </si>
  <si>
    <t>home, yesterday, straightway, yesternight</t>
  </si>
  <si>
    <t>my home</t>
  </si>
  <si>
    <t>home, inside, outside, straightway</t>
  </si>
  <si>
    <t>last, next, fifth, first, ninth</t>
  </si>
  <si>
    <t>less money</t>
  </si>
  <si>
    <t>less, more</t>
  </si>
  <si>
    <t>can lesser hide his love</t>
  </si>
  <si>
    <t>a book of mine</t>
  </si>
  <si>
    <t>most often</t>
  </si>
  <si>
    <t>most, least</t>
  </si>
  <si>
    <t>most money</t>
  </si>
  <si>
    <t>most, least, fewest</t>
  </si>
  <si>
    <t>none, nothing</t>
  </si>
  <si>
    <t>none, naught, nought, nothing</t>
  </si>
  <si>
    <t>from wicked ones</t>
  </si>
  <si>
    <t>this land of ours</t>
  </si>
  <si>
    <t>sing, dying, going, lying, using</t>
  </si>
  <si>
    <t>I saw that it was hopeless</t>
  </si>
  <si>
    <t>them, they</t>
  </si>
  <si>
    <t>whom:1400, whomsoever:11618</t>
  </si>
  <si>
    <t>whom, whomsoever</t>
  </si>
  <si>
    <t>wilt:1405, canst:1744, shalt:2749, mayest:4379</t>
  </si>
  <si>
    <t>wilt, canst, shalt, mayest</t>
  </si>
  <si>
    <t>couldst, shouldst, wouldst; how gret scorn woldestow han</t>
  </si>
  <si>
    <t>wilt, couldest, mightest, oughtest, wouldest</t>
  </si>
  <si>
    <t>baser, elder, finer, lower, purer</t>
  </si>
  <si>
    <t>could, might, should, would</t>
  </si>
  <si>
    <t>could, might, ought, would, should</t>
  </si>
  <si>
    <t>didst, diddest</t>
  </si>
  <si>
    <t>thou knowest</t>
  </si>
  <si>
    <t>diest, goest, liest, owest, seest</t>
  </si>
  <si>
    <t>loving lord</t>
  </si>
  <si>
    <t>dying, lying, coping, crying, eating</t>
  </si>
  <si>
    <t>yet she much whiter</t>
  </si>
  <si>
    <t>elder, deeper, whiter, blacker</t>
  </si>
  <si>
    <t>the departed</t>
  </si>
  <si>
    <t>elect, slain, beloved, oppressed</t>
  </si>
  <si>
    <t>the running of the deer</t>
  </si>
  <si>
    <t>going, lying, coming, crying, earing</t>
  </si>
  <si>
    <t>give me particulars</t>
  </si>
  <si>
    <t>goods, nobles, abjects, inwards, ancients</t>
  </si>
  <si>
    <t>Athenian philosopher</t>
  </si>
  <si>
    <t>greek, latin, jewish, median, syrian</t>
  </si>
  <si>
    <t>thou hadst</t>
  </si>
  <si>
    <t>he fared worse</t>
  </si>
  <si>
    <t>lower, worse, better, closer, easier</t>
  </si>
  <si>
    <t>this is thine</t>
  </si>
  <si>
    <t>this is yours</t>
  </si>
  <si>
    <t>badest, camest, gavest, laidst, madest</t>
  </si>
  <si>
    <t>cannot; won't; I nyl nat lye</t>
  </si>
  <si>
    <t>'do' doings</t>
  </si>
  <si>
    <t>doings, outgoings</t>
  </si>
  <si>
    <t>reddest hue</t>
  </si>
  <si>
    <t>eldest, stonest, valuest, chiefest</t>
  </si>
  <si>
    <t>The Romans' courage</t>
  </si>
  <si>
    <t>a Roman</t>
  </si>
  <si>
    <t>hebrew, italian, cyrenian, ephesian, philistine</t>
  </si>
  <si>
    <t>herself, himself, itself</t>
  </si>
  <si>
    <t>itself, herself, himself</t>
  </si>
  <si>
    <t>mortals' chiefest enemy</t>
  </si>
  <si>
    <t>sooner, rather</t>
  </si>
  <si>
    <t>rather, sooner, oftener</t>
  </si>
  <si>
    <t>The Romans</t>
  </si>
  <si>
    <t>romans, libyans, lydians, stoicks, syrians</t>
  </si>
  <si>
    <t>this is theirs</t>
  </si>
  <si>
    <t>our sovereign's fall</t>
  </si>
  <si>
    <t>the late lamented's house</t>
  </si>
  <si>
    <t>The Nevils are thy subjects</t>
  </si>
  <si>
    <t>danites, hebrews, jambres, levites, oznites</t>
  </si>
  <si>
    <t>Stands Macbeth thus amazedly</t>
  </si>
  <si>
    <t>drunken, assuredly, exceeding, feignedly</t>
  </si>
  <si>
    <t>no money</t>
  </si>
  <si>
    <t>no more</t>
  </si>
  <si>
    <t>thyself, yourself</t>
  </si>
  <si>
    <t>unclean:7396, unstable:9226, unblameable:12103, unrighteous:12109, unchangeable:12364</t>
  </si>
  <si>
    <t>unclean, unstable, unblameable, unrighteous, unchangeable</t>
  </si>
  <si>
    <t>The Roman's courage</t>
  </si>
  <si>
    <t>according, exceeding, sparingly, grudgingly, accordingly</t>
  </si>
  <si>
    <t>pos</t>
  </si>
  <si>
    <t>example</t>
  </si>
  <si>
    <t>original count</t>
  </si>
  <si>
    <t>kjv examples</t>
  </si>
  <si>
    <t>pn</t>
  </si>
  <si>
    <t>n</t>
  </si>
  <si>
    <t>np</t>
  </si>
  <si>
    <t>vb</t>
  </si>
  <si>
    <t>Nu</t>
  </si>
  <si>
    <t>Fe</t>
  </si>
  <si>
    <t>Ma</t>
  </si>
  <si>
    <t>S</t>
  </si>
  <si>
    <t>P</t>
  </si>
  <si>
    <t>Nom</t>
  </si>
  <si>
    <t>Ref</t>
  </si>
  <si>
    <t>Prep</t>
  </si>
  <si>
    <t>Intj</t>
  </si>
  <si>
    <t>Adj</t>
  </si>
  <si>
    <t>Adv</t>
  </si>
  <si>
    <t>Num</t>
  </si>
  <si>
    <t>Conj</t>
  </si>
  <si>
    <t>DT</t>
  </si>
  <si>
    <t>Part</t>
  </si>
  <si>
    <t>x</t>
  </si>
  <si>
    <t>P1</t>
  </si>
  <si>
    <t>P2</t>
  </si>
  <si>
    <t>P3</t>
  </si>
  <si>
    <t>Obj</t>
  </si>
  <si>
    <t>ordinary noun being used as proper noun</t>
  </si>
  <si>
    <t>WH</t>
  </si>
  <si>
    <t>Gen</t>
  </si>
  <si>
    <t>np1-n</t>
  </si>
  <si>
    <t>kjv cnt</t>
  </si>
  <si>
    <t>kjv instance cnt</t>
  </si>
  <si>
    <t>BITS</t>
  </si>
  <si>
    <t>HEX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</si>
</sst>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0" xfId="0" applyFont="1" applyFill="1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1" fillId="2" borderId="0" xfId="0" applyFont="1" applyFill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V-PartOfSpeech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59"/>
  <sheetViews>
    <sheetView tabSelected="1" topLeftCell="H142" workbookViewId="0">
      <selection activeCell="AF3" sqref="AF3:AF159"/>
    </sheetView>
  </sheetViews>
  <sheetFormatPr defaultRowHeight="15" x14ac:dyDescent="0.25"/>
  <cols>
    <col min="1" max="1" width="8" style="5" bestFit="1" customWidth="1"/>
    <col min="2" max="2" width="28.140625" customWidth="1"/>
    <col min="3" max="3" width="23.42578125" customWidth="1"/>
    <col min="4" max="4" width="8.7109375" bestFit="1" customWidth="1"/>
    <col min="5" max="5" width="19.140625" bestFit="1" customWidth="1"/>
    <col min="6" max="6" width="56.140625" bestFit="1" customWidth="1"/>
    <col min="7" max="7" width="3" style="3" customWidth="1"/>
    <col min="8" max="9" width="4.140625" style="3" bestFit="1" customWidth="1"/>
    <col min="10" max="10" width="4" style="3" bestFit="1" customWidth="1"/>
    <col min="11" max="11" width="5" style="3" bestFit="1" customWidth="1"/>
    <col min="12" max="12" width="4" style="3" bestFit="1" customWidth="1"/>
    <col min="13" max="13" width="4.5703125" style="3" bestFit="1" customWidth="1"/>
    <col min="14" max="15" width="5.28515625" style="3" bestFit="1" customWidth="1"/>
    <col min="16" max="17" width="6.7109375" style="3" bestFit="1" customWidth="1"/>
    <col min="18" max="18" width="5.28515625" style="3" customWidth="1"/>
    <col min="19" max="19" width="5.140625" style="3" bestFit="1" customWidth="1"/>
    <col min="20" max="20" width="6.5703125" style="3" bestFit="1" customWidth="1"/>
    <col min="21" max="22" width="5.140625" style="3" bestFit="1" customWidth="1"/>
    <col min="23" max="23" width="5.7109375" style="3" bestFit="1" customWidth="1"/>
    <col min="24" max="24" width="6.7109375" style="3" bestFit="1" customWidth="1"/>
    <col min="25" max="25" width="6.28515625" style="3" bestFit="1" customWidth="1"/>
    <col min="26" max="26" width="4.28515625" style="3" bestFit="1" customWidth="1"/>
    <col min="27" max="27" width="6" style="3" bestFit="1" customWidth="1"/>
    <col min="28" max="28" width="4.140625" style="3" bestFit="1" customWidth="1"/>
    <col min="29" max="29" width="4.42578125" style="3" bestFit="1" customWidth="1"/>
    <col min="30" max="30" width="5.28515625" style="3" bestFit="1" customWidth="1"/>
    <col min="31" max="31" width="5.42578125" style="3" bestFit="1" customWidth="1"/>
    <col min="32" max="32" width="15.5703125" style="8" customWidth="1"/>
    <col min="59" max="59" width="11.140625" bestFit="1" customWidth="1"/>
  </cols>
  <sheetData>
    <row r="1" spans="1:59" s="9" customFormat="1" ht="11.25" x14ac:dyDescent="0.2">
      <c r="A1" s="6"/>
      <c r="G1" s="10">
        <v>16</v>
      </c>
      <c r="H1" s="10">
        <v>48</v>
      </c>
      <c r="I1" s="10">
        <v>32</v>
      </c>
      <c r="J1" s="10">
        <v>256</v>
      </c>
      <c r="K1" s="10">
        <v>2</v>
      </c>
      <c r="L1" s="10">
        <v>4</v>
      </c>
      <c r="M1" s="10">
        <v>1</v>
      </c>
      <c r="N1" s="10">
        <v>16384</v>
      </c>
      <c r="O1" s="10">
        <v>32768</v>
      </c>
      <c r="P1" s="10">
        <v>96</v>
      </c>
      <c r="Q1" s="10">
        <v>160</v>
      </c>
      <c r="R1" s="10">
        <v>8</v>
      </c>
      <c r="S1" s="10">
        <v>224</v>
      </c>
      <c r="T1" s="10">
        <v>1024</v>
      </c>
      <c r="U1" s="10">
        <v>2048</v>
      </c>
      <c r="V1" s="10">
        <v>2560</v>
      </c>
      <c r="W1" s="10">
        <v>3840</v>
      </c>
      <c r="X1" s="10">
        <v>2816</v>
      </c>
      <c r="Y1" s="10">
        <v>3072</v>
      </c>
      <c r="Z1" s="10">
        <v>3328</v>
      </c>
      <c r="AA1" s="10">
        <v>3584</v>
      </c>
      <c r="AB1" s="10">
        <v>4096</v>
      </c>
      <c r="AC1" s="10">
        <v>8192</v>
      </c>
      <c r="AD1" s="10">
        <v>12288</v>
      </c>
      <c r="AE1" s="10">
        <v>49152</v>
      </c>
      <c r="AF1" s="11" t="s">
        <v>465</v>
      </c>
      <c r="AG1" s="10">
        <v>16</v>
      </c>
      <c r="AH1" s="10">
        <v>48</v>
      </c>
      <c r="AI1" s="10">
        <v>32</v>
      </c>
      <c r="AJ1" s="10">
        <v>256</v>
      </c>
      <c r="AK1" s="10">
        <v>2</v>
      </c>
      <c r="AL1" s="10">
        <v>4</v>
      </c>
      <c r="AM1" s="10">
        <v>1</v>
      </c>
      <c r="AN1" s="10">
        <v>16384</v>
      </c>
      <c r="AO1" s="10">
        <v>32768</v>
      </c>
      <c r="AP1" s="10">
        <v>96</v>
      </c>
      <c r="AQ1" s="10">
        <v>160</v>
      </c>
      <c r="AR1" s="10">
        <v>8</v>
      </c>
      <c r="AS1" s="10">
        <v>224</v>
      </c>
      <c r="AT1" s="10">
        <v>1024</v>
      </c>
      <c r="AU1" s="10">
        <v>2048</v>
      </c>
      <c r="AV1" s="10">
        <v>2560</v>
      </c>
      <c r="AW1" s="10">
        <v>3840</v>
      </c>
      <c r="AX1" s="10">
        <v>2816</v>
      </c>
      <c r="AY1" s="10">
        <v>3072</v>
      </c>
      <c r="AZ1" s="10">
        <v>3328</v>
      </c>
      <c r="BA1" s="10">
        <v>3584</v>
      </c>
      <c r="BB1" s="10">
        <v>4096</v>
      </c>
      <c r="BC1" s="10">
        <v>8192</v>
      </c>
      <c r="BD1" s="10">
        <v>12288</v>
      </c>
      <c r="BE1" s="10">
        <v>49152</v>
      </c>
    </row>
    <row r="2" spans="1:59" ht="18.75" x14ac:dyDescent="0.3">
      <c r="A2" s="1" t="s">
        <v>442</v>
      </c>
      <c r="B2" s="1" t="s">
        <v>443</v>
      </c>
      <c r="C2" s="1" t="s">
        <v>444</v>
      </c>
      <c r="D2" s="1" t="s">
        <v>474</v>
      </c>
      <c r="E2" s="1" t="s">
        <v>475</v>
      </c>
      <c r="F2" s="1" t="s">
        <v>445</v>
      </c>
      <c r="G2" s="2" t="s">
        <v>447</v>
      </c>
      <c r="H2" s="2" t="s">
        <v>448</v>
      </c>
      <c r="I2" s="2" t="s">
        <v>446</v>
      </c>
      <c r="J2" s="2" t="s">
        <v>449</v>
      </c>
      <c r="K2" s="2" t="s">
        <v>452</v>
      </c>
      <c r="L2" s="2" t="s">
        <v>451</v>
      </c>
      <c r="M2" s="2" t="s">
        <v>450</v>
      </c>
      <c r="N2" s="2" t="s">
        <v>453</v>
      </c>
      <c r="O2" s="2" t="s">
        <v>454</v>
      </c>
      <c r="P2" s="2" t="s">
        <v>455</v>
      </c>
      <c r="Q2" s="2" t="s">
        <v>469</v>
      </c>
      <c r="R2" s="2" t="s">
        <v>472</v>
      </c>
      <c r="S2" s="2" t="s">
        <v>456</v>
      </c>
      <c r="T2" s="2" t="s">
        <v>457</v>
      </c>
      <c r="U2" s="2" t="s">
        <v>458</v>
      </c>
      <c r="V2" s="2" t="s">
        <v>459</v>
      </c>
      <c r="W2" s="2" t="s">
        <v>460</v>
      </c>
      <c r="X2" s="2" t="s">
        <v>461</v>
      </c>
      <c r="Y2" s="2" t="s">
        <v>462</v>
      </c>
      <c r="Z2" s="2" t="s">
        <v>463</v>
      </c>
      <c r="AA2" s="2" t="s">
        <v>464</v>
      </c>
      <c r="AB2" s="2" t="s">
        <v>466</v>
      </c>
      <c r="AC2" s="2" t="s">
        <v>467</v>
      </c>
      <c r="AD2" s="2" t="s">
        <v>468</v>
      </c>
      <c r="AE2" s="2" t="s">
        <v>471</v>
      </c>
      <c r="AF2" s="7" t="s">
        <v>476</v>
      </c>
      <c r="BG2" s="12" t="s">
        <v>477</v>
      </c>
    </row>
    <row r="3" spans="1:59" x14ac:dyDescent="0.25">
      <c r="A3" s="5" t="s">
        <v>35</v>
      </c>
      <c r="B3" t="s">
        <v>280</v>
      </c>
      <c r="C3">
        <v>9500</v>
      </c>
      <c r="D3">
        <v>32</v>
      </c>
      <c r="E3">
        <v>73216</v>
      </c>
      <c r="F3" t="s">
        <v>281</v>
      </c>
      <c r="W3" s="3" t="s">
        <v>465</v>
      </c>
      <c r="AF3" s="8">
        <f>SUMIF(G3,BF3,AG3)+SUMIF(H3,BF3,AH3)+SUMIF(I3,BF3,AI3)+SUMIF(J3,BF3,AJ3)+SUMIF(K3,BF3,AK3)+SUMIF(L3,BF3,AL3)+SUMIF(M3,BF3,AM3)+SUMIF(N3,BF3,AN3)+SUMIF(O3,BF3,AO3)+SUMIF(P3,BF3,AP3)+SUMIF(Q3,BF3,AQ3)+SUMIF(R3,BF3,AR3)+SUMIF(S3,BF3,AS3)+SUMIF(T3,BF3,AT3)+SUMIF(U3,BF3,AU3)+SUMIF(V3,BF3,AV3)+SUMIF(W3,BF3,AW3)+SUMIF(X3,BF3,AX3)+SUMIF(Y3,BF3,AY3)+SUMIF(Z3,BF3,AZ3)+SUMIF(AA3,BF3,BA3)+SUMIF(AB3,BB3)+SUMIF(AC3,BF3,BC3)+SUMIF(AD3,BF3,BD3)+SUMIF(AE3,BF3,BE3)</f>
        <v>3840</v>
      </c>
      <c r="AG3" s="10">
        <v>16</v>
      </c>
      <c r="AH3" s="10">
        <v>48</v>
      </c>
      <c r="AI3" s="10">
        <v>32</v>
      </c>
      <c r="AJ3" s="10">
        <v>256</v>
      </c>
      <c r="AK3" s="10">
        <v>2</v>
      </c>
      <c r="AL3" s="10">
        <v>4</v>
      </c>
      <c r="AM3" s="10">
        <v>1</v>
      </c>
      <c r="AN3" s="10">
        <v>16384</v>
      </c>
      <c r="AO3" s="10">
        <v>32768</v>
      </c>
      <c r="AP3" s="10">
        <v>96</v>
      </c>
      <c r="AQ3" s="10">
        <v>160</v>
      </c>
      <c r="AR3" s="10">
        <v>8</v>
      </c>
      <c r="AS3" s="10">
        <v>224</v>
      </c>
      <c r="AT3" s="10">
        <v>1024</v>
      </c>
      <c r="AU3" s="10">
        <v>2048</v>
      </c>
      <c r="AV3" s="10">
        <v>2560</v>
      </c>
      <c r="AW3" s="10">
        <v>3840</v>
      </c>
      <c r="AX3" s="10">
        <v>2816</v>
      </c>
      <c r="AY3" s="10">
        <v>3072</v>
      </c>
      <c r="AZ3" s="10">
        <v>3328</v>
      </c>
      <c r="BA3" s="10">
        <v>3584</v>
      </c>
      <c r="BB3" s="10">
        <v>4096</v>
      </c>
      <c r="BC3" s="10">
        <v>8192</v>
      </c>
      <c r="BD3" s="10">
        <v>12288</v>
      </c>
      <c r="BE3" s="10">
        <v>49152</v>
      </c>
      <c r="BF3" t="s">
        <v>465</v>
      </c>
      <c r="BG3" s="13" t="str">
        <f>DEC2HEX(AF3)</f>
        <v>F00</v>
      </c>
    </row>
    <row r="4" spans="1:59" x14ac:dyDescent="0.25">
      <c r="A4" s="5" t="s">
        <v>2</v>
      </c>
      <c r="B4" t="s">
        <v>3</v>
      </c>
      <c r="C4">
        <v>37500</v>
      </c>
      <c r="D4">
        <v>170</v>
      </c>
      <c r="E4">
        <v>128905</v>
      </c>
      <c r="F4" t="s">
        <v>261</v>
      </c>
      <c r="W4" s="3" t="s">
        <v>465</v>
      </c>
      <c r="AF4" s="8">
        <f t="shared" ref="AF4:AF67" si="0">SUMIF(G4,BF4,AG4)+SUMIF(H4,BF4,AH4)+SUMIF(I4,BF4,AI4)+SUMIF(J4,BF4,AJ4)+SUMIF(K4,BF4,AK4)+SUMIF(L4,BF4,AL4)+SUMIF(M4,BF4,AM4)+SUMIF(N4,BF4,AN4)+SUMIF(O4,BF4,AO4)+SUMIF(P4,BF4,AP4)+SUMIF(Q4,BF4,AQ4)+SUMIF(R4,BF4,AR4)+SUMIF(S4,BF4,AS4)+SUMIF(T4,BF4,AT4)+SUMIF(U4,BF4,AU4)+SUMIF(V4,BF4,AV4)+SUMIF(W4,BF4,AW4)+SUMIF(X4,BF4,AX4)+SUMIF(Y4,BF4,AY4)+SUMIF(Z4,BF4,AZ4)+SUMIF(AA4,BF4,BA4)+SUMIF(AB4,BB4)+SUMIF(AC4,BF4,BC4)+SUMIF(AD4,BF4,BD4)+SUMIF(AE4,BF4,BE4)</f>
        <v>3840</v>
      </c>
      <c r="AG4" s="10">
        <v>16</v>
      </c>
      <c r="AH4" s="10">
        <v>48</v>
      </c>
      <c r="AI4" s="10">
        <v>32</v>
      </c>
      <c r="AJ4" s="10">
        <v>256</v>
      </c>
      <c r="AK4" s="10">
        <v>2</v>
      </c>
      <c r="AL4" s="10">
        <v>4</v>
      </c>
      <c r="AM4" s="10">
        <v>1</v>
      </c>
      <c r="AN4" s="10">
        <v>16384</v>
      </c>
      <c r="AO4" s="10">
        <v>32768</v>
      </c>
      <c r="AP4" s="10">
        <v>96</v>
      </c>
      <c r="AQ4" s="10">
        <v>160</v>
      </c>
      <c r="AR4" s="10">
        <v>8</v>
      </c>
      <c r="AS4" s="10">
        <v>224</v>
      </c>
      <c r="AT4" s="10">
        <v>1024</v>
      </c>
      <c r="AU4" s="10">
        <v>2048</v>
      </c>
      <c r="AV4" s="10">
        <v>2560</v>
      </c>
      <c r="AW4" s="10">
        <v>3840</v>
      </c>
      <c r="AX4" s="10">
        <v>2816</v>
      </c>
      <c r="AY4" s="10">
        <v>3072</v>
      </c>
      <c r="AZ4" s="10">
        <v>3328</v>
      </c>
      <c r="BA4" s="10">
        <v>3584</v>
      </c>
      <c r="BB4" s="10">
        <v>4096</v>
      </c>
      <c r="BC4" s="10">
        <v>8192</v>
      </c>
      <c r="BD4" s="10">
        <v>12288</v>
      </c>
      <c r="BE4" s="10">
        <v>49152</v>
      </c>
      <c r="BF4" t="s">
        <v>465</v>
      </c>
      <c r="BG4" s="13" t="str">
        <f t="shared" ref="BG4:BG67" si="1">DEC2HEX(AF4)</f>
        <v>F00</v>
      </c>
    </row>
    <row r="5" spans="1:59" x14ac:dyDescent="0.25">
      <c r="A5" s="5" t="s">
        <v>141</v>
      </c>
      <c r="B5" t="s">
        <v>363</v>
      </c>
      <c r="C5">
        <v>750</v>
      </c>
      <c r="D5">
        <v>4</v>
      </c>
      <c r="E5">
        <v>99</v>
      </c>
      <c r="F5" t="s">
        <v>364</v>
      </c>
      <c r="W5" s="3" t="s">
        <v>465</v>
      </c>
      <c r="AF5" s="8">
        <f t="shared" si="0"/>
        <v>3840</v>
      </c>
      <c r="AG5" s="10">
        <v>16</v>
      </c>
      <c r="AH5" s="10">
        <v>48</v>
      </c>
      <c r="AI5" s="10">
        <v>32</v>
      </c>
      <c r="AJ5" s="10">
        <v>256</v>
      </c>
      <c r="AK5" s="10">
        <v>2</v>
      </c>
      <c r="AL5" s="10">
        <v>4</v>
      </c>
      <c r="AM5" s="10">
        <v>1</v>
      </c>
      <c r="AN5" s="10">
        <v>16384</v>
      </c>
      <c r="AO5" s="10">
        <v>32768</v>
      </c>
      <c r="AP5" s="10">
        <v>96</v>
      </c>
      <c r="AQ5" s="10">
        <v>160</v>
      </c>
      <c r="AR5" s="10">
        <v>8</v>
      </c>
      <c r="AS5" s="10">
        <v>224</v>
      </c>
      <c r="AT5" s="10">
        <v>1024</v>
      </c>
      <c r="AU5" s="10">
        <v>2048</v>
      </c>
      <c r="AV5" s="10">
        <v>2560</v>
      </c>
      <c r="AW5" s="10">
        <v>3840</v>
      </c>
      <c r="AX5" s="10">
        <v>2816</v>
      </c>
      <c r="AY5" s="10">
        <v>3072</v>
      </c>
      <c r="AZ5" s="10">
        <v>3328</v>
      </c>
      <c r="BA5" s="10">
        <v>3584</v>
      </c>
      <c r="BB5" s="10">
        <v>4096</v>
      </c>
      <c r="BC5" s="10">
        <v>8192</v>
      </c>
      <c r="BD5" s="10">
        <v>12288</v>
      </c>
      <c r="BE5" s="10">
        <v>49152</v>
      </c>
      <c r="BF5" t="s">
        <v>465</v>
      </c>
      <c r="BG5" s="13" t="str">
        <f t="shared" si="1"/>
        <v>F00</v>
      </c>
    </row>
    <row r="6" spans="1:59" x14ac:dyDescent="0.25">
      <c r="A6" s="5" t="s">
        <v>224</v>
      </c>
      <c r="B6" t="s">
        <v>424</v>
      </c>
      <c r="C6">
        <v>500</v>
      </c>
      <c r="D6">
        <v>3</v>
      </c>
      <c r="E6">
        <v>0</v>
      </c>
      <c r="F6" t="s">
        <v>425</v>
      </c>
      <c r="W6" s="3" t="s">
        <v>465</v>
      </c>
      <c r="AF6" s="8">
        <f t="shared" si="0"/>
        <v>3840</v>
      </c>
      <c r="AG6" s="10">
        <v>16</v>
      </c>
      <c r="AH6" s="10">
        <v>48</v>
      </c>
      <c r="AI6" s="10">
        <v>32</v>
      </c>
      <c r="AJ6" s="10">
        <v>256</v>
      </c>
      <c r="AK6" s="10">
        <v>2</v>
      </c>
      <c r="AL6" s="10">
        <v>4</v>
      </c>
      <c r="AM6" s="10">
        <v>1</v>
      </c>
      <c r="AN6" s="10">
        <v>16384</v>
      </c>
      <c r="AO6" s="10">
        <v>32768</v>
      </c>
      <c r="AP6" s="10">
        <v>96</v>
      </c>
      <c r="AQ6" s="10">
        <v>160</v>
      </c>
      <c r="AR6" s="10">
        <v>8</v>
      </c>
      <c r="AS6" s="10">
        <v>224</v>
      </c>
      <c r="AT6" s="10">
        <v>1024</v>
      </c>
      <c r="AU6" s="10">
        <v>2048</v>
      </c>
      <c r="AV6" s="10">
        <v>2560</v>
      </c>
      <c r="AW6" s="10">
        <v>3840</v>
      </c>
      <c r="AX6" s="10">
        <v>2816</v>
      </c>
      <c r="AY6" s="10">
        <v>3072</v>
      </c>
      <c r="AZ6" s="10">
        <v>3328</v>
      </c>
      <c r="BA6" s="10">
        <v>3584</v>
      </c>
      <c r="BB6" s="10">
        <v>4096</v>
      </c>
      <c r="BC6" s="10">
        <v>8192</v>
      </c>
      <c r="BD6" s="10">
        <v>12288</v>
      </c>
      <c r="BE6" s="10">
        <v>49152</v>
      </c>
      <c r="BF6" t="s">
        <v>465</v>
      </c>
      <c r="BG6" s="13" t="str">
        <f t="shared" si="1"/>
        <v>F00</v>
      </c>
    </row>
    <row r="7" spans="1:59" x14ac:dyDescent="0.25">
      <c r="A7" s="5" t="s">
        <v>74</v>
      </c>
      <c r="B7" t="s">
        <v>303</v>
      </c>
      <c r="C7">
        <v>2000</v>
      </c>
      <c r="D7">
        <v>9</v>
      </c>
      <c r="E7">
        <v>9105</v>
      </c>
      <c r="F7" t="s">
        <v>304</v>
      </c>
      <c r="W7" s="3" t="s">
        <v>465</v>
      </c>
      <c r="AF7" s="8">
        <f t="shared" si="0"/>
        <v>3840</v>
      </c>
      <c r="AG7" s="10">
        <v>16</v>
      </c>
      <c r="AH7" s="10">
        <v>48</v>
      </c>
      <c r="AI7" s="10">
        <v>32</v>
      </c>
      <c r="AJ7" s="10">
        <v>256</v>
      </c>
      <c r="AK7" s="10">
        <v>2</v>
      </c>
      <c r="AL7" s="10">
        <v>4</v>
      </c>
      <c r="AM7" s="10">
        <v>1</v>
      </c>
      <c r="AN7" s="10">
        <v>16384</v>
      </c>
      <c r="AO7" s="10">
        <v>32768</v>
      </c>
      <c r="AP7" s="10">
        <v>96</v>
      </c>
      <c r="AQ7" s="10">
        <v>160</v>
      </c>
      <c r="AR7" s="10">
        <v>8</v>
      </c>
      <c r="AS7" s="10">
        <v>224</v>
      </c>
      <c r="AT7" s="10">
        <v>1024</v>
      </c>
      <c r="AU7" s="10">
        <v>2048</v>
      </c>
      <c r="AV7" s="10">
        <v>2560</v>
      </c>
      <c r="AW7" s="10">
        <v>3840</v>
      </c>
      <c r="AX7" s="10">
        <v>2816</v>
      </c>
      <c r="AY7" s="10">
        <v>3072</v>
      </c>
      <c r="AZ7" s="10">
        <v>3328</v>
      </c>
      <c r="BA7" s="10">
        <v>3584</v>
      </c>
      <c r="BB7" s="10">
        <v>4096</v>
      </c>
      <c r="BC7" s="10">
        <v>8192</v>
      </c>
      <c r="BD7" s="10">
        <v>12288</v>
      </c>
      <c r="BE7" s="10">
        <v>49152</v>
      </c>
      <c r="BF7" t="s">
        <v>465</v>
      </c>
      <c r="BG7" s="13" t="str">
        <f t="shared" si="1"/>
        <v>F00</v>
      </c>
    </row>
    <row r="8" spans="1:59" x14ac:dyDescent="0.25">
      <c r="A8" s="5" t="s">
        <v>146</v>
      </c>
      <c r="B8" t="s">
        <v>370</v>
      </c>
      <c r="C8">
        <v>1900</v>
      </c>
      <c r="D8">
        <v>2</v>
      </c>
      <c r="E8">
        <v>1293</v>
      </c>
      <c r="F8" t="s">
        <v>369</v>
      </c>
      <c r="W8" s="3" t="s">
        <v>465</v>
      </c>
      <c r="AF8" s="8">
        <f t="shared" si="0"/>
        <v>3840</v>
      </c>
      <c r="AG8" s="10">
        <v>16</v>
      </c>
      <c r="AH8" s="10">
        <v>48</v>
      </c>
      <c r="AI8" s="10">
        <v>32</v>
      </c>
      <c r="AJ8" s="10">
        <v>256</v>
      </c>
      <c r="AK8" s="10">
        <v>2</v>
      </c>
      <c r="AL8" s="10">
        <v>4</v>
      </c>
      <c r="AM8" s="10">
        <v>1</v>
      </c>
      <c r="AN8" s="10">
        <v>16384</v>
      </c>
      <c r="AO8" s="10">
        <v>32768</v>
      </c>
      <c r="AP8" s="10">
        <v>96</v>
      </c>
      <c r="AQ8" s="10">
        <v>160</v>
      </c>
      <c r="AR8" s="10">
        <v>8</v>
      </c>
      <c r="AS8" s="10">
        <v>224</v>
      </c>
      <c r="AT8" s="10">
        <v>1024</v>
      </c>
      <c r="AU8" s="10">
        <v>2048</v>
      </c>
      <c r="AV8" s="10">
        <v>2560</v>
      </c>
      <c r="AW8" s="10">
        <v>3840</v>
      </c>
      <c r="AX8" s="10">
        <v>2816</v>
      </c>
      <c r="AY8" s="10">
        <v>3072</v>
      </c>
      <c r="AZ8" s="10">
        <v>3328</v>
      </c>
      <c r="BA8" s="10">
        <v>3584</v>
      </c>
      <c r="BB8" s="10">
        <v>4096</v>
      </c>
      <c r="BC8" s="10">
        <v>8192</v>
      </c>
      <c r="BD8" s="10">
        <v>12288</v>
      </c>
      <c r="BE8" s="10">
        <v>49152</v>
      </c>
      <c r="BF8" t="s">
        <v>465</v>
      </c>
      <c r="BG8" s="13" t="str">
        <f t="shared" si="1"/>
        <v>F00</v>
      </c>
    </row>
    <row r="9" spans="1:59" x14ac:dyDescent="0.25">
      <c r="A9" s="5" t="s">
        <v>148</v>
      </c>
      <c r="B9" t="s">
        <v>372</v>
      </c>
      <c r="C9">
        <v>900</v>
      </c>
      <c r="D9">
        <v>2</v>
      </c>
      <c r="E9">
        <v>177</v>
      </c>
      <c r="F9" t="s">
        <v>373</v>
      </c>
      <c r="W9" s="3" t="s">
        <v>465</v>
      </c>
      <c r="AF9" s="8">
        <f t="shared" si="0"/>
        <v>3840</v>
      </c>
      <c r="AG9" s="10">
        <v>16</v>
      </c>
      <c r="AH9" s="10">
        <v>48</v>
      </c>
      <c r="AI9" s="10">
        <v>32</v>
      </c>
      <c r="AJ9" s="10">
        <v>256</v>
      </c>
      <c r="AK9" s="10">
        <v>2</v>
      </c>
      <c r="AL9" s="10">
        <v>4</v>
      </c>
      <c r="AM9" s="10">
        <v>1</v>
      </c>
      <c r="AN9" s="10">
        <v>16384</v>
      </c>
      <c r="AO9" s="10">
        <v>32768</v>
      </c>
      <c r="AP9" s="10">
        <v>96</v>
      </c>
      <c r="AQ9" s="10">
        <v>160</v>
      </c>
      <c r="AR9" s="10">
        <v>8</v>
      </c>
      <c r="AS9" s="10">
        <v>224</v>
      </c>
      <c r="AT9" s="10">
        <v>1024</v>
      </c>
      <c r="AU9" s="10">
        <v>2048</v>
      </c>
      <c r="AV9" s="10">
        <v>2560</v>
      </c>
      <c r="AW9" s="10">
        <v>3840</v>
      </c>
      <c r="AX9" s="10">
        <v>2816</v>
      </c>
      <c r="AY9" s="10">
        <v>3072</v>
      </c>
      <c r="AZ9" s="10">
        <v>3328</v>
      </c>
      <c r="BA9" s="10">
        <v>3584</v>
      </c>
      <c r="BB9" s="10">
        <v>4096</v>
      </c>
      <c r="BC9" s="10">
        <v>8192</v>
      </c>
      <c r="BD9" s="10">
        <v>12288</v>
      </c>
      <c r="BE9" s="10">
        <v>49152</v>
      </c>
      <c r="BF9" t="s">
        <v>465</v>
      </c>
      <c r="BG9" s="13" t="str">
        <f t="shared" si="1"/>
        <v>F00</v>
      </c>
    </row>
    <row r="10" spans="1:59" x14ac:dyDescent="0.25">
      <c r="A10" s="5" t="s">
        <v>236</v>
      </c>
      <c r="B10" t="s">
        <v>436</v>
      </c>
      <c r="C10">
        <v>600</v>
      </c>
      <c r="D10">
        <v>1</v>
      </c>
      <c r="E10">
        <v>0</v>
      </c>
      <c r="F10" t="s">
        <v>235</v>
      </c>
      <c r="W10" s="3" t="s">
        <v>465</v>
      </c>
      <c r="AF10" s="8">
        <f t="shared" si="0"/>
        <v>3840</v>
      </c>
      <c r="AG10" s="10">
        <v>16</v>
      </c>
      <c r="AH10" s="10">
        <v>48</v>
      </c>
      <c r="AI10" s="10">
        <v>32</v>
      </c>
      <c r="AJ10" s="10">
        <v>256</v>
      </c>
      <c r="AK10" s="10">
        <v>2</v>
      </c>
      <c r="AL10" s="10">
        <v>4</v>
      </c>
      <c r="AM10" s="10">
        <v>1</v>
      </c>
      <c r="AN10" s="10">
        <v>16384</v>
      </c>
      <c r="AO10" s="10">
        <v>32768</v>
      </c>
      <c r="AP10" s="10">
        <v>96</v>
      </c>
      <c r="AQ10" s="10">
        <v>160</v>
      </c>
      <c r="AR10" s="10">
        <v>8</v>
      </c>
      <c r="AS10" s="10">
        <v>224</v>
      </c>
      <c r="AT10" s="10">
        <v>1024</v>
      </c>
      <c r="AU10" s="10">
        <v>2048</v>
      </c>
      <c r="AV10" s="10">
        <v>2560</v>
      </c>
      <c r="AW10" s="10">
        <v>3840</v>
      </c>
      <c r="AX10" s="10">
        <v>2816</v>
      </c>
      <c r="AY10" s="10">
        <v>3072</v>
      </c>
      <c r="AZ10" s="10">
        <v>3328</v>
      </c>
      <c r="BA10" s="10">
        <v>3584</v>
      </c>
      <c r="BB10" s="10">
        <v>4096</v>
      </c>
      <c r="BC10" s="10">
        <v>8192</v>
      </c>
      <c r="BD10" s="10">
        <v>12288</v>
      </c>
      <c r="BE10" s="10">
        <v>49152</v>
      </c>
      <c r="BF10" t="s">
        <v>465</v>
      </c>
      <c r="BG10" s="13" t="str">
        <f t="shared" si="1"/>
        <v>F00</v>
      </c>
    </row>
    <row r="11" spans="1:59" x14ac:dyDescent="0.25">
      <c r="A11" s="5" t="s">
        <v>38</v>
      </c>
      <c r="B11" t="s">
        <v>39</v>
      </c>
      <c r="C11">
        <v>15500</v>
      </c>
      <c r="D11">
        <v>267</v>
      </c>
      <c r="E11">
        <v>111514</v>
      </c>
      <c r="F11" t="s">
        <v>282</v>
      </c>
      <c r="W11" s="3" t="s">
        <v>465</v>
      </c>
      <c r="AF11" s="8">
        <f t="shared" si="0"/>
        <v>3840</v>
      </c>
      <c r="AG11" s="10">
        <v>16</v>
      </c>
      <c r="AH11" s="10">
        <v>48</v>
      </c>
      <c r="AI11" s="10">
        <v>32</v>
      </c>
      <c r="AJ11" s="10">
        <v>256</v>
      </c>
      <c r="AK11" s="10">
        <v>2</v>
      </c>
      <c r="AL11" s="10">
        <v>4</v>
      </c>
      <c r="AM11" s="10">
        <v>1</v>
      </c>
      <c r="AN11" s="10">
        <v>16384</v>
      </c>
      <c r="AO11" s="10">
        <v>32768</v>
      </c>
      <c r="AP11" s="10">
        <v>96</v>
      </c>
      <c r="AQ11" s="10">
        <v>160</v>
      </c>
      <c r="AR11" s="10">
        <v>8</v>
      </c>
      <c r="AS11" s="10">
        <v>224</v>
      </c>
      <c r="AT11" s="10">
        <v>1024</v>
      </c>
      <c r="AU11" s="10">
        <v>2048</v>
      </c>
      <c r="AV11" s="10">
        <v>2560</v>
      </c>
      <c r="AW11" s="10">
        <v>3840</v>
      </c>
      <c r="AX11" s="10">
        <v>2816</v>
      </c>
      <c r="AY11" s="10">
        <v>3072</v>
      </c>
      <c r="AZ11" s="10">
        <v>3328</v>
      </c>
      <c r="BA11" s="10">
        <v>3584</v>
      </c>
      <c r="BB11" s="10">
        <v>4096</v>
      </c>
      <c r="BC11" s="10">
        <v>8192</v>
      </c>
      <c r="BD11" s="10">
        <v>12288</v>
      </c>
      <c r="BE11" s="10">
        <v>49152</v>
      </c>
      <c r="BF11" t="s">
        <v>465</v>
      </c>
      <c r="BG11" s="13" t="str">
        <f t="shared" si="1"/>
        <v>F00</v>
      </c>
    </row>
    <row r="12" spans="1:59" x14ac:dyDescent="0.25">
      <c r="A12" s="5" t="s">
        <v>197</v>
      </c>
      <c r="B12" t="s">
        <v>408</v>
      </c>
      <c r="C12">
        <v>850</v>
      </c>
      <c r="D12">
        <v>11</v>
      </c>
      <c r="E12">
        <v>0</v>
      </c>
      <c r="F12" t="s">
        <v>409</v>
      </c>
      <c r="W12" s="3" t="s">
        <v>465</v>
      </c>
      <c r="AF12" s="8">
        <f t="shared" si="0"/>
        <v>3840</v>
      </c>
      <c r="AG12" s="10">
        <v>16</v>
      </c>
      <c r="AH12" s="10">
        <v>48</v>
      </c>
      <c r="AI12" s="10">
        <v>32</v>
      </c>
      <c r="AJ12" s="10">
        <v>256</v>
      </c>
      <c r="AK12" s="10">
        <v>2</v>
      </c>
      <c r="AL12" s="10">
        <v>4</v>
      </c>
      <c r="AM12" s="10">
        <v>1</v>
      </c>
      <c r="AN12" s="10">
        <v>16384</v>
      </c>
      <c r="AO12" s="10">
        <v>32768</v>
      </c>
      <c r="AP12" s="10">
        <v>96</v>
      </c>
      <c r="AQ12" s="10">
        <v>160</v>
      </c>
      <c r="AR12" s="10">
        <v>8</v>
      </c>
      <c r="AS12" s="10">
        <v>224</v>
      </c>
      <c r="AT12" s="10">
        <v>1024</v>
      </c>
      <c r="AU12" s="10">
        <v>2048</v>
      </c>
      <c r="AV12" s="10">
        <v>2560</v>
      </c>
      <c r="AW12" s="10">
        <v>3840</v>
      </c>
      <c r="AX12" s="10">
        <v>2816</v>
      </c>
      <c r="AY12" s="10">
        <v>3072</v>
      </c>
      <c r="AZ12" s="10">
        <v>3328</v>
      </c>
      <c r="BA12" s="10">
        <v>3584</v>
      </c>
      <c r="BB12" s="10">
        <v>4096</v>
      </c>
      <c r="BC12" s="10">
        <v>8192</v>
      </c>
      <c r="BD12" s="10">
        <v>12288</v>
      </c>
      <c r="BE12" s="10">
        <v>49152</v>
      </c>
      <c r="BF12" t="s">
        <v>465</v>
      </c>
      <c r="BG12" s="13" t="str">
        <f t="shared" si="1"/>
        <v>F00</v>
      </c>
    </row>
    <row r="13" spans="1:59" x14ac:dyDescent="0.25">
      <c r="A13" s="5" t="s">
        <v>104</v>
      </c>
      <c r="B13" t="s">
        <v>333</v>
      </c>
      <c r="C13">
        <v>1100</v>
      </c>
      <c r="D13">
        <v>20</v>
      </c>
      <c r="E13">
        <v>1318</v>
      </c>
      <c r="F13" t="s">
        <v>334</v>
      </c>
      <c r="W13" s="3" t="s">
        <v>465</v>
      </c>
      <c r="AF13" s="8">
        <f t="shared" si="0"/>
        <v>3840</v>
      </c>
      <c r="AG13" s="10">
        <v>16</v>
      </c>
      <c r="AH13" s="10">
        <v>48</v>
      </c>
      <c r="AI13" s="10">
        <v>32</v>
      </c>
      <c r="AJ13" s="10">
        <v>256</v>
      </c>
      <c r="AK13" s="10">
        <v>2</v>
      </c>
      <c r="AL13" s="10">
        <v>4</v>
      </c>
      <c r="AM13" s="10">
        <v>1</v>
      </c>
      <c r="AN13" s="10">
        <v>16384</v>
      </c>
      <c r="AO13" s="10">
        <v>32768</v>
      </c>
      <c r="AP13" s="10">
        <v>96</v>
      </c>
      <c r="AQ13" s="10">
        <v>160</v>
      </c>
      <c r="AR13" s="10">
        <v>8</v>
      </c>
      <c r="AS13" s="10">
        <v>224</v>
      </c>
      <c r="AT13" s="10">
        <v>1024</v>
      </c>
      <c r="AU13" s="10">
        <v>2048</v>
      </c>
      <c r="AV13" s="10">
        <v>2560</v>
      </c>
      <c r="AW13" s="10">
        <v>3840</v>
      </c>
      <c r="AX13" s="10">
        <v>2816</v>
      </c>
      <c r="AY13" s="10">
        <v>3072</v>
      </c>
      <c r="AZ13" s="10">
        <v>3328</v>
      </c>
      <c r="BA13" s="10">
        <v>3584</v>
      </c>
      <c r="BB13" s="10">
        <v>4096</v>
      </c>
      <c r="BC13" s="10">
        <v>8192</v>
      </c>
      <c r="BD13" s="10">
        <v>12288</v>
      </c>
      <c r="BE13" s="10">
        <v>49152</v>
      </c>
      <c r="BF13" t="s">
        <v>465</v>
      </c>
      <c r="BG13" s="13" t="str">
        <f t="shared" si="1"/>
        <v>F00</v>
      </c>
    </row>
    <row r="14" spans="1:59" x14ac:dyDescent="0.25">
      <c r="A14" s="5" t="s">
        <v>129</v>
      </c>
      <c r="B14" t="s">
        <v>351</v>
      </c>
      <c r="C14">
        <v>150</v>
      </c>
      <c r="D14">
        <v>2</v>
      </c>
      <c r="E14">
        <v>2235</v>
      </c>
      <c r="F14" t="s">
        <v>352</v>
      </c>
      <c r="W14" s="3" t="s">
        <v>465</v>
      </c>
      <c r="AF14" s="8">
        <f t="shared" si="0"/>
        <v>3840</v>
      </c>
      <c r="AG14" s="10">
        <v>16</v>
      </c>
      <c r="AH14" s="10">
        <v>48</v>
      </c>
      <c r="AI14" s="10">
        <v>32</v>
      </c>
      <c r="AJ14" s="10">
        <v>256</v>
      </c>
      <c r="AK14" s="10">
        <v>2</v>
      </c>
      <c r="AL14" s="10">
        <v>4</v>
      </c>
      <c r="AM14" s="10">
        <v>1</v>
      </c>
      <c r="AN14" s="10">
        <v>16384</v>
      </c>
      <c r="AO14" s="10">
        <v>32768</v>
      </c>
      <c r="AP14" s="10">
        <v>96</v>
      </c>
      <c r="AQ14" s="10">
        <v>160</v>
      </c>
      <c r="AR14" s="10">
        <v>8</v>
      </c>
      <c r="AS14" s="10">
        <v>224</v>
      </c>
      <c r="AT14" s="10">
        <v>1024</v>
      </c>
      <c r="AU14" s="10">
        <v>2048</v>
      </c>
      <c r="AV14" s="10">
        <v>2560</v>
      </c>
      <c r="AW14" s="10">
        <v>3840</v>
      </c>
      <c r="AX14" s="10">
        <v>2816</v>
      </c>
      <c r="AY14" s="10">
        <v>3072</v>
      </c>
      <c r="AZ14" s="10">
        <v>3328</v>
      </c>
      <c r="BA14" s="10">
        <v>3584</v>
      </c>
      <c r="BB14" s="10">
        <v>4096</v>
      </c>
      <c r="BC14" s="10">
        <v>8192</v>
      </c>
      <c r="BD14" s="10">
        <v>12288</v>
      </c>
      <c r="BE14" s="10">
        <v>49152</v>
      </c>
      <c r="BF14" t="s">
        <v>465</v>
      </c>
      <c r="BG14" s="13" t="str">
        <f t="shared" si="1"/>
        <v>F00</v>
      </c>
    </row>
    <row r="15" spans="1:59" x14ac:dyDescent="0.25">
      <c r="A15" s="5" t="s">
        <v>245</v>
      </c>
      <c r="B15" t="s">
        <v>246</v>
      </c>
      <c r="C15">
        <v>250</v>
      </c>
      <c r="D15">
        <v>6</v>
      </c>
      <c r="E15">
        <v>0</v>
      </c>
      <c r="F15" t="s">
        <v>441</v>
      </c>
      <c r="W15" s="3" t="s">
        <v>465</v>
      </c>
      <c r="AF15" s="8">
        <f t="shared" si="0"/>
        <v>3840</v>
      </c>
      <c r="AG15" s="10">
        <v>16</v>
      </c>
      <c r="AH15" s="10">
        <v>48</v>
      </c>
      <c r="AI15" s="10">
        <v>32</v>
      </c>
      <c r="AJ15" s="10">
        <v>256</v>
      </c>
      <c r="AK15" s="10">
        <v>2</v>
      </c>
      <c r="AL15" s="10">
        <v>4</v>
      </c>
      <c r="AM15" s="10">
        <v>1</v>
      </c>
      <c r="AN15" s="10">
        <v>16384</v>
      </c>
      <c r="AO15" s="10">
        <v>32768</v>
      </c>
      <c r="AP15" s="10">
        <v>96</v>
      </c>
      <c r="AQ15" s="10">
        <v>160</v>
      </c>
      <c r="AR15" s="10">
        <v>8</v>
      </c>
      <c r="AS15" s="10">
        <v>224</v>
      </c>
      <c r="AT15" s="10">
        <v>1024</v>
      </c>
      <c r="AU15" s="10">
        <v>2048</v>
      </c>
      <c r="AV15" s="10">
        <v>2560</v>
      </c>
      <c r="AW15" s="10">
        <v>3840</v>
      </c>
      <c r="AX15" s="10">
        <v>2816</v>
      </c>
      <c r="AY15" s="10">
        <v>3072</v>
      </c>
      <c r="AZ15" s="10">
        <v>3328</v>
      </c>
      <c r="BA15" s="10">
        <v>3584</v>
      </c>
      <c r="BB15" s="10">
        <v>4096</v>
      </c>
      <c r="BC15" s="10">
        <v>8192</v>
      </c>
      <c r="BD15" s="10">
        <v>12288</v>
      </c>
      <c r="BE15" s="10">
        <v>49152</v>
      </c>
      <c r="BF15" t="s">
        <v>465</v>
      </c>
      <c r="BG15" s="13" t="str">
        <f t="shared" si="1"/>
        <v>F00</v>
      </c>
    </row>
    <row r="16" spans="1:59" x14ac:dyDescent="0.25">
      <c r="A16" s="5" t="s">
        <v>233</v>
      </c>
      <c r="B16" t="s">
        <v>433</v>
      </c>
      <c r="C16">
        <v>85</v>
      </c>
      <c r="D16">
        <v>4</v>
      </c>
      <c r="E16">
        <v>0</v>
      </c>
      <c r="F16" t="s">
        <v>434</v>
      </c>
      <c r="W16" s="3" t="s">
        <v>465</v>
      </c>
      <c r="AF16" s="8">
        <f t="shared" si="0"/>
        <v>3840</v>
      </c>
      <c r="AG16" s="10">
        <v>16</v>
      </c>
      <c r="AH16" s="10">
        <v>48</v>
      </c>
      <c r="AI16" s="10">
        <v>32</v>
      </c>
      <c r="AJ16" s="10">
        <v>256</v>
      </c>
      <c r="AK16" s="10">
        <v>2</v>
      </c>
      <c r="AL16" s="10">
        <v>4</v>
      </c>
      <c r="AM16" s="10">
        <v>1</v>
      </c>
      <c r="AN16" s="10">
        <v>16384</v>
      </c>
      <c r="AO16" s="10">
        <v>32768</v>
      </c>
      <c r="AP16" s="10">
        <v>96</v>
      </c>
      <c r="AQ16" s="10">
        <v>160</v>
      </c>
      <c r="AR16" s="10">
        <v>8</v>
      </c>
      <c r="AS16" s="10">
        <v>224</v>
      </c>
      <c r="AT16" s="10">
        <v>1024</v>
      </c>
      <c r="AU16" s="10">
        <v>2048</v>
      </c>
      <c r="AV16" s="10">
        <v>2560</v>
      </c>
      <c r="AW16" s="10">
        <v>3840</v>
      </c>
      <c r="AX16" s="10">
        <v>2816</v>
      </c>
      <c r="AY16" s="10">
        <v>3072</v>
      </c>
      <c r="AZ16" s="10">
        <v>3328</v>
      </c>
      <c r="BA16" s="10">
        <v>3584</v>
      </c>
      <c r="BB16" s="10">
        <v>4096</v>
      </c>
      <c r="BC16" s="10">
        <v>8192</v>
      </c>
      <c r="BD16" s="10">
        <v>12288</v>
      </c>
      <c r="BE16" s="10">
        <v>49152</v>
      </c>
      <c r="BF16" t="s">
        <v>465</v>
      </c>
      <c r="BG16" s="13" t="str">
        <f t="shared" si="1"/>
        <v>F00</v>
      </c>
    </row>
    <row r="17" spans="1:59" x14ac:dyDescent="0.25">
      <c r="A17" s="5" t="s">
        <v>198</v>
      </c>
      <c r="B17" t="s">
        <v>199</v>
      </c>
      <c r="C17">
        <v>1300</v>
      </c>
      <c r="D17">
        <v>1</v>
      </c>
      <c r="E17">
        <v>0</v>
      </c>
      <c r="F17" t="s">
        <v>199</v>
      </c>
      <c r="W17" s="3" t="s">
        <v>465</v>
      </c>
      <c r="AF17" s="8">
        <f t="shared" si="0"/>
        <v>3840</v>
      </c>
      <c r="AG17" s="10">
        <v>16</v>
      </c>
      <c r="AH17" s="10">
        <v>48</v>
      </c>
      <c r="AI17" s="10">
        <v>32</v>
      </c>
      <c r="AJ17" s="10">
        <v>256</v>
      </c>
      <c r="AK17" s="10">
        <v>2</v>
      </c>
      <c r="AL17" s="10">
        <v>4</v>
      </c>
      <c r="AM17" s="10">
        <v>1</v>
      </c>
      <c r="AN17" s="10">
        <v>16384</v>
      </c>
      <c r="AO17" s="10">
        <v>32768</v>
      </c>
      <c r="AP17" s="10">
        <v>96</v>
      </c>
      <c r="AQ17" s="10">
        <v>160</v>
      </c>
      <c r="AR17" s="10">
        <v>8</v>
      </c>
      <c r="AS17" s="10">
        <v>224</v>
      </c>
      <c r="AT17" s="10">
        <v>1024</v>
      </c>
      <c r="AU17" s="10">
        <v>2048</v>
      </c>
      <c r="AV17" s="10">
        <v>2560</v>
      </c>
      <c r="AW17" s="10">
        <v>3840</v>
      </c>
      <c r="AX17" s="10">
        <v>2816</v>
      </c>
      <c r="AY17" s="10">
        <v>3072</v>
      </c>
      <c r="AZ17" s="10">
        <v>3328</v>
      </c>
      <c r="BA17" s="10">
        <v>3584</v>
      </c>
      <c r="BB17" s="10">
        <v>4096</v>
      </c>
      <c r="BC17" s="10">
        <v>8192</v>
      </c>
      <c r="BD17" s="10">
        <v>12288</v>
      </c>
      <c r="BE17" s="10">
        <v>49152</v>
      </c>
      <c r="BF17" t="s">
        <v>465</v>
      </c>
      <c r="BG17" s="13" t="str">
        <f t="shared" si="1"/>
        <v>F00</v>
      </c>
    </row>
    <row r="18" spans="1:59" x14ac:dyDescent="0.25">
      <c r="A18" s="5" t="s">
        <v>32</v>
      </c>
      <c r="B18" t="s">
        <v>276</v>
      </c>
      <c r="C18">
        <v>14000</v>
      </c>
      <c r="D18">
        <v>15</v>
      </c>
      <c r="E18">
        <v>13566</v>
      </c>
      <c r="F18" t="s">
        <v>277</v>
      </c>
      <c r="Y18" s="3" t="s">
        <v>465</v>
      </c>
      <c r="AF18" s="8">
        <f t="shared" si="0"/>
        <v>3072</v>
      </c>
      <c r="AG18" s="10">
        <v>16</v>
      </c>
      <c r="AH18" s="10">
        <v>48</v>
      </c>
      <c r="AI18" s="10">
        <v>32</v>
      </c>
      <c r="AJ18" s="10">
        <v>256</v>
      </c>
      <c r="AK18" s="10">
        <v>2</v>
      </c>
      <c r="AL18" s="10">
        <v>4</v>
      </c>
      <c r="AM18" s="10">
        <v>1</v>
      </c>
      <c r="AN18" s="10">
        <v>16384</v>
      </c>
      <c r="AO18" s="10">
        <v>32768</v>
      </c>
      <c r="AP18" s="10">
        <v>96</v>
      </c>
      <c r="AQ18" s="10">
        <v>160</v>
      </c>
      <c r="AR18" s="10">
        <v>8</v>
      </c>
      <c r="AS18" s="10">
        <v>224</v>
      </c>
      <c r="AT18" s="10">
        <v>1024</v>
      </c>
      <c r="AU18" s="10">
        <v>2048</v>
      </c>
      <c r="AV18" s="10">
        <v>2560</v>
      </c>
      <c r="AW18" s="10">
        <v>3840</v>
      </c>
      <c r="AX18" s="10">
        <v>2816</v>
      </c>
      <c r="AY18" s="10">
        <v>3072</v>
      </c>
      <c r="AZ18" s="10">
        <v>3328</v>
      </c>
      <c r="BA18" s="10">
        <v>3584</v>
      </c>
      <c r="BB18" s="10">
        <v>4096</v>
      </c>
      <c r="BC18" s="10">
        <v>8192</v>
      </c>
      <c r="BD18" s="10">
        <v>12288</v>
      </c>
      <c r="BE18" s="10">
        <v>49152</v>
      </c>
      <c r="BF18" t="s">
        <v>465</v>
      </c>
      <c r="BG18" s="13" t="str">
        <f t="shared" si="1"/>
        <v>C00</v>
      </c>
    </row>
    <row r="19" spans="1:59" x14ac:dyDescent="0.25">
      <c r="A19" s="5" t="s">
        <v>30</v>
      </c>
      <c r="B19" t="s">
        <v>274</v>
      </c>
      <c r="C19">
        <v>42500</v>
      </c>
      <c r="D19">
        <v>4</v>
      </c>
      <c r="E19">
        <v>56134</v>
      </c>
      <c r="F19" t="s">
        <v>275</v>
      </c>
      <c r="Y19" s="3" t="s">
        <v>465</v>
      </c>
      <c r="AF19" s="8">
        <f t="shared" si="0"/>
        <v>3072</v>
      </c>
      <c r="AG19" s="10">
        <v>16</v>
      </c>
      <c r="AH19" s="10">
        <v>48</v>
      </c>
      <c r="AI19" s="10">
        <v>32</v>
      </c>
      <c r="AJ19" s="10">
        <v>256</v>
      </c>
      <c r="AK19" s="10">
        <v>2</v>
      </c>
      <c r="AL19" s="10">
        <v>4</v>
      </c>
      <c r="AM19" s="10">
        <v>1</v>
      </c>
      <c r="AN19" s="10">
        <v>16384</v>
      </c>
      <c r="AO19" s="10">
        <v>32768</v>
      </c>
      <c r="AP19" s="10">
        <v>96</v>
      </c>
      <c r="AQ19" s="10">
        <v>160</v>
      </c>
      <c r="AR19" s="10">
        <v>8</v>
      </c>
      <c r="AS19" s="10">
        <v>224</v>
      </c>
      <c r="AT19" s="10">
        <v>1024</v>
      </c>
      <c r="AU19" s="10">
        <v>2048</v>
      </c>
      <c r="AV19" s="10">
        <v>2560</v>
      </c>
      <c r="AW19" s="10">
        <v>3840</v>
      </c>
      <c r="AX19" s="10">
        <v>2816</v>
      </c>
      <c r="AY19" s="10">
        <v>3072</v>
      </c>
      <c r="AZ19" s="10">
        <v>3328</v>
      </c>
      <c r="BA19" s="10">
        <v>3584</v>
      </c>
      <c r="BB19" s="10">
        <v>4096</v>
      </c>
      <c r="BC19" s="10">
        <v>8192</v>
      </c>
      <c r="BD19" s="10">
        <v>12288</v>
      </c>
      <c r="BE19" s="10">
        <v>49152</v>
      </c>
      <c r="BF19" t="s">
        <v>465</v>
      </c>
      <c r="BG19" s="13" t="str">
        <f t="shared" si="1"/>
        <v>C00</v>
      </c>
    </row>
    <row r="20" spans="1:59" x14ac:dyDescent="0.25">
      <c r="A20" s="5" t="s">
        <v>85</v>
      </c>
      <c r="B20" t="s">
        <v>40</v>
      </c>
      <c r="C20">
        <v>6500</v>
      </c>
      <c r="D20">
        <v>1</v>
      </c>
      <c r="E20">
        <v>4169</v>
      </c>
      <c r="F20" t="s">
        <v>40</v>
      </c>
      <c r="Y20" s="3" t="s">
        <v>465</v>
      </c>
      <c r="AF20" s="8">
        <f t="shared" si="0"/>
        <v>3072</v>
      </c>
      <c r="AG20" s="10">
        <v>16</v>
      </c>
      <c r="AH20" s="10">
        <v>48</v>
      </c>
      <c r="AI20" s="10">
        <v>32</v>
      </c>
      <c r="AJ20" s="10">
        <v>256</v>
      </c>
      <c r="AK20" s="10">
        <v>2</v>
      </c>
      <c r="AL20" s="10">
        <v>4</v>
      </c>
      <c r="AM20" s="10">
        <v>1</v>
      </c>
      <c r="AN20" s="10">
        <v>16384</v>
      </c>
      <c r="AO20" s="10">
        <v>32768</v>
      </c>
      <c r="AP20" s="10">
        <v>96</v>
      </c>
      <c r="AQ20" s="10">
        <v>160</v>
      </c>
      <c r="AR20" s="10">
        <v>8</v>
      </c>
      <c r="AS20" s="10">
        <v>224</v>
      </c>
      <c r="AT20" s="10">
        <v>1024</v>
      </c>
      <c r="AU20" s="10">
        <v>2048</v>
      </c>
      <c r="AV20" s="10">
        <v>2560</v>
      </c>
      <c r="AW20" s="10">
        <v>3840</v>
      </c>
      <c r="AX20" s="10">
        <v>2816</v>
      </c>
      <c r="AY20" s="10">
        <v>3072</v>
      </c>
      <c r="AZ20" s="10">
        <v>3328</v>
      </c>
      <c r="BA20" s="10">
        <v>3584</v>
      </c>
      <c r="BB20" s="10">
        <v>4096</v>
      </c>
      <c r="BC20" s="10">
        <v>8192</v>
      </c>
      <c r="BD20" s="10">
        <v>12288</v>
      </c>
      <c r="BE20" s="10">
        <v>49152</v>
      </c>
      <c r="BF20" t="s">
        <v>465</v>
      </c>
      <c r="BG20" s="13" t="str">
        <f t="shared" si="1"/>
        <v>C00</v>
      </c>
    </row>
    <row r="21" spans="1:59" x14ac:dyDescent="0.25">
      <c r="A21" s="5" t="s">
        <v>102</v>
      </c>
      <c r="B21" t="s">
        <v>329</v>
      </c>
      <c r="C21">
        <v>6500</v>
      </c>
      <c r="D21">
        <v>22</v>
      </c>
      <c r="E21">
        <v>2263</v>
      </c>
      <c r="F21" t="s">
        <v>330</v>
      </c>
      <c r="Y21" s="3" t="s">
        <v>465</v>
      </c>
      <c r="AE21" s="3" t="s">
        <v>465</v>
      </c>
      <c r="AF21" s="8">
        <f t="shared" si="0"/>
        <v>52224</v>
      </c>
      <c r="AG21" s="10">
        <v>16</v>
      </c>
      <c r="AH21" s="10">
        <v>48</v>
      </c>
      <c r="AI21" s="10">
        <v>32</v>
      </c>
      <c r="AJ21" s="10">
        <v>256</v>
      </c>
      <c r="AK21" s="10">
        <v>2</v>
      </c>
      <c r="AL21" s="10">
        <v>4</v>
      </c>
      <c r="AM21" s="10">
        <v>1</v>
      </c>
      <c r="AN21" s="10">
        <v>16384</v>
      </c>
      <c r="AO21" s="10">
        <v>32768</v>
      </c>
      <c r="AP21" s="10">
        <v>96</v>
      </c>
      <c r="AQ21" s="10">
        <v>160</v>
      </c>
      <c r="AR21" s="10">
        <v>8</v>
      </c>
      <c r="AS21" s="10">
        <v>224</v>
      </c>
      <c r="AT21" s="10">
        <v>1024</v>
      </c>
      <c r="AU21" s="10">
        <v>2048</v>
      </c>
      <c r="AV21" s="10">
        <v>2560</v>
      </c>
      <c r="AW21" s="10">
        <v>3840</v>
      </c>
      <c r="AX21" s="10">
        <v>2816</v>
      </c>
      <c r="AY21" s="10">
        <v>3072</v>
      </c>
      <c r="AZ21" s="10">
        <v>3328</v>
      </c>
      <c r="BA21" s="10">
        <v>3584</v>
      </c>
      <c r="BB21" s="10">
        <v>4096</v>
      </c>
      <c r="BC21" s="10">
        <v>8192</v>
      </c>
      <c r="BD21" s="10">
        <v>12288</v>
      </c>
      <c r="BE21" s="10">
        <v>49152</v>
      </c>
      <c r="BF21" t="s">
        <v>465</v>
      </c>
      <c r="BG21" s="13" t="str">
        <f t="shared" si="1"/>
        <v>CC00</v>
      </c>
    </row>
    <row r="22" spans="1:59" x14ac:dyDescent="0.25">
      <c r="A22" s="5" t="s">
        <v>111</v>
      </c>
      <c r="B22" t="s">
        <v>31</v>
      </c>
      <c r="C22">
        <v>1200</v>
      </c>
      <c r="D22">
        <v>1</v>
      </c>
      <c r="E22">
        <v>886</v>
      </c>
      <c r="F22" t="s">
        <v>31</v>
      </c>
      <c r="Y22" s="3" t="s">
        <v>465</v>
      </c>
      <c r="AF22" s="8">
        <f t="shared" si="0"/>
        <v>3072</v>
      </c>
      <c r="AG22" s="10">
        <v>16</v>
      </c>
      <c r="AH22" s="10">
        <v>48</v>
      </c>
      <c r="AI22" s="10">
        <v>32</v>
      </c>
      <c r="AJ22" s="10">
        <v>256</v>
      </c>
      <c r="AK22" s="10">
        <v>2</v>
      </c>
      <c r="AL22" s="10">
        <v>4</v>
      </c>
      <c r="AM22" s="10">
        <v>1</v>
      </c>
      <c r="AN22" s="10">
        <v>16384</v>
      </c>
      <c r="AO22" s="10">
        <v>32768</v>
      </c>
      <c r="AP22" s="10">
        <v>96</v>
      </c>
      <c r="AQ22" s="10">
        <v>160</v>
      </c>
      <c r="AR22" s="10">
        <v>8</v>
      </c>
      <c r="AS22" s="10">
        <v>224</v>
      </c>
      <c r="AT22" s="10">
        <v>1024</v>
      </c>
      <c r="AU22" s="10">
        <v>2048</v>
      </c>
      <c r="AV22" s="10">
        <v>2560</v>
      </c>
      <c r="AW22" s="10">
        <v>3840</v>
      </c>
      <c r="AX22" s="10">
        <v>2816</v>
      </c>
      <c r="AY22" s="10">
        <v>3072</v>
      </c>
      <c r="AZ22" s="10">
        <v>3328</v>
      </c>
      <c r="BA22" s="10">
        <v>3584</v>
      </c>
      <c r="BB22" s="10">
        <v>4096</v>
      </c>
      <c r="BC22" s="10">
        <v>8192</v>
      </c>
      <c r="BD22" s="10">
        <v>12288</v>
      </c>
      <c r="BE22" s="10">
        <v>49152</v>
      </c>
      <c r="BF22" t="s">
        <v>465</v>
      </c>
      <c r="BG22" s="13" t="str">
        <f t="shared" si="1"/>
        <v>C00</v>
      </c>
    </row>
    <row r="23" spans="1:59" x14ac:dyDescent="0.25">
      <c r="A23" s="5" t="s">
        <v>113</v>
      </c>
      <c r="B23" t="s">
        <v>338</v>
      </c>
      <c r="C23">
        <v>5700</v>
      </c>
      <c r="D23">
        <v>38</v>
      </c>
      <c r="E23">
        <v>5004</v>
      </c>
      <c r="F23" t="s">
        <v>339</v>
      </c>
      <c r="X23" s="3" t="s">
        <v>465</v>
      </c>
      <c r="AF23" s="8">
        <f t="shared" si="0"/>
        <v>2816</v>
      </c>
      <c r="AG23" s="10">
        <v>16</v>
      </c>
      <c r="AH23" s="10">
        <v>48</v>
      </c>
      <c r="AI23" s="10">
        <v>32</v>
      </c>
      <c r="AJ23" s="10">
        <v>256</v>
      </c>
      <c r="AK23" s="10">
        <v>2</v>
      </c>
      <c r="AL23" s="10">
        <v>4</v>
      </c>
      <c r="AM23" s="10">
        <v>1</v>
      </c>
      <c r="AN23" s="10">
        <v>16384</v>
      </c>
      <c r="AO23" s="10">
        <v>32768</v>
      </c>
      <c r="AP23" s="10">
        <v>96</v>
      </c>
      <c r="AQ23" s="10">
        <v>160</v>
      </c>
      <c r="AR23" s="10">
        <v>8</v>
      </c>
      <c r="AS23" s="10">
        <v>224</v>
      </c>
      <c r="AT23" s="10">
        <v>1024</v>
      </c>
      <c r="AU23" s="10">
        <v>2048</v>
      </c>
      <c r="AV23" s="10">
        <v>2560</v>
      </c>
      <c r="AW23" s="10">
        <v>3840</v>
      </c>
      <c r="AX23" s="10">
        <v>2816</v>
      </c>
      <c r="AY23" s="10">
        <v>3072</v>
      </c>
      <c r="AZ23" s="10">
        <v>3328</v>
      </c>
      <c r="BA23" s="10">
        <v>3584</v>
      </c>
      <c r="BB23" s="10">
        <v>4096</v>
      </c>
      <c r="BC23" s="10">
        <v>8192</v>
      </c>
      <c r="BD23" s="10">
        <v>12288</v>
      </c>
      <c r="BE23" s="10">
        <v>49152</v>
      </c>
      <c r="BF23" t="s">
        <v>465</v>
      </c>
      <c r="BG23" s="13" t="str">
        <f t="shared" si="1"/>
        <v>B00</v>
      </c>
    </row>
    <row r="24" spans="1:59" x14ac:dyDescent="0.25">
      <c r="A24" s="5" t="s">
        <v>28</v>
      </c>
      <c r="B24" t="s">
        <v>29</v>
      </c>
      <c r="C24">
        <v>6500</v>
      </c>
      <c r="D24">
        <v>17</v>
      </c>
      <c r="E24">
        <v>72702</v>
      </c>
      <c r="F24" t="s">
        <v>273</v>
      </c>
      <c r="Y24" s="3" t="s">
        <v>465</v>
      </c>
      <c r="AF24" s="8">
        <f t="shared" si="0"/>
        <v>3072</v>
      </c>
      <c r="AG24" s="10">
        <v>16</v>
      </c>
      <c r="AH24" s="10">
        <v>48</v>
      </c>
      <c r="AI24" s="10">
        <v>32</v>
      </c>
      <c r="AJ24" s="10">
        <v>256</v>
      </c>
      <c r="AK24" s="10">
        <v>2</v>
      </c>
      <c r="AL24" s="10">
        <v>4</v>
      </c>
      <c r="AM24" s="10">
        <v>1</v>
      </c>
      <c r="AN24" s="10">
        <v>16384</v>
      </c>
      <c r="AO24" s="10">
        <v>32768</v>
      </c>
      <c r="AP24" s="10">
        <v>96</v>
      </c>
      <c r="AQ24" s="10">
        <v>160</v>
      </c>
      <c r="AR24" s="10">
        <v>8</v>
      </c>
      <c r="AS24" s="10">
        <v>224</v>
      </c>
      <c r="AT24" s="10">
        <v>1024</v>
      </c>
      <c r="AU24" s="10">
        <v>2048</v>
      </c>
      <c r="AV24" s="10">
        <v>2560</v>
      </c>
      <c r="AW24" s="10">
        <v>3840</v>
      </c>
      <c r="AX24" s="10">
        <v>2816</v>
      </c>
      <c r="AY24" s="10">
        <v>3072</v>
      </c>
      <c r="AZ24" s="10">
        <v>3328</v>
      </c>
      <c r="BA24" s="10">
        <v>3584</v>
      </c>
      <c r="BB24" s="10">
        <v>4096</v>
      </c>
      <c r="BC24" s="10">
        <v>8192</v>
      </c>
      <c r="BD24" s="10">
        <v>12288</v>
      </c>
      <c r="BE24" s="10">
        <v>49152</v>
      </c>
      <c r="BF24" t="s">
        <v>465</v>
      </c>
      <c r="BG24" s="13" t="str">
        <f t="shared" si="1"/>
        <v>C00</v>
      </c>
    </row>
    <row r="25" spans="1:59" x14ac:dyDescent="0.25">
      <c r="A25" s="5" t="s">
        <v>157</v>
      </c>
      <c r="B25" t="s">
        <v>381</v>
      </c>
      <c r="C25">
        <v>14000</v>
      </c>
      <c r="D25">
        <v>1</v>
      </c>
      <c r="E25">
        <v>0</v>
      </c>
      <c r="F25" t="s">
        <v>73</v>
      </c>
      <c r="Y25" s="3" t="s">
        <v>465</v>
      </c>
      <c r="AF25" s="8">
        <f t="shared" si="0"/>
        <v>3072</v>
      </c>
      <c r="AG25" s="10">
        <v>16</v>
      </c>
      <c r="AH25" s="10">
        <v>48</v>
      </c>
      <c r="AI25" s="10">
        <v>32</v>
      </c>
      <c r="AJ25" s="10">
        <v>256</v>
      </c>
      <c r="AK25" s="10">
        <v>2</v>
      </c>
      <c r="AL25" s="10">
        <v>4</v>
      </c>
      <c r="AM25" s="10">
        <v>1</v>
      </c>
      <c r="AN25" s="10">
        <v>16384</v>
      </c>
      <c r="AO25" s="10">
        <v>32768</v>
      </c>
      <c r="AP25" s="10">
        <v>96</v>
      </c>
      <c r="AQ25" s="10">
        <v>160</v>
      </c>
      <c r="AR25" s="10">
        <v>8</v>
      </c>
      <c r="AS25" s="10">
        <v>224</v>
      </c>
      <c r="AT25" s="10">
        <v>1024</v>
      </c>
      <c r="AU25" s="10">
        <v>2048</v>
      </c>
      <c r="AV25" s="10">
        <v>2560</v>
      </c>
      <c r="AW25" s="10">
        <v>3840</v>
      </c>
      <c r="AX25" s="10">
        <v>2816</v>
      </c>
      <c r="AY25" s="10">
        <v>3072</v>
      </c>
      <c r="AZ25" s="10">
        <v>3328</v>
      </c>
      <c r="BA25" s="10">
        <v>3584</v>
      </c>
      <c r="BB25" s="10">
        <v>4096</v>
      </c>
      <c r="BC25" s="10">
        <v>8192</v>
      </c>
      <c r="BD25" s="10">
        <v>12288</v>
      </c>
      <c r="BE25" s="10">
        <v>49152</v>
      </c>
      <c r="BF25" t="s">
        <v>465</v>
      </c>
      <c r="BG25" s="13" t="str">
        <f t="shared" si="1"/>
        <v>C00</v>
      </c>
    </row>
    <row r="26" spans="1:59" x14ac:dyDescent="0.25">
      <c r="A26" s="5" t="s">
        <v>72</v>
      </c>
      <c r="B26" t="s">
        <v>301</v>
      </c>
      <c r="C26">
        <v>29500</v>
      </c>
      <c r="D26">
        <v>24</v>
      </c>
      <c r="E26">
        <v>10504</v>
      </c>
      <c r="F26" t="s">
        <v>302</v>
      </c>
      <c r="Z26" s="3" t="s">
        <v>465</v>
      </c>
      <c r="AF26" s="8">
        <f t="shared" si="0"/>
        <v>3328</v>
      </c>
      <c r="AG26" s="10">
        <v>16</v>
      </c>
      <c r="AH26" s="10">
        <v>48</v>
      </c>
      <c r="AI26" s="10">
        <v>32</v>
      </c>
      <c r="AJ26" s="10">
        <v>256</v>
      </c>
      <c r="AK26" s="10">
        <v>2</v>
      </c>
      <c r="AL26" s="10">
        <v>4</v>
      </c>
      <c r="AM26" s="10">
        <v>1</v>
      </c>
      <c r="AN26" s="10">
        <v>16384</v>
      </c>
      <c r="AO26" s="10">
        <v>32768</v>
      </c>
      <c r="AP26" s="10">
        <v>96</v>
      </c>
      <c r="AQ26" s="10">
        <v>160</v>
      </c>
      <c r="AR26" s="10">
        <v>8</v>
      </c>
      <c r="AS26" s="10">
        <v>224</v>
      </c>
      <c r="AT26" s="10">
        <v>1024</v>
      </c>
      <c r="AU26" s="10">
        <v>2048</v>
      </c>
      <c r="AV26" s="10">
        <v>2560</v>
      </c>
      <c r="AW26" s="10">
        <v>3840</v>
      </c>
      <c r="AX26" s="10">
        <v>2816</v>
      </c>
      <c r="AY26" s="10">
        <v>3072</v>
      </c>
      <c r="AZ26" s="10">
        <v>3328</v>
      </c>
      <c r="BA26" s="10">
        <v>3584</v>
      </c>
      <c r="BB26" s="10">
        <v>4096</v>
      </c>
      <c r="BC26" s="10">
        <v>8192</v>
      </c>
      <c r="BD26" s="10">
        <v>12288</v>
      </c>
      <c r="BE26" s="10">
        <v>49152</v>
      </c>
      <c r="BF26" t="s">
        <v>465</v>
      </c>
      <c r="BG26" s="13" t="str">
        <f t="shared" si="1"/>
        <v>D00</v>
      </c>
    </row>
    <row r="27" spans="1:59" x14ac:dyDescent="0.25">
      <c r="A27" s="5" t="s">
        <v>145</v>
      </c>
      <c r="B27" t="s">
        <v>368</v>
      </c>
      <c r="C27">
        <v>850</v>
      </c>
      <c r="D27">
        <v>2</v>
      </c>
      <c r="E27">
        <v>1293</v>
      </c>
      <c r="F27" t="s">
        <v>369</v>
      </c>
      <c r="Z27" s="3" t="s">
        <v>465</v>
      </c>
      <c r="AF27" s="8">
        <f t="shared" si="0"/>
        <v>3328</v>
      </c>
      <c r="AG27" s="10">
        <v>16</v>
      </c>
      <c r="AH27" s="10">
        <v>48</v>
      </c>
      <c r="AI27" s="10">
        <v>32</v>
      </c>
      <c r="AJ27" s="10">
        <v>256</v>
      </c>
      <c r="AK27" s="10">
        <v>2</v>
      </c>
      <c r="AL27" s="10">
        <v>4</v>
      </c>
      <c r="AM27" s="10">
        <v>1</v>
      </c>
      <c r="AN27" s="10">
        <v>16384</v>
      </c>
      <c r="AO27" s="10">
        <v>32768</v>
      </c>
      <c r="AP27" s="10">
        <v>96</v>
      </c>
      <c r="AQ27" s="10">
        <v>160</v>
      </c>
      <c r="AR27" s="10">
        <v>8</v>
      </c>
      <c r="AS27" s="10">
        <v>224</v>
      </c>
      <c r="AT27" s="10">
        <v>1024</v>
      </c>
      <c r="AU27" s="10">
        <v>2048</v>
      </c>
      <c r="AV27" s="10">
        <v>2560</v>
      </c>
      <c r="AW27" s="10">
        <v>3840</v>
      </c>
      <c r="AX27" s="10">
        <v>2816</v>
      </c>
      <c r="AY27" s="10">
        <v>3072</v>
      </c>
      <c r="AZ27" s="10">
        <v>3328</v>
      </c>
      <c r="BA27" s="10">
        <v>3584</v>
      </c>
      <c r="BB27" s="10">
        <v>4096</v>
      </c>
      <c r="BC27" s="10">
        <v>8192</v>
      </c>
      <c r="BD27" s="10">
        <v>12288</v>
      </c>
      <c r="BE27" s="10">
        <v>49152</v>
      </c>
      <c r="BF27" t="s">
        <v>465</v>
      </c>
      <c r="BG27" s="13" t="str">
        <f t="shared" si="1"/>
        <v>D00</v>
      </c>
    </row>
    <row r="28" spans="1:59" x14ac:dyDescent="0.25">
      <c r="A28" s="5" t="s">
        <v>75</v>
      </c>
      <c r="B28" t="s">
        <v>305</v>
      </c>
      <c r="C28">
        <v>7</v>
      </c>
      <c r="D28">
        <v>1</v>
      </c>
      <c r="E28">
        <v>1295</v>
      </c>
      <c r="F28" t="s">
        <v>76</v>
      </c>
      <c r="Z28" s="3" t="s">
        <v>465</v>
      </c>
      <c r="AF28" s="8">
        <f t="shared" si="0"/>
        <v>3328</v>
      </c>
      <c r="AG28" s="10">
        <v>16</v>
      </c>
      <c r="AH28" s="10">
        <v>48</v>
      </c>
      <c r="AI28" s="10">
        <v>32</v>
      </c>
      <c r="AJ28" s="10">
        <v>256</v>
      </c>
      <c r="AK28" s="10">
        <v>2</v>
      </c>
      <c r="AL28" s="10">
        <v>4</v>
      </c>
      <c r="AM28" s="10">
        <v>1</v>
      </c>
      <c r="AN28" s="10">
        <v>16384</v>
      </c>
      <c r="AO28" s="10">
        <v>32768</v>
      </c>
      <c r="AP28" s="10">
        <v>96</v>
      </c>
      <c r="AQ28" s="10">
        <v>160</v>
      </c>
      <c r="AR28" s="10">
        <v>8</v>
      </c>
      <c r="AS28" s="10">
        <v>224</v>
      </c>
      <c r="AT28" s="10">
        <v>1024</v>
      </c>
      <c r="AU28" s="10">
        <v>2048</v>
      </c>
      <c r="AV28" s="10">
        <v>2560</v>
      </c>
      <c r="AW28" s="10">
        <v>3840</v>
      </c>
      <c r="AX28" s="10">
        <v>2816</v>
      </c>
      <c r="AY28" s="10">
        <v>3072</v>
      </c>
      <c r="AZ28" s="10">
        <v>3328</v>
      </c>
      <c r="BA28" s="10">
        <v>3584</v>
      </c>
      <c r="BB28" s="10">
        <v>4096</v>
      </c>
      <c r="BC28" s="10">
        <v>8192</v>
      </c>
      <c r="BD28" s="10">
        <v>12288</v>
      </c>
      <c r="BE28" s="10">
        <v>49152</v>
      </c>
      <c r="BF28" t="s">
        <v>465</v>
      </c>
      <c r="BG28" s="13" t="str">
        <f t="shared" si="1"/>
        <v>D00</v>
      </c>
    </row>
    <row r="29" spans="1:59" x14ac:dyDescent="0.25">
      <c r="A29" s="5" t="s">
        <v>149</v>
      </c>
      <c r="B29" t="s">
        <v>374</v>
      </c>
      <c r="C29">
        <v>450</v>
      </c>
      <c r="D29">
        <v>3</v>
      </c>
      <c r="E29">
        <v>177</v>
      </c>
      <c r="F29" t="s">
        <v>375</v>
      </c>
      <c r="Z29" s="3" t="s">
        <v>465</v>
      </c>
      <c r="AF29" s="8">
        <f t="shared" si="0"/>
        <v>3328</v>
      </c>
      <c r="AG29" s="10">
        <v>16</v>
      </c>
      <c r="AH29" s="10">
        <v>48</v>
      </c>
      <c r="AI29" s="10">
        <v>32</v>
      </c>
      <c r="AJ29" s="10">
        <v>256</v>
      </c>
      <c r="AK29" s="10">
        <v>2</v>
      </c>
      <c r="AL29" s="10">
        <v>4</v>
      </c>
      <c r="AM29" s="10">
        <v>1</v>
      </c>
      <c r="AN29" s="10">
        <v>16384</v>
      </c>
      <c r="AO29" s="10">
        <v>32768</v>
      </c>
      <c r="AP29" s="10">
        <v>96</v>
      </c>
      <c r="AQ29" s="10">
        <v>160</v>
      </c>
      <c r="AR29" s="10">
        <v>8</v>
      </c>
      <c r="AS29" s="10">
        <v>224</v>
      </c>
      <c r="AT29" s="10">
        <v>1024</v>
      </c>
      <c r="AU29" s="10">
        <v>2048</v>
      </c>
      <c r="AV29" s="10">
        <v>2560</v>
      </c>
      <c r="AW29" s="10">
        <v>3840</v>
      </c>
      <c r="AX29" s="10">
        <v>2816</v>
      </c>
      <c r="AY29" s="10">
        <v>3072</v>
      </c>
      <c r="AZ29" s="10">
        <v>3328</v>
      </c>
      <c r="BA29" s="10">
        <v>3584</v>
      </c>
      <c r="BB29" s="10">
        <v>4096</v>
      </c>
      <c r="BC29" s="10">
        <v>8192</v>
      </c>
      <c r="BD29" s="10">
        <v>12288</v>
      </c>
      <c r="BE29" s="10">
        <v>49152</v>
      </c>
      <c r="BF29" t="s">
        <v>465</v>
      </c>
      <c r="BG29" s="13" t="str">
        <f t="shared" si="1"/>
        <v>D00</v>
      </c>
    </row>
    <row r="30" spans="1:59" x14ac:dyDescent="0.25">
      <c r="A30" s="5" t="s">
        <v>0</v>
      </c>
      <c r="B30" t="s">
        <v>259</v>
      </c>
      <c r="C30">
        <v>7000</v>
      </c>
      <c r="D30">
        <v>7</v>
      </c>
      <c r="E30">
        <v>81505</v>
      </c>
      <c r="F30" t="s">
        <v>260</v>
      </c>
      <c r="Z30" s="3" t="s">
        <v>465</v>
      </c>
      <c r="AF30" s="8">
        <f t="shared" si="0"/>
        <v>3328</v>
      </c>
      <c r="AG30" s="10">
        <v>16</v>
      </c>
      <c r="AH30" s="10">
        <v>48</v>
      </c>
      <c r="AI30" s="10">
        <v>32</v>
      </c>
      <c r="AJ30" s="10">
        <v>256</v>
      </c>
      <c r="AK30" s="10">
        <v>2</v>
      </c>
      <c r="AL30" s="10">
        <v>4</v>
      </c>
      <c r="AM30" s="10">
        <v>1</v>
      </c>
      <c r="AN30" s="10">
        <v>16384</v>
      </c>
      <c r="AO30" s="10">
        <v>32768</v>
      </c>
      <c r="AP30" s="10">
        <v>96</v>
      </c>
      <c r="AQ30" s="10">
        <v>160</v>
      </c>
      <c r="AR30" s="10">
        <v>8</v>
      </c>
      <c r="AS30" s="10">
        <v>224</v>
      </c>
      <c r="AT30" s="10">
        <v>1024</v>
      </c>
      <c r="AU30" s="10">
        <v>2048</v>
      </c>
      <c r="AV30" s="10">
        <v>2560</v>
      </c>
      <c r="AW30" s="10">
        <v>3840</v>
      </c>
      <c r="AX30" s="10">
        <v>2816</v>
      </c>
      <c r="AY30" s="10">
        <v>3072</v>
      </c>
      <c r="AZ30" s="10">
        <v>3328</v>
      </c>
      <c r="BA30" s="10">
        <v>3584</v>
      </c>
      <c r="BB30" s="10">
        <v>4096</v>
      </c>
      <c r="BC30" s="10">
        <v>8192</v>
      </c>
      <c r="BD30" s="10">
        <v>12288</v>
      </c>
      <c r="BE30" s="10">
        <v>49152</v>
      </c>
      <c r="BF30" t="s">
        <v>465</v>
      </c>
      <c r="BG30" s="13" t="str">
        <f t="shared" si="1"/>
        <v>D00</v>
      </c>
    </row>
    <row r="31" spans="1:59" x14ac:dyDescent="0.25">
      <c r="A31" s="5" t="s">
        <v>234</v>
      </c>
      <c r="B31" t="s">
        <v>435</v>
      </c>
      <c r="C31">
        <v>2500</v>
      </c>
      <c r="D31">
        <v>1</v>
      </c>
      <c r="E31">
        <v>0</v>
      </c>
      <c r="F31" t="s">
        <v>235</v>
      </c>
      <c r="Z31" s="3" t="s">
        <v>465</v>
      </c>
      <c r="AF31" s="8">
        <f t="shared" si="0"/>
        <v>3328</v>
      </c>
      <c r="AG31" s="10">
        <v>16</v>
      </c>
      <c r="AH31" s="10">
        <v>48</v>
      </c>
      <c r="AI31" s="10">
        <v>32</v>
      </c>
      <c r="AJ31" s="10">
        <v>256</v>
      </c>
      <c r="AK31" s="10">
        <v>2</v>
      </c>
      <c r="AL31" s="10">
        <v>4</v>
      </c>
      <c r="AM31" s="10">
        <v>1</v>
      </c>
      <c r="AN31" s="10">
        <v>16384</v>
      </c>
      <c r="AO31" s="10">
        <v>32768</v>
      </c>
      <c r="AP31" s="10">
        <v>96</v>
      </c>
      <c r="AQ31" s="10">
        <v>160</v>
      </c>
      <c r="AR31" s="10">
        <v>8</v>
      </c>
      <c r="AS31" s="10">
        <v>224</v>
      </c>
      <c r="AT31" s="10">
        <v>1024</v>
      </c>
      <c r="AU31" s="10">
        <v>2048</v>
      </c>
      <c r="AV31" s="10">
        <v>2560</v>
      </c>
      <c r="AW31" s="10">
        <v>3840</v>
      </c>
      <c r="AX31" s="10">
        <v>2816</v>
      </c>
      <c r="AY31" s="10">
        <v>3072</v>
      </c>
      <c r="AZ31" s="10">
        <v>3328</v>
      </c>
      <c r="BA31" s="10">
        <v>3584</v>
      </c>
      <c r="BB31" s="10">
        <v>4096</v>
      </c>
      <c r="BC31" s="10">
        <v>8192</v>
      </c>
      <c r="BD31" s="10">
        <v>12288</v>
      </c>
      <c r="BE31" s="10">
        <v>49152</v>
      </c>
      <c r="BF31" t="s">
        <v>465</v>
      </c>
      <c r="BG31" s="13" t="str">
        <f t="shared" si="1"/>
        <v>D00</v>
      </c>
    </row>
    <row r="32" spans="1:59" x14ac:dyDescent="0.25">
      <c r="A32" s="5" t="s">
        <v>4</v>
      </c>
      <c r="B32" t="s">
        <v>5</v>
      </c>
      <c r="C32">
        <v>49500</v>
      </c>
      <c r="D32">
        <v>1004</v>
      </c>
      <c r="E32">
        <v>272437</v>
      </c>
      <c r="F32" t="s">
        <v>262</v>
      </c>
      <c r="V32" s="3" t="s">
        <v>465</v>
      </c>
      <c r="AF32" s="8">
        <f t="shared" si="0"/>
        <v>2560</v>
      </c>
      <c r="AG32" s="10">
        <v>16</v>
      </c>
      <c r="AH32" s="10">
        <v>48</v>
      </c>
      <c r="AI32" s="10">
        <v>32</v>
      </c>
      <c r="AJ32" s="10">
        <v>256</v>
      </c>
      <c r="AK32" s="10">
        <v>2</v>
      </c>
      <c r="AL32" s="10">
        <v>4</v>
      </c>
      <c r="AM32" s="10">
        <v>1</v>
      </c>
      <c r="AN32" s="10">
        <v>16384</v>
      </c>
      <c r="AO32" s="10">
        <v>32768</v>
      </c>
      <c r="AP32" s="10">
        <v>96</v>
      </c>
      <c r="AQ32" s="10">
        <v>160</v>
      </c>
      <c r="AR32" s="10">
        <v>8</v>
      </c>
      <c r="AS32" s="10">
        <v>224</v>
      </c>
      <c r="AT32" s="10">
        <v>1024</v>
      </c>
      <c r="AU32" s="10">
        <v>2048</v>
      </c>
      <c r="AV32" s="10">
        <v>2560</v>
      </c>
      <c r="AW32" s="10">
        <v>3840</v>
      </c>
      <c r="AX32" s="10">
        <v>2816</v>
      </c>
      <c r="AY32" s="10">
        <v>3072</v>
      </c>
      <c r="AZ32" s="10">
        <v>3328</v>
      </c>
      <c r="BA32" s="10">
        <v>3584</v>
      </c>
      <c r="BB32" s="10">
        <v>4096</v>
      </c>
      <c r="BC32" s="10">
        <v>8192</v>
      </c>
      <c r="BD32" s="10">
        <v>12288</v>
      </c>
      <c r="BE32" s="10">
        <v>49152</v>
      </c>
      <c r="BF32" t="s">
        <v>465</v>
      </c>
      <c r="BG32" s="13" t="str">
        <f t="shared" si="1"/>
        <v>A00</v>
      </c>
    </row>
    <row r="33" spans="1:59" x14ac:dyDescent="0.25">
      <c r="A33" s="5" t="s">
        <v>179</v>
      </c>
      <c r="B33" t="s">
        <v>180</v>
      </c>
      <c r="C33">
        <v>1500</v>
      </c>
      <c r="D33">
        <v>53</v>
      </c>
      <c r="E33">
        <v>0</v>
      </c>
      <c r="F33" t="s">
        <v>389</v>
      </c>
      <c r="V33" s="3" t="s">
        <v>465</v>
      </c>
      <c r="AF33" s="8">
        <f t="shared" si="0"/>
        <v>2560</v>
      </c>
      <c r="AG33" s="10">
        <v>16</v>
      </c>
      <c r="AH33" s="10">
        <v>48</v>
      </c>
      <c r="AI33" s="10">
        <v>32</v>
      </c>
      <c r="AJ33" s="10">
        <v>256</v>
      </c>
      <c r="AK33" s="10">
        <v>2</v>
      </c>
      <c r="AL33" s="10">
        <v>4</v>
      </c>
      <c r="AM33" s="10">
        <v>1</v>
      </c>
      <c r="AN33" s="10">
        <v>16384</v>
      </c>
      <c r="AO33" s="10">
        <v>32768</v>
      </c>
      <c r="AP33" s="10">
        <v>96</v>
      </c>
      <c r="AQ33" s="10">
        <v>160</v>
      </c>
      <c r="AR33" s="10">
        <v>8</v>
      </c>
      <c r="AS33" s="10">
        <v>224</v>
      </c>
      <c r="AT33" s="10">
        <v>1024</v>
      </c>
      <c r="AU33" s="10">
        <v>2048</v>
      </c>
      <c r="AV33" s="10">
        <v>2560</v>
      </c>
      <c r="AW33" s="10">
        <v>3840</v>
      </c>
      <c r="AX33" s="10">
        <v>2816</v>
      </c>
      <c r="AY33" s="10">
        <v>3072</v>
      </c>
      <c r="AZ33" s="10">
        <v>3328</v>
      </c>
      <c r="BA33" s="10">
        <v>3584</v>
      </c>
      <c r="BB33" s="10">
        <v>4096</v>
      </c>
      <c r="BC33" s="10">
        <v>8192</v>
      </c>
      <c r="BD33" s="10">
        <v>12288</v>
      </c>
      <c r="BE33" s="10">
        <v>49152</v>
      </c>
      <c r="BF33" t="s">
        <v>465</v>
      </c>
      <c r="BG33" s="13" t="str">
        <f t="shared" si="1"/>
        <v>A00</v>
      </c>
    </row>
    <row r="34" spans="1:59" x14ac:dyDescent="0.25">
      <c r="A34" s="5" t="s">
        <v>190</v>
      </c>
      <c r="B34" t="s">
        <v>397</v>
      </c>
      <c r="C34">
        <v>70</v>
      </c>
      <c r="D34">
        <v>4</v>
      </c>
      <c r="E34">
        <v>0</v>
      </c>
      <c r="F34" t="s">
        <v>398</v>
      </c>
      <c r="V34" s="3" t="s">
        <v>465</v>
      </c>
      <c r="AF34" s="8">
        <f t="shared" si="0"/>
        <v>2560</v>
      </c>
      <c r="AG34" s="10">
        <v>16</v>
      </c>
      <c r="AH34" s="10">
        <v>48</v>
      </c>
      <c r="AI34" s="10">
        <v>32</v>
      </c>
      <c r="AJ34" s="10">
        <v>256</v>
      </c>
      <c r="AK34" s="10">
        <v>2</v>
      </c>
      <c r="AL34" s="10">
        <v>4</v>
      </c>
      <c r="AM34" s="10">
        <v>1</v>
      </c>
      <c r="AN34" s="10">
        <v>16384</v>
      </c>
      <c r="AO34" s="10">
        <v>32768</v>
      </c>
      <c r="AP34" s="10">
        <v>96</v>
      </c>
      <c r="AQ34" s="10">
        <v>160</v>
      </c>
      <c r="AR34" s="10">
        <v>8</v>
      </c>
      <c r="AS34" s="10">
        <v>224</v>
      </c>
      <c r="AT34" s="10">
        <v>1024</v>
      </c>
      <c r="AU34" s="10">
        <v>2048</v>
      </c>
      <c r="AV34" s="10">
        <v>2560</v>
      </c>
      <c r="AW34" s="10">
        <v>3840</v>
      </c>
      <c r="AX34" s="10">
        <v>2816</v>
      </c>
      <c r="AY34" s="10">
        <v>3072</v>
      </c>
      <c r="AZ34" s="10">
        <v>3328</v>
      </c>
      <c r="BA34" s="10">
        <v>3584</v>
      </c>
      <c r="BB34" s="10">
        <v>4096</v>
      </c>
      <c r="BC34" s="10">
        <v>8192</v>
      </c>
      <c r="BD34" s="10">
        <v>12288</v>
      </c>
      <c r="BE34" s="10">
        <v>49152</v>
      </c>
      <c r="BF34" t="s">
        <v>465</v>
      </c>
      <c r="BG34" s="13" t="str">
        <f t="shared" si="1"/>
        <v>A00</v>
      </c>
    </row>
    <row r="35" spans="1:59" x14ac:dyDescent="0.25">
      <c r="A35" s="5" t="s">
        <v>88</v>
      </c>
      <c r="B35" t="s">
        <v>314</v>
      </c>
      <c r="C35">
        <v>7000</v>
      </c>
      <c r="D35">
        <v>66</v>
      </c>
      <c r="E35">
        <v>3352</v>
      </c>
      <c r="F35" t="s">
        <v>315</v>
      </c>
      <c r="V35" s="3" t="s">
        <v>465</v>
      </c>
      <c r="AF35" s="8">
        <f t="shared" si="0"/>
        <v>2560</v>
      </c>
      <c r="AG35" s="10">
        <v>16</v>
      </c>
      <c r="AH35" s="10">
        <v>48</v>
      </c>
      <c r="AI35" s="10">
        <v>32</v>
      </c>
      <c r="AJ35" s="10">
        <v>256</v>
      </c>
      <c r="AK35" s="10">
        <v>2</v>
      </c>
      <c r="AL35" s="10">
        <v>4</v>
      </c>
      <c r="AM35" s="10">
        <v>1</v>
      </c>
      <c r="AN35" s="10">
        <v>16384</v>
      </c>
      <c r="AO35" s="10">
        <v>32768</v>
      </c>
      <c r="AP35" s="10">
        <v>96</v>
      </c>
      <c r="AQ35" s="10">
        <v>160</v>
      </c>
      <c r="AR35" s="10">
        <v>8</v>
      </c>
      <c r="AS35" s="10">
        <v>224</v>
      </c>
      <c r="AT35" s="10">
        <v>1024</v>
      </c>
      <c r="AU35" s="10">
        <v>2048</v>
      </c>
      <c r="AV35" s="10">
        <v>2560</v>
      </c>
      <c r="AW35" s="10">
        <v>3840</v>
      </c>
      <c r="AX35" s="10">
        <v>2816</v>
      </c>
      <c r="AY35" s="10">
        <v>3072</v>
      </c>
      <c r="AZ35" s="10">
        <v>3328</v>
      </c>
      <c r="BA35" s="10">
        <v>3584</v>
      </c>
      <c r="BB35" s="10">
        <v>4096</v>
      </c>
      <c r="BC35" s="10">
        <v>8192</v>
      </c>
      <c r="BD35" s="10">
        <v>12288</v>
      </c>
      <c r="BE35" s="10">
        <v>49152</v>
      </c>
      <c r="BF35" t="s">
        <v>465</v>
      </c>
      <c r="BG35" s="13" t="str">
        <f t="shared" si="1"/>
        <v>A00</v>
      </c>
    </row>
    <row r="36" spans="1:59" x14ac:dyDescent="0.25">
      <c r="A36" s="5" t="s">
        <v>194</v>
      </c>
      <c r="B36" t="s">
        <v>405</v>
      </c>
      <c r="C36">
        <v>800</v>
      </c>
      <c r="D36">
        <v>18</v>
      </c>
      <c r="E36">
        <v>0</v>
      </c>
      <c r="F36" t="s">
        <v>406</v>
      </c>
      <c r="V36" s="3" t="s">
        <v>465</v>
      </c>
      <c r="AF36" s="8">
        <f t="shared" si="0"/>
        <v>2560</v>
      </c>
      <c r="AG36" s="10">
        <v>16</v>
      </c>
      <c r="AH36" s="10">
        <v>48</v>
      </c>
      <c r="AI36" s="10">
        <v>32</v>
      </c>
      <c r="AJ36" s="10">
        <v>256</v>
      </c>
      <c r="AK36" s="10">
        <v>2</v>
      </c>
      <c r="AL36" s="10">
        <v>4</v>
      </c>
      <c r="AM36" s="10">
        <v>1</v>
      </c>
      <c r="AN36" s="10">
        <v>16384</v>
      </c>
      <c r="AO36" s="10">
        <v>32768</v>
      </c>
      <c r="AP36" s="10">
        <v>96</v>
      </c>
      <c r="AQ36" s="10">
        <v>160</v>
      </c>
      <c r="AR36" s="10">
        <v>8</v>
      </c>
      <c r="AS36" s="10">
        <v>224</v>
      </c>
      <c r="AT36" s="10">
        <v>1024</v>
      </c>
      <c r="AU36" s="10">
        <v>2048</v>
      </c>
      <c r="AV36" s="10">
        <v>2560</v>
      </c>
      <c r="AW36" s="10">
        <v>3840</v>
      </c>
      <c r="AX36" s="10">
        <v>2816</v>
      </c>
      <c r="AY36" s="10">
        <v>3072</v>
      </c>
      <c r="AZ36" s="10">
        <v>3328</v>
      </c>
      <c r="BA36" s="10">
        <v>3584</v>
      </c>
      <c r="BB36" s="10">
        <v>4096</v>
      </c>
      <c r="BC36" s="10">
        <v>8192</v>
      </c>
      <c r="BD36" s="10">
        <v>12288</v>
      </c>
      <c r="BE36" s="10">
        <v>49152</v>
      </c>
      <c r="BF36" t="s">
        <v>465</v>
      </c>
      <c r="BG36" s="13" t="str">
        <f t="shared" si="1"/>
        <v>A00</v>
      </c>
    </row>
    <row r="37" spans="1:59" x14ac:dyDescent="0.25">
      <c r="A37" s="5" t="s">
        <v>128</v>
      </c>
      <c r="B37" t="s">
        <v>349</v>
      </c>
      <c r="C37">
        <v>1500</v>
      </c>
      <c r="D37">
        <v>42</v>
      </c>
      <c r="E37">
        <v>2235</v>
      </c>
      <c r="F37" t="s">
        <v>350</v>
      </c>
      <c r="V37" s="3" t="s">
        <v>465</v>
      </c>
      <c r="AF37" s="8">
        <f t="shared" si="0"/>
        <v>2560</v>
      </c>
      <c r="AG37" s="10">
        <v>16</v>
      </c>
      <c r="AH37" s="10">
        <v>48</v>
      </c>
      <c r="AI37" s="10">
        <v>32</v>
      </c>
      <c r="AJ37" s="10">
        <v>256</v>
      </c>
      <c r="AK37" s="10">
        <v>2</v>
      </c>
      <c r="AL37" s="10">
        <v>4</v>
      </c>
      <c r="AM37" s="10">
        <v>1</v>
      </c>
      <c r="AN37" s="10">
        <v>16384</v>
      </c>
      <c r="AO37" s="10">
        <v>32768</v>
      </c>
      <c r="AP37" s="10">
        <v>96</v>
      </c>
      <c r="AQ37" s="10">
        <v>160</v>
      </c>
      <c r="AR37" s="10">
        <v>8</v>
      </c>
      <c r="AS37" s="10">
        <v>224</v>
      </c>
      <c r="AT37" s="10">
        <v>1024</v>
      </c>
      <c r="AU37" s="10">
        <v>2048</v>
      </c>
      <c r="AV37" s="10">
        <v>2560</v>
      </c>
      <c r="AW37" s="10">
        <v>3840</v>
      </c>
      <c r="AX37" s="10">
        <v>2816</v>
      </c>
      <c r="AY37" s="10">
        <v>3072</v>
      </c>
      <c r="AZ37" s="10">
        <v>3328</v>
      </c>
      <c r="BA37" s="10">
        <v>3584</v>
      </c>
      <c r="BB37" s="10">
        <v>4096</v>
      </c>
      <c r="BC37" s="10">
        <v>8192</v>
      </c>
      <c r="BD37" s="10">
        <v>12288</v>
      </c>
      <c r="BE37" s="10">
        <v>49152</v>
      </c>
      <c r="BF37" t="s">
        <v>465</v>
      </c>
      <c r="BG37" s="13" t="str">
        <f t="shared" si="1"/>
        <v>A00</v>
      </c>
    </row>
    <row r="38" spans="1:59" x14ac:dyDescent="0.25">
      <c r="A38" s="5" t="s">
        <v>213</v>
      </c>
      <c r="B38" t="s">
        <v>416</v>
      </c>
      <c r="C38">
        <v>200</v>
      </c>
      <c r="D38">
        <v>4</v>
      </c>
      <c r="E38">
        <v>0</v>
      </c>
      <c r="F38" t="s">
        <v>417</v>
      </c>
      <c r="V38" s="3" t="s">
        <v>465</v>
      </c>
      <c r="AF38" s="8">
        <f t="shared" si="0"/>
        <v>2560</v>
      </c>
      <c r="AG38" s="10">
        <v>16</v>
      </c>
      <c r="AH38" s="10">
        <v>48</v>
      </c>
      <c r="AI38" s="10">
        <v>32</v>
      </c>
      <c r="AJ38" s="10">
        <v>256</v>
      </c>
      <c r="AK38" s="10">
        <v>2</v>
      </c>
      <c r="AL38" s="10">
        <v>4</v>
      </c>
      <c r="AM38" s="10">
        <v>1</v>
      </c>
      <c r="AN38" s="10">
        <v>16384</v>
      </c>
      <c r="AO38" s="10">
        <v>32768</v>
      </c>
      <c r="AP38" s="10">
        <v>96</v>
      </c>
      <c r="AQ38" s="10">
        <v>160</v>
      </c>
      <c r="AR38" s="10">
        <v>8</v>
      </c>
      <c r="AS38" s="10">
        <v>224</v>
      </c>
      <c r="AT38" s="10">
        <v>1024</v>
      </c>
      <c r="AU38" s="10">
        <v>2048</v>
      </c>
      <c r="AV38" s="10">
        <v>2560</v>
      </c>
      <c r="AW38" s="10">
        <v>3840</v>
      </c>
      <c r="AX38" s="10">
        <v>2816</v>
      </c>
      <c r="AY38" s="10">
        <v>3072</v>
      </c>
      <c r="AZ38" s="10">
        <v>3328</v>
      </c>
      <c r="BA38" s="10">
        <v>3584</v>
      </c>
      <c r="BB38" s="10">
        <v>4096</v>
      </c>
      <c r="BC38" s="10">
        <v>8192</v>
      </c>
      <c r="BD38" s="10">
        <v>12288</v>
      </c>
      <c r="BE38" s="10">
        <v>49152</v>
      </c>
      <c r="BF38" t="s">
        <v>465</v>
      </c>
      <c r="BG38" s="13" t="str">
        <f t="shared" si="1"/>
        <v>A00</v>
      </c>
    </row>
    <row r="39" spans="1:59" x14ac:dyDescent="0.25">
      <c r="A39" s="5" t="s">
        <v>239</v>
      </c>
      <c r="B39" t="s">
        <v>1</v>
      </c>
      <c r="C39" t="s">
        <v>438</v>
      </c>
      <c r="D39">
        <v>5</v>
      </c>
      <c r="E39">
        <v>0</v>
      </c>
      <c r="F39" t="s">
        <v>439</v>
      </c>
      <c r="V39" s="3" t="s">
        <v>465</v>
      </c>
      <c r="AF39" s="8">
        <f t="shared" si="0"/>
        <v>2560</v>
      </c>
      <c r="AG39" s="10">
        <v>16</v>
      </c>
      <c r="AH39" s="10">
        <v>48</v>
      </c>
      <c r="AI39" s="10">
        <v>32</v>
      </c>
      <c r="AJ39" s="10">
        <v>256</v>
      </c>
      <c r="AK39" s="10">
        <v>2</v>
      </c>
      <c r="AL39" s="10">
        <v>4</v>
      </c>
      <c r="AM39" s="10">
        <v>1</v>
      </c>
      <c r="AN39" s="10">
        <v>16384</v>
      </c>
      <c r="AO39" s="10">
        <v>32768</v>
      </c>
      <c r="AP39" s="10">
        <v>96</v>
      </c>
      <c r="AQ39" s="10">
        <v>160</v>
      </c>
      <c r="AR39" s="10">
        <v>8</v>
      </c>
      <c r="AS39" s="10">
        <v>224</v>
      </c>
      <c r="AT39" s="10">
        <v>1024</v>
      </c>
      <c r="AU39" s="10">
        <v>2048</v>
      </c>
      <c r="AV39" s="10">
        <v>2560</v>
      </c>
      <c r="AW39" s="10">
        <v>3840</v>
      </c>
      <c r="AX39" s="10">
        <v>2816</v>
      </c>
      <c r="AY39" s="10">
        <v>3072</v>
      </c>
      <c r="AZ39" s="10">
        <v>3328</v>
      </c>
      <c r="BA39" s="10">
        <v>3584</v>
      </c>
      <c r="BB39" s="10">
        <v>4096</v>
      </c>
      <c r="BC39" s="10">
        <v>8192</v>
      </c>
      <c r="BD39" s="10">
        <v>12288</v>
      </c>
      <c r="BE39" s="10">
        <v>49152</v>
      </c>
      <c r="BF39" t="s">
        <v>465</v>
      </c>
      <c r="BG39" s="13" t="str">
        <f t="shared" si="1"/>
        <v>A00</v>
      </c>
    </row>
    <row r="40" spans="1:59" x14ac:dyDescent="0.25">
      <c r="A40" s="5" t="s">
        <v>189</v>
      </c>
      <c r="B40" t="s">
        <v>395</v>
      </c>
      <c r="C40">
        <v>2000</v>
      </c>
      <c r="D40">
        <v>141</v>
      </c>
      <c r="E40">
        <v>0</v>
      </c>
      <c r="F40" t="s">
        <v>396</v>
      </c>
      <c r="V40" s="3" t="s">
        <v>465</v>
      </c>
      <c r="AF40" s="8">
        <f t="shared" si="0"/>
        <v>2560</v>
      </c>
      <c r="AG40" s="10">
        <v>16</v>
      </c>
      <c r="AH40" s="10">
        <v>48</v>
      </c>
      <c r="AI40" s="10">
        <v>32</v>
      </c>
      <c r="AJ40" s="10">
        <v>256</v>
      </c>
      <c r="AK40" s="10">
        <v>2</v>
      </c>
      <c r="AL40" s="10">
        <v>4</v>
      </c>
      <c r="AM40" s="10">
        <v>1</v>
      </c>
      <c r="AN40" s="10">
        <v>16384</v>
      </c>
      <c r="AO40" s="10">
        <v>32768</v>
      </c>
      <c r="AP40" s="10">
        <v>96</v>
      </c>
      <c r="AQ40" s="10">
        <v>160</v>
      </c>
      <c r="AR40" s="10">
        <v>8</v>
      </c>
      <c r="AS40" s="10">
        <v>224</v>
      </c>
      <c r="AT40" s="10">
        <v>1024</v>
      </c>
      <c r="AU40" s="10">
        <v>2048</v>
      </c>
      <c r="AV40" s="10">
        <v>2560</v>
      </c>
      <c r="AW40" s="10">
        <v>3840</v>
      </c>
      <c r="AX40" s="10">
        <v>2816</v>
      </c>
      <c r="AY40" s="10">
        <v>3072</v>
      </c>
      <c r="AZ40" s="10">
        <v>3328</v>
      </c>
      <c r="BA40" s="10">
        <v>3584</v>
      </c>
      <c r="BB40" s="10">
        <v>4096</v>
      </c>
      <c r="BC40" s="10">
        <v>8192</v>
      </c>
      <c r="BD40" s="10">
        <v>12288</v>
      </c>
      <c r="BE40" s="10">
        <v>49152</v>
      </c>
      <c r="BF40" t="s">
        <v>465</v>
      </c>
      <c r="BG40" s="13" t="str">
        <f t="shared" si="1"/>
        <v>A00</v>
      </c>
    </row>
    <row r="41" spans="1:59" x14ac:dyDescent="0.25">
      <c r="A41" s="5" t="s">
        <v>87</v>
      </c>
      <c r="B41" t="s">
        <v>312</v>
      </c>
      <c r="C41">
        <v>2500</v>
      </c>
      <c r="D41">
        <v>136</v>
      </c>
      <c r="E41">
        <v>3618</v>
      </c>
      <c r="F41" t="s">
        <v>313</v>
      </c>
      <c r="V41" s="3" t="s">
        <v>465</v>
      </c>
      <c r="AF41" s="8">
        <f t="shared" si="0"/>
        <v>2560</v>
      </c>
      <c r="AG41" s="10">
        <v>16</v>
      </c>
      <c r="AH41" s="10">
        <v>48</v>
      </c>
      <c r="AI41" s="10">
        <v>32</v>
      </c>
      <c r="AJ41" s="10">
        <v>256</v>
      </c>
      <c r="AK41" s="10">
        <v>2</v>
      </c>
      <c r="AL41" s="10">
        <v>4</v>
      </c>
      <c r="AM41" s="10">
        <v>1</v>
      </c>
      <c r="AN41" s="10">
        <v>16384</v>
      </c>
      <c r="AO41" s="10">
        <v>32768</v>
      </c>
      <c r="AP41" s="10">
        <v>96</v>
      </c>
      <c r="AQ41" s="10">
        <v>160</v>
      </c>
      <c r="AR41" s="10">
        <v>8</v>
      </c>
      <c r="AS41" s="10">
        <v>224</v>
      </c>
      <c r="AT41" s="10">
        <v>1024</v>
      </c>
      <c r="AU41" s="10">
        <v>2048</v>
      </c>
      <c r="AV41" s="10">
        <v>2560</v>
      </c>
      <c r="AW41" s="10">
        <v>3840</v>
      </c>
      <c r="AX41" s="10">
        <v>2816</v>
      </c>
      <c r="AY41" s="10">
        <v>3072</v>
      </c>
      <c r="AZ41" s="10">
        <v>3328</v>
      </c>
      <c r="BA41" s="10">
        <v>3584</v>
      </c>
      <c r="BB41" s="10">
        <v>4096</v>
      </c>
      <c r="BC41" s="10">
        <v>8192</v>
      </c>
      <c r="BD41" s="10">
        <v>12288</v>
      </c>
      <c r="BE41" s="10">
        <v>49152</v>
      </c>
      <c r="BF41" t="s">
        <v>465</v>
      </c>
      <c r="BG41" s="13" t="str">
        <f t="shared" si="1"/>
        <v>A00</v>
      </c>
    </row>
    <row r="42" spans="1:59" x14ac:dyDescent="0.25">
      <c r="A42" s="5" t="s">
        <v>249</v>
      </c>
      <c r="B42" t="s">
        <v>1</v>
      </c>
      <c r="C42" t="s">
        <v>250</v>
      </c>
      <c r="D42">
        <v>1</v>
      </c>
      <c r="E42">
        <v>0</v>
      </c>
      <c r="F42" t="s">
        <v>251</v>
      </c>
      <c r="V42" s="3" t="s">
        <v>465</v>
      </c>
      <c r="AF42" s="8">
        <f t="shared" si="0"/>
        <v>2560</v>
      </c>
      <c r="AG42" s="10">
        <v>16</v>
      </c>
      <c r="AH42" s="10">
        <v>48</v>
      </c>
      <c r="AI42" s="10">
        <v>32</v>
      </c>
      <c r="AJ42" s="10">
        <v>256</v>
      </c>
      <c r="AK42" s="10">
        <v>2</v>
      </c>
      <c r="AL42" s="10">
        <v>4</v>
      </c>
      <c r="AM42" s="10">
        <v>1</v>
      </c>
      <c r="AN42" s="10">
        <v>16384</v>
      </c>
      <c r="AO42" s="10">
        <v>32768</v>
      </c>
      <c r="AP42" s="10">
        <v>96</v>
      </c>
      <c r="AQ42" s="10">
        <v>160</v>
      </c>
      <c r="AR42" s="10">
        <v>8</v>
      </c>
      <c r="AS42" s="10">
        <v>224</v>
      </c>
      <c r="AT42" s="10">
        <v>1024</v>
      </c>
      <c r="AU42" s="10">
        <v>2048</v>
      </c>
      <c r="AV42" s="10">
        <v>2560</v>
      </c>
      <c r="AW42" s="10">
        <v>3840</v>
      </c>
      <c r="AX42" s="10">
        <v>2816</v>
      </c>
      <c r="AY42" s="10">
        <v>3072</v>
      </c>
      <c r="AZ42" s="10">
        <v>3328</v>
      </c>
      <c r="BA42" s="10">
        <v>3584</v>
      </c>
      <c r="BB42" s="10">
        <v>4096</v>
      </c>
      <c r="BC42" s="10">
        <v>8192</v>
      </c>
      <c r="BD42" s="10">
        <v>12288</v>
      </c>
      <c r="BE42" s="10">
        <v>49152</v>
      </c>
      <c r="BF42" t="s">
        <v>465</v>
      </c>
      <c r="BG42" s="13" t="str">
        <f t="shared" si="1"/>
        <v>A00</v>
      </c>
    </row>
    <row r="43" spans="1:59" x14ac:dyDescent="0.25">
      <c r="A43" s="5" t="s">
        <v>16</v>
      </c>
      <c r="B43" t="s">
        <v>17</v>
      </c>
      <c r="C43">
        <v>14000</v>
      </c>
      <c r="D43">
        <v>3154</v>
      </c>
      <c r="E43">
        <v>336390</v>
      </c>
      <c r="F43" t="s">
        <v>268</v>
      </c>
      <c r="G43" s="3" t="s">
        <v>465</v>
      </c>
      <c r="N43" s="3" t="s">
        <v>465</v>
      </c>
      <c r="AF43" s="8">
        <f t="shared" si="0"/>
        <v>16400</v>
      </c>
      <c r="AG43" s="10">
        <v>16</v>
      </c>
      <c r="AH43" s="10">
        <v>48</v>
      </c>
      <c r="AI43" s="10">
        <v>32</v>
      </c>
      <c r="AJ43" s="10">
        <v>256</v>
      </c>
      <c r="AK43" s="10">
        <v>2</v>
      </c>
      <c r="AL43" s="10">
        <v>4</v>
      </c>
      <c r="AM43" s="10">
        <v>1</v>
      </c>
      <c r="AN43" s="10">
        <v>16384</v>
      </c>
      <c r="AO43" s="10">
        <v>32768</v>
      </c>
      <c r="AP43" s="10">
        <v>96</v>
      </c>
      <c r="AQ43" s="10">
        <v>160</v>
      </c>
      <c r="AR43" s="10">
        <v>8</v>
      </c>
      <c r="AS43" s="10">
        <v>224</v>
      </c>
      <c r="AT43" s="10">
        <v>1024</v>
      </c>
      <c r="AU43" s="10">
        <v>2048</v>
      </c>
      <c r="AV43" s="10">
        <v>2560</v>
      </c>
      <c r="AW43" s="10">
        <v>3840</v>
      </c>
      <c r="AX43" s="10">
        <v>2816</v>
      </c>
      <c r="AY43" s="10">
        <v>3072</v>
      </c>
      <c r="AZ43" s="10">
        <v>3328</v>
      </c>
      <c r="BA43" s="10">
        <v>3584</v>
      </c>
      <c r="BB43" s="10">
        <v>4096</v>
      </c>
      <c r="BC43" s="10">
        <v>8192</v>
      </c>
      <c r="BD43" s="10">
        <v>12288</v>
      </c>
      <c r="BE43" s="10">
        <v>49152</v>
      </c>
      <c r="BF43" t="s">
        <v>465</v>
      </c>
      <c r="BG43" s="13" t="str">
        <f t="shared" si="1"/>
        <v>4010</v>
      </c>
    </row>
    <row r="44" spans="1:59" x14ac:dyDescent="0.25">
      <c r="A44" s="5" t="s">
        <v>105</v>
      </c>
      <c r="B44" t="s">
        <v>1</v>
      </c>
      <c r="C44" t="s">
        <v>335</v>
      </c>
      <c r="D44">
        <v>5</v>
      </c>
      <c r="E44">
        <v>10880</v>
      </c>
      <c r="F44" t="s">
        <v>336</v>
      </c>
      <c r="G44" s="3" t="s">
        <v>465</v>
      </c>
      <c r="N44" s="3" t="s">
        <v>465</v>
      </c>
      <c r="AF44" s="8">
        <f t="shared" si="0"/>
        <v>16400</v>
      </c>
      <c r="AG44" s="10">
        <v>16</v>
      </c>
      <c r="AH44" s="10">
        <v>48</v>
      </c>
      <c r="AI44" s="10">
        <v>32</v>
      </c>
      <c r="AJ44" s="10">
        <v>256</v>
      </c>
      <c r="AK44" s="10">
        <v>2</v>
      </c>
      <c r="AL44" s="10">
        <v>4</v>
      </c>
      <c r="AM44" s="10">
        <v>1</v>
      </c>
      <c r="AN44" s="10">
        <v>16384</v>
      </c>
      <c r="AO44" s="10">
        <v>32768</v>
      </c>
      <c r="AP44" s="10">
        <v>96</v>
      </c>
      <c r="AQ44" s="10">
        <v>160</v>
      </c>
      <c r="AR44" s="10">
        <v>8</v>
      </c>
      <c r="AS44" s="10">
        <v>224</v>
      </c>
      <c r="AT44" s="10">
        <v>1024</v>
      </c>
      <c r="AU44" s="10">
        <v>2048</v>
      </c>
      <c r="AV44" s="10">
        <v>2560</v>
      </c>
      <c r="AW44" s="10">
        <v>3840</v>
      </c>
      <c r="AX44" s="10">
        <v>2816</v>
      </c>
      <c r="AY44" s="10">
        <v>3072</v>
      </c>
      <c r="AZ44" s="10">
        <v>3328</v>
      </c>
      <c r="BA44" s="10">
        <v>3584</v>
      </c>
      <c r="BB44" s="10">
        <v>4096</v>
      </c>
      <c r="BC44" s="10">
        <v>8192</v>
      </c>
      <c r="BD44" s="10">
        <v>12288</v>
      </c>
      <c r="BE44" s="10">
        <v>49152</v>
      </c>
      <c r="BF44" t="s">
        <v>465</v>
      </c>
      <c r="BG44" s="13" t="str">
        <f t="shared" si="1"/>
        <v>4010</v>
      </c>
    </row>
    <row r="45" spans="1:59" x14ac:dyDescent="0.25">
      <c r="A45" s="5" t="s">
        <v>142</v>
      </c>
      <c r="B45" t="s">
        <v>365</v>
      </c>
      <c r="C45">
        <v>250</v>
      </c>
      <c r="D45">
        <v>4</v>
      </c>
      <c r="E45">
        <v>99</v>
      </c>
      <c r="F45" t="s">
        <v>366</v>
      </c>
      <c r="G45" s="3" t="s">
        <v>465</v>
      </c>
      <c r="N45" s="3" t="s">
        <v>465</v>
      </c>
      <c r="AF45" s="8">
        <f t="shared" si="0"/>
        <v>16400</v>
      </c>
      <c r="AG45" s="10">
        <v>16</v>
      </c>
      <c r="AH45" s="10">
        <v>48</v>
      </c>
      <c r="AI45" s="10">
        <v>32</v>
      </c>
      <c r="AJ45" s="10">
        <v>256</v>
      </c>
      <c r="AK45" s="10">
        <v>2</v>
      </c>
      <c r="AL45" s="10">
        <v>4</v>
      </c>
      <c r="AM45" s="10">
        <v>1</v>
      </c>
      <c r="AN45" s="10">
        <v>16384</v>
      </c>
      <c r="AO45" s="10">
        <v>32768</v>
      </c>
      <c r="AP45" s="10">
        <v>96</v>
      </c>
      <c r="AQ45" s="10">
        <v>160</v>
      </c>
      <c r="AR45" s="10">
        <v>8</v>
      </c>
      <c r="AS45" s="10">
        <v>224</v>
      </c>
      <c r="AT45" s="10">
        <v>1024</v>
      </c>
      <c r="AU45" s="10">
        <v>2048</v>
      </c>
      <c r="AV45" s="10">
        <v>2560</v>
      </c>
      <c r="AW45" s="10">
        <v>3840</v>
      </c>
      <c r="AX45" s="10">
        <v>2816</v>
      </c>
      <c r="AY45" s="10">
        <v>3072</v>
      </c>
      <c r="AZ45" s="10">
        <v>3328</v>
      </c>
      <c r="BA45" s="10">
        <v>3584</v>
      </c>
      <c r="BB45" s="10">
        <v>4096</v>
      </c>
      <c r="BC45" s="10">
        <v>8192</v>
      </c>
      <c r="BD45" s="10">
        <v>12288</v>
      </c>
      <c r="BE45" s="10">
        <v>49152</v>
      </c>
      <c r="BF45" t="s">
        <v>465</v>
      </c>
      <c r="BG45" s="13" t="str">
        <f t="shared" si="1"/>
        <v>4010</v>
      </c>
    </row>
    <row r="46" spans="1:59" x14ac:dyDescent="0.25">
      <c r="A46" s="5" t="s">
        <v>64</v>
      </c>
      <c r="B46" t="s">
        <v>65</v>
      </c>
      <c r="C46">
        <v>35000</v>
      </c>
      <c r="D46">
        <v>1503</v>
      </c>
      <c r="E46">
        <v>33269</v>
      </c>
      <c r="F46" t="s">
        <v>297</v>
      </c>
      <c r="G46" s="3" t="s">
        <v>465</v>
      </c>
      <c r="O46" s="3" t="s">
        <v>465</v>
      </c>
      <c r="AF46" s="8">
        <f t="shared" si="0"/>
        <v>32784</v>
      </c>
      <c r="AG46" s="10">
        <v>16</v>
      </c>
      <c r="AH46" s="10">
        <v>48</v>
      </c>
      <c r="AI46" s="10">
        <v>32</v>
      </c>
      <c r="AJ46" s="10">
        <v>256</v>
      </c>
      <c r="AK46" s="10">
        <v>2</v>
      </c>
      <c r="AL46" s="10">
        <v>4</v>
      </c>
      <c r="AM46" s="10">
        <v>1</v>
      </c>
      <c r="AN46" s="10">
        <v>16384</v>
      </c>
      <c r="AO46" s="10">
        <v>32768</v>
      </c>
      <c r="AP46" s="10">
        <v>96</v>
      </c>
      <c r="AQ46" s="10">
        <v>160</v>
      </c>
      <c r="AR46" s="10">
        <v>8</v>
      </c>
      <c r="AS46" s="10">
        <v>224</v>
      </c>
      <c r="AT46" s="10">
        <v>1024</v>
      </c>
      <c r="AU46" s="10">
        <v>2048</v>
      </c>
      <c r="AV46" s="10">
        <v>2560</v>
      </c>
      <c r="AW46" s="10">
        <v>3840</v>
      </c>
      <c r="AX46" s="10">
        <v>2816</v>
      </c>
      <c r="AY46" s="10">
        <v>3072</v>
      </c>
      <c r="AZ46" s="10">
        <v>3328</v>
      </c>
      <c r="BA46" s="10">
        <v>3584</v>
      </c>
      <c r="BB46" s="10">
        <v>4096</v>
      </c>
      <c r="BC46" s="10">
        <v>8192</v>
      </c>
      <c r="BD46" s="10">
        <v>12288</v>
      </c>
      <c r="BE46" s="10">
        <v>49152</v>
      </c>
      <c r="BF46" t="s">
        <v>465</v>
      </c>
      <c r="BG46" s="13" t="str">
        <f t="shared" si="1"/>
        <v>8010</v>
      </c>
    </row>
    <row r="47" spans="1:59" x14ac:dyDescent="0.25">
      <c r="A47" s="5" t="s">
        <v>193</v>
      </c>
      <c r="B47" t="s">
        <v>403</v>
      </c>
      <c r="C47">
        <v>200</v>
      </c>
      <c r="D47">
        <v>14</v>
      </c>
      <c r="E47">
        <v>0</v>
      </c>
      <c r="F47" t="s">
        <v>404</v>
      </c>
      <c r="G47" s="3" t="s">
        <v>465</v>
      </c>
      <c r="O47" s="3" t="s">
        <v>465</v>
      </c>
      <c r="AF47" s="8">
        <f t="shared" si="0"/>
        <v>32784</v>
      </c>
      <c r="AG47" s="10">
        <v>16</v>
      </c>
      <c r="AH47" s="10">
        <v>48</v>
      </c>
      <c r="AI47" s="10">
        <v>32</v>
      </c>
      <c r="AJ47" s="10">
        <v>256</v>
      </c>
      <c r="AK47" s="10">
        <v>2</v>
      </c>
      <c r="AL47" s="10">
        <v>4</v>
      </c>
      <c r="AM47" s="10">
        <v>1</v>
      </c>
      <c r="AN47" s="10">
        <v>16384</v>
      </c>
      <c r="AO47" s="10">
        <v>32768</v>
      </c>
      <c r="AP47" s="10">
        <v>96</v>
      </c>
      <c r="AQ47" s="10">
        <v>160</v>
      </c>
      <c r="AR47" s="10">
        <v>8</v>
      </c>
      <c r="AS47" s="10">
        <v>224</v>
      </c>
      <c r="AT47" s="10">
        <v>1024</v>
      </c>
      <c r="AU47" s="10">
        <v>2048</v>
      </c>
      <c r="AV47" s="10">
        <v>2560</v>
      </c>
      <c r="AW47" s="10">
        <v>3840</v>
      </c>
      <c r="AX47" s="10">
        <v>2816</v>
      </c>
      <c r="AY47" s="10">
        <v>3072</v>
      </c>
      <c r="AZ47" s="10">
        <v>3328</v>
      </c>
      <c r="BA47" s="10">
        <v>3584</v>
      </c>
      <c r="BB47" s="10">
        <v>4096</v>
      </c>
      <c r="BC47" s="10">
        <v>8192</v>
      </c>
      <c r="BD47" s="10">
        <v>12288</v>
      </c>
      <c r="BE47" s="10">
        <v>49152</v>
      </c>
      <c r="BF47" t="s">
        <v>465</v>
      </c>
      <c r="BG47" s="13" t="str">
        <f t="shared" si="1"/>
        <v>8010</v>
      </c>
    </row>
    <row r="48" spans="1:59" x14ac:dyDescent="0.25">
      <c r="A48" s="5" t="s">
        <v>135</v>
      </c>
      <c r="B48" t="s">
        <v>355</v>
      </c>
      <c r="C48">
        <v>600</v>
      </c>
      <c r="D48">
        <v>19</v>
      </c>
      <c r="E48">
        <v>175</v>
      </c>
      <c r="F48" t="s">
        <v>356</v>
      </c>
      <c r="G48" s="3" t="s">
        <v>465</v>
      </c>
      <c r="O48" s="3" t="s">
        <v>465</v>
      </c>
      <c r="AF48" s="8">
        <f t="shared" si="0"/>
        <v>32784</v>
      </c>
      <c r="AG48" s="10">
        <v>16</v>
      </c>
      <c r="AH48" s="10">
        <v>48</v>
      </c>
      <c r="AI48" s="10">
        <v>32</v>
      </c>
      <c r="AJ48" s="10">
        <v>256</v>
      </c>
      <c r="AK48" s="10">
        <v>2</v>
      </c>
      <c r="AL48" s="10">
        <v>4</v>
      </c>
      <c r="AM48" s="10">
        <v>1</v>
      </c>
      <c r="AN48" s="10">
        <v>16384</v>
      </c>
      <c r="AO48" s="10">
        <v>32768</v>
      </c>
      <c r="AP48" s="10">
        <v>96</v>
      </c>
      <c r="AQ48" s="10">
        <v>160</v>
      </c>
      <c r="AR48" s="10">
        <v>8</v>
      </c>
      <c r="AS48" s="10">
        <v>224</v>
      </c>
      <c r="AT48" s="10">
        <v>1024</v>
      </c>
      <c r="AU48" s="10">
        <v>2048</v>
      </c>
      <c r="AV48" s="10">
        <v>2560</v>
      </c>
      <c r="AW48" s="10">
        <v>3840</v>
      </c>
      <c r="AX48" s="10">
        <v>2816</v>
      </c>
      <c r="AY48" s="10">
        <v>3072</v>
      </c>
      <c r="AZ48" s="10">
        <v>3328</v>
      </c>
      <c r="BA48" s="10">
        <v>3584</v>
      </c>
      <c r="BB48" s="10">
        <v>4096</v>
      </c>
      <c r="BC48" s="10">
        <v>8192</v>
      </c>
      <c r="BD48" s="10">
        <v>12288</v>
      </c>
      <c r="BE48" s="10">
        <v>49152</v>
      </c>
      <c r="BF48" t="s">
        <v>465</v>
      </c>
      <c r="BG48" s="13" t="str">
        <f t="shared" si="1"/>
        <v>8010</v>
      </c>
    </row>
    <row r="49" spans="1:59" x14ac:dyDescent="0.25">
      <c r="A49" s="5" t="s">
        <v>212</v>
      </c>
      <c r="B49" t="s">
        <v>414</v>
      </c>
      <c r="C49">
        <v>50</v>
      </c>
      <c r="D49">
        <v>2</v>
      </c>
      <c r="E49">
        <v>0</v>
      </c>
      <c r="F49" t="s">
        <v>415</v>
      </c>
      <c r="G49" s="3" t="s">
        <v>465</v>
      </c>
      <c r="O49" s="3" t="s">
        <v>465</v>
      </c>
      <c r="AF49" s="8">
        <f t="shared" si="0"/>
        <v>32784</v>
      </c>
      <c r="AG49" s="10">
        <v>16</v>
      </c>
      <c r="AH49" s="10">
        <v>48</v>
      </c>
      <c r="AI49" s="10">
        <v>32</v>
      </c>
      <c r="AJ49" s="10">
        <v>256</v>
      </c>
      <c r="AK49" s="10">
        <v>2</v>
      </c>
      <c r="AL49" s="10">
        <v>4</v>
      </c>
      <c r="AM49" s="10">
        <v>1</v>
      </c>
      <c r="AN49" s="10">
        <v>16384</v>
      </c>
      <c r="AO49" s="10">
        <v>32768</v>
      </c>
      <c r="AP49" s="10">
        <v>96</v>
      </c>
      <c r="AQ49" s="10">
        <v>160</v>
      </c>
      <c r="AR49" s="10">
        <v>8</v>
      </c>
      <c r="AS49" s="10">
        <v>224</v>
      </c>
      <c r="AT49" s="10">
        <v>1024</v>
      </c>
      <c r="AU49" s="10">
        <v>2048</v>
      </c>
      <c r="AV49" s="10">
        <v>2560</v>
      </c>
      <c r="AW49" s="10">
        <v>3840</v>
      </c>
      <c r="AX49" s="10">
        <v>2816</v>
      </c>
      <c r="AY49" s="10">
        <v>3072</v>
      </c>
      <c r="AZ49" s="10">
        <v>3328</v>
      </c>
      <c r="BA49" s="10">
        <v>3584</v>
      </c>
      <c r="BB49" s="10">
        <v>4096</v>
      </c>
      <c r="BC49" s="10">
        <v>8192</v>
      </c>
      <c r="BD49" s="10">
        <v>12288</v>
      </c>
      <c r="BE49" s="10">
        <v>49152</v>
      </c>
      <c r="BF49" t="s">
        <v>465</v>
      </c>
      <c r="BG49" s="13" t="str">
        <f t="shared" si="1"/>
        <v>8010</v>
      </c>
    </row>
    <row r="50" spans="1:59" x14ac:dyDescent="0.25">
      <c r="A50" s="5" t="s">
        <v>136</v>
      </c>
      <c r="B50" t="s">
        <v>357</v>
      </c>
      <c r="C50">
        <v>200</v>
      </c>
      <c r="D50">
        <v>57</v>
      </c>
      <c r="E50">
        <v>2685</v>
      </c>
      <c r="F50" t="s">
        <v>358</v>
      </c>
      <c r="G50" s="3" t="s">
        <v>465</v>
      </c>
      <c r="O50" s="3" t="s">
        <v>465</v>
      </c>
      <c r="AF50" s="8">
        <f t="shared" si="0"/>
        <v>32784</v>
      </c>
      <c r="AG50" s="10">
        <v>16</v>
      </c>
      <c r="AH50" s="10">
        <v>48</v>
      </c>
      <c r="AI50" s="10">
        <v>32</v>
      </c>
      <c r="AJ50" s="10">
        <v>256</v>
      </c>
      <c r="AK50" s="10">
        <v>2</v>
      </c>
      <c r="AL50" s="10">
        <v>4</v>
      </c>
      <c r="AM50" s="10">
        <v>1</v>
      </c>
      <c r="AN50" s="10">
        <v>16384</v>
      </c>
      <c r="AO50" s="10">
        <v>32768</v>
      </c>
      <c r="AP50" s="10">
        <v>96</v>
      </c>
      <c r="AQ50" s="10">
        <v>160</v>
      </c>
      <c r="AR50" s="10">
        <v>8</v>
      </c>
      <c r="AS50" s="10">
        <v>224</v>
      </c>
      <c r="AT50" s="10">
        <v>1024</v>
      </c>
      <c r="AU50" s="10">
        <v>2048</v>
      </c>
      <c r="AV50" s="10">
        <v>2560</v>
      </c>
      <c r="AW50" s="10">
        <v>3840</v>
      </c>
      <c r="AX50" s="10">
        <v>2816</v>
      </c>
      <c r="AY50" s="10">
        <v>3072</v>
      </c>
      <c r="AZ50" s="10">
        <v>3328</v>
      </c>
      <c r="BA50" s="10">
        <v>3584</v>
      </c>
      <c r="BB50" s="10">
        <v>4096</v>
      </c>
      <c r="BC50" s="10">
        <v>8192</v>
      </c>
      <c r="BD50" s="10">
        <v>12288</v>
      </c>
      <c r="BE50" s="10">
        <v>49152</v>
      </c>
      <c r="BF50" t="s">
        <v>465</v>
      </c>
      <c r="BG50" s="13" t="str">
        <f t="shared" si="1"/>
        <v>8010</v>
      </c>
    </row>
    <row r="51" spans="1:59" x14ac:dyDescent="0.25">
      <c r="A51" s="5" t="s">
        <v>256</v>
      </c>
      <c r="B51" t="s">
        <v>1</v>
      </c>
      <c r="C51" t="s">
        <v>257</v>
      </c>
      <c r="D51">
        <v>1</v>
      </c>
      <c r="E51">
        <v>0</v>
      </c>
      <c r="F51" t="s">
        <v>258</v>
      </c>
      <c r="G51" s="3" t="s">
        <v>465</v>
      </c>
      <c r="AE51" s="3" t="s">
        <v>465</v>
      </c>
      <c r="AF51" s="8">
        <f t="shared" si="0"/>
        <v>49168</v>
      </c>
      <c r="AG51" s="10">
        <v>16</v>
      </c>
      <c r="AH51" s="10">
        <v>48</v>
      </c>
      <c r="AI51" s="10">
        <v>32</v>
      </c>
      <c r="AJ51" s="10">
        <v>256</v>
      </c>
      <c r="AK51" s="10">
        <v>2</v>
      </c>
      <c r="AL51" s="10">
        <v>4</v>
      </c>
      <c r="AM51" s="10">
        <v>1</v>
      </c>
      <c r="AN51" s="10">
        <v>16384</v>
      </c>
      <c r="AO51" s="10">
        <v>32768</v>
      </c>
      <c r="AP51" s="10">
        <v>96</v>
      </c>
      <c r="AQ51" s="10">
        <v>160</v>
      </c>
      <c r="AR51" s="10">
        <v>8</v>
      </c>
      <c r="AS51" s="10">
        <v>224</v>
      </c>
      <c r="AT51" s="10">
        <v>1024</v>
      </c>
      <c r="AU51" s="10">
        <v>2048</v>
      </c>
      <c r="AV51" s="10">
        <v>2560</v>
      </c>
      <c r="AW51" s="10">
        <v>3840</v>
      </c>
      <c r="AX51" s="10">
        <v>2816</v>
      </c>
      <c r="AY51" s="10">
        <v>3072</v>
      </c>
      <c r="AZ51" s="10">
        <v>3328</v>
      </c>
      <c r="BA51" s="10">
        <v>3584</v>
      </c>
      <c r="BB51" s="10">
        <v>4096</v>
      </c>
      <c r="BC51" s="10">
        <v>8192</v>
      </c>
      <c r="BD51" s="10">
        <v>12288</v>
      </c>
      <c r="BE51" s="10">
        <v>49152</v>
      </c>
      <c r="BF51" t="s">
        <v>465</v>
      </c>
      <c r="BG51" s="13" t="str">
        <f t="shared" si="1"/>
        <v>C010</v>
      </c>
    </row>
    <row r="52" spans="1:59" x14ac:dyDescent="0.25">
      <c r="A52" s="5" t="s">
        <v>83</v>
      </c>
      <c r="B52" t="s">
        <v>84</v>
      </c>
      <c r="C52">
        <v>2500</v>
      </c>
      <c r="D52">
        <v>154</v>
      </c>
      <c r="E52">
        <v>27716</v>
      </c>
      <c r="F52" t="s">
        <v>309</v>
      </c>
      <c r="G52" s="3" t="s">
        <v>465</v>
      </c>
      <c r="N52" s="3" t="s">
        <v>465</v>
      </c>
      <c r="R52" s="3" t="s">
        <v>465</v>
      </c>
      <c r="AF52" s="8">
        <f t="shared" si="0"/>
        <v>16408</v>
      </c>
      <c r="AG52" s="10">
        <v>16</v>
      </c>
      <c r="AH52" s="10">
        <v>48</v>
      </c>
      <c r="AI52" s="10">
        <v>32</v>
      </c>
      <c r="AJ52" s="10">
        <v>256</v>
      </c>
      <c r="AK52" s="10">
        <v>2</v>
      </c>
      <c r="AL52" s="10">
        <v>4</v>
      </c>
      <c r="AM52" s="10">
        <v>1</v>
      </c>
      <c r="AN52" s="10">
        <v>16384</v>
      </c>
      <c r="AO52" s="10">
        <v>32768</v>
      </c>
      <c r="AP52" s="10">
        <v>96</v>
      </c>
      <c r="AQ52" s="10">
        <v>160</v>
      </c>
      <c r="AR52" s="10">
        <v>8</v>
      </c>
      <c r="AS52" s="10">
        <v>224</v>
      </c>
      <c r="AT52" s="10">
        <v>1024</v>
      </c>
      <c r="AU52" s="10">
        <v>2048</v>
      </c>
      <c r="AV52" s="10">
        <v>2560</v>
      </c>
      <c r="AW52" s="10">
        <v>3840</v>
      </c>
      <c r="AX52" s="10">
        <v>2816</v>
      </c>
      <c r="AY52" s="10">
        <v>3072</v>
      </c>
      <c r="AZ52" s="10">
        <v>3328</v>
      </c>
      <c r="BA52" s="10">
        <v>3584</v>
      </c>
      <c r="BB52" s="10">
        <v>4096</v>
      </c>
      <c r="BC52" s="10">
        <v>8192</v>
      </c>
      <c r="BD52" s="10">
        <v>12288</v>
      </c>
      <c r="BE52" s="10">
        <v>49152</v>
      </c>
      <c r="BF52" t="s">
        <v>465</v>
      </c>
      <c r="BG52" s="13" t="str">
        <f t="shared" si="1"/>
        <v>4018</v>
      </c>
    </row>
    <row r="53" spans="1:59" x14ac:dyDescent="0.25">
      <c r="A53" s="5" t="s">
        <v>228</v>
      </c>
      <c r="B53" t="s">
        <v>429</v>
      </c>
      <c r="C53">
        <v>60</v>
      </c>
      <c r="D53">
        <v>1</v>
      </c>
      <c r="E53">
        <v>0</v>
      </c>
      <c r="F53" t="s">
        <v>229</v>
      </c>
      <c r="G53" s="3" t="s">
        <v>465</v>
      </c>
      <c r="N53" s="3" t="s">
        <v>465</v>
      </c>
      <c r="R53" s="3" t="s">
        <v>465</v>
      </c>
      <c r="AF53" s="8">
        <f t="shared" si="0"/>
        <v>16408</v>
      </c>
      <c r="AG53" s="10">
        <v>16</v>
      </c>
      <c r="AH53" s="10">
        <v>48</v>
      </c>
      <c r="AI53" s="10">
        <v>32</v>
      </c>
      <c r="AJ53" s="10">
        <v>256</v>
      </c>
      <c r="AK53" s="10">
        <v>2</v>
      </c>
      <c r="AL53" s="10">
        <v>4</v>
      </c>
      <c r="AM53" s="10">
        <v>1</v>
      </c>
      <c r="AN53" s="10">
        <v>16384</v>
      </c>
      <c r="AO53" s="10">
        <v>32768</v>
      </c>
      <c r="AP53" s="10">
        <v>96</v>
      </c>
      <c r="AQ53" s="10">
        <v>160</v>
      </c>
      <c r="AR53" s="10">
        <v>8</v>
      </c>
      <c r="AS53" s="10">
        <v>224</v>
      </c>
      <c r="AT53" s="10">
        <v>1024</v>
      </c>
      <c r="AU53" s="10">
        <v>2048</v>
      </c>
      <c r="AV53" s="10">
        <v>2560</v>
      </c>
      <c r="AW53" s="10">
        <v>3840</v>
      </c>
      <c r="AX53" s="10">
        <v>2816</v>
      </c>
      <c r="AY53" s="10">
        <v>3072</v>
      </c>
      <c r="AZ53" s="10">
        <v>3328</v>
      </c>
      <c r="BA53" s="10">
        <v>3584</v>
      </c>
      <c r="BB53" s="10">
        <v>4096</v>
      </c>
      <c r="BC53" s="10">
        <v>8192</v>
      </c>
      <c r="BD53" s="10">
        <v>12288</v>
      </c>
      <c r="BE53" s="10">
        <v>49152</v>
      </c>
      <c r="BF53" t="s">
        <v>465</v>
      </c>
      <c r="BG53" s="13" t="str">
        <f t="shared" si="1"/>
        <v>4018</v>
      </c>
    </row>
    <row r="54" spans="1:59" x14ac:dyDescent="0.25">
      <c r="A54" s="5" t="s">
        <v>230</v>
      </c>
      <c r="B54" t="s">
        <v>430</v>
      </c>
      <c r="C54">
        <v>0</v>
      </c>
      <c r="D54">
        <v>1</v>
      </c>
      <c r="E54">
        <v>0</v>
      </c>
      <c r="F54" t="s">
        <v>231</v>
      </c>
      <c r="G54" s="3" t="s">
        <v>465</v>
      </c>
      <c r="N54" s="3" t="s">
        <v>465</v>
      </c>
      <c r="R54" s="3" t="s">
        <v>465</v>
      </c>
      <c r="AF54" s="8">
        <f t="shared" si="0"/>
        <v>16408</v>
      </c>
      <c r="AG54" s="10">
        <v>16</v>
      </c>
      <c r="AH54" s="10">
        <v>48</v>
      </c>
      <c r="AI54" s="10">
        <v>32</v>
      </c>
      <c r="AJ54" s="10">
        <v>256</v>
      </c>
      <c r="AK54" s="10">
        <v>2</v>
      </c>
      <c r="AL54" s="10">
        <v>4</v>
      </c>
      <c r="AM54" s="10">
        <v>1</v>
      </c>
      <c r="AN54" s="10">
        <v>16384</v>
      </c>
      <c r="AO54" s="10">
        <v>32768</v>
      </c>
      <c r="AP54" s="10">
        <v>96</v>
      </c>
      <c r="AQ54" s="10">
        <v>160</v>
      </c>
      <c r="AR54" s="10">
        <v>8</v>
      </c>
      <c r="AS54" s="10">
        <v>224</v>
      </c>
      <c r="AT54" s="10">
        <v>1024</v>
      </c>
      <c r="AU54" s="10">
        <v>2048</v>
      </c>
      <c r="AV54" s="10">
        <v>2560</v>
      </c>
      <c r="AW54" s="10">
        <v>3840</v>
      </c>
      <c r="AX54" s="10">
        <v>2816</v>
      </c>
      <c r="AY54" s="10">
        <v>3072</v>
      </c>
      <c r="AZ54" s="10">
        <v>3328</v>
      </c>
      <c r="BA54" s="10">
        <v>3584</v>
      </c>
      <c r="BB54" s="10">
        <v>4096</v>
      </c>
      <c r="BC54" s="10">
        <v>8192</v>
      </c>
      <c r="BD54" s="10">
        <v>12288</v>
      </c>
      <c r="BE54" s="10">
        <v>49152</v>
      </c>
      <c r="BF54" t="s">
        <v>465</v>
      </c>
      <c r="BG54" s="13" t="str">
        <f t="shared" si="1"/>
        <v>4018</v>
      </c>
    </row>
    <row r="55" spans="1:59" x14ac:dyDescent="0.25">
      <c r="A55" s="5" t="s">
        <v>106</v>
      </c>
      <c r="B55" t="s">
        <v>107</v>
      </c>
      <c r="C55">
        <v>350</v>
      </c>
      <c r="D55">
        <v>8</v>
      </c>
      <c r="E55">
        <v>1870</v>
      </c>
      <c r="F55" t="s">
        <v>337</v>
      </c>
      <c r="G55" s="3" t="s">
        <v>465</v>
      </c>
      <c r="O55" s="3" t="s">
        <v>465</v>
      </c>
      <c r="R55" s="3" t="s">
        <v>465</v>
      </c>
      <c r="AF55" s="8">
        <f t="shared" si="0"/>
        <v>32792</v>
      </c>
      <c r="AG55" s="10">
        <v>16</v>
      </c>
      <c r="AH55" s="10">
        <v>48</v>
      </c>
      <c r="AI55" s="10">
        <v>32</v>
      </c>
      <c r="AJ55" s="10">
        <v>256</v>
      </c>
      <c r="AK55" s="10">
        <v>2</v>
      </c>
      <c r="AL55" s="10">
        <v>4</v>
      </c>
      <c r="AM55" s="10">
        <v>1</v>
      </c>
      <c r="AN55" s="10">
        <v>16384</v>
      </c>
      <c r="AO55" s="10">
        <v>32768</v>
      </c>
      <c r="AP55" s="10">
        <v>96</v>
      </c>
      <c r="AQ55" s="10">
        <v>160</v>
      </c>
      <c r="AR55" s="10">
        <v>8</v>
      </c>
      <c r="AS55" s="10">
        <v>224</v>
      </c>
      <c r="AT55" s="10">
        <v>1024</v>
      </c>
      <c r="AU55" s="10">
        <v>2048</v>
      </c>
      <c r="AV55" s="10">
        <v>2560</v>
      </c>
      <c r="AW55" s="10">
        <v>3840</v>
      </c>
      <c r="AX55" s="10">
        <v>2816</v>
      </c>
      <c r="AY55" s="10">
        <v>3072</v>
      </c>
      <c r="AZ55" s="10">
        <v>3328</v>
      </c>
      <c r="BA55" s="10">
        <v>3584</v>
      </c>
      <c r="BB55" s="10">
        <v>4096</v>
      </c>
      <c r="BC55" s="10">
        <v>8192</v>
      </c>
      <c r="BD55" s="10">
        <v>12288</v>
      </c>
      <c r="BE55" s="10">
        <v>49152</v>
      </c>
      <c r="BF55" t="s">
        <v>465</v>
      </c>
      <c r="BG55" s="13" t="str">
        <f t="shared" si="1"/>
        <v>8018</v>
      </c>
    </row>
    <row r="56" spans="1:59" x14ac:dyDescent="0.25">
      <c r="A56" s="5" t="s">
        <v>222</v>
      </c>
      <c r="B56" t="s">
        <v>423</v>
      </c>
      <c r="C56">
        <v>50</v>
      </c>
      <c r="D56">
        <v>1</v>
      </c>
      <c r="E56">
        <v>0</v>
      </c>
      <c r="F56" t="s">
        <v>223</v>
      </c>
      <c r="G56" s="3" t="s">
        <v>465</v>
      </c>
      <c r="O56" s="3" t="s">
        <v>465</v>
      </c>
      <c r="R56" s="3" t="s">
        <v>465</v>
      </c>
      <c r="AF56" s="8">
        <f t="shared" si="0"/>
        <v>32792</v>
      </c>
      <c r="AG56" s="10">
        <v>16</v>
      </c>
      <c r="AH56" s="10">
        <v>48</v>
      </c>
      <c r="AI56" s="10">
        <v>32</v>
      </c>
      <c r="AJ56" s="10">
        <v>256</v>
      </c>
      <c r="AK56" s="10">
        <v>2</v>
      </c>
      <c r="AL56" s="10">
        <v>4</v>
      </c>
      <c r="AM56" s="10">
        <v>1</v>
      </c>
      <c r="AN56" s="10">
        <v>16384</v>
      </c>
      <c r="AO56" s="10">
        <v>32768</v>
      </c>
      <c r="AP56" s="10">
        <v>96</v>
      </c>
      <c r="AQ56" s="10">
        <v>160</v>
      </c>
      <c r="AR56" s="10">
        <v>8</v>
      </c>
      <c r="AS56" s="10">
        <v>224</v>
      </c>
      <c r="AT56" s="10">
        <v>1024</v>
      </c>
      <c r="AU56" s="10">
        <v>2048</v>
      </c>
      <c r="AV56" s="10">
        <v>2560</v>
      </c>
      <c r="AW56" s="10">
        <v>3840</v>
      </c>
      <c r="AX56" s="10">
        <v>2816</v>
      </c>
      <c r="AY56" s="10">
        <v>3072</v>
      </c>
      <c r="AZ56" s="10">
        <v>3328</v>
      </c>
      <c r="BA56" s="10">
        <v>3584</v>
      </c>
      <c r="BB56" s="10">
        <v>4096</v>
      </c>
      <c r="BC56" s="10">
        <v>8192</v>
      </c>
      <c r="BD56" s="10">
        <v>12288</v>
      </c>
      <c r="BE56" s="10">
        <v>49152</v>
      </c>
      <c r="BF56" t="s">
        <v>465</v>
      </c>
      <c r="BG56" s="13" t="str">
        <f t="shared" si="1"/>
        <v>8018</v>
      </c>
    </row>
    <row r="57" spans="1:59" x14ac:dyDescent="0.25">
      <c r="A57" s="5" t="s">
        <v>93</v>
      </c>
      <c r="B57" t="s">
        <v>317</v>
      </c>
      <c r="C57">
        <v>2300</v>
      </c>
      <c r="D57">
        <v>36</v>
      </c>
      <c r="E57">
        <v>2560</v>
      </c>
      <c r="F57" t="s">
        <v>318</v>
      </c>
      <c r="G57" s="3" t="s">
        <v>465</v>
      </c>
      <c r="AF57" s="8">
        <f t="shared" si="0"/>
        <v>16</v>
      </c>
      <c r="AG57" s="10">
        <v>16</v>
      </c>
      <c r="AH57" s="10">
        <v>48</v>
      </c>
      <c r="AI57" s="10">
        <v>32</v>
      </c>
      <c r="AJ57" s="10">
        <v>256</v>
      </c>
      <c r="AK57" s="10">
        <v>2</v>
      </c>
      <c r="AL57" s="10">
        <v>4</v>
      </c>
      <c r="AM57" s="10">
        <v>1</v>
      </c>
      <c r="AN57" s="10">
        <v>16384</v>
      </c>
      <c r="AO57" s="10">
        <v>32768</v>
      </c>
      <c r="AP57" s="10">
        <v>96</v>
      </c>
      <c r="AQ57" s="10">
        <v>160</v>
      </c>
      <c r="AR57" s="10">
        <v>8</v>
      </c>
      <c r="AS57" s="10">
        <v>224</v>
      </c>
      <c r="AT57" s="10">
        <v>1024</v>
      </c>
      <c r="AU57" s="10">
        <v>2048</v>
      </c>
      <c r="AV57" s="10">
        <v>2560</v>
      </c>
      <c r="AW57" s="10">
        <v>3840</v>
      </c>
      <c r="AX57" s="10">
        <v>2816</v>
      </c>
      <c r="AY57" s="10">
        <v>3072</v>
      </c>
      <c r="AZ57" s="10">
        <v>3328</v>
      </c>
      <c r="BA57" s="10">
        <v>3584</v>
      </c>
      <c r="BB57" s="10">
        <v>4096</v>
      </c>
      <c r="BC57" s="10">
        <v>8192</v>
      </c>
      <c r="BD57" s="10">
        <v>12288</v>
      </c>
      <c r="BE57" s="10">
        <v>49152</v>
      </c>
      <c r="BF57" t="s">
        <v>465</v>
      </c>
      <c r="BG57" s="13" t="str">
        <f t="shared" si="1"/>
        <v>10</v>
      </c>
    </row>
    <row r="58" spans="1:59" x14ac:dyDescent="0.25">
      <c r="A58" s="5" t="s">
        <v>218</v>
      </c>
      <c r="B58" t="s">
        <v>419</v>
      </c>
      <c r="C58">
        <v>130</v>
      </c>
      <c r="D58">
        <v>5</v>
      </c>
      <c r="E58">
        <v>0</v>
      </c>
      <c r="F58" t="s">
        <v>420</v>
      </c>
      <c r="G58" s="3" t="s">
        <v>465</v>
      </c>
      <c r="AF58" s="8">
        <f t="shared" si="0"/>
        <v>16</v>
      </c>
      <c r="AG58" s="10">
        <v>16</v>
      </c>
      <c r="AH58" s="10">
        <v>48</v>
      </c>
      <c r="AI58" s="10">
        <v>32</v>
      </c>
      <c r="AJ58" s="10">
        <v>256</v>
      </c>
      <c r="AK58" s="10">
        <v>2</v>
      </c>
      <c r="AL58" s="10">
        <v>4</v>
      </c>
      <c r="AM58" s="10">
        <v>1</v>
      </c>
      <c r="AN58" s="10">
        <v>16384</v>
      </c>
      <c r="AO58" s="10">
        <v>32768</v>
      </c>
      <c r="AP58" s="10">
        <v>96</v>
      </c>
      <c r="AQ58" s="10">
        <v>160</v>
      </c>
      <c r="AR58" s="10">
        <v>8</v>
      </c>
      <c r="AS58" s="10">
        <v>224</v>
      </c>
      <c r="AT58" s="10">
        <v>1024</v>
      </c>
      <c r="AU58" s="10">
        <v>2048</v>
      </c>
      <c r="AV58" s="10">
        <v>2560</v>
      </c>
      <c r="AW58" s="10">
        <v>3840</v>
      </c>
      <c r="AX58" s="10">
        <v>2816</v>
      </c>
      <c r="AY58" s="10">
        <v>3072</v>
      </c>
      <c r="AZ58" s="10">
        <v>3328</v>
      </c>
      <c r="BA58" s="10">
        <v>3584</v>
      </c>
      <c r="BB58" s="10">
        <v>4096</v>
      </c>
      <c r="BC58" s="10">
        <v>8192</v>
      </c>
      <c r="BD58" s="10">
        <v>12288</v>
      </c>
      <c r="BE58" s="10">
        <v>49152</v>
      </c>
      <c r="BF58" t="s">
        <v>465</v>
      </c>
      <c r="BG58" s="13" t="str">
        <f t="shared" si="1"/>
        <v>10</v>
      </c>
    </row>
    <row r="59" spans="1:59" x14ac:dyDescent="0.25">
      <c r="A59" s="5" t="s">
        <v>225</v>
      </c>
      <c r="B59" t="s">
        <v>426</v>
      </c>
      <c r="C59">
        <v>1</v>
      </c>
      <c r="D59">
        <v>30</v>
      </c>
      <c r="E59">
        <v>0</v>
      </c>
      <c r="F59" t="s">
        <v>427</v>
      </c>
      <c r="G59" s="3" t="s">
        <v>465</v>
      </c>
      <c r="O59" s="3" t="s">
        <v>465</v>
      </c>
      <c r="AF59" s="8">
        <f t="shared" si="0"/>
        <v>32784</v>
      </c>
      <c r="AG59" s="10">
        <v>16</v>
      </c>
      <c r="AH59" s="10">
        <v>48</v>
      </c>
      <c r="AI59" s="10">
        <v>32</v>
      </c>
      <c r="AJ59" s="10">
        <v>256</v>
      </c>
      <c r="AK59" s="10">
        <v>2</v>
      </c>
      <c r="AL59" s="10">
        <v>4</v>
      </c>
      <c r="AM59" s="10">
        <v>1</v>
      </c>
      <c r="AN59" s="10">
        <v>16384</v>
      </c>
      <c r="AO59" s="10">
        <v>32768</v>
      </c>
      <c r="AP59" s="10">
        <v>96</v>
      </c>
      <c r="AQ59" s="10">
        <v>160</v>
      </c>
      <c r="AR59" s="10">
        <v>8</v>
      </c>
      <c r="AS59" s="10">
        <v>224</v>
      </c>
      <c r="AT59" s="10">
        <v>1024</v>
      </c>
      <c r="AU59" s="10">
        <v>2048</v>
      </c>
      <c r="AV59" s="10">
        <v>2560</v>
      </c>
      <c r="AW59" s="10">
        <v>3840</v>
      </c>
      <c r="AX59" s="10">
        <v>2816</v>
      </c>
      <c r="AY59" s="10">
        <v>3072</v>
      </c>
      <c r="AZ59" s="10">
        <v>3328</v>
      </c>
      <c r="BA59" s="10">
        <v>3584</v>
      </c>
      <c r="BB59" s="10">
        <v>4096</v>
      </c>
      <c r="BC59" s="10">
        <v>8192</v>
      </c>
      <c r="BD59" s="10">
        <v>12288</v>
      </c>
      <c r="BE59" s="10">
        <v>49152</v>
      </c>
      <c r="BF59" t="s">
        <v>465</v>
      </c>
      <c r="BG59" s="13" t="str">
        <f t="shared" si="1"/>
        <v>8010</v>
      </c>
    </row>
    <row r="60" spans="1:59" x14ac:dyDescent="0.25">
      <c r="A60" s="5" t="s">
        <v>243</v>
      </c>
      <c r="B60" t="s">
        <v>440</v>
      </c>
      <c r="C60">
        <v>8</v>
      </c>
      <c r="D60">
        <v>1</v>
      </c>
      <c r="E60">
        <v>0</v>
      </c>
      <c r="F60" t="s">
        <v>244</v>
      </c>
      <c r="G60" s="3" t="s">
        <v>465</v>
      </c>
      <c r="N60" s="3" t="s">
        <v>465</v>
      </c>
      <c r="R60" s="3" t="s">
        <v>465</v>
      </c>
      <c r="AF60" s="8">
        <f t="shared" si="0"/>
        <v>16408</v>
      </c>
      <c r="AG60" s="10">
        <v>16</v>
      </c>
      <c r="AH60" s="10">
        <v>48</v>
      </c>
      <c r="AI60" s="10">
        <v>32</v>
      </c>
      <c r="AJ60" s="10">
        <v>256</v>
      </c>
      <c r="AK60" s="10">
        <v>2</v>
      </c>
      <c r="AL60" s="10">
        <v>4</v>
      </c>
      <c r="AM60" s="10">
        <v>1</v>
      </c>
      <c r="AN60" s="10">
        <v>16384</v>
      </c>
      <c r="AO60" s="10">
        <v>32768</v>
      </c>
      <c r="AP60" s="10">
        <v>96</v>
      </c>
      <c r="AQ60" s="10">
        <v>160</v>
      </c>
      <c r="AR60" s="10">
        <v>8</v>
      </c>
      <c r="AS60" s="10">
        <v>224</v>
      </c>
      <c r="AT60" s="10">
        <v>1024</v>
      </c>
      <c r="AU60" s="10">
        <v>2048</v>
      </c>
      <c r="AV60" s="10">
        <v>2560</v>
      </c>
      <c r="AW60" s="10">
        <v>3840</v>
      </c>
      <c r="AX60" s="10">
        <v>2816</v>
      </c>
      <c r="AY60" s="10">
        <v>3072</v>
      </c>
      <c r="AZ60" s="10">
        <v>3328</v>
      </c>
      <c r="BA60" s="10">
        <v>3584</v>
      </c>
      <c r="BB60" s="10">
        <v>4096</v>
      </c>
      <c r="BC60" s="10">
        <v>8192</v>
      </c>
      <c r="BD60" s="10">
        <v>12288</v>
      </c>
      <c r="BE60" s="10">
        <v>49152</v>
      </c>
      <c r="BF60" t="s">
        <v>465</v>
      </c>
      <c r="BG60" s="13" t="str">
        <f t="shared" si="1"/>
        <v>4018</v>
      </c>
    </row>
    <row r="61" spans="1:59" x14ac:dyDescent="0.25">
      <c r="A61" s="5" t="s">
        <v>214</v>
      </c>
      <c r="B61" t="s">
        <v>418</v>
      </c>
      <c r="C61">
        <v>20</v>
      </c>
      <c r="D61">
        <v>1</v>
      </c>
      <c r="E61">
        <v>0</v>
      </c>
      <c r="F61" t="s">
        <v>215</v>
      </c>
      <c r="G61" s="3" t="s">
        <v>465</v>
      </c>
      <c r="O61" s="3" t="s">
        <v>465</v>
      </c>
      <c r="R61" s="3" t="s">
        <v>465</v>
      </c>
      <c r="AF61" s="8">
        <f t="shared" si="0"/>
        <v>32792</v>
      </c>
      <c r="AG61" s="10">
        <v>16</v>
      </c>
      <c r="AH61" s="10">
        <v>48</v>
      </c>
      <c r="AI61" s="10">
        <v>32</v>
      </c>
      <c r="AJ61" s="10">
        <v>256</v>
      </c>
      <c r="AK61" s="10">
        <v>2</v>
      </c>
      <c r="AL61" s="10">
        <v>4</v>
      </c>
      <c r="AM61" s="10">
        <v>1</v>
      </c>
      <c r="AN61" s="10">
        <v>16384</v>
      </c>
      <c r="AO61" s="10">
        <v>32768</v>
      </c>
      <c r="AP61" s="10">
        <v>96</v>
      </c>
      <c r="AQ61" s="10">
        <v>160</v>
      </c>
      <c r="AR61" s="10">
        <v>8</v>
      </c>
      <c r="AS61" s="10">
        <v>224</v>
      </c>
      <c r="AT61" s="10">
        <v>1024</v>
      </c>
      <c r="AU61" s="10">
        <v>2048</v>
      </c>
      <c r="AV61" s="10">
        <v>2560</v>
      </c>
      <c r="AW61" s="10">
        <v>3840</v>
      </c>
      <c r="AX61" s="10">
        <v>2816</v>
      </c>
      <c r="AY61" s="10">
        <v>3072</v>
      </c>
      <c r="AZ61" s="10">
        <v>3328</v>
      </c>
      <c r="BA61" s="10">
        <v>3584</v>
      </c>
      <c r="BB61" s="10">
        <v>4096</v>
      </c>
      <c r="BC61" s="10">
        <v>8192</v>
      </c>
      <c r="BD61" s="10">
        <v>12288</v>
      </c>
      <c r="BE61" s="10">
        <v>49152</v>
      </c>
      <c r="BF61" t="s">
        <v>465</v>
      </c>
      <c r="BG61" s="13" t="str">
        <f t="shared" si="1"/>
        <v>8018</v>
      </c>
    </row>
    <row r="62" spans="1:59" x14ac:dyDescent="0.25">
      <c r="A62" s="5" t="s">
        <v>18</v>
      </c>
      <c r="B62" t="s">
        <v>19</v>
      </c>
      <c r="C62">
        <v>27</v>
      </c>
      <c r="D62">
        <v>2641</v>
      </c>
      <c r="E62">
        <v>95455</v>
      </c>
      <c r="F62" t="s">
        <v>269</v>
      </c>
      <c r="H62" s="3" t="s">
        <v>465</v>
      </c>
      <c r="N62" s="3" t="s">
        <v>465</v>
      </c>
      <c r="AF62" s="8">
        <f>SUMIF(G62,BF62,AG62)+SUMIF(H62,BF62,AH62)+SUMIF(I62,BF62,AI62)+SUMIF(J62,BF62,AJ62)+SUMIF(K62,BF62,AK62)+SUMIF(L62,BF62,AL62)+SUMIF(M62,BF62,AM62)+SUMIF(N62,BF62,AN62)+SUMIF(O62,BF62,AO62)+SUMIF(P62,BF62,AP62)+SUMIF(Q62,BF62,AQ62)+SUMIF(R62,BF62,AR62)+SUMIF(S62,BF62,AS62)+SUMIF(T62,BF62,AT62)+SUMIF(U62,BF62,AU62)+SUMIF(V62,BF62,AV62)+SUMIF(W62,BF62,AW62)+SUMIF(X62,BF62,AX62)+SUMIF(Y62,BF62,AY62)+SUMIF(Z62,BF62,AZ62)+SUMIF(AA62,BF62,BA62)+SUMIF(AB62,BB62)+SUMIF(AC62,BF62,BC62)+SUMIF(AD62,BF62,BD62)+SUMIF(AE62,BF62,BE62)</f>
        <v>16432</v>
      </c>
      <c r="AG62" s="10">
        <v>16</v>
      </c>
      <c r="AH62" s="10">
        <v>48</v>
      </c>
      <c r="AI62" s="10">
        <v>32</v>
      </c>
      <c r="AJ62" s="10">
        <v>256</v>
      </c>
      <c r="AK62" s="10">
        <v>2</v>
      </c>
      <c r="AL62" s="10">
        <v>4</v>
      </c>
      <c r="AM62" s="10">
        <v>1</v>
      </c>
      <c r="AN62" s="10">
        <v>16384</v>
      </c>
      <c r="AO62" s="10">
        <v>32768</v>
      </c>
      <c r="AP62" s="10">
        <v>96</v>
      </c>
      <c r="AQ62" s="10">
        <v>160</v>
      </c>
      <c r="AR62" s="10">
        <v>8</v>
      </c>
      <c r="AS62" s="10">
        <v>224</v>
      </c>
      <c r="AT62" s="10">
        <v>1024</v>
      </c>
      <c r="AU62" s="10">
        <v>2048</v>
      </c>
      <c r="AV62" s="10">
        <v>2560</v>
      </c>
      <c r="AW62" s="10">
        <v>3840</v>
      </c>
      <c r="AX62" s="10">
        <v>2816</v>
      </c>
      <c r="AY62" s="10">
        <v>3072</v>
      </c>
      <c r="AZ62" s="10">
        <v>3328</v>
      </c>
      <c r="BA62" s="10">
        <v>3584</v>
      </c>
      <c r="BB62" s="10">
        <v>4096</v>
      </c>
      <c r="BC62" s="10">
        <v>8192</v>
      </c>
      <c r="BD62" s="10">
        <v>12288</v>
      </c>
      <c r="BE62" s="10">
        <v>49152</v>
      </c>
      <c r="BF62" t="s">
        <v>465</v>
      </c>
      <c r="BG62" s="13" t="str">
        <f t="shared" si="1"/>
        <v>4030</v>
      </c>
    </row>
    <row r="63" spans="1:59" x14ac:dyDescent="0.25">
      <c r="A63" s="5" t="s">
        <v>473</v>
      </c>
      <c r="B63" s="4" t="s">
        <v>470</v>
      </c>
      <c r="C63">
        <v>-1</v>
      </c>
      <c r="H63" s="3" t="s">
        <v>465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 s="8">
        <f t="shared" si="0"/>
        <v>48</v>
      </c>
      <c r="AG63" s="10">
        <v>16</v>
      </c>
      <c r="AH63" s="10">
        <v>48</v>
      </c>
      <c r="AI63" s="10">
        <v>32</v>
      </c>
      <c r="AJ63" s="10">
        <v>256</v>
      </c>
      <c r="AK63" s="10">
        <v>2</v>
      </c>
      <c r="AL63" s="10">
        <v>4</v>
      </c>
      <c r="AM63" s="10">
        <v>1</v>
      </c>
      <c r="AN63" s="10">
        <v>16384</v>
      </c>
      <c r="AO63" s="10">
        <v>32768</v>
      </c>
      <c r="AP63" s="10">
        <v>96</v>
      </c>
      <c r="AQ63" s="10">
        <v>160</v>
      </c>
      <c r="AR63" s="10">
        <v>8</v>
      </c>
      <c r="AS63" s="10">
        <v>224</v>
      </c>
      <c r="AT63" s="10">
        <v>1024</v>
      </c>
      <c r="AU63" s="10">
        <v>2048</v>
      </c>
      <c r="AV63" s="10">
        <v>2560</v>
      </c>
      <c r="AW63" s="10">
        <v>3840</v>
      </c>
      <c r="AX63" s="10">
        <v>2816</v>
      </c>
      <c r="AY63" s="10">
        <v>3072</v>
      </c>
      <c r="AZ63" s="10">
        <v>3328</v>
      </c>
      <c r="BA63" s="10">
        <v>3584</v>
      </c>
      <c r="BB63" s="10">
        <v>4096</v>
      </c>
      <c r="BC63" s="10">
        <v>8192</v>
      </c>
      <c r="BD63" s="10">
        <v>12288</v>
      </c>
      <c r="BE63" s="10">
        <v>49152</v>
      </c>
      <c r="BF63" t="s">
        <v>465</v>
      </c>
      <c r="BG63" s="13" t="str">
        <f t="shared" si="1"/>
        <v>30</v>
      </c>
    </row>
    <row r="64" spans="1:59" x14ac:dyDescent="0.25">
      <c r="A64" s="5" t="s">
        <v>232</v>
      </c>
      <c r="B64" t="s">
        <v>431</v>
      </c>
      <c r="C64">
        <v>350</v>
      </c>
      <c r="D64">
        <v>70</v>
      </c>
      <c r="E64">
        <v>0</v>
      </c>
      <c r="F64" t="s">
        <v>432</v>
      </c>
      <c r="G64" s="3" t="s">
        <v>465</v>
      </c>
      <c r="O64" s="3" t="s">
        <v>465</v>
      </c>
      <c r="AF64" s="8">
        <f t="shared" si="0"/>
        <v>32784</v>
      </c>
      <c r="AG64" s="10">
        <v>16</v>
      </c>
      <c r="AH64" s="10">
        <v>48</v>
      </c>
      <c r="AI64" s="10">
        <v>32</v>
      </c>
      <c r="AJ64" s="10">
        <v>256</v>
      </c>
      <c r="AK64" s="10">
        <v>2</v>
      </c>
      <c r="AL64" s="10">
        <v>4</v>
      </c>
      <c r="AM64" s="10">
        <v>1</v>
      </c>
      <c r="AN64" s="10">
        <v>16384</v>
      </c>
      <c r="AO64" s="10">
        <v>32768</v>
      </c>
      <c r="AP64" s="10">
        <v>96</v>
      </c>
      <c r="AQ64" s="10">
        <v>160</v>
      </c>
      <c r="AR64" s="10">
        <v>8</v>
      </c>
      <c r="AS64" s="10">
        <v>224</v>
      </c>
      <c r="AT64" s="10">
        <v>1024</v>
      </c>
      <c r="AU64" s="10">
        <v>2048</v>
      </c>
      <c r="AV64" s="10">
        <v>2560</v>
      </c>
      <c r="AW64" s="10">
        <v>3840</v>
      </c>
      <c r="AX64" s="10">
        <v>2816</v>
      </c>
      <c r="AY64" s="10">
        <v>3072</v>
      </c>
      <c r="AZ64" s="10">
        <v>3328</v>
      </c>
      <c r="BA64" s="10">
        <v>3584</v>
      </c>
      <c r="BB64" s="10">
        <v>4096</v>
      </c>
      <c r="BC64" s="10">
        <v>8192</v>
      </c>
      <c r="BD64" s="10">
        <v>12288</v>
      </c>
      <c r="BE64" s="10">
        <v>49152</v>
      </c>
      <c r="BF64" t="s">
        <v>465</v>
      </c>
      <c r="BG64" s="13" t="str">
        <f t="shared" si="1"/>
        <v>8010</v>
      </c>
    </row>
    <row r="65" spans="1:59" x14ac:dyDescent="0.25">
      <c r="A65" s="5" t="s">
        <v>80</v>
      </c>
      <c r="B65" t="s">
        <v>306</v>
      </c>
      <c r="C65">
        <v>2600</v>
      </c>
      <c r="D65">
        <v>85</v>
      </c>
      <c r="E65">
        <v>7864</v>
      </c>
      <c r="F65" t="s">
        <v>307</v>
      </c>
      <c r="H65" s="3" t="s">
        <v>465</v>
      </c>
      <c r="N65" s="3" t="s">
        <v>465</v>
      </c>
      <c r="R65" s="3" t="s">
        <v>465</v>
      </c>
      <c r="AF65" s="8">
        <f t="shared" si="0"/>
        <v>16440</v>
      </c>
      <c r="AG65" s="10">
        <v>16</v>
      </c>
      <c r="AH65" s="10">
        <v>48</v>
      </c>
      <c r="AI65" s="10">
        <v>32</v>
      </c>
      <c r="AJ65" s="10">
        <v>256</v>
      </c>
      <c r="AK65" s="10">
        <v>2</v>
      </c>
      <c r="AL65" s="10">
        <v>4</v>
      </c>
      <c r="AM65" s="10">
        <v>1</v>
      </c>
      <c r="AN65" s="10">
        <v>16384</v>
      </c>
      <c r="AO65" s="10">
        <v>32768</v>
      </c>
      <c r="AP65" s="10">
        <v>96</v>
      </c>
      <c r="AQ65" s="10">
        <v>160</v>
      </c>
      <c r="AR65" s="10">
        <v>8</v>
      </c>
      <c r="AS65" s="10">
        <v>224</v>
      </c>
      <c r="AT65" s="10">
        <v>1024</v>
      </c>
      <c r="AU65" s="10">
        <v>2048</v>
      </c>
      <c r="AV65" s="10">
        <v>2560</v>
      </c>
      <c r="AW65" s="10">
        <v>3840</v>
      </c>
      <c r="AX65" s="10">
        <v>2816</v>
      </c>
      <c r="AY65" s="10">
        <v>3072</v>
      </c>
      <c r="AZ65" s="10">
        <v>3328</v>
      </c>
      <c r="BA65" s="10">
        <v>3584</v>
      </c>
      <c r="BB65" s="10">
        <v>4096</v>
      </c>
      <c r="BC65" s="10">
        <v>8192</v>
      </c>
      <c r="BD65" s="10">
        <v>12288</v>
      </c>
      <c r="BE65" s="10">
        <v>49152</v>
      </c>
      <c r="BF65" t="s">
        <v>465</v>
      </c>
      <c r="BG65" s="13" t="str">
        <f t="shared" si="1"/>
        <v>4038</v>
      </c>
    </row>
    <row r="66" spans="1:59" x14ac:dyDescent="0.25">
      <c r="A66" s="5" t="s">
        <v>192</v>
      </c>
      <c r="B66" t="s">
        <v>401</v>
      </c>
      <c r="C66">
        <v>1500</v>
      </c>
      <c r="D66">
        <v>124</v>
      </c>
      <c r="E66">
        <v>0</v>
      </c>
      <c r="F66" t="s">
        <v>402</v>
      </c>
      <c r="G66" s="3" t="s">
        <v>465</v>
      </c>
      <c r="AF66" s="8">
        <f t="shared" si="0"/>
        <v>16</v>
      </c>
      <c r="AG66" s="10">
        <v>16</v>
      </c>
      <c r="AH66" s="10">
        <v>48</v>
      </c>
      <c r="AI66" s="10">
        <v>32</v>
      </c>
      <c r="AJ66" s="10">
        <v>256</v>
      </c>
      <c r="AK66" s="10">
        <v>2</v>
      </c>
      <c r="AL66" s="10">
        <v>4</v>
      </c>
      <c r="AM66" s="10">
        <v>1</v>
      </c>
      <c r="AN66" s="10">
        <v>16384</v>
      </c>
      <c r="AO66" s="10">
        <v>32768</v>
      </c>
      <c r="AP66" s="10">
        <v>96</v>
      </c>
      <c r="AQ66" s="10">
        <v>160</v>
      </c>
      <c r="AR66" s="10">
        <v>8</v>
      </c>
      <c r="AS66" s="10">
        <v>224</v>
      </c>
      <c r="AT66" s="10">
        <v>1024</v>
      </c>
      <c r="AU66" s="10">
        <v>2048</v>
      </c>
      <c r="AV66" s="10">
        <v>2560</v>
      </c>
      <c r="AW66" s="10">
        <v>3840</v>
      </c>
      <c r="AX66" s="10">
        <v>2816</v>
      </c>
      <c r="AY66" s="10">
        <v>3072</v>
      </c>
      <c r="AZ66" s="10">
        <v>3328</v>
      </c>
      <c r="BA66" s="10">
        <v>3584</v>
      </c>
      <c r="BB66" s="10">
        <v>4096</v>
      </c>
      <c r="BC66" s="10">
        <v>8192</v>
      </c>
      <c r="BD66" s="10">
        <v>12288</v>
      </c>
      <c r="BE66" s="10">
        <v>49152</v>
      </c>
      <c r="BF66" t="s">
        <v>465</v>
      </c>
      <c r="BG66" s="13" t="str">
        <f t="shared" si="1"/>
        <v>10</v>
      </c>
    </row>
    <row r="67" spans="1:59" x14ac:dyDescent="0.25">
      <c r="A67" s="5" t="s">
        <v>191</v>
      </c>
      <c r="B67" t="s">
        <v>399</v>
      </c>
      <c r="C67">
        <v>50</v>
      </c>
      <c r="D67">
        <v>4</v>
      </c>
      <c r="E67">
        <v>0</v>
      </c>
      <c r="F67" t="s">
        <v>400</v>
      </c>
      <c r="G67" s="3" t="s">
        <v>465</v>
      </c>
      <c r="AF67" s="8">
        <f t="shared" si="0"/>
        <v>16</v>
      </c>
      <c r="AG67" s="10">
        <v>16</v>
      </c>
      <c r="AH67" s="10">
        <v>48</v>
      </c>
      <c r="AI67" s="10">
        <v>32</v>
      </c>
      <c r="AJ67" s="10">
        <v>256</v>
      </c>
      <c r="AK67" s="10">
        <v>2</v>
      </c>
      <c r="AL67" s="10">
        <v>4</v>
      </c>
      <c r="AM67" s="10">
        <v>1</v>
      </c>
      <c r="AN67" s="10">
        <v>16384</v>
      </c>
      <c r="AO67" s="10">
        <v>32768</v>
      </c>
      <c r="AP67" s="10">
        <v>96</v>
      </c>
      <c r="AQ67" s="10">
        <v>160</v>
      </c>
      <c r="AR67" s="10">
        <v>8</v>
      </c>
      <c r="AS67" s="10">
        <v>224</v>
      </c>
      <c r="AT67" s="10">
        <v>1024</v>
      </c>
      <c r="AU67" s="10">
        <v>2048</v>
      </c>
      <c r="AV67" s="10">
        <v>2560</v>
      </c>
      <c r="AW67" s="10">
        <v>3840</v>
      </c>
      <c r="AX67" s="10">
        <v>2816</v>
      </c>
      <c r="AY67" s="10">
        <v>3072</v>
      </c>
      <c r="AZ67" s="10">
        <v>3328</v>
      </c>
      <c r="BA67" s="10">
        <v>3584</v>
      </c>
      <c r="BB67" s="10">
        <v>4096</v>
      </c>
      <c r="BC67" s="10">
        <v>8192</v>
      </c>
      <c r="BD67" s="10">
        <v>12288</v>
      </c>
      <c r="BE67" s="10">
        <v>49152</v>
      </c>
      <c r="BF67" t="s">
        <v>465</v>
      </c>
      <c r="BG67" s="13" t="str">
        <f t="shared" si="1"/>
        <v>10</v>
      </c>
    </row>
    <row r="68" spans="1:59" x14ac:dyDescent="0.25">
      <c r="A68" s="5" t="s">
        <v>143</v>
      </c>
      <c r="B68" t="s">
        <v>144</v>
      </c>
      <c r="C68">
        <v>2500</v>
      </c>
      <c r="D68">
        <v>28</v>
      </c>
      <c r="E68">
        <v>235</v>
      </c>
      <c r="F68" t="s">
        <v>367</v>
      </c>
      <c r="X68" s="3" t="s">
        <v>465</v>
      </c>
      <c r="AF68" s="8">
        <f t="shared" ref="AF68:AF131" si="2">SUMIF(G68,BF68,AG68)+SUMIF(H68,BF68,AH68)+SUMIF(I68,BF68,AI68)+SUMIF(J68,BF68,AJ68)+SUMIF(K68,BF68,AK68)+SUMIF(L68,BF68,AL68)+SUMIF(M68,BF68,AM68)+SUMIF(N68,BF68,AN68)+SUMIF(O68,BF68,AO68)+SUMIF(P68,BF68,AP68)+SUMIF(Q68,BF68,AQ68)+SUMIF(R68,BF68,AR68)+SUMIF(S68,BF68,AS68)+SUMIF(T68,BF68,AT68)+SUMIF(U68,BF68,AU68)+SUMIF(V68,BF68,AV68)+SUMIF(W68,BF68,AW68)+SUMIF(X68,BF68,AX68)+SUMIF(Y68,BF68,AY68)+SUMIF(Z68,BF68,AZ68)+SUMIF(AA68,BF68,BA68)+SUMIF(AB68,BB68)+SUMIF(AC68,BF68,BC68)+SUMIF(AD68,BF68,BD68)+SUMIF(AE68,BF68,BE68)</f>
        <v>2816</v>
      </c>
      <c r="AG68" s="10">
        <v>16</v>
      </c>
      <c r="AH68" s="10">
        <v>48</v>
      </c>
      <c r="AI68" s="10">
        <v>32</v>
      </c>
      <c r="AJ68" s="10">
        <v>256</v>
      </c>
      <c r="AK68" s="10">
        <v>2</v>
      </c>
      <c r="AL68" s="10">
        <v>4</v>
      </c>
      <c r="AM68" s="10">
        <v>1</v>
      </c>
      <c r="AN68" s="10">
        <v>16384</v>
      </c>
      <c r="AO68" s="10">
        <v>32768</v>
      </c>
      <c r="AP68" s="10">
        <v>96</v>
      </c>
      <c r="AQ68" s="10">
        <v>160</v>
      </c>
      <c r="AR68" s="10">
        <v>8</v>
      </c>
      <c r="AS68" s="10">
        <v>224</v>
      </c>
      <c r="AT68" s="10">
        <v>1024</v>
      </c>
      <c r="AU68" s="10">
        <v>2048</v>
      </c>
      <c r="AV68" s="10">
        <v>2560</v>
      </c>
      <c r="AW68" s="10">
        <v>3840</v>
      </c>
      <c r="AX68" s="10">
        <v>2816</v>
      </c>
      <c r="AY68" s="10">
        <v>3072</v>
      </c>
      <c r="AZ68" s="10">
        <v>3328</v>
      </c>
      <c r="BA68" s="10">
        <v>3584</v>
      </c>
      <c r="BB68" s="10">
        <v>4096</v>
      </c>
      <c r="BC68" s="10">
        <v>8192</v>
      </c>
      <c r="BD68" s="10">
        <v>12288</v>
      </c>
      <c r="BE68" s="10">
        <v>49152</v>
      </c>
      <c r="BF68" t="s">
        <v>465</v>
      </c>
      <c r="BG68" s="13" t="str">
        <f t="shared" ref="BG68:BG131" si="3">DEC2HEX(AF68)</f>
        <v>B00</v>
      </c>
    </row>
    <row r="69" spans="1:59" x14ac:dyDescent="0.25">
      <c r="A69" s="5" t="s">
        <v>33</v>
      </c>
      <c r="B69" t="s">
        <v>278</v>
      </c>
      <c r="C69">
        <v>57000</v>
      </c>
      <c r="D69">
        <v>48</v>
      </c>
      <c r="E69">
        <v>59587</v>
      </c>
      <c r="F69" t="s">
        <v>279</v>
      </c>
      <c r="S69" s="3" t="s">
        <v>465</v>
      </c>
      <c r="AF69" s="8">
        <f t="shared" si="2"/>
        <v>224</v>
      </c>
      <c r="AG69" s="10">
        <v>16</v>
      </c>
      <c r="AH69" s="10">
        <v>48</v>
      </c>
      <c r="AI69" s="10">
        <v>32</v>
      </c>
      <c r="AJ69" s="10">
        <v>256</v>
      </c>
      <c r="AK69" s="10">
        <v>2</v>
      </c>
      <c r="AL69" s="10">
        <v>4</v>
      </c>
      <c r="AM69" s="10">
        <v>1</v>
      </c>
      <c r="AN69" s="10">
        <v>16384</v>
      </c>
      <c r="AO69" s="10">
        <v>32768</v>
      </c>
      <c r="AP69" s="10">
        <v>96</v>
      </c>
      <c r="AQ69" s="10">
        <v>160</v>
      </c>
      <c r="AR69" s="10">
        <v>8</v>
      </c>
      <c r="AS69" s="10">
        <v>224</v>
      </c>
      <c r="AT69" s="10">
        <v>1024</v>
      </c>
      <c r="AU69" s="10">
        <v>2048</v>
      </c>
      <c r="AV69" s="10">
        <v>2560</v>
      </c>
      <c r="AW69" s="10">
        <v>3840</v>
      </c>
      <c r="AX69" s="10">
        <v>2816</v>
      </c>
      <c r="AY69" s="10">
        <v>3072</v>
      </c>
      <c r="AZ69" s="10">
        <v>3328</v>
      </c>
      <c r="BA69" s="10">
        <v>3584</v>
      </c>
      <c r="BB69" s="10">
        <v>4096</v>
      </c>
      <c r="BC69" s="10">
        <v>8192</v>
      </c>
      <c r="BD69" s="10">
        <v>12288</v>
      </c>
      <c r="BE69" s="10">
        <v>49152</v>
      </c>
      <c r="BF69" t="s">
        <v>465</v>
      </c>
      <c r="BG69" s="13" t="str">
        <f t="shared" si="3"/>
        <v>E0</v>
      </c>
    </row>
    <row r="70" spans="1:59" x14ac:dyDescent="0.25">
      <c r="A70" s="5" t="s">
        <v>58</v>
      </c>
      <c r="B70" t="s">
        <v>59</v>
      </c>
      <c r="C70">
        <v>19000</v>
      </c>
      <c r="D70">
        <v>3</v>
      </c>
      <c r="E70">
        <v>13782</v>
      </c>
      <c r="F70" t="s">
        <v>295</v>
      </c>
      <c r="AA70" s="3" t="s">
        <v>465</v>
      </c>
      <c r="AD70" s="3" t="s">
        <v>465</v>
      </c>
      <c r="AF70" s="8">
        <f t="shared" si="2"/>
        <v>15872</v>
      </c>
      <c r="AG70" s="10">
        <v>16</v>
      </c>
      <c r="AH70" s="10">
        <v>48</v>
      </c>
      <c r="AI70" s="10">
        <v>32</v>
      </c>
      <c r="AJ70" s="10">
        <v>256</v>
      </c>
      <c r="AK70" s="10">
        <v>2</v>
      </c>
      <c r="AL70" s="10">
        <v>4</v>
      </c>
      <c r="AM70" s="10">
        <v>1</v>
      </c>
      <c r="AN70" s="10">
        <v>16384</v>
      </c>
      <c r="AO70" s="10">
        <v>32768</v>
      </c>
      <c r="AP70" s="10">
        <v>96</v>
      </c>
      <c r="AQ70" s="10">
        <v>160</v>
      </c>
      <c r="AR70" s="10">
        <v>8</v>
      </c>
      <c r="AS70" s="10">
        <v>224</v>
      </c>
      <c r="AT70" s="10">
        <v>1024</v>
      </c>
      <c r="AU70" s="10">
        <v>2048</v>
      </c>
      <c r="AV70" s="10">
        <v>2560</v>
      </c>
      <c r="AW70" s="10">
        <v>3840</v>
      </c>
      <c r="AX70" s="10">
        <v>2816</v>
      </c>
      <c r="AY70" s="10">
        <v>3072</v>
      </c>
      <c r="AZ70" s="10">
        <v>3328</v>
      </c>
      <c r="BA70" s="10">
        <v>3584</v>
      </c>
      <c r="BB70" s="10">
        <v>4096</v>
      </c>
      <c r="BC70" s="10">
        <v>8192</v>
      </c>
      <c r="BD70" s="10">
        <v>12288</v>
      </c>
      <c r="BE70" s="10">
        <v>49152</v>
      </c>
      <c r="BF70" t="s">
        <v>465</v>
      </c>
      <c r="BG70" s="13" t="str">
        <f t="shared" si="3"/>
        <v>3E00</v>
      </c>
    </row>
    <row r="71" spans="1:59" x14ac:dyDescent="0.25">
      <c r="A71" s="5" t="s">
        <v>114</v>
      </c>
      <c r="B71" t="s">
        <v>340</v>
      </c>
      <c r="C71">
        <v>2200</v>
      </c>
      <c r="D71">
        <v>5</v>
      </c>
      <c r="E71">
        <v>2096</v>
      </c>
      <c r="F71" t="s">
        <v>341</v>
      </c>
      <c r="I71" s="3" t="s">
        <v>465</v>
      </c>
      <c r="AD71" s="3" t="s">
        <v>465</v>
      </c>
      <c r="AF71" s="8">
        <f t="shared" si="2"/>
        <v>12320</v>
      </c>
      <c r="AG71" s="10">
        <v>16</v>
      </c>
      <c r="AH71" s="10">
        <v>48</v>
      </c>
      <c r="AI71" s="10">
        <v>32</v>
      </c>
      <c r="AJ71" s="10">
        <v>256</v>
      </c>
      <c r="AK71" s="10">
        <v>2</v>
      </c>
      <c r="AL71" s="10">
        <v>4</v>
      </c>
      <c r="AM71" s="10">
        <v>1</v>
      </c>
      <c r="AN71" s="10">
        <v>16384</v>
      </c>
      <c r="AO71" s="10">
        <v>32768</v>
      </c>
      <c r="AP71" s="10">
        <v>96</v>
      </c>
      <c r="AQ71" s="10">
        <v>160</v>
      </c>
      <c r="AR71" s="10">
        <v>8</v>
      </c>
      <c r="AS71" s="10">
        <v>224</v>
      </c>
      <c r="AT71" s="10">
        <v>1024</v>
      </c>
      <c r="AU71" s="10">
        <v>2048</v>
      </c>
      <c r="AV71" s="10">
        <v>2560</v>
      </c>
      <c r="AW71" s="10">
        <v>3840</v>
      </c>
      <c r="AX71" s="10">
        <v>2816</v>
      </c>
      <c r="AY71" s="10">
        <v>3072</v>
      </c>
      <c r="AZ71" s="10">
        <v>3328</v>
      </c>
      <c r="BA71" s="10">
        <v>3584</v>
      </c>
      <c r="BB71" s="10">
        <v>4096</v>
      </c>
      <c r="BC71" s="10">
        <v>8192</v>
      </c>
      <c r="BD71" s="10">
        <v>12288</v>
      </c>
      <c r="BE71" s="10">
        <v>49152</v>
      </c>
      <c r="BF71" t="s">
        <v>465</v>
      </c>
      <c r="BG71" s="13" t="str">
        <f t="shared" si="3"/>
        <v>3020</v>
      </c>
    </row>
    <row r="72" spans="1:59" x14ac:dyDescent="0.25">
      <c r="A72" s="5" t="s">
        <v>151</v>
      </c>
      <c r="B72" t="s">
        <v>378</v>
      </c>
      <c r="C72">
        <v>50</v>
      </c>
      <c r="D72">
        <v>1</v>
      </c>
      <c r="E72">
        <v>0</v>
      </c>
      <c r="F72" t="s">
        <v>152</v>
      </c>
      <c r="I72" s="3" t="s">
        <v>465</v>
      </c>
      <c r="O72" s="3" t="s">
        <v>465</v>
      </c>
      <c r="AD72" s="3" t="s">
        <v>465</v>
      </c>
      <c r="AF72" s="8">
        <f t="shared" si="2"/>
        <v>45088</v>
      </c>
      <c r="AG72" s="10">
        <v>16</v>
      </c>
      <c r="AH72" s="10">
        <v>48</v>
      </c>
      <c r="AI72" s="10">
        <v>32</v>
      </c>
      <c r="AJ72" s="10">
        <v>256</v>
      </c>
      <c r="AK72" s="10">
        <v>2</v>
      </c>
      <c r="AL72" s="10">
        <v>4</v>
      </c>
      <c r="AM72" s="10">
        <v>1</v>
      </c>
      <c r="AN72" s="10">
        <v>16384</v>
      </c>
      <c r="AO72" s="10">
        <v>32768</v>
      </c>
      <c r="AP72" s="10">
        <v>96</v>
      </c>
      <c r="AQ72" s="10">
        <v>160</v>
      </c>
      <c r="AR72" s="10">
        <v>8</v>
      </c>
      <c r="AS72" s="10">
        <v>224</v>
      </c>
      <c r="AT72" s="10">
        <v>1024</v>
      </c>
      <c r="AU72" s="10">
        <v>2048</v>
      </c>
      <c r="AV72" s="10">
        <v>2560</v>
      </c>
      <c r="AW72" s="10">
        <v>3840</v>
      </c>
      <c r="AX72" s="10">
        <v>2816</v>
      </c>
      <c r="AY72" s="10">
        <v>3072</v>
      </c>
      <c r="AZ72" s="10">
        <v>3328</v>
      </c>
      <c r="BA72" s="10">
        <v>3584</v>
      </c>
      <c r="BB72" s="10">
        <v>4096</v>
      </c>
      <c r="BC72" s="10">
        <v>8192</v>
      </c>
      <c r="BD72" s="10">
        <v>12288</v>
      </c>
      <c r="BE72" s="10">
        <v>49152</v>
      </c>
      <c r="BF72" t="s">
        <v>465</v>
      </c>
      <c r="BG72" s="13" t="str">
        <f t="shared" si="3"/>
        <v>B020</v>
      </c>
    </row>
    <row r="73" spans="1:59" x14ac:dyDescent="0.25">
      <c r="A73" s="5" t="s">
        <v>115</v>
      </c>
      <c r="B73" t="s">
        <v>342</v>
      </c>
      <c r="C73">
        <v>35</v>
      </c>
      <c r="D73">
        <v>1</v>
      </c>
      <c r="E73">
        <v>2096</v>
      </c>
      <c r="F73" t="s">
        <v>116</v>
      </c>
      <c r="I73" s="3" t="s">
        <v>465</v>
      </c>
      <c r="R73" s="3" t="s">
        <v>465</v>
      </c>
      <c r="AD73" s="3" t="s">
        <v>465</v>
      </c>
      <c r="AF73" s="8">
        <f t="shared" si="2"/>
        <v>12328</v>
      </c>
      <c r="AG73" s="10">
        <v>16</v>
      </c>
      <c r="AH73" s="10">
        <v>48</v>
      </c>
      <c r="AI73" s="10">
        <v>32</v>
      </c>
      <c r="AJ73" s="10">
        <v>256</v>
      </c>
      <c r="AK73" s="10">
        <v>2</v>
      </c>
      <c r="AL73" s="10">
        <v>4</v>
      </c>
      <c r="AM73" s="10">
        <v>1</v>
      </c>
      <c r="AN73" s="10">
        <v>16384</v>
      </c>
      <c r="AO73" s="10">
        <v>32768</v>
      </c>
      <c r="AP73" s="10">
        <v>96</v>
      </c>
      <c r="AQ73" s="10">
        <v>160</v>
      </c>
      <c r="AR73" s="10">
        <v>8</v>
      </c>
      <c r="AS73" s="10">
        <v>224</v>
      </c>
      <c r="AT73" s="10">
        <v>1024</v>
      </c>
      <c r="AU73" s="10">
        <v>2048</v>
      </c>
      <c r="AV73" s="10">
        <v>2560</v>
      </c>
      <c r="AW73" s="10">
        <v>3840</v>
      </c>
      <c r="AX73" s="10">
        <v>2816</v>
      </c>
      <c r="AY73" s="10">
        <v>3072</v>
      </c>
      <c r="AZ73" s="10">
        <v>3328</v>
      </c>
      <c r="BA73" s="10">
        <v>3584</v>
      </c>
      <c r="BB73" s="10">
        <v>4096</v>
      </c>
      <c r="BC73" s="10">
        <v>8192</v>
      </c>
      <c r="BD73" s="10">
        <v>12288</v>
      </c>
      <c r="BE73" s="10">
        <v>49152</v>
      </c>
      <c r="BF73" t="s">
        <v>465</v>
      </c>
      <c r="BG73" s="13" t="str">
        <f t="shared" si="3"/>
        <v>3028</v>
      </c>
    </row>
    <row r="74" spans="1:59" x14ac:dyDescent="0.25">
      <c r="A74" s="5" t="s">
        <v>150</v>
      </c>
      <c r="B74" t="s">
        <v>376</v>
      </c>
      <c r="C74">
        <v>1300</v>
      </c>
      <c r="D74">
        <v>4</v>
      </c>
      <c r="E74">
        <v>0</v>
      </c>
      <c r="F74" t="s">
        <v>377</v>
      </c>
      <c r="I74" s="3" t="s">
        <v>465</v>
      </c>
      <c r="AD74" s="3" t="s">
        <v>465</v>
      </c>
      <c r="AF74" s="8">
        <f t="shared" si="2"/>
        <v>12320</v>
      </c>
      <c r="AG74" s="10">
        <v>16</v>
      </c>
      <c r="AH74" s="10">
        <v>48</v>
      </c>
      <c r="AI74" s="10">
        <v>32</v>
      </c>
      <c r="AJ74" s="10">
        <v>256</v>
      </c>
      <c r="AK74" s="10">
        <v>2</v>
      </c>
      <c r="AL74" s="10">
        <v>4</v>
      </c>
      <c r="AM74" s="10">
        <v>1</v>
      </c>
      <c r="AN74" s="10">
        <v>16384</v>
      </c>
      <c r="AO74" s="10">
        <v>32768</v>
      </c>
      <c r="AP74" s="10">
        <v>96</v>
      </c>
      <c r="AQ74" s="10">
        <v>160</v>
      </c>
      <c r="AR74" s="10">
        <v>8</v>
      </c>
      <c r="AS74" s="10">
        <v>224</v>
      </c>
      <c r="AT74" s="10">
        <v>1024</v>
      </c>
      <c r="AU74" s="10">
        <v>2048</v>
      </c>
      <c r="AV74" s="10">
        <v>2560</v>
      </c>
      <c r="AW74" s="10">
        <v>3840</v>
      </c>
      <c r="AX74" s="10">
        <v>2816</v>
      </c>
      <c r="AY74" s="10">
        <v>3072</v>
      </c>
      <c r="AZ74" s="10">
        <v>3328</v>
      </c>
      <c r="BA74" s="10">
        <v>3584</v>
      </c>
      <c r="BB74" s="10">
        <v>4096</v>
      </c>
      <c r="BC74" s="10">
        <v>8192</v>
      </c>
      <c r="BD74" s="10">
        <v>12288</v>
      </c>
      <c r="BE74" s="10">
        <v>49152</v>
      </c>
      <c r="BF74" t="s">
        <v>465</v>
      </c>
      <c r="BG74" s="13" t="str">
        <f t="shared" si="3"/>
        <v>3020</v>
      </c>
    </row>
    <row r="75" spans="1:59" x14ac:dyDescent="0.25">
      <c r="A75" s="5" t="s">
        <v>70</v>
      </c>
      <c r="B75" t="s">
        <v>71</v>
      </c>
      <c r="C75">
        <v>9000</v>
      </c>
      <c r="D75">
        <v>2</v>
      </c>
      <c r="E75">
        <v>8163</v>
      </c>
      <c r="F75" t="s">
        <v>300</v>
      </c>
      <c r="I75" s="3" t="s">
        <v>465</v>
      </c>
      <c r="Q75" s="3" t="s">
        <v>465</v>
      </c>
      <c r="AC75" s="3" t="s">
        <v>465</v>
      </c>
      <c r="AF75" s="8">
        <f t="shared" si="2"/>
        <v>8384</v>
      </c>
      <c r="AG75" s="10">
        <v>16</v>
      </c>
      <c r="AH75" s="10">
        <v>48</v>
      </c>
      <c r="AI75" s="10">
        <v>32</v>
      </c>
      <c r="AJ75" s="10">
        <v>256</v>
      </c>
      <c r="AK75" s="10">
        <v>2</v>
      </c>
      <c r="AL75" s="10">
        <v>4</v>
      </c>
      <c r="AM75" s="10">
        <v>1</v>
      </c>
      <c r="AN75" s="10">
        <v>16384</v>
      </c>
      <c r="AO75" s="10">
        <v>32768</v>
      </c>
      <c r="AP75" s="10">
        <v>96</v>
      </c>
      <c r="AQ75" s="10">
        <v>160</v>
      </c>
      <c r="AR75" s="10">
        <v>8</v>
      </c>
      <c r="AS75" s="10">
        <v>224</v>
      </c>
      <c r="AT75" s="10">
        <v>1024</v>
      </c>
      <c r="AU75" s="10">
        <v>2048</v>
      </c>
      <c r="AV75" s="10">
        <v>2560</v>
      </c>
      <c r="AW75" s="10">
        <v>3840</v>
      </c>
      <c r="AX75" s="10">
        <v>2816</v>
      </c>
      <c r="AY75" s="10">
        <v>3072</v>
      </c>
      <c r="AZ75" s="10">
        <v>3328</v>
      </c>
      <c r="BA75" s="10">
        <v>3584</v>
      </c>
      <c r="BB75" s="10">
        <v>4096</v>
      </c>
      <c r="BC75" s="10">
        <v>8192</v>
      </c>
      <c r="BD75" s="10">
        <v>12288</v>
      </c>
      <c r="BE75" s="10">
        <v>49152</v>
      </c>
      <c r="BF75" t="s">
        <v>465</v>
      </c>
      <c r="BG75" s="13" t="str">
        <f t="shared" si="3"/>
        <v>20C0</v>
      </c>
    </row>
    <row r="76" spans="1:59" x14ac:dyDescent="0.25">
      <c r="A76" s="5" t="s">
        <v>54</v>
      </c>
      <c r="B76" t="s">
        <v>55</v>
      </c>
      <c r="C76">
        <v>10500</v>
      </c>
      <c r="D76">
        <v>2</v>
      </c>
      <c r="E76">
        <v>14817</v>
      </c>
      <c r="F76" t="s">
        <v>293</v>
      </c>
      <c r="I76" s="3" t="s">
        <v>465</v>
      </c>
      <c r="Q76" s="3" t="s">
        <v>465</v>
      </c>
      <c r="AB76" s="3" t="s">
        <v>465</v>
      </c>
      <c r="AD76" s="3" t="s">
        <v>465</v>
      </c>
      <c r="AF76" s="8">
        <f t="shared" si="2"/>
        <v>12480</v>
      </c>
      <c r="AG76" s="10">
        <v>16</v>
      </c>
      <c r="AH76" s="10">
        <v>48</v>
      </c>
      <c r="AI76" s="10">
        <v>32</v>
      </c>
      <c r="AJ76" s="10">
        <v>256</v>
      </c>
      <c r="AK76" s="10">
        <v>2</v>
      </c>
      <c r="AL76" s="10">
        <v>4</v>
      </c>
      <c r="AM76" s="10">
        <v>1</v>
      </c>
      <c r="AN76" s="10">
        <v>16384</v>
      </c>
      <c r="AO76" s="10">
        <v>32768</v>
      </c>
      <c r="AP76" s="10">
        <v>96</v>
      </c>
      <c r="AQ76" s="10">
        <v>160</v>
      </c>
      <c r="AR76" s="10">
        <v>8</v>
      </c>
      <c r="AS76" s="10">
        <v>224</v>
      </c>
      <c r="AT76" s="10">
        <v>1024</v>
      </c>
      <c r="AU76" s="10">
        <v>2048</v>
      </c>
      <c r="AV76" s="10">
        <v>2560</v>
      </c>
      <c r="AW76" s="10">
        <v>3840</v>
      </c>
      <c r="AX76" s="10">
        <v>2816</v>
      </c>
      <c r="AY76" s="10">
        <v>3072</v>
      </c>
      <c r="AZ76" s="10">
        <v>3328</v>
      </c>
      <c r="BA76" s="10">
        <v>3584</v>
      </c>
      <c r="BB76" s="10">
        <v>4096</v>
      </c>
      <c r="BC76" s="10">
        <v>8192</v>
      </c>
      <c r="BD76" s="10">
        <v>12288</v>
      </c>
      <c r="BE76" s="10">
        <v>49152</v>
      </c>
      <c r="BF76" t="s">
        <v>465</v>
      </c>
      <c r="BG76" s="13" t="str">
        <f t="shared" si="3"/>
        <v>30C0</v>
      </c>
    </row>
    <row r="77" spans="1:59" x14ac:dyDescent="0.25">
      <c r="A77" s="5" t="s">
        <v>147</v>
      </c>
      <c r="B77" t="s">
        <v>371</v>
      </c>
      <c r="C77">
        <v>220</v>
      </c>
      <c r="D77">
        <v>1</v>
      </c>
      <c r="E77">
        <v>760</v>
      </c>
      <c r="F77" t="s">
        <v>57</v>
      </c>
      <c r="I77" s="3" t="s">
        <v>465</v>
      </c>
      <c r="N77" s="3" t="s">
        <v>465</v>
      </c>
      <c r="Q77" s="3" t="s">
        <v>465</v>
      </c>
      <c r="R77" s="3" t="s">
        <v>465</v>
      </c>
      <c r="AB77" s="3" t="s">
        <v>465</v>
      </c>
      <c r="AF77" s="8">
        <f t="shared" si="2"/>
        <v>16584</v>
      </c>
      <c r="AG77" s="10">
        <v>16</v>
      </c>
      <c r="AH77" s="10">
        <v>48</v>
      </c>
      <c r="AI77" s="10">
        <v>32</v>
      </c>
      <c r="AJ77" s="10">
        <v>256</v>
      </c>
      <c r="AK77" s="10">
        <v>2</v>
      </c>
      <c r="AL77" s="10">
        <v>4</v>
      </c>
      <c r="AM77" s="10">
        <v>1</v>
      </c>
      <c r="AN77" s="10">
        <v>16384</v>
      </c>
      <c r="AO77" s="10">
        <v>32768</v>
      </c>
      <c r="AP77" s="10">
        <v>96</v>
      </c>
      <c r="AQ77" s="10">
        <v>160</v>
      </c>
      <c r="AR77" s="10">
        <v>8</v>
      </c>
      <c r="AS77" s="10">
        <v>224</v>
      </c>
      <c r="AT77" s="10">
        <v>1024</v>
      </c>
      <c r="AU77" s="10">
        <v>2048</v>
      </c>
      <c r="AV77" s="10">
        <v>2560</v>
      </c>
      <c r="AW77" s="10">
        <v>3840</v>
      </c>
      <c r="AX77" s="10">
        <v>2816</v>
      </c>
      <c r="AY77" s="10">
        <v>3072</v>
      </c>
      <c r="AZ77" s="10">
        <v>3328</v>
      </c>
      <c r="BA77" s="10">
        <v>3584</v>
      </c>
      <c r="BB77" s="10">
        <v>4096</v>
      </c>
      <c r="BC77" s="10">
        <v>8192</v>
      </c>
      <c r="BD77" s="10">
        <v>12288</v>
      </c>
      <c r="BE77" s="10">
        <v>49152</v>
      </c>
      <c r="BF77" t="s">
        <v>465</v>
      </c>
      <c r="BG77" s="13" t="str">
        <f t="shared" si="3"/>
        <v>40C8</v>
      </c>
    </row>
    <row r="78" spans="1:59" x14ac:dyDescent="0.25">
      <c r="A78" s="5" t="s">
        <v>153</v>
      </c>
      <c r="B78" t="s">
        <v>379</v>
      </c>
      <c r="C78">
        <v>35</v>
      </c>
      <c r="D78">
        <v>1</v>
      </c>
      <c r="E78">
        <v>0</v>
      </c>
      <c r="F78" t="s">
        <v>154</v>
      </c>
      <c r="I78" s="3" t="s">
        <v>465</v>
      </c>
      <c r="O78" s="3" t="s">
        <v>465</v>
      </c>
      <c r="Q78" s="3" t="s">
        <v>465</v>
      </c>
      <c r="R78" s="3" t="s">
        <v>465</v>
      </c>
      <c r="AB78" s="3" t="s">
        <v>465</v>
      </c>
      <c r="AF78" s="8">
        <f t="shared" si="2"/>
        <v>32968</v>
      </c>
      <c r="AG78" s="10">
        <v>16</v>
      </c>
      <c r="AH78" s="10">
        <v>48</v>
      </c>
      <c r="AI78" s="10">
        <v>32</v>
      </c>
      <c r="AJ78" s="10">
        <v>256</v>
      </c>
      <c r="AK78" s="10">
        <v>2</v>
      </c>
      <c r="AL78" s="10">
        <v>4</v>
      </c>
      <c r="AM78" s="10">
        <v>1</v>
      </c>
      <c r="AN78" s="10">
        <v>16384</v>
      </c>
      <c r="AO78" s="10">
        <v>32768</v>
      </c>
      <c r="AP78" s="10">
        <v>96</v>
      </c>
      <c r="AQ78" s="10">
        <v>160</v>
      </c>
      <c r="AR78" s="10">
        <v>8</v>
      </c>
      <c r="AS78" s="10">
        <v>224</v>
      </c>
      <c r="AT78" s="10">
        <v>1024</v>
      </c>
      <c r="AU78" s="10">
        <v>2048</v>
      </c>
      <c r="AV78" s="10">
        <v>2560</v>
      </c>
      <c r="AW78" s="10">
        <v>3840</v>
      </c>
      <c r="AX78" s="10">
        <v>2816</v>
      </c>
      <c r="AY78" s="10">
        <v>3072</v>
      </c>
      <c r="AZ78" s="10">
        <v>3328</v>
      </c>
      <c r="BA78" s="10">
        <v>3584</v>
      </c>
      <c r="BB78" s="10">
        <v>4096</v>
      </c>
      <c r="BC78" s="10">
        <v>8192</v>
      </c>
      <c r="BD78" s="10">
        <v>12288</v>
      </c>
      <c r="BE78" s="10">
        <v>49152</v>
      </c>
      <c r="BF78" t="s">
        <v>465</v>
      </c>
      <c r="BG78" s="13" t="str">
        <f t="shared" si="3"/>
        <v>80C8</v>
      </c>
    </row>
    <row r="79" spans="1:59" x14ac:dyDescent="0.25">
      <c r="A79" s="5" t="s">
        <v>202</v>
      </c>
      <c r="B79" t="s">
        <v>410</v>
      </c>
      <c r="C79">
        <v>3</v>
      </c>
      <c r="D79">
        <v>1</v>
      </c>
      <c r="E79">
        <v>0</v>
      </c>
      <c r="F79" t="s">
        <v>119</v>
      </c>
      <c r="I79" s="3" t="s">
        <v>465</v>
      </c>
      <c r="N79" s="3" t="s">
        <v>465</v>
      </c>
      <c r="Q79" s="3" t="s">
        <v>465</v>
      </c>
      <c r="R79" s="3" t="s">
        <v>465</v>
      </c>
      <c r="AC79" s="3" t="s">
        <v>465</v>
      </c>
      <c r="AF79" s="8">
        <f t="shared" si="2"/>
        <v>24776</v>
      </c>
      <c r="AG79" s="10">
        <v>16</v>
      </c>
      <c r="AH79" s="10">
        <v>48</v>
      </c>
      <c r="AI79" s="10">
        <v>32</v>
      </c>
      <c r="AJ79" s="10">
        <v>256</v>
      </c>
      <c r="AK79" s="10">
        <v>2</v>
      </c>
      <c r="AL79" s="10">
        <v>4</v>
      </c>
      <c r="AM79" s="10">
        <v>1</v>
      </c>
      <c r="AN79" s="10">
        <v>16384</v>
      </c>
      <c r="AO79" s="10">
        <v>32768</v>
      </c>
      <c r="AP79" s="10">
        <v>96</v>
      </c>
      <c r="AQ79" s="10">
        <v>160</v>
      </c>
      <c r="AR79" s="10">
        <v>8</v>
      </c>
      <c r="AS79" s="10">
        <v>224</v>
      </c>
      <c r="AT79" s="10">
        <v>1024</v>
      </c>
      <c r="AU79" s="10">
        <v>2048</v>
      </c>
      <c r="AV79" s="10">
        <v>2560</v>
      </c>
      <c r="AW79" s="10">
        <v>3840</v>
      </c>
      <c r="AX79" s="10">
        <v>2816</v>
      </c>
      <c r="AY79" s="10">
        <v>3072</v>
      </c>
      <c r="AZ79" s="10">
        <v>3328</v>
      </c>
      <c r="BA79" s="10">
        <v>3584</v>
      </c>
      <c r="BB79" s="10">
        <v>4096</v>
      </c>
      <c r="BC79" s="10">
        <v>8192</v>
      </c>
      <c r="BD79" s="10">
        <v>12288</v>
      </c>
      <c r="BE79" s="10">
        <v>49152</v>
      </c>
      <c r="BF79" t="s">
        <v>465</v>
      </c>
      <c r="BG79" s="13" t="str">
        <f t="shared" si="3"/>
        <v>60C8</v>
      </c>
    </row>
    <row r="80" spans="1:59" x14ac:dyDescent="0.25">
      <c r="A80" s="5" t="s">
        <v>206</v>
      </c>
      <c r="B80" t="s">
        <v>411</v>
      </c>
      <c r="C80">
        <v>100</v>
      </c>
      <c r="D80">
        <v>1</v>
      </c>
      <c r="E80">
        <v>0</v>
      </c>
      <c r="F80" t="s">
        <v>207</v>
      </c>
      <c r="I80" s="3" t="s">
        <v>465</v>
      </c>
      <c r="O80" s="3" t="s">
        <v>465</v>
      </c>
      <c r="Q80" s="3" t="s">
        <v>465</v>
      </c>
      <c r="R80" s="3" t="s">
        <v>465</v>
      </c>
      <c r="AC80" s="3" t="s">
        <v>465</v>
      </c>
      <c r="AF80" s="8">
        <f t="shared" si="2"/>
        <v>41160</v>
      </c>
      <c r="AG80" s="10">
        <v>16</v>
      </c>
      <c r="AH80" s="10">
        <v>48</v>
      </c>
      <c r="AI80" s="10">
        <v>32</v>
      </c>
      <c r="AJ80" s="10">
        <v>256</v>
      </c>
      <c r="AK80" s="10">
        <v>2</v>
      </c>
      <c r="AL80" s="10">
        <v>4</v>
      </c>
      <c r="AM80" s="10">
        <v>1</v>
      </c>
      <c r="AN80" s="10">
        <v>16384</v>
      </c>
      <c r="AO80" s="10">
        <v>32768</v>
      </c>
      <c r="AP80" s="10">
        <v>96</v>
      </c>
      <c r="AQ80" s="10">
        <v>160</v>
      </c>
      <c r="AR80" s="10">
        <v>8</v>
      </c>
      <c r="AS80" s="10">
        <v>224</v>
      </c>
      <c r="AT80" s="10">
        <v>1024</v>
      </c>
      <c r="AU80" s="10">
        <v>2048</v>
      </c>
      <c r="AV80" s="10">
        <v>2560</v>
      </c>
      <c r="AW80" s="10">
        <v>3840</v>
      </c>
      <c r="AX80" s="10">
        <v>2816</v>
      </c>
      <c r="AY80" s="10">
        <v>3072</v>
      </c>
      <c r="AZ80" s="10">
        <v>3328</v>
      </c>
      <c r="BA80" s="10">
        <v>3584</v>
      </c>
      <c r="BB80" s="10">
        <v>4096</v>
      </c>
      <c r="BC80" s="10">
        <v>8192</v>
      </c>
      <c r="BD80" s="10">
        <v>12288</v>
      </c>
      <c r="BE80" s="10">
        <v>49152</v>
      </c>
      <c r="BF80" t="s">
        <v>465</v>
      </c>
      <c r="BG80" s="13" t="str">
        <f t="shared" si="3"/>
        <v>A0C8</v>
      </c>
    </row>
    <row r="81" spans="1:59" x14ac:dyDescent="0.25">
      <c r="A81" s="5" t="s">
        <v>100</v>
      </c>
      <c r="B81" t="s">
        <v>325</v>
      </c>
      <c r="C81">
        <v>200</v>
      </c>
      <c r="D81">
        <v>2</v>
      </c>
      <c r="E81">
        <v>8695</v>
      </c>
      <c r="F81" t="s">
        <v>326</v>
      </c>
      <c r="I81" s="3" t="s">
        <v>465</v>
      </c>
      <c r="N81" s="3" t="s">
        <v>465</v>
      </c>
      <c r="Q81" s="3" t="s">
        <v>465</v>
      </c>
      <c r="R81" s="3" t="s">
        <v>465</v>
      </c>
      <c r="AD81" s="3" t="s">
        <v>465</v>
      </c>
      <c r="AF81" s="8">
        <f t="shared" si="2"/>
        <v>28872</v>
      </c>
      <c r="AG81" s="10">
        <v>16</v>
      </c>
      <c r="AH81" s="10">
        <v>48</v>
      </c>
      <c r="AI81" s="10">
        <v>32</v>
      </c>
      <c r="AJ81" s="10">
        <v>256</v>
      </c>
      <c r="AK81" s="10">
        <v>2</v>
      </c>
      <c r="AL81" s="10">
        <v>4</v>
      </c>
      <c r="AM81" s="10">
        <v>1</v>
      </c>
      <c r="AN81" s="10">
        <v>16384</v>
      </c>
      <c r="AO81" s="10">
        <v>32768</v>
      </c>
      <c r="AP81" s="10">
        <v>96</v>
      </c>
      <c r="AQ81" s="10">
        <v>160</v>
      </c>
      <c r="AR81" s="10">
        <v>8</v>
      </c>
      <c r="AS81" s="10">
        <v>224</v>
      </c>
      <c r="AT81" s="10">
        <v>1024</v>
      </c>
      <c r="AU81" s="10">
        <v>2048</v>
      </c>
      <c r="AV81" s="10">
        <v>2560</v>
      </c>
      <c r="AW81" s="10">
        <v>3840</v>
      </c>
      <c r="AX81" s="10">
        <v>2816</v>
      </c>
      <c r="AY81" s="10">
        <v>3072</v>
      </c>
      <c r="AZ81" s="10">
        <v>3328</v>
      </c>
      <c r="BA81" s="10">
        <v>3584</v>
      </c>
      <c r="BB81" s="10">
        <v>4096</v>
      </c>
      <c r="BC81" s="10">
        <v>8192</v>
      </c>
      <c r="BD81" s="10">
        <v>12288</v>
      </c>
      <c r="BE81" s="10">
        <v>49152</v>
      </c>
      <c r="BF81" t="s">
        <v>465</v>
      </c>
      <c r="BG81" s="13" t="str">
        <f t="shared" si="3"/>
        <v>70C8</v>
      </c>
    </row>
    <row r="82" spans="1:59" x14ac:dyDescent="0.25">
      <c r="A82" s="5" t="s">
        <v>226</v>
      </c>
      <c r="B82" t="s">
        <v>428</v>
      </c>
      <c r="C82">
        <v>30</v>
      </c>
      <c r="D82">
        <v>1</v>
      </c>
      <c r="E82">
        <v>0</v>
      </c>
      <c r="F82" t="s">
        <v>227</v>
      </c>
      <c r="I82" s="3" t="s">
        <v>465</v>
      </c>
      <c r="O82" s="3" t="s">
        <v>465</v>
      </c>
      <c r="Q82" s="3" t="s">
        <v>465</v>
      </c>
      <c r="R82" s="3" t="s">
        <v>465</v>
      </c>
      <c r="AD82" s="3" t="s">
        <v>465</v>
      </c>
      <c r="AF82" s="8">
        <f t="shared" si="2"/>
        <v>45256</v>
      </c>
      <c r="AG82" s="10">
        <v>16</v>
      </c>
      <c r="AH82" s="10">
        <v>48</v>
      </c>
      <c r="AI82" s="10">
        <v>32</v>
      </c>
      <c r="AJ82" s="10">
        <v>256</v>
      </c>
      <c r="AK82" s="10">
        <v>2</v>
      </c>
      <c r="AL82" s="10">
        <v>4</v>
      </c>
      <c r="AM82" s="10">
        <v>1</v>
      </c>
      <c r="AN82" s="10">
        <v>16384</v>
      </c>
      <c r="AO82" s="10">
        <v>32768</v>
      </c>
      <c r="AP82" s="10">
        <v>96</v>
      </c>
      <c r="AQ82" s="10">
        <v>160</v>
      </c>
      <c r="AR82" s="10">
        <v>8</v>
      </c>
      <c r="AS82" s="10">
        <v>224</v>
      </c>
      <c r="AT82" s="10">
        <v>1024</v>
      </c>
      <c r="AU82" s="10">
        <v>2048</v>
      </c>
      <c r="AV82" s="10">
        <v>2560</v>
      </c>
      <c r="AW82" s="10">
        <v>3840</v>
      </c>
      <c r="AX82" s="10">
        <v>2816</v>
      </c>
      <c r="AY82" s="10">
        <v>3072</v>
      </c>
      <c r="AZ82" s="10">
        <v>3328</v>
      </c>
      <c r="BA82" s="10">
        <v>3584</v>
      </c>
      <c r="BB82" s="10">
        <v>4096</v>
      </c>
      <c r="BC82" s="10">
        <v>8192</v>
      </c>
      <c r="BD82" s="10">
        <v>12288</v>
      </c>
      <c r="BE82" s="10">
        <v>49152</v>
      </c>
      <c r="BF82" t="s">
        <v>465</v>
      </c>
      <c r="BG82" s="13" t="str">
        <f t="shared" si="3"/>
        <v>B0C8</v>
      </c>
    </row>
    <row r="83" spans="1:59" x14ac:dyDescent="0.25">
      <c r="A83" s="5" t="s">
        <v>12</v>
      </c>
      <c r="B83" t="s">
        <v>13</v>
      </c>
      <c r="C83">
        <v>5000</v>
      </c>
      <c r="D83">
        <v>2</v>
      </c>
      <c r="E83">
        <v>14104</v>
      </c>
      <c r="F83" t="s">
        <v>266</v>
      </c>
      <c r="I83" s="3" t="s">
        <v>465</v>
      </c>
      <c r="N83" s="3" t="s">
        <v>465</v>
      </c>
      <c r="Q83" s="3" t="s">
        <v>465</v>
      </c>
      <c r="AB83" s="3" t="s">
        <v>465</v>
      </c>
      <c r="AF83" s="8">
        <f t="shared" si="2"/>
        <v>16576</v>
      </c>
      <c r="AG83" s="10">
        <v>16</v>
      </c>
      <c r="AH83" s="10">
        <v>48</v>
      </c>
      <c r="AI83" s="10">
        <v>32</v>
      </c>
      <c r="AJ83" s="10">
        <v>256</v>
      </c>
      <c r="AK83" s="10">
        <v>2</v>
      </c>
      <c r="AL83" s="10">
        <v>4</v>
      </c>
      <c r="AM83" s="10">
        <v>1</v>
      </c>
      <c r="AN83" s="10">
        <v>16384</v>
      </c>
      <c r="AO83" s="10">
        <v>32768</v>
      </c>
      <c r="AP83" s="10">
        <v>96</v>
      </c>
      <c r="AQ83" s="10">
        <v>160</v>
      </c>
      <c r="AR83" s="10">
        <v>8</v>
      </c>
      <c r="AS83" s="10">
        <v>224</v>
      </c>
      <c r="AT83" s="10">
        <v>1024</v>
      </c>
      <c r="AU83" s="10">
        <v>2048</v>
      </c>
      <c r="AV83" s="10">
        <v>2560</v>
      </c>
      <c r="AW83" s="10">
        <v>3840</v>
      </c>
      <c r="AX83" s="10">
        <v>2816</v>
      </c>
      <c r="AY83" s="10">
        <v>3072</v>
      </c>
      <c r="AZ83" s="10">
        <v>3328</v>
      </c>
      <c r="BA83" s="10">
        <v>3584</v>
      </c>
      <c r="BB83" s="10">
        <v>4096</v>
      </c>
      <c r="BC83" s="10">
        <v>8192</v>
      </c>
      <c r="BD83" s="10">
        <v>12288</v>
      </c>
      <c r="BE83" s="10">
        <v>49152</v>
      </c>
      <c r="BF83" t="s">
        <v>465</v>
      </c>
      <c r="BG83" s="13" t="str">
        <f t="shared" si="3"/>
        <v>40C0</v>
      </c>
    </row>
    <row r="84" spans="1:59" x14ac:dyDescent="0.25">
      <c r="A84" s="5" t="s">
        <v>62</v>
      </c>
      <c r="B84" t="s">
        <v>63</v>
      </c>
      <c r="C84">
        <v>1100</v>
      </c>
      <c r="D84">
        <v>1</v>
      </c>
      <c r="E84">
        <v>1606</v>
      </c>
      <c r="F84" t="s">
        <v>63</v>
      </c>
      <c r="I84" s="3" t="s">
        <v>465</v>
      </c>
      <c r="O84" s="3" t="s">
        <v>465</v>
      </c>
      <c r="Q84" s="3" t="s">
        <v>465</v>
      </c>
      <c r="AB84" s="3" t="s">
        <v>465</v>
      </c>
      <c r="AF84" s="8">
        <f t="shared" si="2"/>
        <v>32960</v>
      </c>
      <c r="AG84" s="10">
        <v>16</v>
      </c>
      <c r="AH84" s="10">
        <v>48</v>
      </c>
      <c r="AI84" s="10">
        <v>32</v>
      </c>
      <c r="AJ84" s="10">
        <v>256</v>
      </c>
      <c r="AK84" s="10">
        <v>2</v>
      </c>
      <c r="AL84" s="10">
        <v>4</v>
      </c>
      <c r="AM84" s="10">
        <v>1</v>
      </c>
      <c r="AN84" s="10">
        <v>16384</v>
      </c>
      <c r="AO84" s="10">
        <v>32768</v>
      </c>
      <c r="AP84" s="10">
        <v>96</v>
      </c>
      <c r="AQ84" s="10">
        <v>160</v>
      </c>
      <c r="AR84" s="10">
        <v>8</v>
      </c>
      <c r="AS84" s="10">
        <v>224</v>
      </c>
      <c r="AT84" s="10">
        <v>1024</v>
      </c>
      <c r="AU84" s="10">
        <v>2048</v>
      </c>
      <c r="AV84" s="10">
        <v>2560</v>
      </c>
      <c r="AW84" s="10">
        <v>3840</v>
      </c>
      <c r="AX84" s="10">
        <v>2816</v>
      </c>
      <c r="AY84" s="10">
        <v>3072</v>
      </c>
      <c r="AZ84" s="10">
        <v>3328</v>
      </c>
      <c r="BA84" s="10">
        <v>3584</v>
      </c>
      <c r="BB84" s="10">
        <v>4096</v>
      </c>
      <c r="BC84" s="10">
        <v>8192</v>
      </c>
      <c r="BD84" s="10">
        <v>12288</v>
      </c>
      <c r="BE84" s="10">
        <v>49152</v>
      </c>
      <c r="BF84" t="s">
        <v>465</v>
      </c>
      <c r="BG84" s="13" t="str">
        <f t="shared" si="3"/>
        <v>80C0</v>
      </c>
    </row>
    <row r="85" spans="1:59" x14ac:dyDescent="0.25">
      <c r="A85" s="5" t="s">
        <v>158</v>
      </c>
      <c r="B85" t="s">
        <v>159</v>
      </c>
      <c r="C85">
        <v>1200</v>
      </c>
      <c r="D85">
        <v>1</v>
      </c>
      <c r="E85">
        <v>0</v>
      </c>
      <c r="F85" t="s">
        <v>159</v>
      </c>
      <c r="I85" s="3" t="s">
        <v>465</v>
      </c>
      <c r="N85" s="3" t="s">
        <v>465</v>
      </c>
      <c r="Q85" s="3" t="s">
        <v>465</v>
      </c>
      <c r="AC85" s="3" t="s">
        <v>465</v>
      </c>
      <c r="AF85" s="8">
        <f t="shared" si="2"/>
        <v>24768</v>
      </c>
      <c r="AG85" s="10">
        <v>16</v>
      </c>
      <c r="AH85" s="10">
        <v>48</v>
      </c>
      <c r="AI85" s="10">
        <v>32</v>
      </c>
      <c r="AJ85" s="10">
        <v>256</v>
      </c>
      <c r="AK85" s="10">
        <v>2</v>
      </c>
      <c r="AL85" s="10">
        <v>4</v>
      </c>
      <c r="AM85" s="10">
        <v>1</v>
      </c>
      <c r="AN85" s="10">
        <v>16384</v>
      </c>
      <c r="AO85" s="10">
        <v>32768</v>
      </c>
      <c r="AP85" s="10">
        <v>96</v>
      </c>
      <c r="AQ85" s="10">
        <v>160</v>
      </c>
      <c r="AR85" s="10">
        <v>8</v>
      </c>
      <c r="AS85" s="10">
        <v>224</v>
      </c>
      <c r="AT85" s="10">
        <v>1024</v>
      </c>
      <c r="AU85" s="10">
        <v>2048</v>
      </c>
      <c r="AV85" s="10">
        <v>2560</v>
      </c>
      <c r="AW85" s="10">
        <v>3840</v>
      </c>
      <c r="AX85" s="10">
        <v>2816</v>
      </c>
      <c r="AY85" s="10">
        <v>3072</v>
      </c>
      <c r="AZ85" s="10">
        <v>3328</v>
      </c>
      <c r="BA85" s="10">
        <v>3584</v>
      </c>
      <c r="BB85" s="10">
        <v>4096</v>
      </c>
      <c r="BC85" s="10">
        <v>8192</v>
      </c>
      <c r="BD85" s="10">
        <v>12288</v>
      </c>
      <c r="BE85" s="10">
        <v>49152</v>
      </c>
      <c r="BF85" t="s">
        <v>465</v>
      </c>
      <c r="BG85" s="13" t="str">
        <f t="shared" si="3"/>
        <v>60C0</v>
      </c>
    </row>
    <row r="86" spans="1:59" x14ac:dyDescent="0.25">
      <c r="A86" s="5" t="s">
        <v>98</v>
      </c>
      <c r="B86" t="s">
        <v>321</v>
      </c>
      <c r="C86">
        <v>12000</v>
      </c>
      <c r="D86">
        <v>2</v>
      </c>
      <c r="E86">
        <v>12746</v>
      </c>
      <c r="F86" t="s">
        <v>322</v>
      </c>
      <c r="I86" s="3" t="s">
        <v>465</v>
      </c>
      <c r="N86" s="3" t="s">
        <v>465</v>
      </c>
      <c r="Q86" s="3" t="s">
        <v>465</v>
      </c>
      <c r="AD86" s="3" t="s">
        <v>465</v>
      </c>
      <c r="AF86" s="8">
        <f t="shared" si="2"/>
        <v>28864</v>
      </c>
      <c r="AG86" s="10">
        <v>16</v>
      </c>
      <c r="AH86" s="10">
        <v>48</v>
      </c>
      <c r="AI86" s="10">
        <v>32</v>
      </c>
      <c r="AJ86" s="10">
        <v>256</v>
      </c>
      <c r="AK86" s="10">
        <v>2</v>
      </c>
      <c r="AL86" s="10">
        <v>4</v>
      </c>
      <c r="AM86" s="10">
        <v>1</v>
      </c>
      <c r="AN86" s="10">
        <v>16384</v>
      </c>
      <c r="AO86" s="10">
        <v>32768</v>
      </c>
      <c r="AP86" s="10">
        <v>96</v>
      </c>
      <c r="AQ86" s="10">
        <v>160</v>
      </c>
      <c r="AR86" s="10">
        <v>8</v>
      </c>
      <c r="AS86" s="10">
        <v>224</v>
      </c>
      <c r="AT86" s="10">
        <v>1024</v>
      </c>
      <c r="AU86" s="10">
        <v>2048</v>
      </c>
      <c r="AV86" s="10">
        <v>2560</v>
      </c>
      <c r="AW86" s="10">
        <v>3840</v>
      </c>
      <c r="AX86" s="10">
        <v>2816</v>
      </c>
      <c r="AY86" s="10">
        <v>3072</v>
      </c>
      <c r="AZ86" s="10">
        <v>3328</v>
      </c>
      <c r="BA86" s="10">
        <v>3584</v>
      </c>
      <c r="BB86" s="10">
        <v>4096</v>
      </c>
      <c r="BC86" s="10">
        <v>8192</v>
      </c>
      <c r="BD86" s="10">
        <v>12288</v>
      </c>
      <c r="BE86" s="10">
        <v>49152</v>
      </c>
      <c r="BF86" t="s">
        <v>465</v>
      </c>
      <c r="BG86" s="13" t="str">
        <f t="shared" si="3"/>
        <v>70C0</v>
      </c>
    </row>
    <row r="87" spans="1:59" x14ac:dyDescent="0.25">
      <c r="A87" s="5" t="s">
        <v>25</v>
      </c>
      <c r="B87" t="s">
        <v>26</v>
      </c>
      <c r="C87">
        <v>4700</v>
      </c>
      <c r="D87">
        <v>4</v>
      </c>
      <c r="E87">
        <v>65081</v>
      </c>
      <c r="F87" t="s">
        <v>272</v>
      </c>
      <c r="I87" s="3" t="s">
        <v>465</v>
      </c>
      <c r="O87" s="3" t="s">
        <v>465</v>
      </c>
      <c r="Q87" s="3" t="s">
        <v>465</v>
      </c>
      <c r="AD87" s="3" t="s">
        <v>465</v>
      </c>
      <c r="AF87" s="8">
        <f t="shared" si="2"/>
        <v>45248</v>
      </c>
      <c r="AG87" s="10">
        <v>16</v>
      </c>
      <c r="AH87" s="10">
        <v>48</v>
      </c>
      <c r="AI87" s="10">
        <v>32</v>
      </c>
      <c r="AJ87" s="10">
        <v>256</v>
      </c>
      <c r="AK87" s="10">
        <v>2</v>
      </c>
      <c r="AL87" s="10">
        <v>4</v>
      </c>
      <c r="AM87" s="10">
        <v>1</v>
      </c>
      <c r="AN87" s="10">
        <v>16384</v>
      </c>
      <c r="AO87" s="10">
        <v>32768</v>
      </c>
      <c r="AP87" s="10">
        <v>96</v>
      </c>
      <c r="AQ87" s="10">
        <v>160</v>
      </c>
      <c r="AR87" s="10">
        <v>8</v>
      </c>
      <c r="AS87" s="10">
        <v>224</v>
      </c>
      <c r="AT87" s="10">
        <v>1024</v>
      </c>
      <c r="AU87" s="10">
        <v>2048</v>
      </c>
      <c r="AV87" s="10">
        <v>2560</v>
      </c>
      <c r="AW87" s="10">
        <v>3840</v>
      </c>
      <c r="AX87" s="10">
        <v>2816</v>
      </c>
      <c r="AY87" s="10">
        <v>3072</v>
      </c>
      <c r="AZ87" s="10">
        <v>3328</v>
      </c>
      <c r="BA87" s="10">
        <v>3584</v>
      </c>
      <c r="BB87" s="10">
        <v>4096</v>
      </c>
      <c r="BC87" s="10">
        <v>8192</v>
      </c>
      <c r="BD87" s="10">
        <v>12288</v>
      </c>
      <c r="BE87" s="10">
        <v>49152</v>
      </c>
      <c r="BF87" t="s">
        <v>465</v>
      </c>
      <c r="BG87" s="13" t="str">
        <f t="shared" si="3"/>
        <v>B0C0</v>
      </c>
    </row>
    <row r="88" spans="1:59" x14ac:dyDescent="0.25">
      <c r="A88" s="5" t="s">
        <v>10</v>
      </c>
      <c r="B88" t="s">
        <v>11</v>
      </c>
      <c r="C88">
        <v>14500</v>
      </c>
      <c r="D88">
        <v>1</v>
      </c>
      <c r="E88">
        <v>9355</v>
      </c>
      <c r="F88" t="s">
        <v>9</v>
      </c>
      <c r="I88" s="3" t="s">
        <v>465</v>
      </c>
      <c r="N88" s="3" t="s">
        <v>465</v>
      </c>
      <c r="P88" s="3" t="s">
        <v>465</v>
      </c>
      <c r="AB88" s="3" t="s">
        <v>465</v>
      </c>
      <c r="AF88" s="8">
        <f t="shared" si="2"/>
        <v>16512</v>
      </c>
      <c r="AG88" s="10">
        <v>16</v>
      </c>
      <c r="AH88" s="10">
        <v>48</v>
      </c>
      <c r="AI88" s="10">
        <v>32</v>
      </c>
      <c r="AJ88" s="10">
        <v>256</v>
      </c>
      <c r="AK88" s="10">
        <v>2</v>
      </c>
      <c r="AL88" s="10">
        <v>4</v>
      </c>
      <c r="AM88" s="10">
        <v>1</v>
      </c>
      <c r="AN88" s="10">
        <v>16384</v>
      </c>
      <c r="AO88" s="10">
        <v>32768</v>
      </c>
      <c r="AP88" s="10">
        <v>96</v>
      </c>
      <c r="AQ88" s="10">
        <v>160</v>
      </c>
      <c r="AR88" s="10">
        <v>8</v>
      </c>
      <c r="AS88" s="10">
        <v>224</v>
      </c>
      <c r="AT88" s="10">
        <v>1024</v>
      </c>
      <c r="AU88" s="10">
        <v>2048</v>
      </c>
      <c r="AV88" s="10">
        <v>2560</v>
      </c>
      <c r="AW88" s="10">
        <v>3840</v>
      </c>
      <c r="AX88" s="10">
        <v>2816</v>
      </c>
      <c r="AY88" s="10">
        <v>3072</v>
      </c>
      <c r="AZ88" s="10">
        <v>3328</v>
      </c>
      <c r="BA88" s="10">
        <v>3584</v>
      </c>
      <c r="BB88" s="10">
        <v>4096</v>
      </c>
      <c r="BC88" s="10">
        <v>8192</v>
      </c>
      <c r="BD88" s="10">
        <v>12288</v>
      </c>
      <c r="BE88" s="10">
        <v>49152</v>
      </c>
      <c r="BF88" t="s">
        <v>465</v>
      </c>
      <c r="BG88" s="13" t="str">
        <f t="shared" si="3"/>
        <v>4080</v>
      </c>
    </row>
    <row r="89" spans="1:59" x14ac:dyDescent="0.25">
      <c r="A89" s="5" t="s">
        <v>66</v>
      </c>
      <c r="B89" t="s">
        <v>67</v>
      </c>
      <c r="C89">
        <v>2200</v>
      </c>
      <c r="D89">
        <v>2</v>
      </c>
      <c r="E89">
        <v>4471</v>
      </c>
      <c r="F89" t="s">
        <v>298</v>
      </c>
      <c r="I89" s="3" t="s">
        <v>465</v>
      </c>
      <c r="O89" s="3" t="s">
        <v>465</v>
      </c>
      <c r="P89" s="3" t="s">
        <v>465</v>
      </c>
      <c r="AB89" s="3" t="s">
        <v>465</v>
      </c>
      <c r="AF89" s="8">
        <f t="shared" si="2"/>
        <v>32896</v>
      </c>
      <c r="AG89" s="10">
        <v>16</v>
      </c>
      <c r="AH89" s="10">
        <v>48</v>
      </c>
      <c r="AI89" s="10">
        <v>32</v>
      </c>
      <c r="AJ89" s="10">
        <v>256</v>
      </c>
      <c r="AK89" s="10">
        <v>2</v>
      </c>
      <c r="AL89" s="10">
        <v>4</v>
      </c>
      <c r="AM89" s="10">
        <v>1</v>
      </c>
      <c r="AN89" s="10">
        <v>16384</v>
      </c>
      <c r="AO89" s="10">
        <v>32768</v>
      </c>
      <c r="AP89" s="10">
        <v>96</v>
      </c>
      <c r="AQ89" s="10">
        <v>160</v>
      </c>
      <c r="AR89" s="10">
        <v>8</v>
      </c>
      <c r="AS89" s="10">
        <v>224</v>
      </c>
      <c r="AT89" s="10">
        <v>1024</v>
      </c>
      <c r="AU89" s="10">
        <v>2048</v>
      </c>
      <c r="AV89" s="10">
        <v>2560</v>
      </c>
      <c r="AW89" s="10">
        <v>3840</v>
      </c>
      <c r="AX89" s="10">
        <v>2816</v>
      </c>
      <c r="AY89" s="10">
        <v>3072</v>
      </c>
      <c r="AZ89" s="10">
        <v>3328</v>
      </c>
      <c r="BA89" s="10">
        <v>3584</v>
      </c>
      <c r="BB89" s="10">
        <v>4096</v>
      </c>
      <c r="BC89" s="10">
        <v>8192</v>
      </c>
      <c r="BD89" s="10">
        <v>12288</v>
      </c>
      <c r="BE89" s="10">
        <v>49152</v>
      </c>
      <c r="BF89" t="s">
        <v>465</v>
      </c>
      <c r="BG89" s="13" t="str">
        <f t="shared" si="3"/>
        <v>8080</v>
      </c>
    </row>
    <row r="90" spans="1:59" ht="14.25" customHeight="1" x14ac:dyDescent="0.25">
      <c r="A90" s="5" t="s">
        <v>120</v>
      </c>
      <c r="B90" t="s">
        <v>121</v>
      </c>
      <c r="C90">
        <v>2000</v>
      </c>
      <c r="D90">
        <v>2</v>
      </c>
      <c r="E90">
        <v>9100</v>
      </c>
      <c r="F90" t="s">
        <v>344</v>
      </c>
      <c r="I90" s="3" t="s">
        <v>465</v>
      </c>
      <c r="N90" s="3" t="s">
        <v>465</v>
      </c>
      <c r="P90" s="3" t="s">
        <v>465</v>
      </c>
      <c r="AB90" s="3" t="s">
        <v>465</v>
      </c>
      <c r="AF90" s="8">
        <f t="shared" si="2"/>
        <v>16512</v>
      </c>
      <c r="AG90" s="10">
        <v>16</v>
      </c>
      <c r="AH90" s="10">
        <v>48</v>
      </c>
      <c r="AI90" s="10">
        <v>32</v>
      </c>
      <c r="AJ90" s="10">
        <v>256</v>
      </c>
      <c r="AK90" s="10">
        <v>2</v>
      </c>
      <c r="AL90" s="10">
        <v>4</v>
      </c>
      <c r="AM90" s="10">
        <v>1</v>
      </c>
      <c r="AN90" s="10">
        <v>16384</v>
      </c>
      <c r="AO90" s="10">
        <v>32768</v>
      </c>
      <c r="AP90" s="10">
        <v>96</v>
      </c>
      <c r="AQ90" s="10">
        <v>160</v>
      </c>
      <c r="AR90" s="10">
        <v>8</v>
      </c>
      <c r="AS90" s="10">
        <v>224</v>
      </c>
      <c r="AT90" s="10">
        <v>1024</v>
      </c>
      <c r="AU90" s="10">
        <v>2048</v>
      </c>
      <c r="AV90" s="10">
        <v>2560</v>
      </c>
      <c r="AW90" s="10">
        <v>3840</v>
      </c>
      <c r="AX90" s="10">
        <v>2816</v>
      </c>
      <c r="AY90" s="10">
        <v>3072</v>
      </c>
      <c r="AZ90" s="10">
        <v>3328</v>
      </c>
      <c r="BA90" s="10">
        <v>3584</v>
      </c>
      <c r="BB90" s="10">
        <v>4096</v>
      </c>
      <c r="BC90" s="10">
        <v>8192</v>
      </c>
      <c r="BD90" s="10">
        <v>12288</v>
      </c>
      <c r="BE90" s="10">
        <v>49152</v>
      </c>
      <c r="BF90" t="s">
        <v>465</v>
      </c>
      <c r="BG90" s="13" t="str">
        <f t="shared" si="3"/>
        <v>4080</v>
      </c>
    </row>
    <row r="91" spans="1:59" x14ac:dyDescent="0.25">
      <c r="A91" s="5" t="s">
        <v>51</v>
      </c>
      <c r="B91" t="s">
        <v>291</v>
      </c>
      <c r="C91">
        <v>21000</v>
      </c>
      <c r="D91">
        <v>2</v>
      </c>
      <c r="E91">
        <v>11787</v>
      </c>
      <c r="F91" t="s">
        <v>291</v>
      </c>
      <c r="I91" s="3" t="s">
        <v>465</v>
      </c>
      <c r="N91" s="3" t="s">
        <v>465</v>
      </c>
      <c r="P91" s="3" t="s">
        <v>465</v>
      </c>
      <c r="AD91" s="3" t="s">
        <v>465</v>
      </c>
      <c r="AF91" s="8">
        <f t="shared" si="2"/>
        <v>28800</v>
      </c>
      <c r="AG91" s="10">
        <v>16</v>
      </c>
      <c r="AH91" s="10">
        <v>48</v>
      </c>
      <c r="AI91" s="10">
        <v>32</v>
      </c>
      <c r="AJ91" s="10">
        <v>256</v>
      </c>
      <c r="AK91" s="10">
        <v>2</v>
      </c>
      <c r="AL91" s="10">
        <v>4</v>
      </c>
      <c r="AM91" s="10">
        <v>1</v>
      </c>
      <c r="AN91" s="10">
        <v>16384</v>
      </c>
      <c r="AO91" s="10">
        <v>32768</v>
      </c>
      <c r="AP91" s="10">
        <v>96</v>
      </c>
      <c r="AQ91" s="10">
        <v>160</v>
      </c>
      <c r="AR91" s="10">
        <v>8</v>
      </c>
      <c r="AS91" s="10">
        <v>224</v>
      </c>
      <c r="AT91" s="10">
        <v>1024</v>
      </c>
      <c r="AU91" s="10">
        <v>2048</v>
      </c>
      <c r="AV91" s="10">
        <v>2560</v>
      </c>
      <c r="AW91" s="10">
        <v>3840</v>
      </c>
      <c r="AX91" s="10">
        <v>2816</v>
      </c>
      <c r="AY91" s="10">
        <v>3072</v>
      </c>
      <c r="AZ91" s="10">
        <v>3328</v>
      </c>
      <c r="BA91" s="10">
        <v>3584</v>
      </c>
      <c r="BB91" s="10">
        <v>4096</v>
      </c>
      <c r="BC91" s="10">
        <v>8192</v>
      </c>
      <c r="BD91" s="10">
        <v>12288</v>
      </c>
      <c r="BE91" s="10">
        <v>49152</v>
      </c>
      <c r="BF91" t="s">
        <v>465</v>
      </c>
      <c r="BG91" s="13" t="str">
        <f t="shared" si="3"/>
        <v>7080</v>
      </c>
    </row>
    <row r="92" spans="1:59" x14ac:dyDescent="0.25">
      <c r="A92" s="5" t="s">
        <v>160</v>
      </c>
      <c r="B92" t="s">
        <v>27</v>
      </c>
      <c r="C92">
        <v>5600</v>
      </c>
      <c r="D92">
        <v>2</v>
      </c>
      <c r="E92">
        <v>0</v>
      </c>
      <c r="F92" t="s">
        <v>382</v>
      </c>
      <c r="I92" s="3" t="s">
        <v>465</v>
      </c>
      <c r="O92" s="3" t="s">
        <v>465</v>
      </c>
      <c r="P92" s="3" t="s">
        <v>465</v>
      </c>
      <c r="AD92" s="3" t="s">
        <v>465</v>
      </c>
      <c r="AF92" s="8">
        <f t="shared" si="2"/>
        <v>45184</v>
      </c>
      <c r="AG92" s="10">
        <v>16</v>
      </c>
      <c r="AH92" s="10">
        <v>48</v>
      </c>
      <c r="AI92" s="10">
        <v>32</v>
      </c>
      <c r="AJ92" s="10">
        <v>256</v>
      </c>
      <c r="AK92" s="10">
        <v>2</v>
      </c>
      <c r="AL92" s="10">
        <v>4</v>
      </c>
      <c r="AM92" s="10">
        <v>1</v>
      </c>
      <c r="AN92" s="10">
        <v>16384</v>
      </c>
      <c r="AO92" s="10">
        <v>32768</v>
      </c>
      <c r="AP92" s="10">
        <v>96</v>
      </c>
      <c r="AQ92" s="10">
        <v>160</v>
      </c>
      <c r="AR92" s="10">
        <v>8</v>
      </c>
      <c r="AS92" s="10">
        <v>224</v>
      </c>
      <c r="AT92" s="10">
        <v>1024</v>
      </c>
      <c r="AU92" s="10">
        <v>2048</v>
      </c>
      <c r="AV92" s="10">
        <v>2560</v>
      </c>
      <c r="AW92" s="10">
        <v>3840</v>
      </c>
      <c r="AX92" s="10">
        <v>2816</v>
      </c>
      <c r="AY92" s="10">
        <v>3072</v>
      </c>
      <c r="AZ92" s="10">
        <v>3328</v>
      </c>
      <c r="BA92" s="10">
        <v>3584</v>
      </c>
      <c r="BB92" s="10">
        <v>4096</v>
      </c>
      <c r="BC92" s="10">
        <v>8192</v>
      </c>
      <c r="BD92" s="10">
        <v>12288</v>
      </c>
      <c r="BE92" s="10">
        <v>49152</v>
      </c>
      <c r="BF92" t="s">
        <v>465</v>
      </c>
      <c r="BG92" s="13" t="str">
        <f t="shared" si="3"/>
        <v>B080</v>
      </c>
    </row>
    <row r="93" spans="1:59" x14ac:dyDescent="0.25">
      <c r="A93" s="5" t="s">
        <v>56</v>
      </c>
      <c r="B93" t="s">
        <v>34</v>
      </c>
      <c r="C93">
        <v>6700</v>
      </c>
      <c r="D93">
        <v>2</v>
      </c>
      <c r="E93">
        <v>5393</v>
      </c>
      <c r="F93" t="s">
        <v>294</v>
      </c>
      <c r="I93" s="3" t="s">
        <v>465</v>
      </c>
      <c r="N93" s="3" t="s">
        <v>465</v>
      </c>
      <c r="R93" s="3" t="s">
        <v>465</v>
      </c>
      <c r="AB93" s="3" t="s">
        <v>465</v>
      </c>
      <c r="AF93" s="8">
        <f t="shared" si="2"/>
        <v>16424</v>
      </c>
      <c r="AG93" s="10">
        <v>16</v>
      </c>
      <c r="AH93" s="10">
        <v>48</v>
      </c>
      <c r="AI93" s="10">
        <v>32</v>
      </c>
      <c r="AJ93" s="10">
        <v>256</v>
      </c>
      <c r="AK93" s="10">
        <v>2</v>
      </c>
      <c r="AL93" s="10">
        <v>4</v>
      </c>
      <c r="AM93" s="10">
        <v>1</v>
      </c>
      <c r="AN93" s="10">
        <v>16384</v>
      </c>
      <c r="AO93" s="10">
        <v>32768</v>
      </c>
      <c r="AP93" s="10">
        <v>96</v>
      </c>
      <c r="AQ93" s="10">
        <v>160</v>
      </c>
      <c r="AR93" s="10">
        <v>8</v>
      </c>
      <c r="AS93" s="10">
        <v>224</v>
      </c>
      <c r="AT93" s="10">
        <v>1024</v>
      </c>
      <c r="AU93" s="10">
        <v>2048</v>
      </c>
      <c r="AV93" s="10">
        <v>2560</v>
      </c>
      <c r="AW93" s="10">
        <v>3840</v>
      </c>
      <c r="AX93" s="10">
        <v>2816</v>
      </c>
      <c r="AY93" s="10">
        <v>3072</v>
      </c>
      <c r="AZ93" s="10">
        <v>3328</v>
      </c>
      <c r="BA93" s="10">
        <v>3584</v>
      </c>
      <c r="BB93" s="10">
        <v>4096</v>
      </c>
      <c r="BC93" s="10">
        <v>8192</v>
      </c>
      <c r="BD93" s="10">
        <v>12288</v>
      </c>
      <c r="BE93" s="10">
        <v>49152</v>
      </c>
      <c r="BF93" t="s">
        <v>465</v>
      </c>
      <c r="BG93" s="13" t="str">
        <f t="shared" si="3"/>
        <v>4028</v>
      </c>
    </row>
    <row r="94" spans="1:59" x14ac:dyDescent="0.25">
      <c r="A94" s="5" t="s">
        <v>68</v>
      </c>
      <c r="B94" t="s">
        <v>69</v>
      </c>
      <c r="C94">
        <v>1400</v>
      </c>
      <c r="D94">
        <v>2</v>
      </c>
      <c r="E94">
        <v>4074</v>
      </c>
      <c r="F94" t="s">
        <v>299</v>
      </c>
      <c r="I94" s="3" t="s">
        <v>465</v>
      </c>
      <c r="O94" s="3" t="s">
        <v>465</v>
      </c>
      <c r="R94" s="3" t="s">
        <v>465</v>
      </c>
      <c r="AB94" s="3" t="s">
        <v>465</v>
      </c>
      <c r="AF94" s="8">
        <f t="shared" si="2"/>
        <v>32808</v>
      </c>
      <c r="AG94" s="10">
        <v>16</v>
      </c>
      <c r="AH94" s="10">
        <v>48</v>
      </c>
      <c r="AI94" s="10">
        <v>32</v>
      </c>
      <c r="AJ94" s="10">
        <v>256</v>
      </c>
      <c r="AK94" s="10">
        <v>2</v>
      </c>
      <c r="AL94" s="10">
        <v>4</v>
      </c>
      <c r="AM94" s="10">
        <v>1</v>
      </c>
      <c r="AN94" s="10">
        <v>16384</v>
      </c>
      <c r="AO94" s="10">
        <v>32768</v>
      </c>
      <c r="AP94" s="10">
        <v>96</v>
      </c>
      <c r="AQ94" s="10">
        <v>160</v>
      </c>
      <c r="AR94" s="10">
        <v>8</v>
      </c>
      <c r="AS94" s="10">
        <v>224</v>
      </c>
      <c r="AT94" s="10">
        <v>1024</v>
      </c>
      <c r="AU94" s="10">
        <v>2048</v>
      </c>
      <c r="AV94" s="10">
        <v>2560</v>
      </c>
      <c r="AW94" s="10">
        <v>3840</v>
      </c>
      <c r="AX94" s="10">
        <v>2816</v>
      </c>
      <c r="AY94" s="10">
        <v>3072</v>
      </c>
      <c r="AZ94" s="10">
        <v>3328</v>
      </c>
      <c r="BA94" s="10">
        <v>3584</v>
      </c>
      <c r="BB94" s="10">
        <v>4096</v>
      </c>
      <c r="BC94" s="10">
        <v>8192</v>
      </c>
      <c r="BD94" s="10">
        <v>12288</v>
      </c>
      <c r="BE94" s="10">
        <v>49152</v>
      </c>
      <c r="BF94" t="s">
        <v>465</v>
      </c>
      <c r="BG94" s="13" t="str">
        <f t="shared" si="3"/>
        <v>8028</v>
      </c>
    </row>
    <row r="95" spans="1:59" x14ac:dyDescent="0.25">
      <c r="A95" s="5" t="s">
        <v>117</v>
      </c>
      <c r="B95" t="s">
        <v>118</v>
      </c>
      <c r="C95">
        <v>1650</v>
      </c>
      <c r="D95">
        <v>2</v>
      </c>
      <c r="E95">
        <v>4891</v>
      </c>
      <c r="F95" t="s">
        <v>343</v>
      </c>
      <c r="I95" s="3" t="s">
        <v>465</v>
      </c>
      <c r="N95" s="3" t="s">
        <v>465</v>
      </c>
      <c r="R95" s="3" t="s">
        <v>465</v>
      </c>
      <c r="AC95" s="3" t="s">
        <v>465</v>
      </c>
      <c r="AF95" s="8">
        <f t="shared" si="2"/>
        <v>24616</v>
      </c>
      <c r="AG95" s="10">
        <v>16</v>
      </c>
      <c r="AH95" s="10">
        <v>48</v>
      </c>
      <c r="AI95" s="10">
        <v>32</v>
      </c>
      <c r="AJ95" s="10">
        <v>256</v>
      </c>
      <c r="AK95" s="10">
        <v>2</v>
      </c>
      <c r="AL95" s="10">
        <v>4</v>
      </c>
      <c r="AM95" s="10">
        <v>1</v>
      </c>
      <c r="AN95" s="10">
        <v>16384</v>
      </c>
      <c r="AO95" s="10">
        <v>32768</v>
      </c>
      <c r="AP95" s="10">
        <v>96</v>
      </c>
      <c r="AQ95" s="10">
        <v>160</v>
      </c>
      <c r="AR95" s="10">
        <v>8</v>
      </c>
      <c r="AS95" s="10">
        <v>224</v>
      </c>
      <c r="AT95" s="10">
        <v>1024</v>
      </c>
      <c r="AU95" s="10">
        <v>2048</v>
      </c>
      <c r="AV95" s="10">
        <v>2560</v>
      </c>
      <c r="AW95" s="10">
        <v>3840</v>
      </c>
      <c r="AX95" s="10">
        <v>2816</v>
      </c>
      <c r="AY95" s="10">
        <v>3072</v>
      </c>
      <c r="AZ95" s="10">
        <v>3328</v>
      </c>
      <c r="BA95" s="10">
        <v>3584</v>
      </c>
      <c r="BB95" s="10">
        <v>4096</v>
      </c>
      <c r="BC95" s="10">
        <v>8192</v>
      </c>
      <c r="BD95" s="10">
        <v>12288</v>
      </c>
      <c r="BE95" s="10">
        <v>49152</v>
      </c>
      <c r="BF95" t="s">
        <v>465</v>
      </c>
      <c r="BG95" s="13" t="str">
        <f t="shared" si="3"/>
        <v>6028</v>
      </c>
    </row>
    <row r="96" spans="1:59" x14ac:dyDescent="0.25">
      <c r="A96" s="5" t="s">
        <v>177</v>
      </c>
      <c r="B96" t="s">
        <v>178</v>
      </c>
      <c r="C96">
        <v>3000</v>
      </c>
      <c r="D96">
        <v>1</v>
      </c>
      <c r="E96">
        <v>0</v>
      </c>
      <c r="F96" t="s">
        <v>178</v>
      </c>
      <c r="I96" s="3" t="s">
        <v>465</v>
      </c>
      <c r="O96" s="3" t="s">
        <v>465</v>
      </c>
      <c r="R96" s="3" t="s">
        <v>465</v>
      </c>
      <c r="AC96" s="3" t="s">
        <v>465</v>
      </c>
      <c r="AF96" s="8">
        <f t="shared" si="2"/>
        <v>41000</v>
      </c>
      <c r="AG96" s="10">
        <v>16</v>
      </c>
      <c r="AH96" s="10">
        <v>48</v>
      </c>
      <c r="AI96" s="10">
        <v>32</v>
      </c>
      <c r="AJ96" s="10">
        <v>256</v>
      </c>
      <c r="AK96" s="10">
        <v>2</v>
      </c>
      <c r="AL96" s="10">
        <v>4</v>
      </c>
      <c r="AM96" s="10">
        <v>1</v>
      </c>
      <c r="AN96" s="10">
        <v>16384</v>
      </c>
      <c r="AO96" s="10">
        <v>32768</v>
      </c>
      <c r="AP96" s="10">
        <v>96</v>
      </c>
      <c r="AQ96" s="10">
        <v>160</v>
      </c>
      <c r="AR96" s="10">
        <v>8</v>
      </c>
      <c r="AS96" s="10">
        <v>224</v>
      </c>
      <c r="AT96" s="10">
        <v>1024</v>
      </c>
      <c r="AU96" s="10">
        <v>2048</v>
      </c>
      <c r="AV96" s="10">
        <v>2560</v>
      </c>
      <c r="AW96" s="10">
        <v>3840</v>
      </c>
      <c r="AX96" s="10">
        <v>2816</v>
      </c>
      <c r="AY96" s="10">
        <v>3072</v>
      </c>
      <c r="AZ96" s="10">
        <v>3328</v>
      </c>
      <c r="BA96" s="10">
        <v>3584</v>
      </c>
      <c r="BB96" s="10">
        <v>4096</v>
      </c>
      <c r="BC96" s="10">
        <v>8192</v>
      </c>
      <c r="BD96" s="10">
        <v>12288</v>
      </c>
      <c r="BE96" s="10">
        <v>49152</v>
      </c>
      <c r="BF96" t="s">
        <v>465</v>
      </c>
      <c r="BG96" s="13" t="str">
        <f t="shared" si="3"/>
        <v>A028</v>
      </c>
    </row>
    <row r="97" spans="1:59" x14ac:dyDescent="0.25">
      <c r="A97" s="5" t="s">
        <v>99</v>
      </c>
      <c r="B97" t="s">
        <v>323</v>
      </c>
      <c r="C97">
        <v>19000</v>
      </c>
      <c r="D97">
        <v>3</v>
      </c>
      <c r="E97">
        <v>13023</v>
      </c>
      <c r="F97" t="s">
        <v>324</v>
      </c>
      <c r="I97" s="3" t="s">
        <v>465</v>
      </c>
      <c r="N97" s="3" t="s">
        <v>465</v>
      </c>
      <c r="R97" s="3" t="s">
        <v>465</v>
      </c>
      <c r="AD97" s="3" t="s">
        <v>465</v>
      </c>
      <c r="AF97" s="8">
        <f t="shared" si="2"/>
        <v>28712</v>
      </c>
      <c r="AG97" s="10">
        <v>16</v>
      </c>
      <c r="AH97" s="10">
        <v>48</v>
      </c>
      <c r="AI97" s="10">
        <v>32</v>
      </c>
      <c r="AJ97" s="10">
        <v>256</v>
      </c>
      <c r="AK97" s="10">
        <v>2</v>
      </c>
      <c r="AL97" s="10">
        <v>4</v>
      </c>
      <c r="AM97" s="10">
        <v>1</v>
      </c>
      <c r="AN97" s="10">
        <v>16384</v>
      </c>
      <c r="AO97" s="10">
        <v>32768</v>
      </c>
      <c r="AP97" s="10">
        <v>96</v>
      </c>
      <c r="AQ97" s="10">
        <v>160</v>
      </c>
      <c r="AR97" s="10">
        <v>8</v>
      </c>
      <c r="AS97" s="10">
        <v>224</v>
      </c>
      <c r="AT97" s="10">
        <v>1024</v>
      </c>
      <c r="AU97" s="10">
        <v>2048</v>
      </c>
      <c r="AV97" s="10">
        <v>2560</v>
      </c>
      <c r="AW97" s="10">
        <v>3840</v>
      </c>
      <c r="AX97" s="10">
        <v>2816</v>
      </c>
      <c r="AY97" s="10">
        <v>3072</v>
      </c>
      <c r="AZ97" s="10">
        <v>3328</v>
      </c>
      <c r="BA97" s="10">
        <v>3584</v>
      </c>
      <c r="BB97" s="10">
        <v>4096</v>
      </c>
      <c r="BC97" s="10">
        <v>8192</v>
      </c>
      <c r="BD97" s="10">
        <v>12288</v>
      </c>
      <c r="BE97" s="10">
        <v>49152</v>
      </c>
      <c r="BF97" t="s">
        <v>465</v>
      </c>
      <c r="BG97" s="13" t="str">
        <f t="shared" si="3"/>
        <v>7028</v>
      </c>
    </row>
    <row r="98" spans="1:59" x14ac:dyDescent="0.25">
      <c r="A98" s="5" t="s">
        <v>200</v>
      </c>
      <c r="B98" t="s">
        <v>201</v>
      </c>
      <c r="C98">
        <v>3800</v>
      </c>
      <c r="D98">
        <v>1</v>
      </c>
      <c r="E98">
        <v>0</v>
      </c>
      <c r="F98" t="s">
        <v>201</v>
      </c>
      <c r="I98" s="3" t="s">
        <v>465</v>
      </c>
      <c r="O98" s="3" t="s">
        <v>465</v>
      </c>
      <c r="R98" s="3" t="s">
        <v>465</v>
      </c>
      <c r="AD98" s="3" t="s">
        <v>465</v>
      </c>
      <c r="AF98" s="8">
        <f t="shared" si="2"/>
        <v>45096</v>
      </c>
      <c r="AG98" s="10">
        <v>16</v>
      </c>
      <c r="AH98" s="10">
        <v>48</v>
      </c>
      <c r="AI98" s="10">
        <v>32</v>
      </c>
      <c r="AJ98" s="10">
        <v>256</v>
      </c>
      <c r="AK98" s="10">
        <v>2</v>
      </c>
      <c r="AL98" s="10">
        <v>4</v>
      </c>
      <c r="AM98" s="10">
        <v>1</v>
      </c>
      <c r="AN98" s="10">
        <v>16384</v>
      </c>
      <c r="AO98" s="10">
        <v>32768</v>
      </c>
      <c r="AP98" s="10">
        <v>96</v>
      </c>
      <c r="AQ98" s="10">
        <v>160</v>
      </c>
      <c r="AR98" s="10">
        <v>8</v>
      </c>
      <c r="AS98" s="10">
        <v>224</v>
      </c>
      <c r="AT98" s="10">
        <v>1024</v>
      </c>
      <c r="AU98" s="10">
        <v>2048</v>
      </c>
      <c r="AV98" s="10">
        <v>2560</v>
      </c>
      <c r="AW98" s="10">
        <v>3840</v>
      </c>
      <c r="AX98" s="10">
        <v>2816</v>
      </c>
      <c r="AY98" s="10">
        <v>3072</v>
      </c>
      <c r="AZ98" s="10">
        <v>3328</v>
      </c>
      <c r="BA98" s="10">
        <v>3584</v>
      </c>
      <c r="BB98" s="10">
        <v>4096</v>
      </c>
      <c r="BC98" s="10">
        <v>8192</v>
      </c>
      <c r="BD98" s="10">
        <v>12288</v>
      </c>
      <c r="BE98" s="10">
        <v>49152</v>
      </c>
      <c r="BF98" t="s">
        <v>465</v>
      </c>
      <c r="BG98" s="13" t="str">
        <f t="shared" si="3"/>
        <v>B028</v>
      </c>
    </row>
    <row r="99" spans="1:59" x14ac:dyDescent="0.25">
      <c r="A99" s="5" t="s">
        <v>6</v>
      </c>
      <c r="B99" t="s">
        <v>7</v>
      </c>
      <c r="C99">
        <v>29000</v>
      </c>
      <c r="D99">
        <v>2</v>
      </c>
      <c r="E99">
        <v>43302</v>
      </c>
      <c r="F99" t="s">
        <v>263</v>
      </c>
      <c r="T99" s="3" t="s">
        <v>465</v>
      </c>
      <c r="AF99" s="8">
        <f t="shared" si="2"/>
        <v>1024</v>
      </c>
      <c r="AG99" s="10">
        <v>16</v>
      </c>
      <c r="AH99" s="10">
        <v>48</v>
      </c>
      <c r="AI99" s="10">
        <v>32</v>
      </c>
      <c r="AJ99" s="10">
        <v>256</v>
      </c>
      <c r="AK99" s="10">
        <v>2</v>
      </c>
      <c r="AL99" s="10">
        <v>4</v>
      </c>
      <c r="AM99" s="10">
        <v>1</v>
      </c>
      <c r="AN99" s="10">
        <v>16384</v>
      </c>
      <c r="AO99" s="10">
        <v>32768</v>
      </c>
      <c r="AP99" s="10">
        <v>96</v>
      </c>
      <c r="AQ99" s="10">
        <v>160</v>
      </c>
      <c r="AR99" s="10">
        <v>8</v>
      </c>
      <c r="AS99" s="10">
        <v>224</v>
      </c>
      <c r="AT99" s="10">
        <v>1024</v>
      </c>
      <c r="AU99" s="10">
        <v>2048</v>
      </c>
      <c r="AV99" s="10">
        <v>2560</v>
      </c>
      <c r="AW99" s="10">
        <v>3840</v>
      </c>
      <c r="AX99" s="10">
        <v>2816</v>
      </c>
      <c r="AY99" s="10">
        <v>3072</v>
      </c>
      <c r="AZ99" s="10">
        <v>3328</v>
      </c>
      <c r="BA99" s="10">
        <v>3584</v>
      </c>
      <c r="BB99" s="10">
        <v>4096</v>
      </c>
      <c r="BC99" s="10">
        <v>8192</v>
      </c>
      <c r="BD99" s="10">
        <v>12288</v>
      </c>
      <c r="BE99" s="10">
        <v>49152</v>
      </c>
      <c r="BF99" t="s">
        <v>465</v>
      </c>
      <c r="BG99" s="13" t="str">
        <f t="shared" si="3"/>
        <v>400</v>
      </c>
    </row>
    <row r="100" spans="1:59" x14ac:dyDescent="0.25">
      <c r="A100" s="5" t="s">
        <v>220</v>
      </c>
      <c r="B100" t="s">
        <v>221</v>
      </c>
      <c r="C100">
        <v>350</v>
      </c>
      <c r="D100">
        <v>1</v>
      </c>
      <c r="E100">
        <v>0</v>
      </c>
      <c r="F100" t="s">
        <v>221</v>
      </c>
      <c r="I100" s="3" t="s">
        <v>465</v>
      </c>
      <c r="N100" s="3" t="s">
        <v>465</v>
      </c>
      <c r="S100" s="3" t="s">
        <v>465</v>
      </c>
      <c r="AB100" s="3" t="s">
        <v>465</v>
      </c>
      <c r="AF100" s="8">
        <f t="shared" si="2"/>
        <v>16640</v>
      </c>
      <c r="AG100" s="10">
        <v>16</v>
      </c>
      <c r="AH100" s="10">
        <v>48</v>
      </c>
      <c r="AI100" s="10">
        <v>32</v>
      </c>
      <c r="AJ100" s="10">
        <v>256</v>
      </c>
      <c r="AK100" s="10">
        <v>2</v>
      </c>
      <c r="AL100" s="10">
        <v>4</v>
      </c>
      <c r="AM100" s="10">
        <v>1</v>
      </c>
      <c r="AN100" s="10">
        <v>16384</v>
      </c>
      <c r="AO100" s="10">
        <v>32768</v>
      </c>
      <c r="AP100" s="10">
        <v>96</v>
      </c>
      <c r="AQ100" s="10">
        <v>160</v>
      </c>
      <c r="AR100" s="10">
        <v>8</v>
      </c>
      <c r="AS100" s="10">
        <v>224</v>
      </c>
      <c r="AT100" s="10">
        <v>1024</v>
      </c>
      <c r="AU100" s="10">
        <v>2048</v>
      </c>
      <c r="AV100" s="10">
        <v>2560</v>
      </c>
      <c r="AW100" s="10">
        <v>3840</v>
      </c>
      <c r="AX100" s="10">
        <v>2816</v>
      </c>
      <c r="AY100" s="10">
        <v>3072</v>
      </c>
      <c r="AZ100" s="10">
        <v>3328</v>
      </c>
      <c r="BA100" s="10">
        <v>3584</v>
      </c>
      <c r="BB100" s="10">
        <v>4096</v>
      </c>
      <c r="BC100" s="10">
        <v>8192</v>
      </c>
      <c r="BD100" s="10">
        <v>12288</v>
      </c>
      <c r="BE100" s="10">
        <v>49152</v>
      </c>
      <c r="BF100" t="s">
        <v>465</v>
      </c>
      <c r="BG100" s="13" t="str">
        <f t="shared" si="3"/>
        <v>4100</v>
      </c>
    </row>
    <row r="101" spans="1:59" x14ac:dyDescent="0.25">
      <c r="A101" s="5" t="s">
        <v>247</v>
      </c>
      <c r="B101" t="s">
        <v>248</v>
      </c>
      <c r="C101">
        <v>55</v>
      </c>
      <c r="D101">
        <v>1</v>
      </c>
      <c r="E101">
        <v>0</v>
      </c>
      <c r="F101" t="s">
        <v>248</v>
      </c>
      <c r="I101" s="3" t="s">
        <v>465</v>
      </c>
      <c r="O101" s="3" t="s">
        <v>465</v>
      </c>
      <c r="S101" s="3" t="s">
        <v>465</v>
      </c>
      <c r="AB101" s="3" t="s">
        <v>465</v>
      </c>
      <c r="AF101" s="8">
        <f t="shared" si="2"/>
        <v>33024</v>
      </c>
      <c r="AG101" s="10">
        <v>16</v>
      </c>
      <c r="AH101" s="10">
        <v>48</v>
      </c>
      <c r="AI101" s="10">
        <v>32</v>
      </c>
      <c r="AJ101" s="10">
        <v>256</v>
      </c>
      <c r="AK101" s="10">
        <v>2</v>
      </c>
      <c r="AL101" s="10">
        <v>4</v>
      </c>
      <c r="AM101" s="10">
        <v>1</v>
      </c>
      <c r="AN101" s="10">
        <v>16384</v>
      </c>
      <c r="AO101" s="10">
        <v>32768</v>
      </c>
      <c r="AP101" s="10">
        <v>96</v>
      </c>
      <c r="AQ101" s="10">
        <v>160</v>
      </c>
      <c r="AR101" s="10">
        <v>8</v>
      </c>
      <c r="AS101" s="10">
        <v>224</v>
      </c>
      <c r="AT101" s="10">
        <v>1024</v>
      </c>
      <c r="AU101" s="10">
        <v>2048</v>
      </c>
      <c r="AV101" s="10">
        <v>2560</v>
      </c>
      <c r="AW101" s="10">
        <v>3840</v>
      </c>
      <c r="AX101" s="10">
        <v>2816</v>
      </c>
      <c r="AY101" s="10">
        <v>3072</v>
      </c>
      <c r="AZ101" s="10">
        <v>3328</v>
      </c>
      <c r="BA101" s="10">
        <v>3584</v>
      </c>
      <c r="BB101" s="10">
        <v>4096</v>
      </c>
      <c r="BC101" s="10">
        <v>8192</v>
      </c>
      <c r="BD101" s="10">
        <v>12288</v>
      </c>
      <c r="BE101" s="10">
        <v>49152</v>
      </c>
      <c r="BF101" t="s">
        <v>465</v>
      </c>
      <c r="BG101" s="13" t="str">
        <f t="shared" si="3"/>
        <v>8100</v>
      </c>
    </row>
    <row r="102" spans="1:59" x14ac:dyDescent="0.25">
      <c r="A102" s="5" t="s">
        <v>237</v>
      </c>
      <c r="B102" t="s">
        <v>437</v>
      </c>
      <c r="C102">
        <v>250</v>
      </c>
      <c r="D102">
        <v>1</v>
      </c>
      <c r="E102">
        <v>0</v>
      </c>
      <c r="F102" t="s">
        <v>238</v>
      </c>
      <c r="I102" s="3" t="s">
        <v>465</v>
      </c>
      <c r="N102" s="3" t="s">
        <v>465</v>
      </c>
      <c r="S102" s="3" t="s">
        <v>465</v>
      </c>
      <c r="AC102" s="3" t="s">
        <v>465</v>
      </c>
      <c r="AF102" s="8">
        <f t="shared" si="2"/>
        <v>24832</v>
      </c>
      <c r="AG102" s="10">
        <v>16</v>
      </c>
      <c r="AH102" s="10">
        <v>48</v>
      </c>
      <c r="AI102" s="10">
        <v>32</v>
      </c>
      <c r="AJ102" s="10">
        <v>256</v>
      </c>
      <c r="AK102" s="10">
        <v>2</v>
      </c>
      <c r="AL102" s="10">
        <v>4</v>
      </c>
      <c r="AM102" s="10">
        <v>1</v>
      </c>
      <c r="AN102" s="10">
        <v>16384</v>
      </c>
      <c r="AO102" s="10">
        <v>32768</v>
      </c>
      <c r="AP102" s="10">
        <v>96</v>
      </c>
      <c r="AQ102" s="10">
        <v>160</v>
      </c>
      <c r="AR102" s="10">
        <v>8</v>
      </c>
      <c r="AS102" s="10">
        <v>224</v>
      </c>
      <c r="AT102" s="10">
        <v>1024</v>
      </c>
      <c r="AU102" s="10">
        <v>2048</v>
      </c>
      <c r="AV102" s="10">
        <v>2560</v>
      </c>
      <c r="AW102" s="10">
        <v>3840</v>
      </c>
      <c r="AX102" s="10">
        <v>2816</v>
      </c>
      <c r="AY102" s="10">
        <v>3072</v>
      </c>
      <c r="AZ102" s="10">
        <v>3328</v>
      </c>
      <c r="BA102" s="10">
        <v>3584</v>
      </c>
      <c r="BB102" s="10">
        <v>4096</v>
      </c>
      <c r="BC102" s="10">
        <v>8192</v>
      </c>
      <c r="BD102" s="10">
        <v>12288</v>
      </c>
      <c r="BE102" s="10">
        <v>49152</v>
      </c>
      <c r="BF102" t="s">
        <v>465</v>
      </c>
      <c r="BG102" s="13" t="str">
        <f t="shared" si="3"/>
        <v>6100</v>
      </c>
    </row>
    <row r="103" spans="1:59" x14ac:dyDescent="0.25">
      <c r="A103" s="5" t="s">
        <v>254</v>
      </c>
      <c r="B103" t="s">
        <v>255</v>
      </c>
      <c r="C103">
        <v>30</v>
      </c>
      <c r="D103">
        <v>1</v>
      </c>
      <c r="E103">
        <v>0</v>
      </c>
      <c r="F103" t="s">
        <v>255</v>
      </c>
      <c r="I103" s="3" t="s">
        <v>465</v>
      </c>
      <c r="O103" s="3" t="s">
        <v>465</v>
      </c>
      <c r="S103" s="3" t="s">
        <v>465</v>
      </c>
      <c r="AC103" s="3" t="s">
        <v>465</v>
      </c>
      <c r="AF103" s="8">
        <f t="shared" si="2"/>
        <v>41216</v>
      </c>
      <c r="AG103" s="10">
        <v>16</v>
      </c>
      <c r="AH103" s="10">
        <v>48</v>
      </c>
      <c r="AI103" s="10">
        <v>32</v>
      </c>
      <c r="AJ103" s="10">
        <v>256</v>
      </c>
      <c r="AK103" s="10">
        <v>2</v>
      </c>
      <c r="AL103" s="10">
        <v>4</v>
      </c>
      <c r="AM103" s="10">
        <v>1</v>
      </c>
      <c r="AN103" s="10">
        <v>16384</v>
      </c>
      <c r="AO103" s="10">
        <v>32768</v>
      </c>
      <c r="AP103" s="10">
        <v>96</v>
      </c>
      <c r="AQ103" s="10">
        <v>160</v>
      </c>
      <c r="AR103" s="10">
        <v>8</v>
      </c>
      <c r="AS103" s="10">
        <v>224</v>
      </c>
      <c r="AT103" s="10">
        <v>1024</v>
      </c>
      <c r="AU103" s="10">
        <v>2048</v>
      </c>
      <c r="AV103" s="10">
        <v>2560</v>
      </c>
      <c r="AW103" s="10">
        <v>3840</v>
      </c>
      <c r="AX103" s="10">
        <v>2816</v>
      </c>
      <c r="AY103" s="10">
        <v>3072</v>
      </c>
      <c r="AZ103" s="10">
        <v>3328</v>
      </c>
      <c r="BA103" s="10">
        <v>3584</v>
      </c>
      <c r="BB103" s="10">
        <v>4096</v>
      </c>
      <c r="BC103" s="10">
        <v>8192</v>
      </c>
      <c r="BD103" s="10">
        <v>12288</v>
      </c>
      <c r="BE103" s="10">
        <v>49152</v>
      </c>
      <c r="BF103" t="s">
        <v>465</v>
      </c>
      <c r="BG103" s="13" t="str">
        <f t="shared" si="3"/>
        <v>A100</v>
      </c>
    </row>
    <row r="104" spans="1:59" x14ac:dyDescent="0.25">
      <c r="A104" s="5" t="s">
        <v>219</v>
      </c>
      <c r="B104" t="s">
        <v>421</v>
      </c>
      <c r="C104">
        <v>1300</v>
      </c>
      <c r="D104">
        <v>3</v>
      </c>
      <c r="E104">
        <v>0</v>
      </c>
      <c r="F104" t="s">
        <v>422</v>
      </c>
      <c r="I104" s="3" t="s">
        <v>465</v>
      </c>
      <c r="N104" s="3" t="s">
        <v>465</v>
      </c>
      <c r="S104" s="3" t="s">
        <v>465</v>
      </c>
      <c r="AD104" s="3" t="s">
        <v>465</v>
      </c>
      <c r="AF104" s="8">
        <f t="shared" si="2"/>
        <v>28928</v>
      </c>
      <c r="AG104" s="10">
        <v>16</v>
      </c>
      <c r="AH104" s="10">
        <v>48</v>
      </c>
      <c r="AI104" s="10">
        <v>32</v>
      </c>
      <c r="AJ104" s="10">
        <v>256</v>
      </c>
      <c r="AK104" s="10">
        <v>2</v>
      </c>
      <c r="AL104" s="10">
        <v>4</v>
      </c>
      <c r="AM104" s="10">
        <v>1</v>
      </c>
      <c r="AN104" s="10">
        <v>16384</v>
      </c>
      <c r="AO104" s="10">
        <v>32768</v>
      </c>
      <c r="AP104" s="10">
        <v>96</v>
      </c>
      <c r="AQ104" s="10">
        <v>160</v>
      </c>
      <c r="AR104" s="10">
        <v>8</v>
      </c>
      <c r="AS104" s="10">
        <v>224</v>
      </c>
      <c r="AT104" s="10">
        <v>1024</v>
      </c>
      <c r="AU104" s="10">
        <v>2048</v>
      </c>
      <c r="AV104" s="10">
        <v>2560</v>
      </c>
      <c r="AW104" s="10">
        <v>3840</v>
      </c>
      <c r="AX104" s="10">
        <v>2816</v>
      </c>
      <c r="AY104" s="10">
        <v>3072</v>
      </c>
      <c r="AZ104" s="10">
        <v>3328</v>
      </c>
      <c r="BA104" s="10">
        <v>3584</v>
      </c>
      <c r="BB104" s="10">
        <v>4096</v>
      </c>
      <c r="BC104" s="10">
        <v>8192</v>
      </c>
      <c r="BD104" s="10">
        <v>12288</v>
      </c>
      <c r="BE104" s="10">
        <v>49152</v>
      </c>
      <c r="BF104" t="s">
        <v>465</v>
      </c>
      <c r="BG104" s="13" t="str">
        <f t="shared" si="3"/>
        <v>7100</v>
      </c>
    </row>
    <row r="105" spans="1:59" x14ac:dyDescent="0.25">
      <c r="A105" s="5" t="s">
        <v>252</v>
      </c>
      <c r="B105" t="s">
        <v>253</v>
      </c>
      <c r="C105">
        <v>250</v>
      </c>
      <c r="D105">
        <v>1</v>
      </c>
      <c r="E105">
        <v>0</v>
      </c>
      <c r="F105" t="s">
        <v>253</v>
      </c>
      <c r="I105" s="3" t="s">
        <v>465</v>
      </c>
      <c r="O105" s="3" t="s">
        <v>465</v>
      </c>
      <c r="S105" s="3" t="s">
        <v>465</v>
      </c>
      <c r="AD105" s="3" t="s">
        <v>465</v>
      </c>
      <c r="AF105" s="8">
        <f t="shared" si="2"/>
        <v>45312</v>
      </c>
      <c r="AG105" s="10">
        <v>16</v>
      </c>
      <c r="AH105" s="10">
        <v>48</v>
      </c>
      <c r="AI105" s="10">
        <v>32</v>
      </c>
      <c r="AJ105" s="10">
        <v>256</v>
      </c>
      <c r="AK105" s="10">
        <v>2</v>
      </c>
      <c r="AL105" s="10">
        <v>4</v>
      </c>
      <c r="AM105" s="10">
        <v>1</v>
      </c>
      <c r="AN105" s="10">
        <v>16384</v>
      </c>
      <c r="AO105" s="10">
        <v>32768</v>
      </c>
      <c r="AP105" s="10">
        <v>96</v>
      </c>
      <c r="AQ105" s="10">
        <v>160</v>
      </c>
      <c r="AR105" s="10">
        <v>8</v>
      </c>
      <c r="AS105" s="10">
        <v>224</v>
      </c>
      <c r="AT105" s="10">
        <v>1024</v>
      </c>
      <c r="AU105" s="10">
        <v>2048</v>
      </c>
      <c r="AV105" s="10">
        <v>2560</v>
      </c>
      <c r="AW105" s="10">
        <v>3840</v>
      </c>
      <c r="AX105" s="10">
        <v>2816</v>
      </c>
      <c r="AY105" s="10">
        <v>3072</v>
      </c>
      <c r="AZ105" s="10">
        <v>3328</v>
      </c>
      <c r="BA105" s="10">
        <v>3584</v>
      </c>
      <c r="BB105" s="10">
        <v>4096</v>
      </c>
      <c r="BC105" s="10">
        <v>8192</v>
      </c>
      <c r="BD105" s="10">
        <v>12288</v>
      </c>
      <c r="BE105" s="10">
        <v>49152</v>
      </c>
      <c r="BF105" t="s">
        <v>465</v>
      </c>
      <c r="BG105" s="13" t="str">
        <f t="shared" si="3"/>
        <v>B100</v>
      </c>
    </row>
    <row r="106" spans="1:59" x14ac:dyDescent="0.25">
      <c r="A106" s="5" t="s">
        <v>101</v>
      </c>
      <c r="B106" t="s">
        <v>327</v>
      </c>
      <c r="C106">
        <v>3000</v>
      </c>
      <c r="D106">
        <v>16</v>
      </c>
      <c r="E106">
        <v>3277</v>
      </c>
      <c r="F106" t="s">
        <v>328</v>
      </c>
      <c r="I106" s="3" t="s">
        <v>465</v>
      </c>
      <c r="AE106" s="3" t="s">
        <v>465</v>
      </c>
      <c r="AF106" s="8">
        <f t="shared" si="2"/>
        <v>49184</v>
      </c>
      <c r="AG106" s="10">
        <v>16</v>
      </c>
      <c r="AH106" s="10">
        <v>48</v>
      </c>
      <c r="AI106" s="10">
        <v>32</v>
      </c>
      <c r="AJ106" s="10">
        <v>256</v>
      </c>
      <c r="AK106" s="10">
        <v>2</v>
      </c>
      <c r="AL106" s="10">
        <v>4</v>
      </c>
      <c r="AM106" s="10">
        <v>1</v>
      </c>
      <c r="AN106" s="10">
        <v>16384</v>
      </c>
      <c r="AO106" s="10">
        <v>32768</v>
      </c>
      <c r="AP106" s="10">
        <v>96</v>
      </c>
      <c r="AQ106" s="10">
        <v>160</v>
      </c>
      <c r="AR106" s="10">
        <v>8</v>
      </c>
      <c r="AS106" s="10">
        <v>224</v>
      </c>
      <c r="AT106" s="10">
        <v>1024</v>
      </c>
      <c r="AU106" s="10">
        <v>2048</v>
      </c>
      <c r="AV106" s="10">
        <v>2560</v>
      </c>
      <c r="AW106" s="10">
        <v>3840</v>
      </c>
      <c r="AX106" s="10">
        <v>2816</v>
      </c>
      <c r="AY106" s="10">
        <v>3072</v>
      </c>
      <c r="AZ106" s="10">
        <v>3328</v>
      </c>
      <c r="BA106" s="10">
        <v>3584</v>
      </c>
      <c r="BB106" s="10">
        <v>4096</v>
      </c>
      <c r="BC106" s="10">
        <v>8192</v>
      </c>
      <c r="BD106" s="10">
        <v>12288</v>
      </c>
      <c r="BE106" s="10">
        <v>49152</v>
      </c>
      <c r="BF106" t="s">
        <v>465</v>
      </c>
      <c r="BG106" s="13" t="str">
        <f t="shared" si="3"/>
        <v>C020</v>
      </c>
    </row>
    <row r="107" spans="1:59" x14ac:dyDescent="0.25">
      <c r="A107" s="5" t="s">
        <v>172</v>
      </c>
      <c r="B107" t="s">
        <v>1</v>
      </c>
      <c r="C107" t="s">
        <v>173</v>
      </c>
      <c r="D107">
        <v>1</v>
      </c>
      <c r="E107">
        <v>0</v>
      </c>
      <c r="F107" t="s">
        <v>174</v>
      </c>
      <c r="I107" s="3" t="s">
        <v>465</v>
      </c>
      <c r="AE107" s="3" t="s">
        <v>465</v>
      </c>
      <c r="AF107" s="8">
        <f t="shared" si="2"/>
        <v>49184</v>
      </c>
      <c r="AG107" s="10">
        <v>16</v>
      </c>
      <c r="AH107" s="10">
        <v>48</v>
      </c>
      <c r="AI107" s="10">
        <v>32</v>
      </c>
      <c r="AJ107" s="10">
        <v>256</v>
      </c>
      <c r="AK107" s="10">
        <v>2</v>
      </c>
      <c r="AL107" s="10">
        <v>4</v>
      </c>
      <c r="AM107" s="10">
        <v>1</v>
      </c>
      <c r="AN107" s="10">
        <v>16384</v>
      </c>
      <c r="AO107" s="10">
        <v>32768</v>
      </c>
      <c r="AP107" s="10">
        <v>96</v>
      </c>
      <c r="AQ107" s="10">
        <v>160</v>
      </c>
      <c r="AR107" s="10">
        <v>8</v>
      </c>
      <c r="AS107" s="10">
        <v>224</v>
      </c>
      <c r="AT107" s="10">
        <v>1024</v>
      </c>
      <c r="AU107" s="10">
        <v>2048</v>
      </c>
      <c r="AV107" s="10">
        <v>2560</v>
      </c>
      <c r="AW107" s="10">
        <v>3840</v>
      </c>
      <c r="AX107" s="10">
        <v>2816</v>
      </c>
      <c r="AY107" s="10">
        <v>3072</v>
      </c>
      <c r="AZ107" s="10">
        <v>3328</v>
      </c>
      <c r="BA107" s="10">
        <v>3584</v>
      </c>
      <c r="BB107" s="10">
        <v>4096</v>
      </c>
      <c r="BC107" s="10">
        <v>8192</v>
      </c>
      <c r="BD107" s="10">
        <v>12288</v>
      </c>
      <c r="BE107" s="10">
        <v>49152</v>
      </c>
      <c r="BF107" t="s">
        <v>465</v>
      </c>
      <c r="BG107" s="13" t="str">
        <f t="shared" si="3"/>
        <v>C020</v>
      </c>
    </row>
    <row r="108" spans="1:59" x14ac:dyDescent="0.25">
      <c r="A108" s="5" t="s">
        <v>125</v>
      </c>
      <c r="B108" t="s">
        <v>345</v>
      </c>
      <c r="C108">
        <v>10000</v>
      </c>
      <c r="D108">
        <v>9</v>
      </c>
      <c r="E108">
        <v>1014</v>
      </c>
      <c r="F108" t="s">
        <v>346</v>
      </c>
      <c r="I108" s="3" t="s">
        <v>465</v>
      </c>
      <c r="AE108" s="3" t="s">
        <v>465</v>
      </c>
      <c r="AF108" s="8">
        <f t="shared" si="2"/>
        <v>49184</v>
      </c>
      <c r="AG108" s="10">
        <v>16</v>
      </c>
      <c r="AH108" s="10">
        <v>48</v>
      </c>
      <c r="AI108" s="10">
        <v>32</v>
      </c>
      <c r="AJ108" s="10">
        <v>256</v>
      </c>
      <c r="AK108" s="10">
        <v>2</v>
      </c>
      <c r="AL108" s="10">
        <v>4</v>
      </c>
      <c r="AM108" s="10">
        <v>1</v>
      </c>
      <c r="AN108" s="10">
        <v>16384</v>
      </c>
      <c r="AO108" s="10">
        <v>32768</v>
      </c>
      <c r="AP108" s="10">
        <v>96</v>
      </c>
      <c r="AQ108" s="10">
        <v>160</v>
      </c>
      <c r="AR108" s="10">
        <v>8</v>
      </c>
      <c r="AS108" s="10">
        <v>224</v>
      </c>
      <c r="AT108" s="10">
        <v>1024</v>
      </c>
      <c r="AU108" s="10">
        <v>2048</v>
      </c>
      <c r="AV108" s="10">
        <v>2560</v>
      </c>
      <c r="AW108" s="10">
        <v>3840</v>
      </c>
      <c r="AX108" s="10">
        <v>2816</v>
      </c>
      <c r="AY108" s="10">
        <v>3072</v>
      </c>
      <c r="AZ108" s="10">
        <v>3328</v>
      </c>
      <c r="BA108" s="10">
        <v>3584</v>
      </c>
      <c r="BB108" s="10">
        <v>4096</v>
      </c>
      <c r="BC108" s="10">
        <v>8192</v>
      </c>
      <c r="BD108" s="10">
        <v>12288</v>
      </c>
      <c r="BE108" s="10">
        <v>49152</v>
      </c>
      <c r="BF108" t="s">
        <v>465</v>
      </c>
      <c r="BG108" s="13" t="str">
        <f t="shared" si="3"/>
        <v>C020</v>
      </c>
    </row>
    <row r="109" spans="1:59" x14ac:dyDescent="0.25">
      <c r="A109" s="5" t="s">
        <v>203</v>
      </c>
      <c r="B109" t="s">
        <v>1</v>
      </c>
      <c r="C109" t="s">
        <v>204</v>
      </c>
      <c r="D109">
        <v>1</v>
      </c>
      <c r="E109">
        <v>0</v>
      </c>
      <c r="F109" t="s">
        <v>205</v>
      </c>
      <c r="I109" s="3" t="s">
        <v>465</v>
      </c>
      <c r="AE109" s="3" t="s">
        <v>465</v>
      </c>
      <c r="AF109" s="8">
        <f t="shared" si="2"/>
        <v>49184</v>
      </c>
      <c r="AG109" s="10">
        <v>16</v>
      </c>
      <c r="AH109" s="10">
        <v>48</v>
      </c>
      <c r="AI109" s="10">
        <v>32</v>
      </c>
      <c r="AJ109" s="10">
        <v>256</v>
      </c>
      <c r="AK109" s="10">
        <v>2</v>
      </c>
      <c r="AL109" s="10">
        <v>4</v>
      </c>
      <c r="AM109" s="10">
        <v>1</v>
      </c>
      <c r="AN109" s="10">
        <v>16384</v>
      </c>
      <c r="AO109" s="10">
        <v>32768</v>
      </c>
      <c r="AP109" s="10">
        <v>96</v>
      </c>
      <c r="AQ109" s="10">
        <v>160</v>
      </c>
      <c r="AR109" s="10">
        <v>8</v>
      </c>
      <c r="AS109" s="10">
        <v>224</v>
      </c>
      <c r="AT109" s="10">
        <v>1024</v>
      </c>
      <c r="AU109" s="10">
        <v>2048</v>
      </c>
      <c r="AV109" s="10">
        <v>2560</v>
      </c>
      <c r="AW109" s="10">
        <v>3840</v>
      </c>
      <c r="AX109" s="10">
        <v>2816</v>
      </c>
      <c r="AY109" s="10">
        <v>3072</v>
      </c>
      <c r="AZ109" s="10">
        <v>3328</v>
      </c>
      <c r="BA109" s="10">
        <v>3584</v>
      </c>
      <c r="BB109" s="10">
        <v>4096</v>
      </c>
      <c r="BC109" s="10">
        <v>8192</v>
      </c>
      <c r="BD109" s="10">
        <v>12288</v>
      </c>
      <c r="BE109" s="10">
        <v>49152</v>
      </c>
      <c r="BF109" t="s">
        <v>465</v>
      </c>
      <c r="BG109" s="13" t="str">
        <f t="shared" si="3"/>
        <v>C020</v>
      </c>
    </row>
    <row r="110" spans="1:59" x14ac:dyDescent="0.25">
      <c r="A110" s="5" t="s">
        <v>171</v>
      </c>
      <c r="B110" t="s">
        <v>1</v>
      </c>
      <c r="C110" t="s">
        <v>383</v>
      </c>
      <c r="D110">
        <v>2</v>
      </c>
      <c r="E110">
        <v>0</v>
      </c>
      <c r="F110" t="s">
        <v>384</v>
      </c>
      <c r="I110" s="3" t="s">
        <v>465</v>
      </c>
      <c r="AE110" s="3" t="s">
        <v>465</v>
      </c>
      <c r="AF110" s="8">
        <f t="shared" si="2"/>
        <v>49184</v>
      </c>
      <c r="AG110" s="10">
        <v>16</v>
      </c>
      <c r="AH110" s="10">
        <v>48</v>
      </c>
      <c r="AI110" s="10">
        <v>32</v>
      </c>
      <c r="AJ110" s="10">
        <v>256</v>
      </c>
      <c r="AK110" s="10">
        <v>2</v>
      </c>
      <c r="AL110" s="10">
        <v>4</v>
      </c>
      <c r="AM110" s="10">
        <v>1</v>
      </c>
      <c r="AN110" s="10">
        <v>16384</v>
      </c>
      <c r="AO110" s="10">
        <v>32768</v>
      </c>
      <c r="AP110" s="10">
        <v>96</v>
      </c>
      <c r="AQ110" s="10">
        <v>160</v>
      </c>
      <c r="AR110" s="10">
        <v>8</v>
      </c>
      <c r="AS110" s="10">
        <v>224</v>
      </c>
      <c r="AT110" s="10">
        <v>1024</v>
      </c>
      <c r="AU110" s="10">
        <v>2048</v>
      </c>
      <c r="AV110" s="10">
        <v>2560</v>
      </c>
      <c r="AW110" s="10">
        <v>3840</v>
      </c>
      <c r="AX110" s="10">
        <v>2816</v>
      </c>
      <c r="AY110" s="10">
        <v>3072</v>
      </c>
      <c r="AZ110" s="10">
        <v>3328</v>
      </c>
      <c r="BA110" s="10">
        <v>3584</v>
      </c>
      <c r="BB110" s="10">
        <v>4096</v>
      </c>
      <c r="BC110" s="10">
        <v>8192</v>
      </c>
      <c r="BD110" s="10">
        <v>12288</v>
      </c>
      <c r="BE110" s="10">
        <v>49152</v>
      </c>
      <c r="BF110" t="s">
        <v>465</v>
      </c>
      <c r="BG110" s="13" t="str">
        <f t="shared" si="3"/>
        <v>C020</v>
      </c>
    </row>
    <row r="111" spans="1:59" x14ac:dyDescent="0.25">
      <c r="A111" s="5" t="s">
        <v>8</v>
      </c>
      <c r="B111" t="s">
        <v>264</v>
      </c>
      <c r="C111">
        <v>50</v>
      </c>
      <c r="D111">
        <v>2</v>
      </c>
      <c r="E111">
        <v>17684</v>
      </c>
      <c r="F111" t="s">
        <v>265</v>
      </c>
      <c r="AF111" s="8">
        <f t="shared" si="2"/>
        <v>0</v>
      </c>
      <c r="AG111" s="10">
        <v>16</v>
      </c>
      <c r="AH111" s="10">
        <v>48</v>
      </c>
      <c r="AI111" s="10">
        <v>32</v>
      </c>
      <c r="AJ111" s="10">
        <v>256</v>
      </c>
      <c r="AK111" s="10">
        <v>2</v>
      </c>
      <c r="AL111" s="10">
        <v>4</v>
      </c>
      <c r="AM111" s="10">
        <v>1</v>
      </c>
      <c r="AN111" s="10">
        <v>16384</v>
      </c>
      <c r="AO111" s="10">
        <v>32768</v>
      </c>
      <c r="AP111" s="10">
        <v>96</v>
      </c>
      <c r="AQ111" s="10">
        <v>160</v>
      </c>
      <c r="AR111" s="10">
        <v>8</v>
      </c>
      <c r="AS111" s="10">
        <v>224</v>
      </c>
      <c r="AT111" s="10">
        <v>1024</v>
      </c>
      <c r="AU111" s="10">
        <v>2048</v>
      </c>
      <c r="AV111" s="10">
        <v>2560</v>
      </c>
      <c r="AW111" s="10">
        <v>3840</v>
      </c>
      <c r="AX111" s="10">
        <v>2816</v>
      </c>
      <c r="AY111" s="10">
        <v>3072</v>
      </c>
      <c r="AZ111" s="10">
        <v>3328</v>
      </c>
      <c r="BA111" s="10">
        <v>3584</v>
      </c>
      <c r="BB111" s="10">
        <v>4096</v>
      </c>
      <c r="BC111" s="10">
        <v>8192</v>
      </c>
      <c r="BD111" s="10">
        <v>12288</v>
      </c>
      <c r="BE111" s="10">
        <v>49152</v>
      </c>
      <c r="BF111" t="s">
        <v>465</v>
      </c>
      <c r="BG111" s="13" t="str">
        <f t="shared" si="3"/>
        <v>0</v>
      </c>
    </row>
    <row r="112" spans="1:59" x14ac:dyDescent="0.25">
      <c r="A112" s="5" t="s">
        <v>14</v>
      </c>
      <c r="B112" t="s">
        <v>15</v>
      </c>
      <c r="C112">
        <v>3000</v>
      </c>
      <c r="D112">
        <v>17</v>
      </c>
      <c r="E112">
        <v>4857</v>
      </c>
      <c r="F112" t="s">
        <v>267</v>
      </c>
      <c r="U112" s="3" t="s">
        <v>465</v>
      </c>
      <c r="AF112" s="8">
        <f t="shared" si="2"/>
        <v>2048</v>
      </c>
      <c r="AG112" s="10">
        <v>16</v>
      </c>
      <c r="AH112" s="10">
        <v>48</v>
      </c>
      <c r="AI112" s="10">
        <v>32</v>
      </c>
      <c r="AJ112" s="10">
        <v>256</v>
      </c>
      <c r="AK112" s="10">
        <v>2</v>
      </c>
      <c r="AL112" s="10">
        <v>4</v>
      </c>
      <c r="AM112" s="10">
        <v>1</v>
      </c>
      <c r="AN112" s="10">
        <v>16384</v>
      </c>
      <c r="AO112" s="10">
        <v>32768</v>
      </c>
      <c r="AP112" s="10">
        <v>96</v>
      </c>
      <c r="AQ112" s="10">
        <v>160</v>
      </c>
      <c r="AR112" s="10">
        <v>8</v>
      </c>
      <c r="AS112" s="10">
        <v>224</v>
      </c>
      <c r="AT112" s="10">
        <v>1024</v>
      </c>
      <c r="AU112" s="10">
        <v>2048</v>
      </c>
      <c r="AV112" s="10">
        <v>2560</v>
      </c>
      <c r="AW112" s="10">
        <v>3840</v>
      </c>
      <c r="AX112" s="10">
        <v>2816</v>
      </c>
      <c r="AY112" s="10">
        <v>3072</v>
      </c>
      <c r="AZ112" s="10">
        <v>3328</v>
      </c>
      <c r="BA112" s="10">
        <v>3584</v>
      </c>
      <c r="BB112" s="10">
        <v>4096</v>
      </c>
      <c r="BC112" s="10">
        <v>8192</v>
      </c>
      <c r="BD112" s="10">
        <v>12288</v>
      </c>
      <c r="BE112" s="10">
        <v>49152</v>
      </c>
      <c r="BF112" t="s">
        <v>465</v>
      </c>
      <c r="BG112" s="13" t="str">
        <f t="shared" si="3"/>
        <v>800</v>
      </c>
    </row>
    <row r="113" spans="1:59" x14ac:dyDescent="0.25">
      <c r="A113" s="5" t="s">
        <v>164</v>
      </c>
      <c r="B113" t="s">
        <v>165</v>
      </c>
      <c r="C113">
        <v>300</v>
      </c>
      <c r="D113">
        <v>1</v>
      </c>
      <c r="E113">
        <v>0</v>
      </c>
      <c r="F113" t="s">
        <v>166</v>
      </c>
      <c r="U113" s="3" t="s">
        <v>465</v>
      </c>
      <c r="AF113" s="8">
        <f t="shared" si="2"/>
        <v>2048</v>
      </c>
      <c r="AG113" s="10">
        <v>16</v>
      </c>
      <c r="AH113" s="10">
        <v>48</v>
      </c>
      <c r="AI113" s="10">
        <v>32</v>
      </c>
      <c r="AJ113" s="10">
        <v>256</v>
      </c>
      <c r="AK113" s="10">
        <v>2</v>
      </c>
      <c r="AL113" s="10">
        <v>4</v>
      </c>
      <c r="AM113" s="10">
        <v>1</v>
      </c>
      <c r="AN113" s="10">
        <v>16384</v>
      </c>
      <c r="AO113" s="10">
        <v>32768</v>
      </c>
      <c r="AP113" s="10">
        <v>96</v>
      </c>
      <c r="AQ113" s="10">
        <v>160</v>
      </c>
      <c r="AR113" s="10">
        <v>8</v>
      </c>
      <c r="AS113" s="10">
        <v>224</v>
      </c>
      <c r="AT113" s="10">
        <v>1024</v>
      </c>
      <c r="AU113" s="10">
        <v>2048</v>
      </c>
      <c r="AV113" s="10">
        <v>2560</v>
      </c>
      <c r="AW113" s="10">
        <v>3840</v>
      </c>
      <c r="AX113" s="10">
        <v>2816</v>
      </c>
      <c r="AY113" s="10">
        <v>3072</v>
      </c>
      <c r="AZ113" s="10">
        <v>3328</v>
      </c>
      <c r="BA113" s="10">
        <v>3584</v>
      </c>
      <c r="BB113" s="10">
        <v>4096</v>
      </c>
      <c r="BC113" s="10">
        <v>8192</v>
      </c>
      <c r="BD113" s="10">
        <v>12288</v>
      </c>
      <c r="BE113" s="10">
        <v>49152</v>
      </c>
      <c r="BF113" t="s">
        <v>465</v>
      </c>
      <c r="BG113" s="13" t="str">
        <f t="shared" si="3"/>
        <v>800</v>
      </c>
    </row>
    <row r="114" spans="1:59" x14ac:dyDescent="0.25">
      <c r="A114" s="5" t="s">
        <v>103</v>
      </c>
      <c r="B114" t="s">
        <v>331</v>
      </c>
      <c r="C114">
        <v>500</v>
      </c>
      <c r="D114">
        <v>2</v>
      </c>
      <c r="E114">
        <v>2263</v>
      </c>
      <c r="F114" t="s">
        <v>332</v>
      </c>
      <c r="U114" s="3" t="s">
        <v>465</v>
      </c>
      <c r="AF114" s="8">
        <f t="shared" si="2"/>
        <v>2048</v>
      </c>
      <c r="AG114" s="10">
        <v>16</v>
      </c>
      <c r="AH114" s="10">
        <v>48</v>
      </c>
      <c r="AI114" s="10">
        <v>32</v>
      </c>
      <c r="AJ114" s="10">
        <v>256</v>
      </c>
      <c r="AK114" s="10">
        <v>2</v>
      </c>
      <c r="AL114" s="10">
        <v>4</v>
      </c>
      <c r="AM114" s="10">
        <v>1</v>
      </c>
      <c r="AN114" s="10">
        <v>16384</v>
      </c>
      <c r="AO114" s="10">
        <v>32768</v>
      </c>
      <c r="AP114" s="10">
        <v>96</v>
      </c>
      <c r="AQ114" s="10">
        <v>160</v>
      </c>
      <c r="AR114" s="10">
        <v>8</v>
      </c>
      <c r="AS114" s="10">
        <v>224</v>
      </c>
      <c r="AT114" s="10">
        <v>1024</v>
      </c>
      <c r="AU114" s="10">
        <v>2048</v>
      </c>
      <c r="AV114" s="10">
        <v>2560</v>
      </c>
      <c r="AW114" s="10">
        <v>3840</v>
      </c>
      <c r="AX114" s="10">
        <v>2816</v>
      </c>
      <c r="AY114" s="10">
        <v>3072</v>
      </c>
      <c r="AZ114" s="10">
        <v>3328</v>
      </c>
      <c r="BA114" s="10">
        <v>3584</v>
      </c>
      <c r="BB114" s="10">
        <v>4096</v>
      </c>
      <c r="BC114" s="10">
        <v>8192</v>
      </c>
      <c r="BD114" s="10">
        <v>12288</v>
      </c>
      <c r="BE114" s="10">
        <v>49152</v>
      </c>
      <c r="BF114" t="s">
        <v>465</v>
      </c>
      <c r="BG114" s="13" t="str">
        <f t="shared" si="3"/>
        <v>800</v>
      </c>
    </row>
    <row r="115" spans="1:59" x14ac:dyDescent="0.25">
      <c r="A115" s="5" t="s">
        <v>126</v>
      </c>
      <c r="B115" t="s">
        <v>347</v>
      </c>
      <c r="C115">
        <v>200</v>
      </c>
      <c r="D115">
        <v>4</v>
      </c>
      <c r="E115">
        <v>772</v>
      </c>
      <c r="F115" t="s">
        <v>348</v>
      </c>
      <c r="U115" s="3" t="s">
        <v>465</v>
      </c>
      <c r="AF115" s="8">
        <f t="shared" si="2"/>
        <v>2048</v>
      </c>
      <c r="AG115" s="10">
        <v>16</v>
      </c>
      <c r="AH115" s="10">
        <v>48</v>
      </c>
      <c r="AI115" s="10">
        <v>32</v>
      </c>
      <c r="AJ115" s="10">
        <v>256</v>
      </c>
      <c r="AK115" s="10">
        <v>2</v>
      </c>
      <c r="AL115" s="10">
        <v>4</v>
      </c>
      <c r="AM115" s="10">
        <v>1</v>
      </c>
      <c r="AN115" s="10">
        <v>16384</v>
      </c>
      <c r="AO115" s="10">
        <v>32768</v>
      </c>
      <c r="AP115" s="10">
        <v>96</v>
      </c>
      <c r="AQ115" s="10">
        <v>160</v>
      </c>
      <c r="AR115" s="10">
        <v>8</v>
      </c>
      <c r="AS115" s="10">
        <v>224</v>
      </c>
      <c r="AT115" s="10">
        <v>1024</v>
      </c>
      <c r="AU115" s="10">
        <v>2048</v>
      </c>
      <c r="AV115" s="10">
        <v>2560</v>
      </c>
      <c r="AW115" s="10">
        <v>3840</v>
      </c>
      <c r="AX115" s="10">
        <v>2816</v>
      </c>
      <c r="AY115" s="10">
        <v>3072</v>
      </c>
      <c r="AZ115" s="10">
        <v>3328</v>
      </c>
      <c r="BA115" s="10">
        <v>3584</v>
      </c>
      <c r="BB115" s="10">
        <v>4096</v>
      </c>
      <c r="BC115" s="10">
        <v>8192</v>
      </c>
      <c r="BD115" s="10">
        <v>12288</v>
      </c>
      <c r="BE115" s="10">
        <v>49152</v>
      </c>
      <c r="BF115" t="s">
        <v>465</v>
      </c>
      <c r="BG115" s="13" t="str">
        <f t="shared" si="3"/>
        <v>800</v>
      </c>
    </row>
    <row r="116" spans="1:59" x14ac:dyDescent="0.25">
      <c r="A116" s="5" t="s">
        <v>240</v>
      </c>
      <c r="B116" t="s">
        <v>1</v>
      </c>
      <c r="C116" t="s">
        <v>241</v>
      </c>
      <c r="D116">
        <v>1</v>
      </c>
      <c r="E116">
        <v>0</v>
      </c>
      <c r="F116" t="s">
        <v>242</v>
      </c>
      <c r="U116" s="3" t="s">
        <v>465</v>
      </c>
      <c r="AF116" s="8">
        <f t="shared" si="2"/>
        <v>2048</v>
      </c>
      <c r="AG116" s="10">
        <v>16</v>
      </c>
      <c r="AH116" s="10">
        <v>48</v>
      </c>
      <c r="AI116" s="10">
        <v>32</v>
      </c>
      <c r="AJ116" s="10">
        <v>256</v>
      </c>
      <c r="AK116" s="10">
        <v>2</v>
      </c>
      <c r="AL116" s="10">
        <v>4</v>
      </c>
      <c r="AM116" s="10">
        <v>1</v>
      </c>
      <c r="AN116" s="10">
        <v>16384</v>
      </c>
      <c r="AO116" s="10">
        <v>32768</v>
      </c>
      <c r="AP116" s="10">
        <v>96</v>
      </c>
      <c r="AQ116" s="10">
        <v>160</v>
      </c>
      <c r="AR116" s="10">
        <v>8</v>
      </c>
      <c r="AS116" s="10">
        <v>224</v>
      </c>
      <c r="AT116" s="10">
        <v>1024</v>
      </c>
      <c r="AU116" s="10">
        <v>2048</v>
      </c>
      <c r="AV116" s="10">
        <v>2560</v>
      </c>
      <c r="AW116" s="10">
        <v>3840</v>
      </c>
      <c r="AX116" s="10">
        <v>2816</v>
      </c>
      <c r="AY116" s="10">
        <v>3072</v>
      </c>
      <c r="AZ116" s="10">
        <v>3328</v>
      </c>
      <c r="BA116" s="10">
        <v>3584</v>
      </c>
      <c r="BB116" s="10">
        <v>4096</v>
      </c>
      <c r="BC116" s="10">
        <v>8192</v>
      </c>
      <c r="BD116" s="10">
        <v>12288</v>
      </c>
      <c r="BE116" s="10">
        <v>49152</v>
      </c>
      <c r="BF116" t="s">
        <v>465</v>
      </c>
      <c r="BG116" s="13" t="str">
        <f t="shared" si="3"/>
        <v>800</v>
      </c>
    </row>
    <row r="117" spans="1:59" x14ac:dyDescent="0.25">
      <c r="A117" s="5" t="s">
        <v>108</v>
      </c>
      <c r="B117" t="s">
        <v>1</v>
      </c>
      <c r="C117" t="s">
        <v>109</v>
      </c>
      <c r="D117">
        <v>1</v>
      </c>
      <c r="E117">
        <v>140</v>
      </c>
      <c r="F117" t="s">
        <v>110</v>
      </c>
      <c r="U117" s="3" t="s">
        <v>465</v>
      </c>
      <c r="AF117" s="8">
        <f t="shared" si="2"/>
        <v>2048</v>
      </c>
      <c r="AG117" s="10">
        <v>16</v>
      </c>
      <c r="AH117" s="10">
        <v>48</v>
      </c>
      <c r="AI117" s="10">
        <v>32</v>
      </c>
      <c r="AJ117" s="10">
        <v>256</v>
      </c>
      <c r="AK117" s="10">
        <v>2</v>
      </c>
      <c r="AL117" s="10">
        <v>4</v>
      </c>
      <c r="AM117" s="10">
        <v>1</v>
      </c>
      <c r="AN117" s="10">
        <v>16384</v>
      </c>
      <c r="AO117" s="10">
        <v>32768</v>
      </c>
      <c r="AP117" s="10">
        <v>96</v>
      </c>
      <c r="AQ117" s="10">
        <v>160</v>
      </c>
      <c r="AR117" s="10">
        <v>8</v>
      </c>
      <c r="AS117" s="10">
        <v>224</v>
      </c>
      <c r="AT117" s="10">
        <v>1024</v>
      </c>
      <c r="AU117" s="10">
        <v>2048</v>
      </c>
      <c r="AV117" s="10">
        <v>2560</v>
      </c>
      <c r="AW117" s="10">
        <v>3840</v>
      </c>
      <c r="AX117" s="10">
        <v>2816</v>
      </c>
      <c r="AY117" s="10">
        <v>3072</v>
      </c>
      <c r="AZ117" s="10">
        <v>3328</v>
      </c>
      <c r="BA117" s="10">
        <v>3584</v>
      </c>
      <c r="BB117" s="10">
        <v>4096</v>
      </c>
      <c r="BC117" s="10">
        <v>8192</v>
      </c>
      <c r="BD117" s="10">
        <v>12288</v>
      </c>
      <c r="BE117" s="10">
        <v>49152</v>
      </c>
      <c r="BF117" t="s">
        <v>465</v>
      </c>
      <c r="BG117" s="13" t="str">
        <f t="shared" si="3"/>
        <v>800</v>
      </c>
    </row>
    <row r="118" spans="1:59" x14ac:dyDescent="0.25">
      <c r="A118" s="5" t="s">
        <v>77</v>
      </c>
      <c r="B118" t="s">
        <v>1</v>
      </c>
      <c r="C118" t="s">
        <v>78</v>
      </c>
      <c r="D118">
        <v>1</v>
      </c>
      <c r="E118">
        <v>618</v>
      </c>
      <c r="F118" t="s">
        <v>79</v>
      </c>
      <c r="J118" s="3" t="s">
        <v>465</v>
      </c>
      <c r="N118" s="3" t="s">
        <v>465</v>
      </c>
      <c r="AC118" s="3" t="s">
        <v>465</v>
      </c>
      <c r="AF118" s="8">
        <f t="shared" si="2"/>
        <v>24832</v>
      </c>
      <c r="AG118" s="10">
        <v>16</v>
      </c>
      <c r="AH118" s="10">
        <v>48</v>
      </c>
      <c r="AI118" s="10">
        <v>32</v>
      </c>
      <c r="AJ118" s="10">
        <v>256</v>
      </c>
      <c r="AK118" s="10">
        <v>2</v>
      </c>
      <c r="AL118" s="10">
        <v>4</v>
      </c>
      <c r="AM118" s="10">
        <v>1</v>
      </c>
      <c r="AN118" s="10">
        <v>16384</v>
      </c>
      <c r="AO118" s="10">
        <v>32768</v>
      </c>
      <c r="AP118" s="10">
        <v>96</v>
      </c>
      <c r="AQ118" s="10">
        <v>160</v>
      </c>
      <c r="AR118" s="10">
        <v>8</v>
      </c>
      <c r="AS118" s="10">
        <v>224</v>
      </c>
      <c r="AT118" s="10">
        <v>1024</v>
      </c>
      <c r="AU118" s="10">
        <v>2048</v>
      </c>
      <c r="AV118" s="10">
        <v>2560</v>
      </c>
      <c r="AW118" s="10">
        <v>3840</v>
      </c>
      <c r="AX118" s="10">
        <v>2816</v>
      </c>
      <c r="AY118" s="10">
        <v>3072</v>
      </c>
      <c r="AZ118" s="10">
        <v>3328</v>
      </c>
      <c r="BA118" s="10">
        <v>3584</v>
      </c>
      <c r="BB118" s="10">
        <v>4096</v>
      </c>
      <c r="BC118" s="10">
        <v>8192</v>
      </c>
      <c r="BD118" s="10">
        <v>12288</v>
      </c>
      <c r="BE118" s="10">
        <v>49152</v>
      </c>
      <c r="BF118" t="s">
        <v>465</v>
      </c>
      <c r="BG118" s="13" t="str">
        <f t="shared" si="3"/>
        <v>6100</v>
      </c>
    </row>
    <row r="119" spans="1:59" x14ac:dyDescent="0.25">
      <c r="A119" s="5" t="s">
        <v>44</v>
      </c>
      <c r="B119" t="s">
        <v>284</v>
      </c>
      <c r="C119">
        <v>3300</v>
      </c>
      <c r="D119">
        <v>1</v>
      </c>
      <c r="E119">
        <v>7165</v>
      </c>
      <c r="F119" t="s">
        <v>42</v>
      </c>
      <c r="J119" s="3" t="s">
        <v>465</v>
      </c>
      <c r="AF119" s="8">
        <f t="shared" si="2"/>
        <v>256</v>
      </c>
      <c r="AG119" s="10">
        <v>16</v>
      </c>
      <c r="AH119" s="10">
        <v>48</v>
      </c>
      <c r="AI119" s="10">
        <v>32</v>
      </c>
      <c r="AJ119" s="10">
        <v>256</v>
      </c>
      <c r="AK119" s="10">
        <v>2</v>
      </c>
      <c r="AL119" s="10">
        <v>4</v>
      </c>
      <c r="AM119" s="10">
        <v>1</v>
      </c>
      <c r="AN119" s="10">
        <v>16384</v>
      </c>
      <c r="AO119" s="10">
        <v>32768</v>
      </c>
      <c r="AP119" s="10">
        <v>96</v>
      </c>
      <c r="AQ119" s="10">
        <v>160</v>
      </c>
      <c r="AR119" s="10">
        <v>8</v>
      </c>
      <c r="AS119" s="10">
        <v>224</v>
      </c>
      <c r="AT119" s="10">
        <v>1024</v>
      </c>
      <c r="AU119" s="10">
        <v>2048</v>
      </c>
      <c r="AV119" s="10">
        <v>2560</v>
      </c>
      <c r="AW119" s="10">
        <v>3840</v>
      </c>
      <c r="AX119" s="10">
        <v>2816</v>
      </c>
      <c r="AY119" s="10">
        <v>3072</v>
      </c>
      <c r="AZ119" s="10">
        <v>3328</v>
      </c>
      <c r="BA119" s="10">
        <v>3584</v>
      </c>
      <c r="BB119" s="10">
        <v>4096</v>
      </c>
      <c r="BC119" s="10">
        <v>8192</v>
      </c>
      <c r="BD119" s="10">
        <v>12288</v>
      </c>
      <c r="BE119" s="10">
        <v>49152</v>
      </c>
      <c r="BF119" t="s">
        <v>465</v>
      </c>
      <c r="BG119" s="13" t="str">
        <f t="shared" si="3"/>
        <v>100</v>
      </c>
    </row>
    <row r="120" spans="1:59" x14ac:dyDescent="0.25">
      <c r="A120" s="5" t="s">
        <v>168</v>
      </c>
      <c r="B120" t="s">
        <v>1</v>
      </c>
      <c r="C120" t="s">
        <v>169</v>
      </c>
      <c r="D120">
        <v>1</v>
      </c>
      <c r="E120">
        <v>0</v>
      </c>
      <c r="F120" t="s">
        <v>170</v>
      </c>
      <c r="J120" s="3" t="s">
        <v>465</v>
      </c>
      <c r="O120" s="3" t="s">
        <v>465</v>
      </c>
      <c r="AF120" s="8">
        <f t="shared" si="2"/>
        <v>33024</v>
      </c>
      <c r="AG120" s="10">
        <v>16</v>
      </c>
      <c r="AH120" s="10">
        <v>48</v>
      </c>
      <c r="AI120" s="10">
        <v>32</v>
      </c>
      <c r="AJ120" s="10">
        <v>256</v>
      </c>
      <c r="AK120" s="10">
        <v>2</v>
      </c>
      <c r="AL120" s="10">
        <v>4</v>
      </c>
      <c r="AM120" s="10">
        <v>1</v>
      </c>
      <c r="AN120" s="10">
        <v>16384</v>
      </c>
      <c r="AO120" s="10">
        <v>32768</v>
      </c>
      <c r="AP120" s="10">
        <v>96</v>
      </c>
      <c r="AQ120" s="10">
        <v>160</v>
      </c>
      <c r="AR120" s="10">
        <v>8</v>
      </c>
      <c r="AS120" s="10">
        <v>224</v>
      </c>
      <c r="AT120" s="10">
        <v>1024</v>
      </c>
      <c r="AU120" s="10">
        <v>2048</v>
      </c>
      <c r="AV120" s="10">
        <v>2560</v>
      </c>
      <c r="AW120" s="10">
        <v>3840</v>
      </c>
      <c r="AX120" s="10">
        <v>2816</v>
      </c>
      <c r="AY120" s="10">
        <v>3072</v>
      </c>
      <c r="AZ120" s="10">
        <v>3328</v>
      </c>
      <c r="BA120" s="10">
        <v>3584</v>
      </c>
      <c r="BB120" s="10">
        <v>4096</v>
      </c>
      <c r="BC120" s="10">
        <v>8192</v>
      </c>
      <c r="BD120" s="10">
        <v>12288</v>
      </c>
      <c r="BE120" s="10">
        <v>49152</v>
      </c>
      <c r="BF120" t="s">
        <v>465</v>
      </c>
      <c r="BG120" s="13" t="str">
        <f t="shared" si="3"/>
        <v>8100</v>
      </c>
    </row>
    <row r="121" spans="1:59" x14ac:dyDescent="0.25">
      <c r="A121" s="5" t="s">
        <v>161</v>
      </c>
      <c r="B121" t="s">
        <v>1</v>
      </c>
      <c r="C121" t="s">
        <v>162</v>
      </c>
      <c r="D121">
        <v>1</v>
      </c>
      <c r="E121">
        <v>0</v>
      </c>
      <c r="F121" t="s">
        <v>163</v>
      </c>
      <c r="J121" s="3" t="s">
        <v>465</v>
      </c>
      <c r="O121" s="3" t="s">
        <v>465</v>
      </c>
      <c r="AF121" s="8">
        <f t="shared" si="2"/>
        <v>33024</v>
      </c>
      <c r="AG121" s="10">
        <v>16</v>
      </c>
      <c r="AH121" s="10">
        <v>48</v>
      </c>
      <c r="AI121" s="10">
        <v>32</v>
      </c>
      <c r="AJ121" s="10">
        <v>256</v>
      </c>
      <c r="AK121" s="10">
        <v>2</v>
      </c>
      <c r="AL121" s="10">
        <v>4</v>
      </c>
      <c r="AM121" s="10">
        <v>1</v>
      </c>
      <c r="AN121" s="10">
        <v>16384</v>
      </c>
      <c r="AO121" s="10">
        <v>32768</v>
      </c>
      <c r="AP121" s="10">
        <v>96</v>
      </c>
      <c r="AQ121" s="10">
        <v>160</v>
      </c>
      <c r="AR121" s="10">
        <v>8</v>
      </c>
      <c r="AS121" s="10">
        <v>224</v>
      </c>
      <c r="AT121" s="10">
        <v>1024</v>
      </c>
      <c r="AU121" s="10">
        <v>2048</v>
      </c>
      <c r="AV121" s="10">
        <v>2560</v>
      </c>
      <c r="AW121" s="10">
        <v>3840</v>
      </c>
      <c r="AX121" s="10">
        <v>2816</v>
      </c>
      <c r="AY121" s="10">
        <v>3072</v>
      </c>
      <c r="AZ121" s="10">
        <v>3328</v>
      </c>
      <c r="BA121" s="10">
        <v>3584</v>
      </c>
      <c r="BB121" s="10">
        <v>4096</v>
      </c>
      <c r="BC121" s="10">
        <v>8192</v>
      </c>
      <c r="BD121" s="10">
        <v>12288</v>
      </c>
      <c r="BE121" s="10">
        <v>49152</v>
      </c>
      <c r="BF121" t="s">
        <v>465</v>
      </c>
      <c r="BG121" s="13" t="str">
        <f t="shared" si="3"/>
        <v>8100</v>
      </c>
    </row>
    <row r="122" spans="1:59" x14ac:dyDescent="0.25">
      <c r="A122" s="5" t="s">
        <v>167</v>
      </c>
      <c r="B122" t="s">
        <v>1</v>
      </c>
      <c r="C122" t="s">
        <v>23</v>
      </c>
      <c r="D122">
        <v>1</v>
      </c>
      <c r="E122">
        <v>0</v>
      </c>
      <c r="F122" t="s">
        <v>24</v>
      </c>
      <c r="J122" s="3" t="s">
        <v>465</v>
      </c>
      <c r="O122" s="3" t="s">
        <v>465</v>
      </c>
      <c r="AF122" s="8">
        <f t="shared" si="2"/>
        <v>33024</v>
      </c>
      <c r="AG122" s="10">
        <v>16</v>
      </c>
      <c r="AH122" s="10">
        <v>48</v>
      </c>
      <c r="AI122" s="10">
        <v>32</v>
      </c>
      <c r="AJ122" s="10">
        <v>256</v>
      </c>
      <c r="AK122" s="10">
        <v>2</v>
      </c>
      <c r="AL122" s="10">
        <v>4</v>
      </c>
      <c r="AM122" s="10">
        <v>1</v>
      </c>
      <c r="AN122" s="10">
        <v>16384</v>
      </c>
      <c r="AO122" s="10">
        <v>32768</v>
      </c>
      <c r="AP122" s="10">
        <v>96</v>
      </c>
      <c r="AQ122" s="10">
        <v>160</v>
      </c>
      <c r="AR122" s="10">
        <v>8</v>
      </c>
      <c r="AS122" s="10">
        <v>224</v>
      </c>
      <c r="AT122" s="10">
        <v>1024</v>
      </c>
      <c r="AU122" s="10">
        <v>2048</v>
      </c>
      <c r="AV122" s="10">
        <v>2560</v>
      </c>
      <c r="AW122" s="10">
        <v>3840</v>
      </c>
      <c r="AX122" s="10">
        <v>2816</v>
      </c>
      <c r="AY122" s="10">
        <v>3072</v>
      </c>
      <c r="AZ122" s="10">
        <v>3328</v>
      </c>
      <c r="BA122" s="10">
        <v>3584</v>
      </c>
      <c r="BB122" s="10">
        <v>4096</v>
      </c>
      <c r="BC122" s="10">
        <v>8192</v>
      </c>
      <c r="BD122" s="10">
        <v>12288</v>
      </c>
      <c r="BE122" s="10">
        <v>49152</v>
      </c>
      <c r="BF122" t="s">
        <v>465</v>
      </c>
      <c r="BG122" s="13" t="str">
        <f t="shared" si="3"/>
        <v>8100</v>
      </c>
    </row>
    <row r="123" spans="1:59" x14ac:dyDescent="0.25">
      <c r="A123" s="5" t="s">
        <v>122</v>
      </c>
      <c r="B123" t="s">
        <v>1</v>
      </c>
      <c r="C123" t="s">
        <v>123</v>
      </c>
      <c r="D123">
        <v>1</v>
      </c>
      <c r="E123">
        <v>4741</v>
      </c>
      <c r="F123" t="s">
        <v>124</v>
      </c>
      <c r="J123" s="3" t="s">
        <v>465</v>
      </c>
      <c r="AF123" s="8">
        <f t="shared" si="2"/>
        <v>256</v>
      </c>
      <c r="AG123" s="10">
        <v>16</v>
      </c>
      <c r="AH123" s="10">
        <v>48</v>
      </c>
      <c r="AI123" s="10">
        <v>32</v>
      </c>
      <c r="AJ123" s="10">
        <v>256</v>
      </c>
      <c r="AK123" s="10">
        <v>2</v>
      </c>
      <c r="AL123" s="10">
        <v>4</v>
      </c>
      <c r="AM123" s="10">
        <v>1</v>
      </c>
      <c r="AN123" s="10">
        <v>16384</v>
      </c>
      <c r="AO123" s="10">
        <v>32768</v>
      </c>
      <c r="AP123" s="10">
        <v>96</v>
      </c>
      <c r="AQ123" s="10">
        <v>160</v>
      </c>
      <c r="AR123" s="10">
        <v>8</v>
      </c>
      <c r="AS123" s="10">
        <v>224</v>
      </c>
      <c r="AT123" s="10">
        <v>1024</v>
      </c>
      <c r="AU123" s="10">
        <v>2048</v>
      </c>
      <c r="AV123" s="10">
        <v>2560</v>
      </c>
      <c r="AW123" s="10">
        <v>3840</v>
      </c>
      <c r="AX123" s="10">
        <v>2816</v>
      </c>
      <c r="AY123" s="10">
        <v>3072</v>
      </c>
      <c r="AZ123" s="10">
        <v>3328</v>
      </c>
      <c r="BA123" s="10">
        <v>3584</v>
      </c>
      <c r="BB123" s="10">
        <v>4096</v>
      </c>
      <c r="BC123" s="10">
        <v>8192</v>
      </c>
      <c r="BD123" s="10">
        <v>12288</v>
      </c>
      <c r="BE123" s="10">
        <v>49152</v>
      </c>
      <c r="BF123" t="s">
        <v>465</v>
      </c>
      <c r="BG123" s="13" t="str">
        <f t="shared" si="3"/>
        <v>100</v>
      </c>
    </row>
    <row r="124" spans="1:59" x14ac:dyDescent="0.25">
      <c r="A124" s="5" t="s">
        <v>181</v>
      </c>
      <c r="B124" t="s">
        <v>182</v>
      </c>
      <c r="C124">
        <v>1300</v>
      </c>
      <c r="D124">
        <v>1</v>
      </c>
      <c r="E124">
        <v>0</v>
      </c>
      <c r="F124" t="s">
        <v>182</v>
      </c>
      <c r="J124" s="3" t="s">
        <v>465</v>
      </c>
      <c r="AF124" s="8">
        <f t="shared" si="2"/>
        <v>256</v>
      </c>
      <c r="AG124" s="10">
        <v>16</v>
      </c>
      <c r="AH124" s="10">
        <v>48</v>
      </c>
      <c r="AI124" s="10">
        <v>32</v>
      </c>
      <c r="AJ124" s="10">
        <v>256</v>
      </c>
      <c r="AK124" s="10">
        <v>2</v>
      </c>
      <c r="AL124" s="10">
        <v>4</v>
      </c>
      <c r="AM124" s="10">
        <v>1</v>
      </c>
      <c r="AN124" s="10">
        <v>16384</v>
      </c>
      <c r="AO124" s="10">
        <v>32768</v>
      </c>
      <c r="AP124" s="10">
        <v>96</v>
      </c>
      <c r="AQ124" s="10">
        <v>160</v>
      </c>
      <c r="AR124" s="10">
        <v>8</v>
      </c>
      <c r="AS124" s="10">
        <v>224</v>
      </c>
      <c r="AT124" s="10">
        <v>1024</v>
      </c>
      <c r="AU124" s="10">
        <v>2048</v>
      </c>
      <c r="AV124" s="10">
        <v>2560</v>
      </c>
      <c r="AW124" s="10">
        <v>3840</v>
      </c>
      <c r="AX124" s="10">
        <v>2816</v>
      </c>
      <c r="AY124" s="10">
        <v>3072</v>
      </c>
      <c r="AZ124" s="10">
        <v>3328</v>
      </c>
      <c r="BA124" s="10">
        <v>3584</v>
      </c>
      <c r="BB124" s="10">
        <v>4096</v>
      </c>
      <c r="BC124" s="10">
        <v>8192</v>
      </c>
      <c r="BD124" s="10">
        <v>12288</v>
      </c>
      <c r="BE124" s="10">
        <v>49152</v>
      </c>
      <c r="BF124" t="s">
        <v>465</v>
      </c>
      <c r="BG124" s="13" t="str">
        <f t="shared" si="3"/>
        <v>100</v>
      </c>
    </row>
    <row r="125" spans="1:59" x14ac:dyDescent="0.25">
      <c r="A125" s="5" t="s">
        <v>41</v>
      </c>
      <c r="B125" t="s">
        <v>42</v>
      </c>
      <c r="C125">
        <v>5600</v>
      </c>
      <c r="D125">
        <v>2</v>
      </c>
      <c r="E125">
        <v>7634</v>
      </c>
      <c r="F125" t="s">
        <v>283</v>
      </c>
      <c r="J125" s="3" t="s">
        <v>465</v>
      </c>
      <c r="AF125" s="8">
        <f t="shared" si="2"/>
        <v>256</v>
      </c>
      <c r="AG125" s="10">
        <v>16</v>
      </c>
      <c r="AH125" s="10">
        <v>48</v>
      </c>
      <c r="AI125" s="10">
        <v>32</v>
      </c>
      <c r="AJ125" s="10">
        <v>256</v>
      </c>
      <c r="AK125" s="10">
        <v>2</v>
      </c>
      <c r="AL125" s="10">
        <v>4</v>
      </c>
      <c r="AM125" s="10">
        <v>1</v>
      </c>
      <c r="AN125" s="10">
        <v>16384</v>
      </c>
      <c r="AO125" s="10">
        <v>32768</v>
      </c>
      <c r="AP125" s="10">
        <v>96</v>
      </c>
      <c r="AQ125" s="10">
        <v>160</v>
      </c>
      <c r="AR125" s="10">
        <v>8</v>
      </c>
      <c r="AS125" s="10">
        <v>224</v>
      </c>
      <c r="AT125" s="10">
        <v>1024</v>
      </c>
      <c r="AU125" s="10">
        <v>2048</v>
      </c>
      <c r="AV125" s="10">
        <v>2560</v>
      </c>
      <c r="AW125" s="10">
        <v>3840</v>
      </c>
      <c r="AX125" s="10">
        <v>2816</v>
      </c>
      <c r="AY125" s="10">
        <v>3072</v>
      </c>
      <c r="AZ125" s="10">
        <v>3328</v>
      </c>
      <c r="BA125" s="10">
        <v>3584</v>
      </c>
      <c r="BB125" s="10">
        <v>4096</v>
      </c>
      <c r="BC125" s="10">
        <v>8192</v>
      </c>
      <c r="BD125" s="10">
        <v>12288</v>
      </c>
      <c r="BE125" s="10">
        <v>49152</v>
      </c>
      <c r="BF125" t="s">
        <v>465</v>
      </c>
      <c r="BG125" s="13" t="str">
        <f t="shared" si="3"/>
        <v>100</v>
      </c>
    </row>
    <row r="126" spans="1:59" x14ac:dyDescent="0.25">
      <c r="A126" s="5" t="s">
        <v>20</v>
      </c>
      <c r="B126" t="s">
        <v>21</v>
      </c>
      <c r="C126">
        <v>1200</v>
      </c>
      <c r="D126">
        <v>1</v>
      </c>
      <c r="E126">
        <v>972</v>
      </c>
      <c r="F126" t="s">
        <v>21</v>
      </c>
      <c r="I126" s="3" t="s">
        <v>465</v>
      </c>
      <c r="J126" s="3" t="s">
        <v>465</v>
      </c>
      <c r="N126" s="3" t="s">
        <v>465</v>
      </c>
      <c r="AB126" s="3" t="s">
        <v>465</v>
      </c>
      <c r="AF126" s="8">
        <f t="shared" si="2"/>
        <v>16672</v>
      </c>
      <c r="AG126" s="10">
        <v>16</v>
      </c>
      <c r="AH126" s="10">
        <v>48</v>
      </c>
      <c r="AI126" s="10">
        <v>32</v>
      </c>
      <c r="AJ126" s="10">
        <v>256</v>
      </c>
      <c r="AK126" s="10">
        <v>2</v>
      </c>
      <c r="AL126" s="10">
        <v>4</v>
      </c>
      <c r="AM126" s="10">
        <v>1</v>
      </c>
      <c r="AN126" s="10">
        <v>16384</v>
      </c>
      <c r="AO126" s="10">
        <v>32768</v>
      </c>
      <c r="AP126" s="10">
        <v>96</v>
      </c>
      <c r="AQ126" s="10">
        <v>160</v>
      </c>
      <c r="AR126" s="10">
        <v>8</v>
      </c>
      <c r="AS126" s="10">
        <v>224</v>
      </c>
      <c r="AT126" s="10">
        <v>1024</v>
      </c>
      <c r="AU126" s="10">
        <v>2048</v>
      </c>
      <c r="AV126" s="10">
        <v>2560</v>
      </c>
      <c r="AW126" s="10">
        <v>3840</v>
      </c>
      <c r="AX126" s="10">
        <v>2816</v>
      </c>
      <c r="AY126" s="10">
        <v>3072</v>
      </c>
      <c r="AZ126" s="10">
        <v>3328</v>
      </c>
      <c r="BA126" s="10">
        <v>3584</v>
      </c>
      <c r="BB126" s="10">
        <v>4096</v>
      </c>
      <c r="BC126" s="10">
        <v>8192</v>
      </c>
      <c r="BD126" s="10">
        <v>12288</v>
      </c>
      <c r="BE126" s="10">
        <v>49152</v>
      </c>
      <c r="BF126" t="s">
        <v>465</v>
      </c>
      <c r="BG126" s="13" t="str">
        <f t="shared" si="3"/>
        <v>4120</v>
      </c>
    </row>
    <row r="127" spans="1:59" x14ac:dyDescent="0.25">
      <c r="A127" s="5" t="s">
        <v>127</v>
      </c>
      <c r="B127" t="s">
        <v>43</v>
      </c>
      <c r="C127">
        <v>1800</v>
      </c>
      <c r="D127">
        <v>1</v>
      </c>
      <c r="E127">
        <v>469</v>
      </c>
      <c r="F127" t="s">
        <v>43</v>
      </c>
      <c r="J127" s="3" t="s">
        <v>465</v>
      </c>
      <c r="AF127" s="8">
        <f t="shared" si="2"/>
        <v>256</v>
      </c>
      <c r="AG127" s="10">
        <v>16</v>
      </c>
      <c r="AH127" s="10">
        <v>48</v>
      </c>
      <c r="AI127" s="10">
        <v>32</v>
      </c>
      <c r="AJ127" s="10">
        <v>256</v>
      </c>
      <c r="AK127" s="10">
        <v>2</v>
      </c>
      <c r="AL127" s="10">
        <v>4</v>
      </c>
      <c r="AM127" s="10">
        <v>1</v>
      </c>
      <c r="AN127" s="10">
        <v>16384</v>
      </c>
      <c r="AO127" s="10">
        <v>32768</v>
      </c>
      <c r="AP127" s="10">
        <v>96</v>
      </c>
      <c r="AQ127" s="10">
        <v>160</v>
      </c>
      <c r="AR127" s="10">
        <v>8</v>
      </c>
      <c r="AS127" s="10">
        <v>224</v>
      </c>
      <c r="AT127" s="10">
        <v>1024</v>
      </c>
      <c r="AU127" s="10">
        <v>2048</v>
      </c>
      <c r="AV127" s="10">
        <v>2560</v>
      </c>
      <c r="AW127" s="10">
        <v>3840</v>
      </c>
      <c r="AX127" s="10">
        <v>2816</v>
      </c>
      <c r="AY127" s="10">
        <v>3072</v>
      </c>
      <c r="AZ127" s="10">
        <v>3328</v>
      </c>
      <c r="BA127" s="10">
        <v>3584</v>
      </c>
      <c r="BB127" s="10">
        <v>4096</v>
      </c>
      <c r="BC127" s="10">
        <v>8192</v>
      </c>
      <c r="BD127" s="10">
        <v>12288</v>
      </c>
      <c r="BE127" s="10">
        <v>49152</v>
      </c>
      <c r="BF127" t="s">
        <v>465</v>
      </c>
      <c r="BG127" s="13" t="str">
        <f t="shared" si="3"/>
        <v>100</v>
      </c>
    </row>
    <row r="128" spans="1:59" x14ac:dyDescent="0.25">
      <c r="A128" s="5" t="s">
        <v>22</v>
      </c>
      <c r="B128" t="s">
        <v>1</v>
      </c>
      <c r="C128" t="s">
        <v>270</v>
      </c>
      <c r="D128">
        <v>3</v>
      </c>
      <c r="E128">
        <v>4053</v>
      </c>
      <c r="F128" t="s">
        <v>271</v>
      </c>
      <c r="J128" s="3" t="s">
        <v>465</v>
      </c>
      <c r="AF128" s="8">
        <f t="shared" si="2"/>
        <v>256</v>
      </c>
      <c r="AG128" s="10">
        <v>16</v>
      </c>
      <c r="AH128" s="10">
        <v>48</v>
      </c>
      <c r="AI128" s="10">
        <v>32</v>
      </c>
      <c r="AJ128" s="10">
        <v>256</v>
      </c>
      <c r="AK128" s="10">
        <v>2</v>
      </c>
      <c r="AL128" s="10">
        <v>4</v>
      </c>
      <c r="AM128" s="10">
        <v>1</v>
      </c>
      <c r="AN128" s="10">
        <v>16384</v>
      </c>
      <c r="AO128" s="10">
        <v>32768</v>
      </c>
      <c r="AP128" s="10">
        <v>96</v>
      </c>
      <c r="AQ128" s="10">
        <v>160</v>
      </c>
      <c r="AR128" s="10">
        <v>8</v>
      </c>
      <c r="AS128" s="10">
        <v>224</v>
      </c>
      <c r="AT128" s="10">
        <v>1024</v>
      </c>
      <c r="AU128" s="10">
        <v>2048</v>
      </c>
      <c r="AV128" s="10">
        <v>2560</v>
      </c>
      <c r="AW128" s="10">
        <v>3840</v>
      </c>
      <c r="AX128" s="10">
        <v>2816</v>
      </c>
      <c r="AY128" s="10">
        <v>3072</v>
      </c>
      <c r="AZ128" s="10">
        <v>3328</v>
      </c>
      <c r="BA128" s="10">
        <v>3584</v>
      </c>
      <c r="BB128" s="10">
        <v>4096</v>
      </c>
      <c r="BC128" s="10">
        <v>8192</v>
      </c>
      <c r="BD128" s="10">
        <v>12288</v>
      </c>
      <c r="BE128" s="10">
        <v>49152</v>
      </c>
      <c r="BF128" t="s">
        <v>465</v>
      </c>
      <c r="BG128" s="13" t="str">
        <f t="shared" si="3"/>
        <v>100</v>
      </c>
    </row>
    <row r="129" spans="1:59" x14ac:dyDescent="0.25">
      <c r="A129" s="5" t="s">
        <v>52</v>
      </c>
      <c r="B129" t="s">
        <v>53</v>
      </c>
      <c r="C129">
        <v>6900</v>
      </c>
      <c r="D129">
        <v>2</v>
      </c>
      <c r="E129">
        <v>7342</v>
      </c>
      <c r="F129" t="s">
        <v>292</v>
      </c>
      <c r="J129" s="3" t="s">
        <v>465</v>
      </c>
      <c r="AF129" s="8">
        <f t="shared" si="2"/>
        <v>256</v>
      </c>
      <c r="AG129" s="10">
        <v>16</v>
      </c>
      <c r="AH129" s="10">
        <v>48</v>
      </c>
      <c r="AI129" s="10">
        <v>32</v>
      </c>
      <c r="AJ129" s="10">
        <v>256</v>
      </c>
      <c r="AK129" s="10">
        <v>2</v>
      </c>
      <c r="AL129" s="10">
        <v>4</v>
      </c>
      <c r="AM129" s="10">
        <v>1</v>
      </c>
      <c r="AN129" s="10">
        <v>16384</v>
      </c>
      <c r="AO129" s="10">
        <v>32768</v>
      </c>
      <c r="AP129" s="10">
        <v>96</v>
      </c>
      <c r="AQ129" s="10">
        <v>160</v>
      </c>
      <c r="AR129" s="10">
        <v>8</v>
      </c>
      <c r="AS129" s="10">
        <v>224</v>
      </c>
      <c r="AT129" s="10">
        <v>1024</v>
      </c>
      <c r="AU129" s="10">
        <v>2048</v>
      </c>
      <c r="AV129" s="10">
        <v>2560</v>
      </c>
      <c r="AW129" s="10">
        <v>3840</v>
      </c>
      <c r="AX129" s="10">
        <v>2816</v>
      </c>
      <c r="AY129" s="10">
        <v>3072</v>
      </c>
      <c r="AZ129" s="10">
        <v>3328</v>
      </c>
      <c r="BA129" s="10">
        <v>3584</v>
      </c>
      <c r="BB129" s="10">
        <v>4096</v>
      </c>
      <c r="BC129" s="10">
        <v>8192</v>
      </c>
      <c r="BD129" s="10">
        <v>12288</v>
      </c>
      <c r="BE129" s="10">
        <v>49152</v>
      </c>
      <c r="BF129" t="s">
        <v>465</v>
      </c>
      <c r="BG129" s="13" t="str">
        <f t="shared" si="3"/>
        <v>100</v>
      </c>
    </row>
    <row r="130" spans="1:59" x14ac:dyDescent="0.25">
      <c r="A130" s="5" t="s">
        <v>131</v>
      </c>
      <c r="B130" t="s">
        <v>132</v>
      </c>
      <c r="C130">
        <v>150</v>
      </c>
      <c r="D130">
        <v>2</v>
      </c>
      <c r="E130">
        <v>193</v>
      </c>
      <c r="F130" t="s">
        <v>353</v>
      </c>
      <c r="J130" s="3" t="s">
        <v>465</v>
      </c>
      <c r="N130" s="3" t="s">
        <v>465</v>
      </c>
      <c r="AD130" s="3" t="s">
        <v>465</v>
      </c>
      <c r="AF130" s="8">
        <f t="shared" si="2"/>
        <v>28928</v>
      </c>
      <c r="AG130" s="10">
        <v>16</v>
      </c>
      <c r="AH130" s="10">
        <v>48</v>
      </c>
      <c r="AI130" s="10">
        <v>32</v>
      </c>
      <c r="AJ130" s="10">
        <v>256</v>
      </c>
      <c r="AK130" s="10">
        <v>2</v>
      </c>
      <c r="AL130" s="10">
        <v>4</v>
      </c>
      <c r="AM130" s="10">
        <v>1</v>
      </c>
      <c r="AN130" s="10">
        <v>16384</v>
      </c>
      <c r="AO130" s="10">
        <v>32768</v>
      </c>
      <c r="AP130" s="10">
        <v>96</v>
      </c>
      <c r="AQ130" s="10">
        <v>160</v>
      </c>
      <c r="AR130" s="10">
        <v>8</v>
      </c>
      <c r="AS130" s="10">
        <v>224</v>
      </c>
      <c r="AT130" s="10">
        <v>1024</v>
      </c>
      <c r="AU130" s="10">
        <v>2048</v>
      </c>
      <c r="AV130" s="10">
        <v>2560</v>
      </c>
      <c r="AW130" s="10">
        <v>3840</v>
      </c>
      <c r="AX130" s="10">
        <v>2816</v>
      </c>
      <c r="AY130" s="10">
        <v>3072</v>
      </c>
      <c r="AZ130" s="10">
        <v>3328</v>
      </c>
      <c r="BA130" s="10">
        <v>3584</v>
      </c>
      <c r="BB130" s="10">
        <v>4096</v>
      </c>
      <c r="BC130" s="10">
        <v>8192</v>
      </c>
      <c r="BD130" s="10">
        <v>12288</v>
      </c>
      <c r="BE130" s="10">
        <v>49152</v>
      </c>
      <c r="BF130" t="s">
        <v>465</v>
      </c>
      <c r="BG130" s="13" t="str">
        <f t="shared" si="3"/>
        <v>7100</v>
      </c>
    </row>
    <row r="131" spans="1:59" x14ac:dyDescent="0.25">
      <c r="A131" s="5" t="s">
        <v>45</v>
      </c>
      <c r="B131" t="s">
        <v>46</v>
      </c>
      <c r="C131">
        <v>1600</v>
      </c>
      <c r="D131">
        <v>1</v>
      </c>
      <c r="E131">
        <v>1524</v>
      </c>
      <c r="F131" t="s">
        <v>46</v>
      </c>
      <c r="J131" s="3" t="s">
        <v>465</v>
      </c>
      <c r="AF131" s="8">
        <f t="shared" si="2"/>
        <v>256</v>
      </c>
      <c r="AG131" s="10">
        <v>16</v>
      </c>
      <c r="AH131" s="10">
        <v>48</v>
      </c>
      <c r="AI131" s="10">
        <v>32</v>
      </c>
      <c r="AJ131" s="10">
        <v>256</v>
      </c>
      <c r="AK131" s="10">
        <v>2</v>
      </c>
      <c r="AL131" s="10">
        <v>4</v>
      </c>
      <c r="AM131" s="10">
        <v>1</v>
      </c>
      <c r="AN131" s="10">
        <v>16384</v>
      </c>
      <c r="AO131" s="10">
        <v>32768</v>
      </c>
      <c r="AP131" s="10">
        <v>96</v>
      </c>
      <c r="AQ131" s="10">
        <v>160</v>
      </c>
      <c r="AR131" s="10">
        <v>8</v>
      </c>
      <c r="AS131" s="10">
        <v>224</v>
      </c>
      <c r="AT131" s="10">
        <v>1024</v>
      </c>
      <c r="AU131" s="10">
        <v>2048</v>
      </c>
      <c r="AV131" s="10">
        <v>2560</v>
      </c>
      <c r="AW131" s="10">
        <v>3840</v>
      </c>
      <c r="AX131" s="10">
        <v>2816</v>
      </c>
      <c r="AY131" s="10">
        <v>3072</v>
      </c>
      <c r="AZ131" s="10">
        <v>3328</v>
      </c>
      <c r="BA131" s="10">
        <v>3584</v>
      </c>
      <c r="BB131" s="10">
        <v>4096</v>
      </c>
      <c r="BC131" s="10">
        <v>8192</v>
      </c>
      <c r="BD131" s="10">
        <v>12288</v>
      </c>
      <c r="BE131" s="10">
        <v>49152</v>
      </c>
      <c r="BF131" t="s">
        <v>465</v>
      </c>
      <c r="BG131" s="13" t="str">
        <f t="shared" si="3"/>
        <v>100</v>
      </c>
    </row>
    <row r="132" spans="1:59" x14ac:dyDescent="0.25">
      <c r="A132" s="5" t="s">
        <v>89</v>
      </c>
      <c r="B132" t="s">
        <v>90</v>
      </c>
      <c r="C132">
        <v>3100</v>
      </c>
      <c r="D132">
        <v>1</v>
      </c>
      <c r="E132">
        <v>1104</v>
      </c>
      <c r="F132" t="s">
        <v>90</v>
      </c>
      <c r="J132" s="3" t="s">
        <v>465</v>
      </c>
      <c r="AF132" s="8">
        <f t="shared" ref="AF132:AF159" si="4">SUMIF(G132,BF132,AG132)+SUMIF(H132,BF132,AH132)+SUMIF(I132,BF132,AI132)+SUMIF(J132,BF132,AJ132)+SUMIF(K132,BF132,AK132)+SUMIF(L132,BF132,AL132)+SUMIF(M132,BF132,AM132)+SUMIF(N132,BF132,AN132)+SUMIF(O132,BF132,AO132)+SUMIF(P132,BF132,AP132)+SUMIF(Q132,BF132,AQ132)+SUMIF(R132,BF132,AR132)+SUMIF(S132,BF132,AS132)+SUMIF(T132,BF132,AT132)+SUMIF(U132,BF132,AU132)+SUMIF(V132,BF132,AV132)+SUMIF(W132,BF132,AW132)+SUMIF(X132,BF132,AX132)+SUMIF(Y132,BF132,AY132)+SUMIF(Z132,BF132,AZ132)+SUMIF(AA132,BF132,BA132)+SUMIF(AB132,BB132)+SUMIF(AC132,BF132,BC132)+SUMIF(AD132,BF132,BD132)+SUMIF(AE132,BF132,BE132)</f>
        <v>256</v>
      </c>
      <c r="AG132" s="10">
        <v>16</v>
      </c>
      <c r="AH132" s="10">
        <v>48</v>
      </c>
      <c r="AI132" s="10">
        <v>32</v>
      </c>
      <c r="AJ132" s="10">
        <v>256</v>
      </c>
      <c r="AK132" s="10">
        <v>2</v>
      </c>
      <c r="AL132" s="10">
        <v>4</v>
      </c>
      <c r="AM132" s="10">
        <v>1</v>
      </c>
      <c r="AN132" s="10">
        <v>16384</v>
      </c>
      <c r="AO132" s="10">
        <v>32768</v>
      </c>
      <c r="AP132" s="10">
        <v>96</v>
      </c>
      <c r="AQ132" s="10">
        <v>160</v>
      </c>
      <c r="AR132" s="10">
        <v>8</v>
      </c>
      <c r="AS132" s="10">
        <v>224</v>
      </c>
      <c r="AT132" s="10">
        <v>1024</v>
      </c>
      <c r="AU132" s="10">
        <v>2048</v>
      </c>
      <c r="AV132" s="10">
        <v>2560</v>
      </c>
      <c r="AW132" s="10">
        <v>3840</v>
      </c>
      <c r="AX132" s="10">
        <v>2816</v>
      </c>
      <c r="AY132" s="10">
        <v>3072</v>
      </c>
      <c r="AZ132" s="10">
        <v>3328</v>
      </c>
      <c r="BA132" s="10">
        <v>3584</v>
      </c>
      <c r="BB132" s="10">
        <v>4096</v>
      </c>
      <c r="BC132" s="10">
        <v>8192</v>
      </c>
      <c r="BD132" s="10">
        <v>12288</v>
      </c>
      <c r="BE132" s="10">
        <v>49152</v>
      </c>
      <c r="BF132" t="s">
        <v>465</v>
      </c>
      <c r="BG132" s="13" t="str">
        <f t="shared" ref="BG132:BG159" si="5">DEC2HEX(AF132)</f>
        <v>100</v>
      </c>
    </row>
    <row r="133" spans="1:59" x14ac:dyDescent="0.25">
      <c r="A133" s="5" t="s">
        <v>184</v>
      </c>
      <c r="B133" t="s">
        <v>185</v>
      </c>
      <c r="C133">
        <v>55</v>
      </c>
      <c r="D133">
        <v>2</v>
      </c>
      <c r="E133">
        <v>0</v>
      </c>
      <c r="F133" t="s">
        <v>392</v>
      </c>
      <c r="J133" s="3" t="s">
        <v>465</v>
      </c>
      <c r="N133" s="3" t="s">
        <v>465</v>
      </c>
      <c r="AC133" s="3" t="s">
        <v>465</v>
      </c>
      <c r="AF133" s="8">
        <f t="shared" si="4"/>
        <v>24832</v>
      </c>
      <c r="AG133" s="10">
        <v>16</v>
      </c>
      <c r="AH133" s="10">
        <v>48</v>
      </c>
      <c r="AI133" s="10">
        <v>32</v>
      </c>
      <c r="AJ133" s="10">
        <v>256</v>
      </c>
      <c r="AK133" s="10">
        <v>2</v>
      </c>
      <c r="AL133" s="10">
        <v>4</v>
      </c>
      <c r="AM133" s="10">
        <v>1</v>
      </c>
      <c r="AN133" s="10">
        <v>16384</v>
      </c>
      <c r="AO133" s="10">
        <v>32768</v>
      </c>
      <c r="AP133" s="10">
        <v>96</v>
      </c>
      <c r="AQ133" s="10">
        <v>160</v>
      </c>
      <c r="AR133" s="10">
        <v>8</v>
      </c>
      <c r="AS133" s="10">
        <v>224</v>
      </c>
      <c r="AT133" s="10">
        <v>1024</v>
      </c>
      <c r="AU133" s="10">
        <v>2048</v>
      </c>
      <c r="AV133" s="10">
        <v>2560</v>
      </c>
      <c r="AW133" s="10">
        <v>3840</v>
      </c>
      <c r="AX133" s="10">
        <v>2816</v>
      </c>
      <c r="AY133" s="10">
        <v>3072</v>
      </c>
      <c r="AZ133" s="10">
        <v>3328</v>
      </c>
      <c r="BA133" s="10">
        <v>3584</v>
      </c>
      <c r="BB133" s="10">
        <v>4096</v>
      </c>
      <c r="BC133" s="10">
        <v>8192</v>
      </c>
      <c r="BD133" s="10">
        <v>12288</v>
      </c>
      <c r="BE133" s="10">
        <v>49152</v>
      </c>
      <c r="BF133" t="s">
        <v>465</v>
      </c>
      <c r="BG133" s="13" t="str">
        <f t="shared" si="5"/>
        <v>6100</v>
      </c>
    </row>
    <row r="134" spans="1:59" x14ac:dyDescent="0.25">
      <c r="A134" s="5" t="s">
        <v>187</v>
      </c>
      <c r="B134" t="s">
        <v>188</v>
      </c>
      <c r="C134">
        <v>110</v>
      </c>
      <c r="D134">
        <v>1</v>
      </c>
      <c r="E134">
        <v>0</v>
      </c>
      <c r="F134" t="s">
        <v>188</v>
      </c>
      <c r="J134" s="3" t="s">
        <v>465</v>
      </c>
      <c r="AF134" s="8">
        <f t="shared" si="4"/>
        <v>256</v>
      </c>
      <c r="AG134" s="10">
        <v>16</v>
      </c>
      <c r="AH134" s="10">
        <v>48</v>
      </c>
      <c r="AI134" s="10">
        <v>32</v>
      </c>
      <c r="AJ134" s="10">
        <v>256</v>
      </c>
      <c r="AK134" s="10">
        <v>2</v>
      </c>
      <c r="AL134" s="10">
        <v>4</v>
      </c>
      <c r="AM134" s="10">
        <v>1</v>
      </c>
      <c r="AN134" s="10">
        <v>16384</v>
      </c>
      <c r="AO134" s="10">
        <v>32768</v>
      </c>
      <c r="AP134" s="10">
        <v>96</v>
      </c>
      <c r="AQ134" s="10">
        <v>160</v>
      </c>
      <c r="AR134" s="10">
        <v>8</v>
      </c>
      <c r="AS134" s="10">
        <v>224</v>
      </c>
      <c r="AT134" s="10">
        <v>1024</v>
      </c>
      <c r="AU134" s="10">
        <v>2048</v>
      </c>
      <c r="AV134" s="10">
        <v>2560</v>
      </c>
      <c r="AW134" s="10">
        <v>3840</v>
      </c>
      <c r="AX134" s="10">
        <v>2816</v>
      </c>
      <c r="AY134" s="10">
        <v>3072</v>
      </c>
      <c r="AZ134" s="10">
        <v>3328</v>
      </c>
      <c r="BA134" s="10">
        <v>3584</v>
      </c>
      <c r="BB134" s="10">
        <v>4096</v>
      </c>
      <c r="BC134" s="10">
        <v>8192</v>
      </c>
      <c r="BD134" s="10">
        <v>12288</v>
      </c>
      <c r="BE134" s="10">
        <v>49152</v>
      </c>
      <c r="BF134" t="s">
        <v>465</v>
      </c>
      <c r="BG134" s="13" t="str">
        <f t="shared" si="5"/>
        <v>100</v>
      </c>
    </row>
    <row r="135" spans="1:59" x14ac:dyDescent="0.25">
      <c r="A135" s="5" t="s">
        <v>47</v>
      </c>
      <c r="B135" t="s">
        <v>285</v>
      </c>
      <c r="C135">
        <v>1000</v>
      </c>
      <c r="D135">
        <v>2</v>
      </c>
      <c r="E135">
        <v>2247</v>
      </c>
      <c r="F135" t="s">
        <v>286</v>
      </c>
      <c r="J135" s="3" t="s">
        <v>465</v>
      </c>
      <c r="AF135" s="8">
        <f t="shared" si="4"/>
        <v>256</v>
      </c>
      <c r="AG135" s="10">
        <v>16</v>
      </c>
      <c r="AH135" s="10">
        <v>48</v>
      </c>
      <c r="AI135" s="10">
        <v>32</v>
      </c>
      <c r="AJ135" s="10">
        <v>256</v>
      </c>
      <c r="AK135" s="10">
        <v>2</v>
      </c>
      <c r="AL135" s="10">
        <v>4</v>
      </c>
      <c r="AM135" s="10">
        <v>1</v>
      </c>
      <c r="AN135" s="10">
        <v>16384</v>
      </c>
      <c r="AO135" s="10">
        <v>32768</v>
      </c>
      <c r="AP135" s="10">
        <v>96</v>
      </c>
      <c r="AQ135" s="10">
        <v>160</v>
      </c>
      <c r="AR135" s="10">
        <v>8</v>
      </c>
      <c r="AS135" s="10">
        <v>224</v>
      </c>
      <c r="AT135" s="10">
        <v>1024</v>
      </c>
      <c r="AU135" s="10">
        <v>2048</v>
      </c>
      <c r="AV135" s="10">
        <v>2560</v>
      </c>
      <c r="AW135" s="10">
        <v>3840</v>
      </c>
      <c r="AX135" s="10">
        <v>2816</v>
      </c>
      <c r="AY135" s="10">
        <v>3072</v>
      </c>
      <c r="AZ135" s="10">
        <v>3328</v>
      </c>
      <c r="BA135" s="10">
        <v>3584</v>
      </c>
      <c r="BB135" s="10">
        <v>4096</v>
      </c>
      <c r="BC135" s="10">
        <v>8192</v>
      </c>
      <c r="BD135" s="10">
        <v>12288</v>
      </c>
      <c r="BE135" s="10">
        <v>49152</v>
      </c>
      <c r="BF135" t="s">
        <v>465</v>
      </c>
      <c r="BG135" s="13" t="str">
        <f t="shared" si="5"/>
        <v>100</v>
      </c>
    </row>
    <row r="136" spans="1:59" x14ac:dyDescent="0.25">
      <c r="A136" s="5" t="s">
        <v>130</v>
      </c>
      <c r="B136" t="s">
        <v>48</v>
      </c>
      <c r="C136">
        <v>700</v>
      </c>
      <c r="D136">
        <v>1</v>
      </c>
      <c r="E136">
        <v>723</v>
      </c>
      <c r="F136" t="s">
        <v>48</v>
      </c>
      <c r="J136" s="3" t="s">
        <v>465</v>
      </c>
      <c r="AF136" s="8">
        <f t="shared" si="4"/>
        <v>256</v>
      </c>
      <c r="AG136" s="10">
        <v>16</v>
      </c>
      <c r="AH136" s="10">
        <v>48</v>
      </c>
      <c r="AI136" s="10">
        <v>32</v>
      </c>
      <c r="AJ136" s="10">
        <v>256</v>
      </c>
      <c r="AK136" s="10">
        <v>2</v>
      </c>
      <c r="AL136" s="10">
        <v>4</v>
      </c>
      <c r="AM136" s="10">
        <v>1</v>
      </c>
      <c r="AN136" s="10">
        <v>16384</v>
      </c>
      <c r="AO136" s="10">
        <v>32768</v>
      </c>
      <c r="AP136" s="10">
        <v>96</v>
      </c>
      <c r="AQ136" s="10">
        <v>160</v>
      </c>
      <c r="AR136" s="10">
        <v>8</v>
      </c>
      <c r="AS136" s="10">
        <v>224</v>
      </c>
      <c r="AT136" s="10">
        <v>1024</v>
      </c>
      <c r="AU136" s="10">
        <v>2048</v>
      </c>
      <c r="AV136" s="10">
        <v>2560</v>
      </c>
      <c r="AW136" s="10">
        <v>3840</v>
      </c>
      <c r="AX136" s="10">
        <v>2816</v>
      </c>
      <c r="AY136" s="10">
        <v>3072</v>
      </c>
      <c r="AZ136" s="10">
        <v>3328</v>
      </c>
      <c r="BA136" s="10">
        <v>3584</v>
      </c>
      <c r="BB136" s="10">
        <v>4096</v>
      </c>
      <c r="BC136" s="10">
        <v>8192</v>
      </c>
      <c r="BD136" s="10">
        <v>12288</v>
      </c>
      <c r="BE136" s="10">
        <v>49152</v>
      </c>
      <c r="BF136" t="s">
        <v>465</v>
      </c>
      <c r="BG136" s="13" t="str">
        <f t="shared" si="5"/>
        <v>100</v>
      </c>
    </row>
    <row r="137" spans="1:59" x14ac:dyDescent="0.25">
      <c r="A137" s="5" t="s">
        <v>133</v>
      </c>
      <c r="B137" t="s">
        <v>134</v>
      </c>
      <c r="C137">
        <v>800</v>
      </c>
      <c r="D137">
        <v>2</v>
      </c>
      <c r="E137">
        <v>427</v>
      </c>
      <c r="F137" t="s">
        <v>354</v>
      </c>
      <c r="J137" s="3" t="s">
        <v>465</v>
      </c>
      <c r="AF137" s="8">
        <f t="shared" si="4"/>
        <v>256</v>
      </c>
      <c r="AG137" s="10">
        <v>16</v>
      </c>
      <c r="AH137" s="10">
        <v>48</v>
      </c>
      <c r="AI137" s="10">
        <v>32</v>
      </c>
      <c r="AJ137" s="10">
        <v>256</v>
      </c>
      <c r="AK137" s="10">
        <v>2</v>
      </c>
      <c r="AL137" s="10">
        <v>4</v>
      </c>
      <c r="AM137" s="10">
        <v>1</v>
      </c>
      <c r="AN137" s="10">
        <v>16384</v>
      </c>
      <c r="AO137" s="10">
        <v>32768</v>
      </c>
      <c r="AP137" s="10">
        <v>96</v>
      </c>
      <c r="AQ137" s="10">
        <v>160</v>
      </c>
      <c r="AR137" s="10">
        <v>8</v>
      </c>
      <c r="AS137" s="10">
        <v>224</v>
      </c>
      <c r="AT137" s="10">
        <v>1024</v>
      </c>
      <c r="AU137" s="10">
        <v>2048</v>
      </c>
      <c r="AV137" s="10">
        <v>2560</v>
      </c>
      <c r="AW137" s="10">
        <v>3840</v>
      </c>
      <c r="AX137" s="10">
        <v>2816</v>
      </c>
      <c r="AY137" s="10">
        <v>3072</v>
      </c>
      <c r="AZ137" s="10">
        <v>3328</v>
      </c>
      <c r="BA137" s="10">
        <v>3584</v>
      </c>
      <c r="BB137" s="10">
        <v>4096</v>
      </c>
      <c r="BC137" s="10">
        <v>8192</v>
      </c>
      <c r="BD137" s="10">
        <v>12288</v>
      </c>
      <c r="BE137" s="10">
        <v>49152</v>
      </c>
      <c r="BF137" t="s">
        <v>465</v>
      </c>
      <c r="BG137" s="13" t="str">
        <f t="shared" si="5"/>
        <v>100</v>
      </c>
    </row>
    <row r="138" spans="1:59" x14ac:dyDescent="0.25">
      <c r="A138" s="5" t="s">
        <v>137</v>
      </c>
      <c r="B138" t="s">
        <v>359</v>
      </c>
      <c r="C138">
        <v>250</v>
      </c>
      <c r="D138">
        <v>1</v>
      </c>
      <c r="E138">
        <v>1152</v>
      </c>
      <c r="F138" t="s">
        <v>138</v>
      </c>
      <c r="J138" s="3" t="s">
        <v>465</v>
      </c>
      <c r="N138" s="3" t="s">
        <v>465</v>
      </c>
      <c r="AC138" s="3" t="s">
        <v>465</v>
      </c>
      <c r="AF138" s="8">
        <f t="shared" si="4"/>
        <v>24832</v>
      </c>
      <c r="AG138" s="10">
        <v>16</v>
      </c>
      <c r="AH138" s="10">
        <v>48</v>
      </c>
      <c r="AI138" s="10">
        <v>32</v>
      </c>
      <c r="AJ138" s="10">
        <v>256</v>
      </c>
      <c r="AK138" s="10">
        <v>2</v>
      </c>
      <c r="AL138" s="10">
        <v>4</v>
      </c>
      <c r="AM138" s="10">
        <v>1</v>
      </c>
      <c r="AN138" s="10">
        <v>16384</v>
      </c>
      <c r="AO138" s="10">
        <v>32768</v>
      </c>
      <c r="AP138" s="10">
        <v>96</v>
      </c>
      <c r="AQ138" s="10">
        <v>160</v>
      </c>
      <c r="AR138" s="10">
        <v>8</v>
      </c>
      <c r="AS138" s="10">
        <v>224</v>
      </c>
      <c r="AT138" s="10">
        <v>1024</v>
      </c>
      <c r="AU138" s="10">
        <v>2048</v>
      </c>
      <c r="AV138" s="10">
        <v>2560</v>
      </c>
      <c r="AW138" s="10">
        <v>3840</v>
      </c>
      <c r="AX138" s="10">
        <v>2816</v>
      </c>
      <c r="AY138" s="10">
        <v>3072</v>
      </c>
      <c r="AZ138" s="10">
        <v>3328</v>
      </c>
      <c r="BA138" s="10">
        <v>3584</v>
      </c>
      <c r="BB138" s="10">
        <v>4096</v>
      </c>
      <c r="BC138" s="10">
        <v>8192</v>
      </c>
      <c r="BD138" s="10">
        <v>12288</v>
      </c>
      <c r="BE138" s="10">
        <v>49152</v>
      </c>
      <c r="BF138" t="s">
        <v>465</v>
      </c>
      <c r="BG138" s="13" t="str">
        <f t="shared" si="5"/>
        <v>6100</v>
      </c>
    </row>
    <row r="139" spans="1:59" x14ac:dyDescent="0.25">
      <c r="A139" s="5" t="s">
        <v>97</v>
      </c>
      <c r="B139" t="s">
        <v>36</v>
      </c>
      <c r="C139">
        <v>2500</v>
      </c>
      <c r="D139">
        <v>2</v>
      </c>
      <c r="E139">
        <v>6201</v>
      </c>
      <c r="F139" t="s">
        <v>320</v>
      </c>
      <c r="J139" s="3" t="s">
        <v>465</v>
      </c>
      <c r="AF139" s="8">
        <f t="shared" si="4"/>
        <v>256</v>
      </c>
      <c r="AG139" s="10">
        <v>16</v>
      </c>
      <c r="AH139" s="10">
        <v>48</v>
      </c>
      <c r="AI139" s="10">
        <v>32</v>
      </c>
      <c r="AJ139" s="10">
        <v>256</v>
      </c>
      <c r="AK139" s="10">
        <v>2</v>
      </c>
      <c r="AL139" s="10">
        <v>4</v>
      </c>
      <c r="AM139" s="10">
        <v>1</v>
      </c>
      <c r="AN139" s="10">
        <v>16384</v>
      </c>
      <c r="AO139" s="10">
        <v>32768</v>
      </c>
      <c r="AP139" s="10">
        <v>96</v>
      </c>
      <c r="AQ139" s="10">
        <v>160</v>
      </c>
      <c r="AR139" s="10">
        <v>8</v>
      </c>
      <c r="AS139" s="10">
        <v>224</v>
      </c>
      <c r="AT139" s="10">
        <v>1024</v>
      </c>
      <c r="AU139" s="10">
        <v>2048</v>
      </c>
      <c r="AV139" s="10">
        <v>2560</v>
      </c>
      <c r="AW139" s="10">
        <v>3840</v>
      </c>
      <c r="AX139" s="10">
        <v>2816</v>
      </c>
      <c r="AY139" s="10">
        <v>3072</v>
      </c>
      <c r="AZ139" s="10">
        <v>3328</v>
      </c>
      <c r="BA139" s="10">
        <v>3584</v>
      </c>
      <c r="BB139" s="10">
        <v>4096</v>
      </c>
      <c r="BC139" s="10">
        <v>8192</v>
      </c>
      <c r="BD139" s="10">
        <v>12288</v>
      </c>
      <c r="BE139" s="10">
        <v>49152</v>
      </c>
      <c r="BF139" t="s">
        <v>465</v>
      </c>
      <c r="BG139" s="13" t="str">
        <f t="shared" si="5"/>
        <v>100</v>
      </c>
    </row>
    <row r="140" spans="1:59" x14ac:dyDescent="0.25">
      <c r="A140" s="5" t="s">
        <v>94</v>
      </c>
      <c r="B140" t="s">
        <v>95</v>
      </c>
      <c r="C140">
        <v>6000</v>
      </c>
      <c r="D140">
        <v>2</v>
      </c>
      <c r="E140">
        <v>2102</v>
      </c>
      <c r="F140" t="s">
        <v>319</v>
      </c>
      <c r="J140" s="3" t="s">
        <v>465</v>
      </c>
      <c r="AF140" s="8">
        <f t="shared" si="4"/>
        <v>256</v>
      </c>
      <c r="AG140" s="10">
        <v>16</v>
      </c>
      <c r="AH140" s="10">
        <v>48</v>
      </c>
      <c r="AI140" s="10">
        <v>32</v>
      </c>
      <c r="AJ140" s="10">
        <v>256</v>
      </c>
      <c r="AK140" s="10">
        <v>2</v>
      </c>
      <c r="AL140" s="10">
        <v>4</v>
      </c>
      <c r="AM140" s="10">
        <v>1</v>
      </c>
      <c r="AN140" s="10">
        <v>16384</v>
      </c>
      <c r="AO140" s="10">
        <v>32768</v>
      </c>
      <c r="AP140" s="10">
        <v>96</v>
      </c>
      <c r="AQ140" s="10">
        <v>160</v>
      </c>
      <c r="AR140" s="10">
        <v>8</v>
      </c>
      <c r="AS140" s="10">
        <v>224</v>
      </c>
      <c r="AT140" s="10">
        <v>1024</v>
      </c>
      <c r="AU140" s="10">
        <v>2048</v>
      </c>
      <c r="AV140" s="10">
        <v>2560</v>
      </c>
      <c r="AW140" s="10">
        <v>3840</v>
      </c>
      <c r="AX140" s="10">
        <v>2816</v>
      </c>
      <c r="AY140" s="10">
        <v>3072</v>
      </c>
      <c r="AZ140" s="10">
        <v>3328</v>
      </c>
      <c r="BA140" s="10">
        <v>3584</v>
      </c>
      <c r="BB140" s="10">
        <v>4096</v>
      </c>
      <c r="BC140" s="10">
        <v>8192</v>
      </c>
      <c r="BD140" s="10">
        <v>12288</v>
      </c>
      <c r="BE140" s="10">
        <v>49152</v>
      </c>
      <c r="BF140" t="s">
        <v>465</v>
      </c>
      <c r="BG140" s="13" t="str">
        <f t="shared" si="5"/>
        <v>100</v>
      </c>
    </row>
    <row r="141" spans="1:59" x14ac:dyDescent="0.25">
      <c r="A141" s="5" t="s">
        <v>195</v>
      </c>
      <c r="B141" t="s">
        <v>407</v>
      </c>
      <c r="C141">
        <v>35</v>
      </c>
      <c r="D141">
        <v>1</v>
      </c>
      <c r="E141">
        <v>0</v>
      </c>
      <c r="F141" t="s">
        <v>196</v>
      </c>
      <c r="J141" s="3" t="s">
        <v>465</v>
      </c>
      <c r="N141" s="3" t="s">
        <v>465</v>
      </c>
      <c r="AC141" s="3" t="s">
        <v>465</v>
      </c>
      <c r="AF141" s="8">
        <f t="shared" si="4"/>
        <v>24832</v>
      </c>
      <c r="AG141" s="10">
        <v>16</v>
      </c>
      <c r="AH141" s="10">
        <v>48</v>
      </c>
      <c r="AI141" s="10">
        <v>32</v>
      </c>
      <c r="AJ141" s="10">
        <v>256</v>
      </c>
      <c r="AK141" s="10">
        <v>2</v>
      </c>
      <c r="AL141" s="10">
        <v>4</v>
      </c>
      <c r="AM141" s="10">
        <v>1</v>
      </c>
      <c r="AN141" s="10">
        <v>16384</v>
      </c>
      <c r="AO141" s="10">
        <v>32768</v>
      </c>
      <c r="AP141" s="10">
        <v>96</v>
      </c>
      <c r="AQ141" s="10">
        <v>160</v>
      </c>
      <c r="AR141" s="10">
        <v>8</v>
      </c>
      <c r="AS141" s="10">
        <v>224</v>
      </c>
      <c r="AT141" s="10">
        <v>1024</v>
      </c>
      <c r="AU141" s="10">
        <v>2048</v>
      </c>
      <c r="AV141" s="10">
        <v>2560</v>
      </c>
      <c r="AW141" s="10">
        <v>3840</v>
      </c>
      <c r="AX141" s="10">
        <v>2816</v>
      </c>
      <c r="AY141" s="10">
        <v>3072</v>
      </c>
      <c r="AZ141" s="10">
        <v>3328</v>
      </c>
      <c r="BA141" s="10">
        <v>3584</v>
      </c>
      <c r="BB141" s="10">
        <v>4096</v>
      </c>
      <c r="BC141" s="10">
        <v>8192</v>
      </c>
      <c r="BD141" s="10">
        <v>12288</v>
      </c>
      <c r="BE141" s="10">
        <v>49152</v>
      </c>
      <c r="BF141" t="s">
        <v>465</v>
      </c>
      <c r="BG141" s="13" t="str">
        <f t="shared" si="5"/>
        <v>6100</v>
      </c>
    </row>
    <row r="142" spans="1:59" x14ac:dyDescent="0.25">
      <c r="A142" s="5" t="s">
        <v>216</v>
      </c>
      <c r="B142" t="s">
        <v>217</v>
      </c>
      <c r="C142">
        <v>730</v>
      </c>
      <c r="D142">
        <v>1</v>
      </c>
      <c r="E142">
        <v>0</v>
      </c>
      <c r="F142" t="s">
        <v>217</v>
      </c>
      <c r="J142" s="3" t="s">
        <v>465</v>
      </c>
      <c r="AF142" s="8">
        <f t="shared" si="4"/>
        <v>256</v>
      </c>
      <c r="AG142" s="10">
        <v>16</v>
      </c>
      <c r="AH142" s="10">
        <v>48</v>
      </c>
      <c r="AI142" s="10">
        <v>32</v>
      </c>
      <c r="AJ142" s="10">
        <v>256</v>
      </c>
      <c r="AK142" s="10">
        <v>2</v>
      </c>
      <c r="AL142" s="10">
        <v>4</v>
      </c>
      <c r="AM142" s="10">
        <v>1</v>
      </c>
      <c r="AN142" s="10">
        <v>16384</v>
      </c>
      <c r="AO142" s="10">
        <v>32768</v>
      </c>
      <c r="AP142" s="10">
        <v>96</v>
      </c>
      <c r="AQ142" s="10">
        <v>160</v>
      </c>
      <c r="AR142" s="10">
        <v>8</v>
      </c>
      <c r="AS142" s="10">
        <v>224</v>
      </c>
      <c r="AT142" s="10">
        <v>1024</v>
      </c>
      <c r="AU142" s="10">
        <v>2048</v>
      </c>
      <c r="AV142" s="10">
        <v>2560</v>
      </c>
      <c r="AW142" s="10">
        <v>3840</v>
      </c>
      <c r="AX142" s="10">
        <v>2816</v>
      </c>
      <c r="AY142" s="10">
        <v>3072</v>
      </c>
      <c r="AZ142" s="10">
        <v>3328</v>
      </c>
      <c r="BA142" s="10">
        <v>3584</v>
      </c>
      <c r="BB142" s="10">
        <v>4096</v>
      </c>
      <c r="BC142" s="10">
        <v>8192</v>
      </c>
      <c r="BD142" s="10">
        <v>12288</v>
      </c>
      <c r="BE142" s="10">
        <v>49152</v>
      </c>
      <c r="BF142" t="s">
        <v>465</v>
      </c>
      <c r="BG142" s="13" t="str">
        <f t="shared" si="5"/>
        <v>100</v>
      </c>
    </row>
    <row r="143" spans="1:59" x14ac:dyDescent="0.25">
      <c r="A143" s="5" t="s">
        <v>140</v>
      </c>
      <c r="B143" t="s">
        <v>362</v>
      </c>
      <c r="C143">
        <v>2400</v>
      </c>
      <c r="D143">
        <v>1</v>
      </c>
      <c r="E143">
        <v>4099</v>
      </c>
      <c r="F143" t="s">
        <v>36</v>
      </c>
      <c r="J143" s="3" t="s">
        <v>465</v>
      </c>
      <c r="AF143" s="8">
        <f t="shared" si="4"/>
        <v>256</v>
      </c>
      <c r="AG143" s="10">
        <v>16</v>
      </c>
      <c r="AH143" s="10">
        <v>48</v>
      </c>
      <c r="AI143" s="10">
        <v>32</v>
      </c>
      <c r="AJ143" s="10">
        <v>256</v>
      </c>
      <c r="AK143" s="10">
        <v>2</v>
      </c>
      <c r="AL143" s="10">
        <v>4</v>
      </c>
      <c r="AM143" s="10">
        <v>1</v>
      </c>
      <c r="AN143" s="10">
        <v>16384</v>
      </c>
      <c r="AO143" s="10">
        <v>32768</v>
      </c>
      <c r="AP143" s="10">
        <v>96</v>
      </c>
      <c r="AQ143" s="10">
        <v>160</v>
      </c>
      <c r="AR143" s="10">
        <v>8</v>
      </c>
      <c r="AS143" s="10">
        <v>224</v>
      </c>
      <c r="AT143" s="10">
        <v>1024</v>
      </c>
      <c r="AU143" s="10">
        <v>2048</v>
      </c>
      <c r="AV143" s="10">
        <v>2560</v>
      </c>
      <c r="AW143" s="10">
        <v>3840</v>
      </c>
      <c r="AX143" s="10">
        <v>2816</v>
      </c>
      <c r="AY143" s="10">
        <v>3072</v>
      </c>
      <c r="AZ143" s="10">
        <v>3328</v>
      </c>
      <c r="BA143" s="10">
        <v>3584</v>
      </c>
      <c r="BB143" s="10">
        <v>4096</v>
      </c>
      <c r="BC143" s="10">
        <v>8192</v>
      </c>
      <c r="BD143" s="10">
        <v>12288</v>
      </c>
      <c r="BE143" s="10">
        <v>49152</v>
      </c>
      <c r="BF143" t="s">
        <v>465</v>
      </c>
      <c r="BG143" s="13" t="str">
        <f t="shared" si="5"/>
        <v>100</v>
      </c>
    </row>
    <row r="144" spans="1:59" x14ac:dyDescent="0.25">
      <c r="A144" s="5" t="s">
        <v>96</v>
      </c>
      <c r="B144" t="s">
        <v>95</v>
      </c>
      <c r="C144">
        <v>220</v>
      </c>
      <c r="D144">
        <v>2</v>
      </c>
      <c r="E144">
        <v>6201</v>
      </c>
      <c r="F144" t="s">
        <v>320</v>
      </c>
      <c r="J144" s="3" t="s">
        <v>465</v>
      </c>
      <c r="AD144" s="3" t="s">
        <v>465</v>
      </c>
      <c r="AF144" s="8">
        <f t="shared" si="4"/>
        <v>12544</v>
      </c>
      <c r="AG144" s="10">
        <v>16</v>
      </c>
      <c r="AH144" s="10">
        <v>48</v>
      </c>
      <c r="AI144" s="10">
        <v>32</v>
      </c>
      <c r="AJ144" s="10">
        <v>256</v>
      </c>
      <c r="AK144" s="10">
        <v>2</v>
      </c>
      <c r="AL144" s="10">
        <v>4</v>
      </c>
      <c r="AM144" s="10">
        <v>1</v>
      </c>
      <c r="AN144" s="10">
        <v>16384</v>
      </c>
      <c r="AO144" s="10">
        <v>32768</v>
      </c>
      <c r="AP144" s="10">
        <v>96</v>
      </c>
      <c r="AQ144" s="10">
        <v>160</v>
      </c>
      <c r="AR144" s="10">
        <v>8</v>
      </c>
      <c r="AS144" s="10">
        <v>224</v>
      </c>
      <c r="AT144" s="10">
        <v>1024</v>
      </c>
      <c r="AU144" s="10">
        <v>2048</v>
      </c>
      <c r="AV144" s="10">
        <v>2560</v>
      </c>
      <c r="AW144" s="10">
        <v>3840</v>
      </c>
      <c r="AX144" s="10">
        <v>2816</v>
      </c>
      <c r="AY144" s="10">
        <v>3072</v>
      </c>
      <c r="AZ144" s="10">
        <v>3328</v>
      </c>
      <c r="BA144" s="10">
        <v>3584</v>
      </c>
      <c r="BB144" s="10">
        <v>4096</v>
      </c>
      <c r="BC144" s="10">
        <v>8192</v>
      </c>
      <c r="BD144" s="10">
        <v>12288</v>
      </c>
      <c r="BE144" s="10">
        <v>49152</v>
      </c>
      <c r="BF144" t="s">
        <v>465</v>
      </c>
      <c r="BG144" s="13" t="str">
        <f t="shared" si="5"/>
        <v>3100</v>
      </c>
    </row>
    <row r="145" spans="1:59" x14ac:dyDescent="0.25">
      <c r="A145" s="5" t="s">
        <v>139</v>
      </c>
      <c r="B145" t="s">
        <v>360</v>
      </c>
      <c r="C145">
        <v>1700</v>
      </c>
      <c r="D145">
        <v>2</v>
      </c>
      <c r="E145">
        <v>2563</v>
      </c>
      <c r="F145" t="s">
        <v>361</v>
      </c>
      <c r="J145" s="3" t="s">
        <v>465</v>
      </c>
      <c r="AF145" s="8">
        <f t="shared" si="4"/>
        <v>256</v>
      </c>
      <c r="AG145" s="10">
        <v>16</v>
      </c>
      <c r="AH145" s="10">
        <v>48</v>
      </c>
      <c r="AI145" s="10">
        <v>32</v>
      </c>
      <c r="AJ145" s="10">
        <v>256</v>
      </c>
      <c r="AK145" s="10">
        <v>2</v>
      </c>
      <c r="AL145" s="10">
        <v>4</v>
      </c>
      <c r="AM145" s="10">
        <v>1</v>
      </c>
      <c r="AN145" s="10">
        <v>16384</v>
      </c>
      <c r="AO145" s="10">
        <v>32768</v>
      </c>
      <c r="AP145" s="10">
        <v>96</v>
      </c>
      <c r="AQ145" s="10">
        <v>160</v>
      </c>
      <c r="AR145" s="10">
        <v>8</v>
      </c>
      <c r="AS145" s="10">
        <v>224</v>
      </c>
      <c r="AT145" s="10">
        <v>1024</v>
      </c>
      <c r="AU145" s="10">
        <v>2048</v>
      </c>
      <c r="AV145" s="10">
        <v>2560</v>
      </c>
      <c r="AW145" s="10">
        <v>3840</v>
      </c>
      <c r="AX145" s="10">
        <v>2816</v>
      </c>
      <c r="AY145" s="10">
        <v>3072</v>
      </c>
      <c r="AZ145" s="10">
        <v>3328</v>
      </c>
      <c r="BA145" s="10">
        <v>3584</v>
      </c>
      <c r="BB145" s="10">
        <v>4096</v>
      </c>
      <c r="BC145" s="10">
        <v>8192</v>
      </c>
      <c r="BD145" s="10">
        <v>12288</v>
      </c>
      <c r="BE145" s="10">
        <v>49152</v>
      </c>
      <c r="BF145" t="s">
        <v>465</v>
      </c>
      <c r="BG145" s="13" t="str">
        <f t="shared" si="5"/>
        <v>100</v>
      </c>
    </row>
    <row r="146" spans="1:59" x14ac:dyDescent="0.25">
      <c r="A146" s="5" t="s">
        <v>175</v>
      </c>
      <c r="B146" t="s">
        <v>1</v>
      </c>
      <c r="C146" t="s">
        <v>385</v>
      </c>
      <c r="D146">
        <v>4</v>
      </c>
      <c r="E146">
        <v>0</v>
      </c>
      <c r="F146" t="s">
        <v>386</v>
      </c>
      <c r="J146" s="3" t="s">
        <v>465</v>
      </c>
      <c r="N146" s="3" t="s">
        <v>465</v>
      </c>
      <c r="AC146" s="3" t="s">
        <v>465</v>
      </c>
      <c r="AF146" s="8">
        <f t="shared" si="4"/>
        <v>24832</v>
      </c>
      <c r="AG146" s="10">
        <v>16</v>
      </c>
      <c r="AH146" s="10">
        <v>48</v>
      </c>
      <c r="AI146" s="10">
        <v>32</v>
      </c>
      <c r="AJ146" s="10">
        <v>256</v>
      </c>
      <c r="AK146" s="10">
        <v>2</v>
      </c>
      <c r="AL146" s="10">
        <v>4</v>
      </c>
      <c r="AM146" s="10">
        <v>1</v>
      </c>
      <c r="AN146" s="10">
        <v>16384</v>
      </c>
      <c r="AO146" s="10">
        <v>32768</v>
      </c>
      <c r="AP146" s="10">
        <v>96</v>
      </c>
      <c r="AQ146" s="10">
        <v>160</v>
      </c>
      <c r="AR146" s="10">
        <v>8</v>
      </c>
      <c r="AS146" s="10">
        <v>224</v>
      </c>
      <c r="AT146" s="10">
        <v>1024</v>
      </c>
      <c r="AU146" s="10">
        <v>2048</v>
      </c>
      <c r="AV146" s="10">
        <v>2560</v>
      </c>
      <c r="AW146" s="10">
        <v>3840</v>
      </c>
      <c r="AX146" s="10">
        <v>2816</v>
      </c>
      <c r="AY146" s="10">
        <v>3072</v>
      </c>
      <c r="AZ146" s="10">
        <v>3328</v>
      </c>
      <c r="BA146" s="10">
        <v>3584</v>
      </c>
      <c r="BB146" s="10">
        <v>4096</v>
      </c>
      <c r="BC146" s="10">
        <v>8192</v>
      </c>
      <c r="BD146" s="10">
        <v>12288</v>
      </c>
      <c r="BE146" s="10">
        <v>49152</v>
      </c>
      <c r="BF146" t="s">
        <v>465</v>
      </c>
      <c r="BG146" s="13" t="str">
        <f t="shared" si="5"/>
        <v>6100</v>
      </c>
    </row>
    <row r="147" spans="1:59" x14ac:dyDescent="0.25">
      <c r="A147" s="5" t="s">
        <v>86</v>
      </c>
      <c r="B147" t="s">
        <v>310</v>
      </c>
      <c r="C147">
        <v>8300</v>
      </c>
      <c r="D147">
        <v>6</v>
      </c>
      <c r="E147">
        <v>2283</v>
      </c>
      <c r="F147" t="s">
        <v>311</v>
      </c>
      <c r="J147" s="3" t="s">
        <v>465</v>
      </c>
      <c r="AF147" s="8">
        <f t="shared" si="4"/>
        <v>256</v>
      </c>
      <c r="AG147" s="10">
        <v>16</v>
      </c>
      <c r="AH147" s="10">
        <v>48</v>
      </c>
      <c r="AI147" s="10">
        <v>32</v>
      </c>
      <c r="AJ147" s="10">
        <v>256</v>
      </c>
      <c r="AK147" s="10">
        <v>2</v>
      </c>
      <c r="AL147" s="10">
        <v>4</v>
      </c>
      <c r="AM147" s="10">
        <v>1</v>
      </c>
      <c r="AN147" s="10">
        <v>16384</v>
      </c>
      <c r="AO147" s="10">
        <v>32768</v>
      </c>
      <c r="AP147" s="10">
        <v>96</v>
      </c>
      <c r="AQ147" s="10">
        <v>160</v>
      </c>
      <c r="AR147" s="10">
        <v>8</v>
      </c>
      <c r="AS147" s="10">
        <v>224</v>
      </c>
      <c r="AT147" s="10">
        <v>1024</v>
      </c>
      <c r="AU147" s="10">
        <v>2048</v>
      </c>
      <c r="AV147" s="10">
        <v>2560</v>
      </c>
      <c r="AW147" s="10">
        <v>3840</v>
      </c>
      <c r="AX147" s="10">
        <v>2816</v>
      </c>
      <c r="AY147" s="10">
        <v>3072</v>
      </c>
      <c r="AZ147" s="10">
        <v>3328</v>
      </c>
      <c r="BA147" s="10">
        <v>3584</v>
      </c>
      <c r="BB147" s="10">
        <v>4096</v>
      </c>
      <c r="BC147" s="10">
        <v>8192</v>
      </c>
      <c r="BD147" s="10">
        <v>12288</v>
      </c>
      <c r="BE147" s="10">
        <v>49152</v>
      </c>
      <c r="BF147" t="s">
        <v>465</v>
      </c>
      <c r="BG147" s="13" t="str">
        <f t="shared" si="5"/>
        <v>100</v>
      </c>
    </row>
    <row r="148" spans="1:59" x14ac:dyDescent="0.25">
      <c r="A148" s="5" t="s">
        <v>210</v>
      </c>
      <c r="B148" t="s">
        <v>413</v>
      </c>
      <c r="C148">
        <v>700</v>
      </c>
      <c r="D148">
        <v>1</v>
      </c>
      <c r="E148">
        <v>0</v>
      </c>
      <c r="F148" t="s">
        <v>211</v>
      </c>
      <c r="J148" s="3" t="s">
        <v>465</v>
      </c>
      <c r="AF148" s="8">
        <f t="shared" si="4"/>
        <v>256</v>
      </c>
      <c r="AG148" s="10">
        <v>16</v>
      </c>
      <c r="AH148" s="10">
        <v>48</v>
      </c>
      <c r="AI148" s="10">
        <v>32</v>
      </c>
      <c r="AJ148" s="10">
        <v>256</v>
      </c>
      <c r="AK148" s="10">
        <v>2</v>
      </c>
      <c r="AL148" s="10">
        <v>4</v>
      </c>
      <c r="AM148" s="10">
        <v>1</v>
      </c>
      <c r="AN148" s="10">
        <v>16384</v>
      </c>
      <c r="AO148" s="10">
        <v>32768</v>
      </c>
      <c r="AP148" s="10">
        <v>96</v>
      </c>
      <c r="AQ148" s="10">
        <v>160</v>
      </c>
      <c r="AR148" s="10">
        <v>8</v>
      </c>
      <c r="AS148" s="10">
        <v>224</v>
      </c>
      <c r="AT148" s="10">
        <v>1024</v>
      </c>
      <c r="AU148" s="10">
        <v>2048</v>
      </c>
      <c r="AV148" s="10">
        <v>2560</v>
      </c>
      <c r="AW148" s="10">
        <v>3840</v>
      </c>
      <c r="AX148" s="10">
        <v>2816</v>
      </c>
      <c r="AY148" s="10">
        <v>3072</v>
      </c>
      <c r="AZ148" s="10">
        <v>3328</v>
      </c>
      <c r="BA148" s="10">
        <v>3584</v>
      </c>
      <c r="BB148" s="10">
        <v>4096</v>
      </c>
      <c r="BC148" s="10">
        <v>8192</v>
      </c>
      <c r="BD148" s="10">
        <v>12288</v>
      </c>
      <c r="BE148" s="10">
        <v>49152</v>
      </c>
      <c r="BF148" t="s">
        <v>465</v>
      </c>
      <c r="BG148" s="13" t="str">
        <f t="shared" si="5"/>
        <v>100</v>
      </c>
    </row>
    <row r="149" spans="1:59" x14ac:dyDescent="0.25">
      <c r="A149" s="5" t="s">
        <v>183</v>
      </c>
      <c r="B149" t="s">
        <v>390</v>
      </c>
      <c r="C149">
        <v>8300</v>
      </c>
      <c r="D149">
        <v>5</v>
      </c>
      <c r="E149">
        <v>0</v>
      </c>
      <c r="F149" t="s">
        <v>391</v>
      </c>
      <c r="J149" s="3" t="s">
        <v>465</v>
      </c>
      <c r="AF149" s="8">
        <f t="shared" si="4"/>
        <v>256</v>
      </c>
      <c r="AG149" s="10">
        <v>16</v>
      </c>
      <c r="AH149" s="10">
        <v>48</v>
      </c>
      <c r="AI149" s="10">
        <v>32</v>
      </c>
      <c r="AJ149" s="10">
        <v>256</v>
      </c>
      <c r="AK149" s="10">
        <v>2</v>
      </c>
      <c r="AL149" s="10">
        <v>4</v>
      </c>
      <c r="AM149" s="10">
        <v>1</v>
      </c>
      <c r="AN149" s="10">
        <v>16384</v>
      </c>
      <c r="AO149" s="10">
        <v>32768</v>
      </c>
      <c r="AP149" s="10">
        <v>96</v>
      </c>
      <c r="AQ149" s="10">
        <v>160</v>
      </c>
      <c r="AR149" s="10">
        <v>8</v>
      </c>
      <c r="AS149" s="10">
        <v>224</v>
      </c>
      <c r="AT149" s="10">
        <v>1024</v>
      </c>
      <c r="AU149" s="10">
        <v>2048</v>
      </c>
      <c r="AV149" s="10">
        <v>2560</v>
      </c>
      <c r="AW149" s="10">
        <v>3840</v>
      </c>
      <c r="AX149" s="10">
        <v>2816</v>
      </c>
      <c r="AY149" s="10">
        <v>3072</v>
      </c>
      <c r="AZ149" s="10">
        <v>3328</v>
      </c>
      <c r="BA149" s="10">
        <v>3584</v>
      </c>
      <c r="BB149" s="10">
        <v>4096</v>
      </c>
      <c r="BC149" s="10">
        <v>8192</v>
      </c>
      <c r="BD149" s="10">
        <v>12288</v>
      </c>
      <c r="BE149" s="10">
        <v>49152</v>
      </c>
      <c r="BF149" t="s">
        <v>465</v>
      </c>
      <c r="BG149" s="13" t="str">
        <f t="shared" si="5"/>
        <v>100</v>
      </c>
    </row>
    <row r="150" spans="1:59" x14ac:dyDescent="0.25">
      <c r="A150" s="5" t="s">
        <v>176</v>
      </c>
      <c r="B150" t="s">
        <v>387</v>
      </c>
      <c r="C150">
        <v>120</v>
      </c>
      <c r="D150">
        <v>6</v>
      </c>
      <c r="E150">
        <v>0</v>
      </c>
      <c r="F150" t="s">
        <v>388</v>
      </c>
      <c r="J150" s="3" t="s">
        <v>465</v>
      </c>
      <c r="AF150" s="8">
        <f t="shared" si="4"/>
        <v>256</v>
      </c>
      <c r="AG150" s="10">
        <v>16</v>
      </c>
      <c r="AH150" s="10">
        <v>48</v>
      </c>
      <c r="AI150" s="10">
        <v>32</v>
      </c>
      <c r="AJ150" s="10">
        <v>256</v>
      </c>
      <c r="AK150" s="10">
        <v>2</v>
      </c>
      <c r="AL150" s="10">
        <v>4</v>
      </c>
      <c r="AM150" s="10">
        <v>1</v>
      </c>
      <c r="AN150" s="10">
        <v>16384</v>
      </c>
      <c r="AO150" s="10">
        <v>32768</v>
      </c>
      <c r="AP150" s="10">
        <v>96</v>
      </c>
      <c r="AQ150" s="10">
        <v>160</v>
      </c>
      <c r="AR150" s="10">
        <v>8</v>
      </c>
      <c r="AS150" s="10">
        <v>224</v>
      </c>
      <c r="AT150" s="10">
        <v>1024</v>
      </c>
      <c r="AU150" s="10">
        <v>2048</v>
      </c>
      <c r="AV150" s="10">
        <v>2560</v>
      </c>
      <c r="AW150" s="10">
        <v>3840</v>
      </c>
      <c r="AX150" s="10">
        <v>2816</v>
      </c>
      <c r="AY150" s="10">
        <v>3072</v>
      </c>
      <c r="AZ150" s="10">
        <v>3328</v>
      </c>
      <c r="BA150" s="10">
        <v>3584</v>
      </c>
      <c r="BB150" s="10">
        <v>4096</v>
      </c>
      <c r="BC150" s="10">
        <v>8192</v>
      </c>
      <c r="BD150" s="10">
        <v>12288</v>
      </c>
      <c r="BE150" s="10">
        <v>49152</v>
      </c>
      <c r="BF150" t="s">
        <v>465</v>
      </c>
      <c r="BG150" s="13" t="str">
        <f t="shared" si="5"/>
        <v>100</v>
      </c>
    </row>
    <row r="151" spans="1:59" x14ac:dyDescent="0.25">
      <c r="A151" s="5" t="s">
        <v>186</v>
      </c>
      <c r="B151" t="s">
        <v>393</v>
      </c>
      <c r="C151">
        <v>480</v>
      </c>
      <c r="D151">
        <v>210</v>
      </c>
      <c r="E151">
        <v>0</v>
      </c>
      <c r="F151" t="s">
        <v>394</v>
      </c>
      <c r="J151" s="3" t="s">
        <v>465</v>
      </c>
      <c r="AF151" s="8">
        <f t="shared" si="4"/>
        <v>256</v>
      </c>
      <c r="AG151" s="10">
        <v>16</v>
      </c>
      <c r="AH151" s="10">
        <v>48</v>
      </c>
      <c r="AI151" s="10">
        <v>32</v>
      </c>
      <c r="AJ151" s="10">
        <v>256</v>
      </c>
      <c r="AK151" s="10">
        <v>2</v>
      </c>
      <c r="AL151" s="10">
        <v>4</v>
      </c>
      <c r="AM151" s="10">
        <v>1</v>
      </c>
      <c r="AN151" s="10">
        <v>16384</v>
      </c>
      <c r="AO151" s="10">
        <v>32768</v>
      </c>
      <c r="AP151" s="10">
        <v>96</v>
      </c>
      <c r="AQ151" s="10">
        <v>160</v>
      </c>
      <c r="AR151" s="10">
        <v>8</v>
      </c>
      <c r="AS151" s="10">
        <v>224</v>
      </c>
      <c r="AT151" s="10">
        <v>1024</v>
      </c>
      <c r="AU151" s="10">
        <v>2048</v>
      </c>
      <c r="AV151" s="10">
        <v>2560</v>
      </c>
      <c r="AW151" s="10">
        <v>3840</v>
      </c>
      <c r="AX151" s="10">
        <v>2816</v>
      </c>
      <c r="AY151" s="10">
        <v>3072</v>
      </c>
      <c r="AZ151" s="10">
        <v>3328</v>
      </c>
      <c r="BA151" s="10">
        <v>3584</v>
      </c>
      <c r="BB151" s="10">
        <v>4096</v>
      </c>
      <c r="BC151" s="10">
        <v>8192</v>
      </c>
      <c r="BD151" s="10">
        <v>12288</v>
      </c>
      <c r="BE151" s="10">
        <v>49152</v>
      </c>
      <c r="BF151" t="s">
        <v>465</v>
      </c>
      <c r="BG151" s="13" t="str">
        <f t="shared" si="5"/>
        <v>100</v>
      </c>
    </row>
    <row r="152" spans="1:59" x14ac:dyDescent="0.25">
      <c r="A152" s="5" t="s">
        <v>50</v>
      </c>
      <c r="B152" t="s">
        <v>289</v>
      </c>
      <c r="C152">
        <v>17000</v>
      </c>
      <c r="D152">
        <v>717</v>
      </c>
      <c r="E152">
        <v>75974</v>
      </c>
      <c r="F152" t="s">
        <v>290</v>
      </c>
      <c r="J152" s="3" t="s">
        <v>465</v>
      </c>
      <c r="AF152" s="8">
        <f t="shared" si="4"/>
        <v>256</v>
      </c>
      <c r="AG152" s="10">
        <v>16</v>
      </c>
      <c r="AH152" s="10">
        <v>48</v>
      </c>
      <c r="AI152" s="10">
        <v>32</v>
      </c>
      <c r="AJ152" s="10">
        <v>256</v>
      </c>
      <c r="AK152" s="10">
        <v>2</v>
      </c>
      <c r="AL152" s="10">
        <v>4</v>
      </c>
      <c r="AM152" s="10">
        <v>1</v>
      </c>
      <c r="AN152" s="10">
        <v>16384</v>
      </c>
      <c r="AO152" s="10">
        <v>32768</v>
      </c>
      <c r="AP152" s="10">
        <v>96</v>
      </c>
      <c r="AQ152" s="10">
        <v>160</v>
      </c>
      <c r="AR152" s="10">
        <v>8</v>
      </c>
      <c r="AS152" s="10">
        <v>224</v>
      </c>
      <c r="AT152" s="10">
        <v>1024</v>
      </c>
      <c r="AU152" s="10">
        <v>2048</v>
      </c>
      <c r="AV152" s="10">
        <v>2560</v>
      </c>
      <c r="AW152" s="10">
        <v>3840</v>
      </c>
      <c r="AX152" s="10">
        <v>2816</v>
      </c>
      <c r="AY152" s="10">
        <v>3072</v>
      </c>
      <c r="AZ152" s="10">
        <v>3328</v>
      </c>
      <c r="BA152" s="10">
        <v>3584</v>
      </c>
      <c r="BB152" s="10">
        <v>4096</v>
      </c>
      <c r="BC152" s="10">
        <v>8192</v>
      </c>
      <c r="BD152" s="10">
        <v>12288</v>
      </c>
      <c r="BE152" s="10">
        <v>49152</v>
      </c>
      <c r="BF152" t="s">
        <v>465</v>
      </c>
      <c r="BG152" s="13" t="str">
        <f t="shared" si="5"/>
        <v>100</v>
      </c>
    </row>
    <row r="153" spans="1:59" x14ac:dyDescent="0.25">
      <c r="A153" s="5" t="s">
        <v>81</v>
      </c>
      <c r="B153" t="s">
        <v>82</v>
      </c>
      <c r="C153">
        <v>33000</v>
      </c>
      <c r="D153">
        <v>799</v>
      </c>
      <c r="E153">
        <v>31632</v>
      </c>
      <c r="F153" t="s">
        <v>308</v>
      </c>
      <c r="J153" s="3" t="s">
        <v>465</v>
      </c>
      <c r="AF153" s="8">
        <f t="shared" si="4"/>
        <v>256</v>
      </c>
      <c r="AG153" s="10">
        <v>16</v>
      </c>
      <c r="AH153" s="10">
        <v>48</v>
      </c>
      <c r="AI153" s="10">
        <v>32</v>
      </c>
      <c r="AJ153" s="10">
        <v>256</v>
      </c>
      <c r="AK153" s="10">
        <v>2</v>
      </c>
      <c r="AL153" s="10">
        <v>4</v>
      </c>
      <c r="AM153" s="10">
        <v>1</v>
      </c>
      <c r="AN153" s="10">
        <v>16384</v>
      </c>
      <c r="AO153" s="10">
        <v>32768</v>
      </c>
      <c r="AP153" s="10">
        <v>96</v>
      </c>
      <c r="AQ153" s="10">
        <v>160</v>
      </c>
      <c r="AR153" s="10">
        <v>8</v>
      </c>
      <c r="AS153" s="10">
        <v>224</v>
      </c>
      <c r="AT153" s="10">
        <v>1024</v>
      </c>
      <c r="AU153" s="10">
        <v>2048</v>
      </c>
      <c r="AV153" s="10">
        <v>2560</v>
      </c>
      <c r="AW153" s="10">
        <v>3840</v>
      </c>
      <c r="AX153" s="10">
        <v>2816</v>
      </c>
      <c r="AY153" s="10">
        <v>3072</v>
      </c>
      <c r="AZ153" s="10">
        <v>3328</v>
      </c>
      <c r="BA153" s="10">
        <v>3584</v>
      </c>
      <c r="BB153" s="10">
        <v>4096</v>
      </c>
      <c r="BC153" s="10">
        <v>8192</v>
      </c>
      <c r="BD153" s="10">
        <v>12288</v>
      </c>
      <c r="BE153" s="10">
        <v>49152</v>
      </c>
      <c r="BF153" t="s">
        <v>465</v>
      </c>
      <c r="BG153" s="13" t="str">
        <f t="shared" si="5"/>
        <v>100</v>
      </c>
    </row>
    <row r="154" spans="1:59" x14ac:dyDescent="0.25">
      <c r="A154" s="5" t="s">
        <v>208</v>
      </c>
      <c r="B154" t="s">
        <v>209</v>
      </c>
      <c r="C154">
        <v>75</v>
      </c>
      <c r="D154">
        <v>86</v>
      </c>
      <c r="E154">
        <v>0</v>
      </c>
      <c r="F154" t="s">
        <v>412</v>
      </c>
      <c r="J154" s="3" t="s">
        <v>465</v>
      </c>
      <c r="N154" s="3" t="s">
        <v>465</v>
      </c>
      <c r="AC154" s="3" t="s">
        <v>465</v>
      </c>
      <c r="AF154" s="8">
        <f t="shared" si="4"/>
        <v>24832</v>
      </c>
      <c r="AG154" s="10">
        <v>16</v>
      </c>
      <c r="AH154" s="10">
        <v>48</v>
      </c>
      <c r="AI154" s="10">
        <v>32</v>
      </c>
      <c r="AJ154" s="10">
        <v>256</v>
      </c>
      <c r="AK154" s="10">
        <v>2</v>
      </c>
      <c r="AL154" s="10">
        <v>4</v>
      </c>
      <c r="AM154" s="10">
        <v>1</v>
      </c>
      <c r="AN154" s="10">
        <v>16384</v>
      </c>
      <c r="AO154" s="10">
        <v>32768</v>
      </c>
      <c r="AP154" s="10">
        <v>96</v>
      </c>
      <c r="AQ154" s="10">
        <v>160</v>
      </c>
      <c r="AR154" s="10">
        <v>8</v>
      </c>
      <c r="AS154" s="10">
        <v>224</v>
      </c>
      <c r="AT154" s="10">
        <v>1024</v>
      </c>
      <c r="AU154" s="10">
        <v>2048</v>
      </c>
      <c r="AV154" s="10">
        <v>2560</v>
      </c>
      <c r="AW154" s="10">
        <v>3840</v>
      </c>
      <c r="AX154" s="10">
        <v>2816</v>
      </c>
      <c r="AY154" s="10">
        <v>3072</v>
      </c>
      <c r="AZ154" s="10">
        <v>3328</v>
      </c>
      <c r="BA154" s="10">
        <v>3584</v>
      </c>
      <c r="BB154" s="10">
        <v>4096</v>
      </c>
      <c r="BC154" s="10">
        <v>8192</v>
      </c>
      <c r="BD154" s="10">
        <v>12288</v>
      </c>
      <c r="BE154" s="10">
        <v>49152</v>
      </c>
      <c r="BF154" t="s">
        <v>465</v>
      </c>
      <c r="BG154" s="13" t="str">
        <f t="shared" si="5"/>
        <v>6100</v>
      </c>
    </row>
    <row r="155" spans="1:59" x14ac:dyDescent="0.25">
      <c r="A155" s="5" t="s">
        <v>155</v>
      </c>
      <c r="B155" t="s">
        <v>156</v>
      </c>
      <c r="C155">
        <v>13700</v>
      </c>
      <c r="D155">
        <v>509</v>
      </c>
      <c r="E155">
        <v>0</v>
      </c>
      <c r="F155" t="s">
        <v>380</v>
      </c>
      <c r="J155" s="3" t="s">
        <v>465</v>
      </c>
      <c r="AF155" s="8">
        <f t="shared" si="4"/>
        <v>256</v>
      </c>
      <c r="AG155" s="10">
        <v>16</v>
      </c>
      <c r="AH155" s="10">
        <v>48</v>
      </c>
      <c r="AI155" s="10">
        <v>32</v>
      </c>
      <c r="AJ155" s="10">
        <v>256</v>
      </c>
      <c r="AK155" s="10">
        <v>2</v>
      </c>
      <c r="AL155" s="10">
        <v>4</v>
      </c>
      <c r="AM155" s="10">
        <v>1</v>
      </c>
      <c r="AN155" s="10">
        <v>16384</v>
      </c>
      <c r="AO155" s="10">
        <v>32768</v>
      </c>
      <c r="AP155" s="10">
        <v>96</v>
      </c>
      <c r="AQ155" s="10">
        <v>160</v>
      </c>
      <c r="AR155" s="10">
        <v>8</v>
      </c>
      <c r="AS155" s="10">
        <v>224</v>
      </c>
      <c r="AT155" s="10">
        <v>1024</v>
      </c>
      <c r="AU155" s="10">
        <v>2048</v>
      </c>
      <c r="AV155" s="10">
        <v>2560</v>
      </c>
      <c r="AW155" s="10">
        <v>3840</v>
      </c>
      <c r="AX155" s="10">
        <v>2816</v>
      </c>
      <c r="AY155" s="10">
        <v>3072</v>
      </c>
      <c r="AZ155" s="10">
        <v>3328</v>
      </c>
      <c r="BA155" s="10">
        <v>3584</v>
      </c>
      <c r="BB155" s="10">
        <v>4096</v>
      </c>
      <c r="BC155" s="10">
        <v>8192</v>
      </c>
      <c r="BD155" s="10">
        <v>12288</v>
      </c>
      <c r="BE155" s="10">
        <v>49152</v>
      </c>
      <c r="BF155" t="s">
        <v>465</v>
      </c>
      <c r="BG155" s="13" t="str">
        <f t="shared" si="5"/>
        <v>100</v>
      </c>
    </row>
    <row r="156" spans="1:59" x14ac:dyDescent="0.25">
      <c r="A156" s="5" t="s">
        <v>49</v>
      </c>
      <c r="B156" t="s">
        <v>287</v>
      </c>
      <c r="C156">
        <v>36000</v>
      </c>
      <c r="D156">
        <v>999</v>
      </c>
      <c r="E156">
        <v>97029</v>
      </c>
      <c r="F156" t="s">
        <v>288</v>
      </c>
      <c r="J156" s="3" t="s">
        <v>465</v>
      </c>
      <c r="AF156" s="8">
        <f t="shared" si="4"/>
        <v>256</v>
      </c>
      <c r="AG156" s="10">
        <v>16</v>
      </c>
      <c r="AH156" s="10">
        <v>48</v>
      </c>
      <c r="AI156" s="10">
        <v>32</v>
      </c>
      <c r="AJ156" s="10">
        <v>256</v>
      </c>
      <c r="AK156" s="10">
        <v>2</v>
      </c>
      <c r="AL156" s="10">
        <v>4</v>
      </c>
      <c r="AM156" s="10">
        <v>1</v>
      </c>
      <c r="AN156" s="10">
        <v>16384</v>
      </c>
      <c r="AO156" s="10">
        <v>32768</v>
      </c>
      <c r="AP156" s="10">
        <v>96</v>
      </c>
      <c r="AQ156" s="10">
        <v>160</v>
      </c>
      <c r="AR156" s="10">
        <v>8</v>
      </c>
      <c r="AS156" s="10">
        <v>224</v>
      </c>
      <c r="AT156" s="10">
        <v>1024</v>
      </c>
      <c r="AU156" s="10">
        <v>2048</v>
      </c>
      <c r="AV156" s="10">
        <v>2560</v>
      </c>
      <c r="AW156" s="10">
        <v>3840</v>
      </c>
      <c r="AX156" s="10">
        <v>2816</v>
      </c>
      <c r="AY156" s="10">
        <v>3072</v>
      </c>
      <c r="AZ156" s="10">
        <v>3328</v>
      </c>
      <c r="BA156" s="10">
        <v>3584</v>
      </c>
      <c r="BB156" s="10">
        <v>4096</v>
      </c>
      <c r="BC156" s="10">
        <v>8192</v>
      </c>
      <c r="BD156" s="10">
        <v>12288</v>
      </c>
      <c r="BE156" s="10">
        <v>49152</v>
      </c>
      <c r="BF156" t="s">
        <v>465</v>
      </c>
      <c r="BG156" s="13" t="str">
        <f t="shared" si="5"/>
        <v>100</v>
      </c>
    </row>
    <row r="157" spans="1:59" x14ac:dyDescent="0.25">
      <c r="A157" s="5" t="s">
        <v>60</v>
      </c>
      <c r="B157" t="s">
        <v>61</v>
      </c>
      <c r="C157">
        <v>26200</v>
      </c>
      <c r="D157">
        <v>1036</v>
      </c>
      <c r="E157">
        <v>60451</v>
      </c>
      <c r="F157" t="s">
        <v>296</v>
      </c>
      <c r="J157" s="3" t="s">
        <v>465</v>
      </c>
      <c r="AF157" s="8">
        <f t="shared" si="4"/>
        <v>256</v>
      </c>
      <c r="AG157" s="10">
        <v>16</v>
      </c>
      <c r="AH157" s="10">
        <v>48</v>
      </c>
      <c r="AI157" s="10">
        <v>32</v>
      </c>
      <c r="AJ157" s="10">
        <v>256</v>
      </c>
      <c r="AK157" s="10">
        <v>2</v>
      </c>
      <c r="AL157" s="10">
        <v>4</v>
      </c>
      <c r="AM157" s="10">
        <v>1</v>
      </c>
      <c r="AN157" s="10">
        <v>16384</v>
      </c>
      <c r="AO157" s="10">
        <v>32768</v>
      </c>
      <c r="AP157" s="10">
        <v>96</v>
      </c>
      <c r="AQ157" s="10">
        <v>160</v>
      </c>
      <c r="AR157" s="10">
        <v>8</v>
      </c>
      <c r="AS157" s="10">
        <v>224</v>
      </c>
      <c r="AT157" s="10">
        <v>1024</v>
      </c>
      <c r="AU157" s="10">
        <v>2048</v>
      </c>
      <c r="AV157" s="10">
        <v>2560</v>
      </c>
      <c r="AW157" s="10">
        <v>3840</v>
      </c>
      <c r="AX157" s="10">
        <v>2816</v>
      </c>
      <c r="AY157" s="10">
        <v>3072</v>
      </c>
      <c r="AZ157" s="10">
        <v>3328</v>
      </c>
      <c r="BA157" s="10">
        <v>3584</v>
      </c>
      <c r="BB157" s="10">
        <v>4096</v>
      </c>
      <c r="BC157" s="10">
        <v>8192</v>
      </c>
      <c r="BD157" s="10">
        <v>12288</v>
      </c>
      <c r="BE157" s="10">
        <v>49152</v>
      </c>
      <c r="BF157" t="s">
        <v>465</v>
      </c>
      <c r="BG157" s="13" t="str">
        <f t="shared" si="5"/>
        <v>100</v>
      </c>
    </row>
    <row r="158" spans="1:59" x14ac:dyDescent="0.25">
      <c r="A158" s="5" t="s">
        <v>91</v>
      </c>
      <c r="B158" t="s">
        <v>92</v>
      </c>
      <c r="C158">
        <v>7200</v>
      </c>
      <c r="D158">
        <v>655</v>
      </c>
      <c r="E158">
        <v>1385</v>
      </c>
      <c r="F158" t="s">
        <v>316</v>
      </c>
      <c r="J158" s="3" t="s">
        <v>465</v>
      </c>
      <c r="AF158" s="8">
        <f t="shared" si="4"/>
        <v>256</v>
      </c>
      <c r="AG158" s="10">
        <v>16</v>
      </c>
      <c r="AH158" s="10">
        <v>48</v>
      </c>
      <c r="AI158" s="10">
        <v>32</v>
      </c>
      <c r="AJ158" s="10">
        <v>256</v>
      </c>
      <c r="AK158" s="10">
        <v>2</v>
      </c>
      <c r="AL158" s="10">
        <v>4</v>
      </c>
      <c r="AM158" s="10">
        <v>1</v>
      </c>
      <c r="AN158" s="10">
        <v>16384</v>
      </c>
      <c r="AO158" s="10">
        <v>32768</v>
      </c>
      <c r="AP158" s="10">
        <v>96</v>
      </c>
      <c r="AQ158" s="10">
        <v>160</v>
      </c>
      <c r="AR158" s="10">
        <v>8</v>
      </c>
      <c r="AS158" s="10">
        <v>224</v>
      </c>
      <c r="AT158" s="10">
        <v>1024</v>
      </c>
      <c r="AU158" s="10">
        <v>2048</v>
      </c>
      <c r="AV158" s="10">
        <v>2560</v>
      </c>
      <c r="AW158" s="10">
        <v>3840</v>
      </c>
      <c r="AX158" s="10">
        <v>2816</v>
      </c>
      <c r="AY158" s="10">
        <v>3072</v>
      </c>
      <c r="AZ158" s="10">
        <v>3328</v>
      </c>
      <c r="BA158" s="10">
        <v>3584</v>
      </c>
      <c r="BB158" s="10">
        <v>4096</v>
      </c>
      <c r="BC158" s="10">
        <v>8192</v>
      </c>
      <c r="BD158" s="10">
        <v>12288</v>
      </c>
      <c r="BE158" s="10">
        <v>49152</v>
      </c>
      <c r="BF158" t="s">
        <v>465</v>
      </c>
      <c r="BG158" s="13" t="str">
        <f t="shared" si="5"/>
        <v>100</v>
      </c>
    </row>
    <row r="159" spans="1:59" x14ac:dyDescent="0.25">
      <c r="A159" s="5" t="s">
        <v>112</v>
      </c>
      <c r="B159" t="s">
        <v>37</v>
      </c>
      <c r="C159">
        <v>7800</v>
      </c>
      <c r="D159">
        <v>1</v>
      </c>
      <c r="E159">
        <v>6728</v>
      </c>
      <c r="F159" t="s">
        <v>37</v>
      </c>
      <c r="V159" s="3" t="s">
        <v>465</v>
      </c>
      <c r="AF159" s="8">
        <f t="shared" si="4"/>
        <v>2560</v>
      </c>
      <c r="AG159" s="10">
        <v>16</v>
      </c>
      <c r="AH159" s="10">
        <v>48</v>
      </c>
      <c r="AI159" s="10">
        <v>32</v>
      </c>
      <c r="AJ159" s="10">
        <v>256</v>
      </c>
      <c r="AK159" s="10">
        <v>2</v>
      </c>
      <c r="AL159" s="10">
        <v>4</v>
      </c>
      <c r="AM159" s="10">
        <v>1</v>
      </c>
      <c r="AN159" s="10">
        <v>16384</v>
      </c>
      <c r="AO159" s="10">
        <v>32768</v>
      </c>
      <c r="AP159" s="10">
        <v>96</v>
      </c>
      <c r="AQ159" s="10">
        <v>160</v>
      </c>
      <c r="AR159" s="10">
        <v>8</v>
      </c>
      <c r="AS159" s="10">
        <v>224</v>
      </c>
      <c r="AT159" s="10">
        <v>1024</v>
      </c>
      <c r="AU159" s="10">
        <v>2048</v>
      </c>
      <c r="AV159" s="10">
        <v>2560</v>
      </c>
      <c r="AW159" s="10">
        <v>3840</v>
      </c>
      <c r="AX159" s="10">
        <v>2816</v>
      </c>
      <c r="AY159" s="10">
        <v>3072</v>
      </c>
      <c r="AZ159" s="10">
        <v>3328</v>
      </c>
      <c r="BA159" s="10">
        <v>3584</v>
      </c>
      <c r="BB159" s="10">
        <v>4096</v>
      </c>
      <c r="BC159" s="10">
        <v>8192</v>
      </c>
      <c r="BD159" s="10">
        <v>12288</v>
      </c>
      <c r="BE159" s="10">
        <v>49152</v>
      </c>
      <c r="BF159" t="s">
        <v>465</v>
      </c>
      <c r="BG159" s="13" t="str">
        <f t="shared" si="5"/>
        <v>A00</v>
      </c>
    </row>
  </sheetData>
  <sortState ref="A1:AE157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82" workbookViewId="0">
      <selection activeCell="B1" sqref="B1:B157"/>
    </sheetView>
  </sheetViews>
  <sheetFormatPr defaultRowHeight="15" x14ac:dyDescent="0.25"/>
  <cols>
    <col min="1" max="1" width="8" style="5" bestFit="1" customWidth="1"/>
    <col min="2" max="2" width="6.140625" style="8" bestFit="1" customWidth="1"/>
  </cols>
  <sheetData>
    <row r="1" spans="1:2" x14ac:dyDescent="0.25">
      <c r="A1" s="5" t="s">
        <v>35</v>
      </c>
      <c r="B1" s="8">
        <v>3840</v>
      </c>
    </row>
    <row r="2" spans="1:2" x14ac:dyDescent="0.25">
      <c r="A2" s="5" t="s">
        <v>2</v>
      </c>
      <c r="B2" s="8">
        <v>3840</v>
      </c>
    </row>
    <row r="3" spans="1:2" x14ac:dyDescent="0.25">
      <c r="A3" s="5" t="s">
        <v>141</v>
      </c>
      <c r="B3" s="8">
        <v>3840</v>
      </c>
    </row>
    <row r="4" spans="1:2" x14ac:dyDescent="0.25">
      <c r="A4" s="5" t="s">
        <v>224</v>
      </c>
      <c r="B4" s="8">
        <v>3840</v>
      </c>
    </row>
    <row r="5" spans="1:2" x14ac:dyDescent="0.25">
      <c r="A5" s="5" t="s">
        <v>74</v>
      </c>
      <c r="B5" s="8">
        <v>3840</v>
      </c>
    </row>
    <row r="6" spans="1:2" x14ac:dyDescent="0.25">
      <c r="A6" s="5" t="s">
        <v>146</v>
      </c>
      <c r="B6" s="8">
        <v>3840</v>
      </c>
    </row>
    <row r="7" spans="1:2" x14ac:dyDescent="0.25">
      <c r="A7" s="5" t="s">
        <v>148</v>
      </c>
      <c r="B7" s="8">
        <v>3840</v>
      </c>
    </row>
    <row r="8" spans="1:2" x14ac:dyDescent="0.25">
      <c r="A8" s="5" t="s">
        <v>236</v>
      </c>
      <c r="B8" s="8">
        <v>3840</v>
      </c>
    </row>
    <row r="9" spans="1:2" x14ac:dyDescent="0.25">
      <c r="A9" s="5" t="s">
        <v>38</v>
      </c>
      <c r="B9" s="8">
        <v>3840</v>
      </c>
    </row>
    <row r="10" spans="1:2" x14ac:dyDescent="0.25">
      <c r="A10" s="5" t="s">
        <v>197</v>
      </c>
      <c r="B10" s="8">
        <v>3840</v>
      </c>
    </row>
    <row r="11" spans="1:2" x14ac:dyDescent="0.25">
      <c r="A11" s="5" t="s">
        <v>104</v>
      </c>
      <c r="B11" s="8">
        <v>3840</v>
      </c>
    </row>
    <row r="12" spans="1:2" x14ac:dyDescent="0.25">
      <c r="A12" s="5" t="s">
        <v>129</v>
      </c>
      <c r="B12" s="8">
        <v>3840</v>
      </c>
    </row>
    <row r="13" spans="1:2" x14ac:dyDescent="0.25">
      <c r="A13" s="5" t="s">
        <v>245</v>
      </c>
      <c r="B13" s="8">
        <v>3840</v>
      </c>
    </row>
    <row r="14" spans="1:2" x14ac:dyDescent="0.25">
      <c r="A14" s="5" t="s">
        <v>233</v>
      </c>
      <c r="B14" s="8">
        <v>3840</v>
      </c>
    </row>
    <row r="15" spans="1:2" x14ac:dyDescent="0.25">
      <c r="A15" s="5" t="s">
        <v>198</v>
      </c>
      <c r="B15" s="8">
        <v>3840</v>
      </c>
    </row>
    <row r="16" spans="1:2" x14ac:dyDescent="0.25">
      <c r="A16" s="5" t="s">
        <v>32</v>
      </c>
      <c r="B16" s="8">
        <v>3072</v>
      </c>
    </row>
    <row r="17" spans="1:2" x14ac:dyDescent="0.25">
      <c r="A17" s="5" t="s">
        <v>30</v>
      </c>
      <c r="B17" s="8">
        <v>3072</v>
      </c>
    </row>
    <row r="18" spans="1:2" x14ac:dyDescent="0.25">
      <c r="A18" s="5" t="s">
        <v>85</v>
      </c>
      <c r="B18" s="8">
        <v>3072</v>
      </c>
    </row>
    <row r="19" spans="1:2" x14ac:dyDescent="0.25">
      <c r="A19" s="5" t="s">
        <v>102</v>
      </c>
      <c r="B19" s="8">
        <v>52224</v>
      </c>
    </row>
    <row r="20" spans="1:2" x14ac:dyDescent="0.25">
      <c r="A20" s="5" t="s">
        <v>111</v>
      </c>
      <c r="B20" s="8">
        <v>3072</v>
      </c>
    </row>
    <row r="21" spans="1:2" x14ac:dyDescent="0.25">
      <c r="A21" s="5" t="s">
        <v>113</v>
      </c>
      <c r="B21" s="8">
        <v>2816</v>
      </c>
    </row>
    <row r="22" spans="1:2" x14ac:dyDescent="0.25">
      <c r="A22" s="5" t="s">
        <v>28</v>
      </c>
      <c r="B22" s="8">
        <v>3072</v>
      </c>
    </row>
    <row r="23" spans="1:2" x14ac:dyDescent="0.25">
      <c r="A23" s="5" t="s">
        <v>157</v>
      </c>
      <c r="B23" s="8">
        <v>3072</v>
      </c>
    </row>
    <row r="24" spans="1:2" x14ac:dyDescent="0.25">
      <c r="A24" s="5" t="s">
        <v>72</v>
      </c>
      <c r="B24" s="8">
        <v>3328</v>
      </c>
    </row>
    <row r="25" spans="1:2" x14ac:dyDescent="0.25">
      <c r="A25" s="5" t="s">
        <v>145</v>
      </c>
      <c r="B25" s="8">
        <v>3328</v>
      </c>
    </row>
    <row r="26" spans="1:2" x14ac:dyDescent="0.25">
      <c r="A26" s="5" t="s">
        <v>75</v>
      </c>
      <c r="B26" s="8">
        <v>3328</v>
      </c>
    </row>
    <row r="27" spans="1:2" x14ac:dyDescent="0.25">
      <c r="A27" s="5" t="s">
        <v>149</v>
      </c>
      <c r="B27" s="8">
        <v>3328</v>
      </c>
    </row>
    <row r="28" spans="1:2" x14ac:dyDescent="0.25">
      <c r="A28" s="5" t="s">
        <v>0</v>
      </c>
      <c r="B28" s="8">
        <v>3328</v>
      </c>
    </row>
    <row r="29" spans="1:2" x14ac:dyDescent="0.25">
      <c r="A29" s="5" t="s">
        <v>234</v>
      </c>
      <c r="B29" s="8">
        <v>3328</v>
      </c>
    </row>
    <row r="30" spans="1:2" x14ac:dyDescent="0.25">
      <c r="A30" s="5" t="s">
        <v>4</v>
      </c>
      <c r="B30" s="8">
        <v>2560</v>
      </c>
    </row>
    <row r="31" spans="1:2" x14ac:dyDescent="0.25">
      <c r="A31" s="5" t="s">
        <v>179</v>
      </c>
      <c r="B31" s="8">
        <v>2560</v>
      </c>
    </row>
    <row r="32" spans="1:2" x14ac:dyDescent="0.25">
      <c r="A32" s="5" t="s">
        <v>190</v>
      </c>
      <c r="B32" s="8">
        <v>2560</v>
      </c>
    </row>
    <row r="33" spans="1:2" x14ac:dyDescent="0.25">
      <c r="A33" s="5" t="s">
        <v>88</v>
      </c>
      <c r="B33" s="8">
        <v>2560</v>
      </c>
    </row>
    <row r="34" spans="1:2" x14ac:dyDescent="0.25">
      <c r="A34" s="5" t="s">
        <v>194</v>
      </c>
      <c r="B34" s="8">
        <v>2560</v>
      </c>
    </row>
    <row r="35" spans="1:2" x14ac:dyDescent="0.25">
      <c r="A35" s="5" t="s">
        <v>128</v>
      </c>
      <c r="B35" s="8">
        <v>2560</v>
      </c>
    </row>
    <row r="36" spans="1:2" x14ac:dyDescent="0.25">
      <c r="A36" s="5" t="s">
        <v>213</v>
      </c>
      <c r="B36" s="8">
        <v>2560</v>
      </c>
    </row>
    <row r="37" spans="1:2" x14ac:dyDescent="0.25">
      <c r="A37" s="5" t="s">
        <v>239</v>
      </c>
      <c r="B37" s="8">
        <v>2560</v>
      </c>
    </row>
    <row r="38" spans="1:2" x14ac:dyDescent="0.25">
      <c r="A38" s="5" t="s">
        <v>189</v>
      </c>
      <c r="B38" s="8">
        <v>2560</v>
      </c>
    </row>
    <row r="39" spans="1:2" x14ac:dyDescent="0.25">
      <c r="A39" s="5" t="s">
        <v>87</v>
      </c>
      <c r="B39" s="8">
        <v>2560</v>
      </c>
    </row>
    <row r="40" spans="1:2" x14ac:dyDescent="0.25">
      <c r="A40" s="5" t="s">
        <v>249</v>
      </c>
      <c r="B40" s="8">
        <v>2560</v>
      </c>
    </row>
    <row r="41" spans="1:2" x14ac:dyDescent="0.25">
      <c r="A41" s="5" t="s">
        <v>16</v>
      </c>
      <c r="B41" s="8">
        <v>16400</v>
      </c>
    </row>
    <row r="42" spans="1:2" x14ac:dyDescent="0.25">
      <c r="A42" s="5" t="s">
        <v>105</v>
      </c>
      <c r="B42" s="8">
        <v>16400</v>
      </c>
    </row>
    <row r="43" spans="1:2" x14ac:dyDescent="0.25">
      <c r="A43" s="5" t="s">
        <v>142</v>
      </c>
      <c r="B43" s="8">
        <v>16400</v>
      </c>
    </row>
    <row r="44" spans="1:2" x14ac:dyDescent="0.25">
      <c r="A44" s="5" t="s">
        <v>64</v>
      </c>
      <c r="B44" s="8">
        <v>32784</v>
      </c>
    </row>
    <row r="45" spans="1:2" x14ac:dyDescent="0.25">
      <c r="A45" s="5" t="s">
        <v>193</v>
      </c>
      <c r="B45" s="8">
        <v>32784</v>
      </c>
    </row>
    <row r="46" spans="1:2" x14ac:dyDescent="0.25">
      <c r="A46" s="5" t="s">
        <v>135</v>
      </c>
      <c r="B46" s="8">
        <v>32784</v>
      </c>
    </row>
    <row r="47" spans="1:2" x14ac:dyDescent="0.25">
      <c r="A47" s="5" t="s">
        <v>212</v>
      </c>
      <c r="B47" s="8">
        <v>32784</v>
      </c>
    </row>
    <row r="48" spans="1:2" x14ac:dyDescent="0.25">
      <c r="A48" s="5" t="s">
        <v>136</v>
      </c>
      <c r="B48" s="8">
        <v>32784</v>
      </c>
    </row>
    <row r="49" spans="1:2" x14ac:dyDescent="0.25">
      <c r="A49" s="5" t="s">
        <v>256</v>
      </c>
      <c r="B49" s="8">
        <v>49168</v>
      </c>
    </row>
    <row r="50" spans="1:2" x14ac:dyDescent="0.25">
      <c r="A50" s="5" t="s">
        <v>83</v>
      </c>
      <c r="B50" s="8">
        <v>16408</v>
      </c>
    </row>
    <row r="51" spans="1:2" x14ac:dyDescent="0.25">
      <c r="A51" s="5" t="s">
        <v>228</v>
      </c>
      <c r="B51" s="8">
        <v>16408</v>
      </c>
    </row>
    <row r="52" spans="1:2" x14ac:dyDescent="0.25">
      <c r="A52" s="5" t="s">
        <v>230</v>
      </c>
      <c r="B52" s="8">
        <v>16408</v>
      </c>
    </row>
    <row r="53" spans="1:2" x14ac:dyDescent="0.25">
      <c r="A53" s="5" t="s">
        <v>106</v>
      </c>
      <c r="B53" s="8">
        <v>32792</v>
      </c>
    </row>
    <row r="54" spans="1:2" x14ac:dyDescent="0.25">
      <c r="A54" s="5" t="s">
        <v>222</v>
      </c>
      <c r="B54" s="8">
        <v>32792</v>
      </c>
    </row>
    <row r="55" spans="1:2" x14ac:dyDescent="0.25">
      <c r="A55" s="5" t="s">
        <v>93</v>
      </c>
      <c r="B55" s="8">
        <v>16</v>
      </c>
    </row>
    <row r="56" spans="1:2" x14ac:dyDescent="0.25">
      <c r="A56" s="5" t="s">
        <v>218</v>
      </c>
      <c r="B56" s="8">
        <v>16</v>
      </c>
    </row>
    <row r="57" spans="1:2" x14ac:dyDescent="0.25">
      <c r="A57" s="5" t="s">
        <v>225</v>
      </c>
      <c r="B57" s="8">
        <v>32784</v>
      </c>
    </row>
    <row r="58" spans="1:2" x14ac:dyDescent="0.25">
      <c r="A58" s="5" t="s">
        <v>243</v>
      </c>
      <c r="B58" s="8">
        <v>16408</v>
      </c>
    </row>
    <row r="59" spans="1:2" x14ac:dyDescent="0.25">
      <c r="A59" s="5" t="s">
        <v>214</v>
      </c>
      <c r="B59" s="8">
        <v>32792</v>
      </c>
    </row>
    <row r="60" spans="1:2" x14ac:dyDescent="0.25">
      <c r="A60" s="5" t="s">
        <v>18</v>
      </c>
      <c r="B60" s="8">
        <v>16432</v>
      </c>
    </row>
    <row r="61" spans="1:2" x14ac:dyDescent="0.25">
      <c r="A61" s="5" t="s">
        <v>473</v>
      </c>
      <c r="B61" s="8">
        <v>48</v>
      </c>
    </row>
    <row r="62" spans="1:2" x14ac:dyDescent="0.25">
      <c r="A62" s="5" t="s">
        <v>232</v>
      </c>
      <c r="B62" s="8">
        <v>32784</v>
      </c>
    </row>
    <row r="63" spans="1:2" x14ac:dyDescent="0.25">
      <c r="A63" s="5" t="s">
        <v>80</v>
      </c>
      <c r="B63" s="8">
        <v>16440</v>
      </c>
    </row>
    <row r="64" spans="1:2" x14ac:dyDescent="0.25">
      <c r="A64" s="5" t="s">
        <v>192</v>
      </c>
      <c r="B64" s="8">
        <v>16</v>
      </c>
    </row>
    <row r="65" spans="1:2" x14ac:dyDescent="0.25">
      <c r="A65" s="5" t="s">
        <v>191</v>
      </c>
      <c r="B65" s="8">
        <v>16</v>
      </c>
    </row>
    <row r="66" spans="1:2" x14ac:dyDescent="0.25">
      <c r="A66" s="5" t="s">
        <v>143</v>
      </c>
      <c r="B66" s="8">
        <v>2816</v>
      </c>
    </row>
    <row r="67" spans="1:2" x14ac:dyDescent="0.25">
      <c r="A67" s="5" t="s">
        <v>33</v>
      </c>
      <c r="B67" s="8">
        <v>224</v>
      </c>
    </row>
    <row r="68" spans="1:2" x14ac:dyDescent="0.25">
      <c r="A68" s="5" t="s">
        <v>58</v>
      </c>
      <c r="B68" s="8">
        <v>15872</v>
      </c>
    </row>
    <row r="69" spans="1:2" x14ac:dyDescent="0.25">
      <c r="A69" s="5" t="s">
        <v>114</v>
      </c>
      <c r="B69" s="8">
        <v>12320</v>
      </c>
    </row>
    <row r="70" spans="1:2" x14ac:dyDescent="0.25">
      <c r="A70" s="5" t="s">
        <v>151</v>
      </c>
      <c r="B70" s="8">
        <v>45088</v>
      </c>
    </row>
    <row r="71" spans="1:2" x14ac:dyDescent="0.25">
      <c r="A71" s="5" t="s">
        <v>115</v>
      </c>
      <c r="B71" s="8">
        <v>12328</v>
      </c>
    </row>
    <row r="72" spans="1:2" x14ac:dyDescent="0.25">
      <c r="A72" s="5" t="s">
        <v>150</v>
      </c>
      <c r="B72" s="8">
        <v>12320</v>
      </c>
    </row>
    <row r="73" spans="1:2" x14ac:dyDescent="0.25">
      <c r="A73" s="5" t="s">
        <v>70</v>
      </c>
      <c r="B73" s="8">
        <v>8384</v>
      </c>
    </row>
    <row r="74" spans="1:2" x14ac:dyDescent="0.25">
      <c r="A74" s="5" t="s">
        <v>54</v>
      </c>
      <c r="B74" s="8">
        <v>12480</v>
      </c>
    </row>
    <row r="75" spans="1:2" x14ac:dyDescent="0.25">
      <c r="A75" s="5" t="s">
        <v>147</v>
      </c>
      <c r="B75" s="8">
        <v>16584</v>
      </c>
    </row>
    <row r="76" spans="1:2" x14ac:dyDescent="0.25">
      <c r="A76" s="5" t="s">
        <v>153</v>
      </c>
      <c r="B76" s="8">
        <v>32968</v>
      </c>
    </row>
    <row r="77" spans="1:2" x14ac:dyDescent="0.25">
      <c r="A77" s="5" t="s">
        <v>202</v>
      </c>
      <c r="B77" s="8">
        <v>24776</v>
      </c>
    </row>
    <row r="78" spans="1:2" x14ac:dyDescent="0.25">
      <c r="A78" s="5" t="s">
        <v>206</v>
      </c>
      <c r="B78" s="8">
        <v>41160</v>
      </c>
    </row>
    <row r="79" spans="1:2" x14ac:dyDescent="0.25">
      <c r="A79" s="5" t="s">
        <v>100</v>
      </c>
      <c r="B79" s="8">
        <v>28872</v>
      </c>
    </row>
    <row r="80" spans="1:2" x14ac:dyDescent="0.25">
      <c r="A80" s="5" t="s">
        <v>226</v>
      </c>
      <c r="B80" s="8">
        <v>45256</v>
      </c>
    </row>
    <row r="81" spans="1:2" x14ac:dyDescent="0.25">
      <c r="A81" s="5" t="s">
        <v>12</v>
      </c>
      <c r="B81" s="8">
        <v>16576</v>
      </c>
    </row>
    <row r="82" spans="1:2" x14ac:dyDescent="0.25">
      <c r="A82" s="5" t="s">
        <v>62</v>
      </c>
      <c r="B82" s="8">
        <v>32960</v>
      </c>
    </row>
    <row r="83" spans="1:2" x14ac:dyDescent="0.25">
      <c r="A83" s="5" t="s">
        <v>158</v>
      </c>
      <c r="B83" s="8">
        <v>24768</v>
      </c>
    </row>
    <row r="84" spans="1:2" x14ac:dyDescent="0.25">
      <c r="A84" s="5" t="s">
        <v>98</v>
      </c>
      <c r="B84" s="8">
        <v>28864</v>
      </c>
    </row>
    <row r="85" spans="1:2" x14ac:dyDescent="0.25">
      <c r="A85" s="5" t="s">
        <v>25</v>
      </c>
      <c r="B85" s="8">
        <v>45248</v>
      </c>
    </row>
    <row r="86" spans="1:2" x14ac:dyDescent="0.25">
      <c r="A86" s="5" t="s">
        <v>10</v>
      </c>
      <c r="B86" s="8">
        <v>16512</v>
      </c>
    </row>
    <row r="87" spans="1:2" x14ac:dyDescent="0.25">
      <c r="A87" s="5" t="s">
        <v>66</v>
      </c>
      <c r="B87" s="8">
        <v>32896</v>
      </c>
    </row>
    <row r="88" spans="1:2" x14ac:dyDescent="0.25">
      <c r="A88" s="5" t="s">
        <v>120</v>
      </c>
      <c r="B88" s="8">
        <v>16512</v>
      </c>
    </row>
    <row r="89" spans="1:2" x14ac:dyDescent="0.25">
      <c r="A89" s="5" t="s">
        <v>51</v>
      </c>
      <c r="B89" s="8">
        <v>28800</v>
      </c>
    </row>
    <row r="90" spans="1:2" x14ac:dyDescent="0.25">
      <c r="A90" s="5" t="s">
        <v>160</v>
      </c>
      <c r="B90" s="8">
        <v>45184</v>
      </c>
    </row>
    <row r="91" spans="1:2" x14ac:dyDescent="0.25">
      <c r="A91" s="5" t="s">
        <v>56</v>
      </c>
      <c r="B91" s="8">
        <v>16424</v>
      </c>
    </row>
    <row r="92" spans="1:2" x14ac:dyDescent="0.25">
      <c r="A92" s="5" t="s">
        <v>68</v>
      </c>
      <c r="B92" s="8">
        <v>32808</v>
      </c>
    </row>
    <row r="93" spans="1:2" x14ac:dyDescent="0.25">
      <c r="A93" s="5" t="s">
        <v>117</v>
      </c>
      <c r="B93" s="8">
        <v>24616</v>
      </c>
    </row>
    <row r="94" spans="1:2" x14ac:dyDescent="0.25">
      <c r="A94" s="5" t="s">
        <v>177</v>
      </c>
      <c r="B94" s="8">
        <v>41000</v>
      </c>
    </row>
    <row r="95" spans="1:2" x14ac:dyDescent="0.25">
      <c r="A95" s="5" t="s">
        <v>99</v>
      </c>
      <c r="B95" s="8">
        <v>28712</v>
      </c>
    </row>
    <row r="96" spans="1:2" x14ac:dyDescent="0.25">
      <c r="A96" s="5" t="s">
        <v>200</v>
      </c>
      <c r="B96" s="8">
        <v>45096</v>
      </c>
    </row>
    <row r="97" spans="1:2" x14ac:dyDescent="0.25">
      <c r="A97" s="5" t="s">
        <v>6</v>
      </c>
      <c r="B97" s="8">
        <v>1024</v>
      </c>
    </row>
    <row r="98" spans="1:2" x14ac:dyDescent="0.25">
      <c r="A98" s="5" t="s">
        <v>220</v>
      </c>
      <c r="B98" s="8">
        <v>16640</v>
      </c>
    </row>
    <row r="99" spans="1:2" x14ac:dyDescent="0.25">
      <c r="A99" s="5" t="s">
        <v>247</v>
      </c>
      <c r="B99" s="8">
        <v>33024</v>
      </c>
    </row>
    <row r="100" spans="1:2" x14ac:dyDescent="0.25">
      <c r="A100" s="5" t="s">
        <v>237</v>
      </c>
      <c r="B100" s="8">
        <v>24832</v>
      </c>
    </row>
    <row r="101" spans="1:2" x14ac:dyDescent="0.25">
      <c r="A101" s="5" t="s">
        <v>254</v>
      </c>
      <c r="B101" s="8">
        <v>41216</v>
      </c>
    </row>
    <row r="102" spans="1:2" x14ac:dyDescent="0.25">
      <c r="A102" s="5" t="s">
        <v>219</v>
      </c>
      <c r="B102" s="8">
        <v>28928</v>
      </c>
    </row>
    <row r="103" spans="1:2" x14ac:dyDescent="0.25">
      <c r="A103" s="5" t="s">
        <v>252</v>
      </c>
      <c r="B103" s="8">
        <v>45312</v>
      </c>
    </row>
    <row r="104" spans="1:2" x14ac:dyDescent="0.25">
      <c r="A104" s="5" t="s">
        <v>101</v>
      </c>
      <c r="B104" s="8">
        <v>49184</v>
      </c>
    </row>
    <row r="105" spans="1:2" x14ac:dyDescent="0.25">
      <c r="A105" s="5" t="s">
        <v>172</v>
      </c>
      <c r="B105" s="8">
        <v>49184</v>
      </c>
    </row>
    <row r="106" spans="1:2" x14ac:dyDescent="0.25">
      <c r="A106" s="5" t="s">
        <v>125</v>
      </c>
      <c r="B106" s="8">
        <v>49184</v>
      </c>
    </row>
    <row r="107" spans="1:2" x14ac:dyDescent="0.25">
      <c r="A107" s="5" t="s">
        <v>203</v>
      </c>
      <c r="B107" s="8">
        <v>49184</v>
      </c>
    </row>
    <row r="108" spans="1:2" x14ac:dyDescent="0.25">
      <c r="A108" s="5" t="s">
        <v>171</v>
      </c>
      <c r="B108" s="8">
        <v>49184</v>
      </c>
    </row>
    <row r="109" spans="1:2" x14ac:dyDescent="0.25">
      <c r="A109" s="5" t="s">
        <v>8</v>
      </c>
      <c r="B109" s="8">
        <v>0</v>
      </c>
    </row>
    <row r="110" spans="1:2" x14ac:dyDescent="0.25">
      <c r="A110" s="5" t="s">
        <v>14</v>
      </c>
      <c r="B110" s="8">
        <v>2048</v>
      </c>
    </row>
    <row r="111" spans="1:2" x14ac:dyDescent="0.25">
      <c r="A111" s="5" t="s">
        <v>164</v>
      </c>
      <c r="B111" s="8">
        <v>2048</v>
      </c>
    </row>
    <row r="112" spans="1:2" x14ac:dyDescent="0.25">
      <c r="A112" s="5" t="s">
        <v>103</v>
      </c>
      <c r="B112" s="8">
        <v>2048</v>
      </c>
    </row>
    <row r="113" spans="1:2" x14ac:dyDescent="0.25">
      <c r="A113" s="5" t="s">
        <v>126</v>
      </c>
      <c r="B113" s="8">
        <v>2048</v>
      </c>
    </row>
    <row r="114" spans="1:2" x14ac:dyDescent="0.25">
      <c r="A114" s="5" t="s">
        <v>240</v>
      </c>
      <c r="B114" s="8">
        <v>2048</v>
      </c>
    </row>
    <row r="115" spans="1:2" x14ac:dyDescent="0.25">
      <c r="A115" s="5" t="s">
        <v>108</v>
      </c>
      <c r="B115" s="8">
        <v>2048</v>
      </c>
    </row>
    <row r="116" spans="1:2" x14ac:dyDescent="0.25">
      <c r="A116" s="5" t="s">
        <v>77</v>
      </c>
      <c r="B116" s="8">
        <v>24832</v>
      </c>
    </row>
    <row r="117" spans="1:2" x14ac:dyDescent="0.25">
      <c r="A117" s="5" t="s">
        <v>44</v>
      </c>
      <c r="B117" s="8">
        <v>256</v>
      </c>
    </row>
    <row r="118" spans="1:2" x14ac:dyDescent="0.25">
      <c r="A118" s="5" t="s">
        <v>168</v>
      </c>
      <c r="B118" s="8">
        <v>33024</v>
      </c>
    </row>
    <row r="119" spans="1:2" x14ac:dyDescent="0.25">
      <c r="A119" s="5" t="s">
        <v>161</v>
      </c>
      <c r="B119" s="8">
        <v>33024</v>
      </c>
    </row>
    <row r="120" spans="1:2" x14ac:dyDescent="0.25">
      <c r="A120" s="5" t="s">
        <v>167</v>
      </c>
      <c r="B120" s="8">
        <v>33024</v>
      </c>
    </row>
    <row r="121" spans="1:2" x14ac:dyDescent="0.25">
      <c r="A121" s="5" t="s">
        <v>122</v>
      </c>
      <c r="B121" s="8">
        <v>256</v>
      </c>
    </row>
    <row r="122" spans="1:2" x14ac:dyDescent="0.25">
      <c r="A122" s="5" t="s">
        <v>181</v>
      </c>
      <c r="B122" s="8">
        <v>256</v>
      </c>
    </row>
    <row r="123" spans="1:2" x14ac:dyDescent="0.25">
      <c r="A123" s="5" t="s">
        <v>41</v>
      </c>
      <c r="B123" s="8">
        <v>256</v>
      </c>
    </row>
    <row r="124" spans="1:2" x14ac:dyDescent="0.25">
      <c r="A124" s="5" t="s">
        <v>20</v>
      </c>
      <c r="B124" s="8">
        <v>16672</v>
      </c>
    </row>
    <row r="125" spans="1:2" x14ac:dyDescent="0.25">
      <c r="A125" s="5" t="s">
        <v>127</v>
      </c>
      <c r="B125" s="8">
        <v>256</v>
      </c>
    </row>
    <row r="126" spans="1:2" x14ac:dyDescent="0.25">
      <c r="A126" s="5" t="s">
        <v>22</v>
      </c>
      <c r="B126" s="8">
        <v>256</v>
      </c>
    </row>
    <row r="127" spans="1:2" x14ac:dyDescent="0.25">
      <c r="A127" s="5" t="s">
        <v>52</v>
      </c>
      <c r="B127" s="8">
        <v>256</v>
      </c>
    </row>
    <row r="128" spans="1:2" x14ac:dyDescent="0.25">
      <c r="A128" s="5" t="s">
        <v>131</v>
      </c>
      <c r="B128" s="8">
        <v>28928</v>
      </c>
    </row>
    <row r="129" spans="1:2" x14ac:dyDescent="0.25">
      <c r="A129" s="5" t="s">
        <v>45</v>
      </c>
      <c r="B129" s="8">
        <v>256</v>
      </c>
    </row>
    <row r="130" spans="1:2" x14ac:dyDescent="0.25">
      <c r="A130" s="5" t="s">
        <v>89</v>
      </c>
      <c r="B130" s="8">
        <v>256</v>
      </c>
    </row>
    <row r="131" spans="1:2" x14ac:dyDescent="0.25">
      <c r="A131" s="5" t="s">
        <v>184</v>
      </c>
      <c r="B131" s="8">
        <v>24832</v>
      </c>
    </row>
    <row r="132" spans="1:2" x14ac:dyDescent="0.25">
      <c r="A132" s="5" t="s">
        <v>187</v>
      </c>
      <c r="B132" s="8">
        <v>256</v>
      </c>
    </row>
    <row r="133" spans="1:2" x14ac:dyDescent="0.25">
      <c r="A133" s="5" t="s">
        <v>47</v>
      </c>
      <c r="B133" s="8">
        <v>256</v>
      </c>
    </row>
    <row r="134" spans="1:2" x14ac:dyDescent="0.25">
      <c r="A134" s="5" t="s">
        <v>130</v>
      </c>
      <c r="B134" s="8">
        <v>256</v>
      </c>
    </row>
    <row r="135" spans="1:2" x14ac:dyDescent="0.25">
      <c r="A135" s="5" t="s">
        <v>133</v>
      </c>
      <c r="B135" s="8">
        <v>256</v>
      </c>
    </row>
    <row r="136" spans="1:2" x14ac:dyDescent="0.25">
      <c r="A136" s="5" t="s">
        <v>137</v>
      </c>
      <c r="B136" s="8">
        <v>24832</v>
      </c>
    </row>
    <row r="137" spans="1:2" x14ac:dyDescent="0.25">
      <c r="A137" s="5" t="s">
        <v>97</v>
      </c>
      <c r="B137" s="8">
        <v>256</v>
      </c>
    </row>
    <row r="138" spans="1:2" x14ac:dyDescent="0.25">
      <c r="A138" s="5" t="s">
        <v>94</v>
      </c>
      <c r="B138" s="8">
        <v>256</v>
      </c>
    </row>
    <row r="139" spans="1:2" x14ac:dyDescent="0.25">
      <c r="A139" s="5" t="s">
        <v>195</v>
      </c>
      <c r="B139" s="8">
        <v>24832</v>
      </c>
    </row>
    <row r="140" spans="1:2" x14ac:dyDescent="0.25">
      <c r="A140" s="5" t="s">
        <v>216</v>
      </c>
      <c r="B140" s="8">
        <v>256</v>
      </c>
    </row>
    <row r="141" spans="1:2" x14ac:dyDescent="0.25">
      <c r="A141" s="5" t="s">
        <v>140</v>
      </c>
      <c r="B141" s="8">
        <v>256</v>
      </c>
    </row>
    <row r="142" spans="1:2" x14ac:dyDescent="0.25">
      <c r="A142" s="5" t="s">
        <v>96</v>
      </c>
      <c r="B142" s="8">
        <v>12544</v>
      </c>
    </row>
    <row r="143" spans="1:2" x14ac:dyDescent="0.25">
      <c r="A143" s="5" t="s">
        <v>139</v>
      </c>
      <c r="B143" s="8">
        <v>256</v>
      </c>
    </row>
    <row r="144" spans="1:2" x14ac:dyDescent="0.25">
      <c r="A144" s="5" t="s">
        <v>175</v>
      </c>
      <c r="B144" s="8">
        <v>24832</v>
      </c>
    </row>
    <row r="145" spans="1:2" x14ac:dyDescent="0.25">
      <c r="A145" s="5" t="s">
        <v>86</v>
      </c>
      <c r="B145" s="8">
        <v>256</v>
      </c>
    </row>
    <row r="146" spans="1:2" x14ac:dyDescent="0.25">
      <c r="A146" s="5" t="s">
        <v>210</v>
      </c>
      <c r="B146" s="8">
        <v>256</v>
      </c>
    </row>
    <row r="147" spans="1:2" x14ac:dyDescent="0.25">
      <c r="A147" s="5" t="s">
        <v>183</v>
      </c>
      <c r="B147" s="8">
        <v>256</v>
      </c>
    </row>
    <row r="148" spans="1:2" x14ac:dyDescent="0.25">
      <c r="A148" s="5" t="s">
        <v>176</v>
      </c>
      <c r="B148" s="8">
        <v>256</v>
      </c>
    </row>
    <row r="149" spans="1:2" x14ac:dyDescent="0.25">
      <c r="A149" s="5" t="s">
        <v>186</v>
      </c>
      <c r="B149" s="8">
        <v>256</v>
      </c>
    </row>
    <row r="150" spans="1:2" x14ac:dyDescent="0.25">
      <c r="A150" s="5" t="s">
        <v>50</v>
      </c>
      <c r="B150" s="8">
        <v>256</v>
      </c>
    </row>
    <row r="151" spans="1:2" x14ac:dyDescent="0.25">
      <c r="A151" s="5" t="s">
        <v>81</v>
      </c>
      <c r="B151" s="8">
        <v>256</v>
      </c>
    </row>
    <row r="152" spans="1:2" x14ac:dyDescent="0.25">
      <c r="A152" s="5" t="s">
        <v>208</v>
      </c>
      <c r="B152" s="8">
        <v>24832</v>
      </c>
    </row>
    <row r="153" spans="1:2" x14ac:dyDescent="0.25">
      <c r="A153" s="5" t="s">
        <v>155</v>
      </c>
      <c r="B153" s="8">
        <v>256</v>
      </c>
    </row>
    <row r="154" spans="1:2" x14ac:dyDescent="0.25">
      <c r="A154" s="5" t="s">
        <v>49</v>
      </c>
      <c r="B154" s="8">
        <v>256</v>
      </c>
    </row>
    <row r="155" spans="1:2" x14ac:dyDescent="0.25">
      <c r="A155" s="5" t="s">
        <v>60</v>
      </c>
      <c r="B155" s="8">
        <v>256</v>
      </c>
    </row>
    <row r="156" spans="1:2" x14ac:dyDescent="0.25">
      <c r="A156" s="5" t="s">
        <v>91</v>
      </c>
      <c r="B156" s="8">
        <v>256</v>
      </c>
    </row>
    <row r="157" spans="1:2" x14ac:dyDescent="0.25">
      <c r="A157" s="5" t="s">
        <v>112</v>
      </c>
      <c r="B157" s="8">
        <v>2560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SDK-POS-to-WordClass.csv</vt:lpstr>
      <vt:lpstr>SDK-POS-WordClass-Summary</vt:lpstr>
      <vt:lpstr>'SDK-POS-to-WordClass.csv'!AV_PartOfSpeech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Wonus</dc:creator>
  <cp:lastModifiedBy>Kevin Wonus</cp:lastModifiedBy>
  <dcterms:created xsi:type="dcterms:W3CDTF">2020-07-09T23:27:03Z</dcterms:created>
  <dcterms:modified xsi:type="dcterms:W3CDTF">2020-07-12T21:15:01Z</dcterms:modified>
</cp:coreProperties>
</file>