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r bloque" sheetId="1" r:id="rId4"/>
    <sheet state="visible" name="Segundo bloque" sheetId="2" r:id="rId5"/>
    <sheet state="visible" name="Tercer bloque" sheetId="3" r:id="rId6"/>
  </sheets>
  <definedNames>
    <definedName hidden="1" localSheetId="0" name="_xlnm._FilterDatabase">'Primer bloque'!$A$1:$L$222</definedName>
    <definedName hidden="1" localSheetId="1" name="_xlnm._FilterDatabase">'Segundo bloque'!$A$1:$L$222</definedName>
    <definedName hidden="1" localSheetId="2" name="_xlnm._FilterDatabase">'Tercer bloque'!$A$1:$L$222</definedName>
  </definedNames>
  <calcPr/>
</workbook>
</file>

<file path=xl/sharedStrings.xml><?xml version="1.0" encoding="utf-8"?>
<sst xmlns="http://schemas.openxmlformats.org/spreadsheetml/2006/main" count="2166" uniqueCount="716">
  <si>
    <t>Nombre</t>
  </si>
  <si>
    <t>Cédula</t>
  </si>
  <si>
    <t>Numero WhatsApp</t>
  </si>
  <si>
    <t>Correo electronico</t>
  </si>
  <si>
    <t>Actividades formativas</t>
  </si>
  <si>
    <t>Chats Clubs de ingles</t>
  </si>
  <si>
    <t>Horas de voluntariado</t>
  </si>
  <si>
    <t>Nota académica</t>
  </si>
  <si>
    <t>Minimo de Act. Formativas</t>
  </si>
  <si>
    <t>Minimo de chats</t>
  </si>
  <si>
    <t>Minimo de horas de voluntariado</t>
  </si>
  <si>
    <t>Minima Nota</t>
  </si>
  <si>
    <t>Adriana Valentina Heredia Reyes</t>
  </si>
  <si>
    <t>27.111.269</t>
  </si>
  <si>
    <t>adriana.ucv.eei@gmail.com</t>
  </si>
  <si>
    <t>Oriani Mileidys Medina Palma</t>
  </si>
  <si>
    <t>29.765.911</t>
  </si>
  <si>
    <t>0412-9117516</t>
  </si>
  <si>
    <t>medinaoriani@gmail.com</t>
  </si>
  <si>
    <t>María Gabriela León Cordova</t>
  </si>
  <si>
    <t>27.748.230</t>
  </si>
  <si>
    <t>mariagabrielalc03@gmail.com</t>
  </si>
  <si>
    <t>Julieth Gabriela  Linares Montaña</t>
  </si>
  <si>
    <t>30.726.353</t>
  </si>
  <si>
    <t>juliethlinares36@gmail.com</t>
  </si>
  <si>
    <t>Paola Kristina Cueva Morales</t>
  </si>
  <si>
    <t>29.701.208</t>
  </si>
  <si>
    <t>paolakristinacueva2211@gmail.com</t>
  </si>
  <si>
    <t>Arianni Veronica Castillo</t>
  </si>
  <si>
    <t>30.072.941</t>
  </si>
  <si>
    <t>castilloveronica819@gmail.com</t>
  </si>
  <si>
    <t>Yalimar Zoraida Castellanos Perez</t>
  </si>
  <si>
    <t>30.328.097</t>
  </si>
  <si>
    <t>yalimarcastellanos756@gmail.com</t>
  </si>
  <si>
    <t>Melani Daniela Zambrano Valdez</t>
  </si>
  <si>
    <t>30.032.020</t>
  </si>
  <si>
    <t>0412-6317950</t>
  </si>
  <si>
    <t>menidzv25@gmail.com</t>
  </si>
  <si>
    <t>3,5</t>
  </si>
  <si>
    <t>Diego Alejandro Rodríguez Martínez</t>
  </si>
  <si>
    <t>26.995.129</t>
  </si>
  <si>
    <t>d.alejandro.r1607@gmail.com</t>
  </si>
  <si>
    <t>Jeison Alfredo Muentes Lopez</t>
  </si>
  <si>
    <t>30.098.393</t>
  </si>
  <si>
    <t>jeisonmuentes.15@gmail.com</t>
  </si>
  <si>
    <t>Kleyverth Alejandro  Elorza Carmona</t>
  </si>
  <si>
    <t>27.741.054</t>
  </si>
  <si>
    <t>kleyverth.elorza@correo.unimet.edu.ve</t>
  </si>
  <si>
    <t>Roxan Dayana Reinozo Negrín</t>
  </si>
  <si>
    <t>28.317.949</t>
  </si>
  <si>
    <t>0412-2423349</t>
  </si>
  <si>
    <t>roxanreinozo@gmail.com</t>
  </si>
  <si>
    <t>María Verónica Moreno González</t>
  </si>
  <si>
    <t>31.521.111</t>
  </si>
  <si>
    <t>mariavmoreno2004@gmail.com</t>
  </si>
  <si>
    <t>Oriana Isabel Graterol Romero</t>
  </si>
  <si>
    <t>29.682.773</t>
  </si>
  <si>
    <t>orisagrat@gmail.com</t>
  </si>
  <si>
    <t>María Angélica Ceballos Mui</t>
  </si>
  <si>
    <t>27.367.586</t>
  </si>
  <si>
    <t>chaina35315667@gmail.com</t>
  </si>
  <si>
    <t>2,5</t>
  </si>
  <si>
    <t>Abraham Jose Carmona Montilla</t>
  </si>
  <si>
    <t>30.717.670</t>
  </si>
  <si>
    <t>0412-1658452</t>
  </si>
  <si>
    <t>abrahamcarmonamontilla@gmail.com</t>
  </si>
  <si>
    <t>Daniela Yendeline Quintero Guerrero</t>
  </si>
  <si>
    <t>30.098.122</t>
  </si>
  <si>
    <t>yendeline.quintero@gmail.com</t>
  </si>
  <si>
    <t>Betania Guadalupe Oropeza Pérez</t>
  </si>
  <si>
    <t>30.186.763</t>
  </si>
  <si>
    <t>betaniaoro.110@gmail.com</t>
  </si>
  <si>
    <t>Lisandro Jesús Rosal Valles</t>
  </si>
  <si>
    <t>30.091.002</t>
  </si>
  <si>
    <t>ljrv07112003@gmail.com</t>
  </si>
  <si>
    <t>Jineth Edimar Gil Torres</t>
  </si>
  <si>
    <t>30.678.978</t>
  </si>
  <si>
    <t>0414-1540424</t>
  </si>
  <si>
    <t>jineth.gilxxiii@gmail.com</t>
  </si>
  <si>
    <t>David Emanuel Piedra Ochoa</t>
  </si>
  <si>
    <t>28.015.382</t>
  </si>
  <si>
    <t>davidpiedraochoa@gmail.com</t>
  </si>
  <si>
    <t>Mariana Alejandra Flores Andrade</t>
  </si>
  <si>
    <t>27.007.889</t>
  </si>
  <si>
    <t>marianaflores915@gmail.com</t>
  </si>
  <si>
    <t>Carisa Mariel Ramirez Ascanio</t>
  </si>
  <si>
    <t>31.393.912</t>
  </si>
  <si>
    <t>carisamariel00@gmail.com</t>
  </si>
  <si>
    <t>Gabriela Angelina  Carrillo Ochoa</t>
  </si>
  <si>
    <t>28.327.471</t>
  </si>
  <si>
    <t>gabrielacarrillo988@gmail.com</t>
  </si>
  <si>
    <t>Fabian Alejandro  Díaz Gallardo</t>
  </si>
  <si>
    <t>26.608.103</t>
  </si>
  <si>
    <t>diazgallardof@gmail.com</t>
  </si>
  <si>
    <t>María Teresa Araujo Sáez</t>
  </si>
  <si>
    <t>27.415.395</t>
  </si>
  <si>
    <t>mariaraujots1625@gmail.com</t>
  </si>
  <si>
    <t>Micaela Alexandra  Pereira Gomes</t>
  </si>
  <si>
    <t>29.738.053</t>
  </si>
  <si>
    <t>micaelapg1305@gmail.com</t>
  </si>
  <si>
    <t>Sarai Oriana Velásquez Carrasquel</t>
  </si>
  <si>
    <t>30.831.404</t>
  </si>
  <si>
    <t>0412-9818008</t>
  </si>
  <si>
    <t>saraivelasquez2310@gmail.com</t>
  </si>
  <si>
    <t>Camila Valentina Rivas Ruiz</t>
  </si>
  <si>
    <t>30.763.590</t>
  </si>
  <si>
    <t>0424 1452326</t>
  </si>
  <si>
    <t>camilavalentinarivas@gmail.com</t>
  </si>
  <si>
    <t>Susej Patricia Chaparro Fernández</t>
  </si>
  <si>
    <t>30.345.781</t>
  </si>
  <si>
    <t>0412-5585373</t>
  </si>
  <si>
    <t>susej_004@hotmail.com</t>
  </si>
  <si>
    <t>Dangger Miguel Alviárez Garcia</t>
  </si>
  <si>
    <t>30.678.465</t>
  </si>
  <si>
    <t>0414-151-0647</t>
  </si>
  <si>
    <t>alviarezdangger5@gmail.com</t>
  </si>
  <si>
    <t>Eduard Ricardo Velasco Silva</t>
  </si>
  <si>
    <t>30.700.089</t>
  </si>
  <si>
    <t>0412-9525203</t>
  </si>
  <si>
    <t>eduard.ricardovs@gmail.com</t>
  </si>
  <si>
    <t>Johan Felipe López Salmerón</t>
  </si>
  <si>
    <t>25.872.065</t>
  </si>
  <si>
    <t>jfls24@gmail.com</t>
  </si>
  <si>
    <t>Valentina Gabriela Sánchez González</t>
  </si>
  <si>
    <t>29.678.598</t>
  </si>
  <si>
    <t>0416-6145334</t>
  </si>
  <si>
    <t>tinista160503@gmail.com</t>
  </si>
  <si>
    <t>Carlos José Cartaya Yepez</t>
  </si>
  <si>
    <t>29.677.740</t>
  </si>
  <si>
    <t>0412-9350900</t>
  </si>
  <si>
    <t>carlos.josecartaya@gmail.com</t>
  </si>
  <si>
    <t>Daniel Alexander Rangel Solano</t>
  </si>
  <si>
    <t>24.750.026</t>
  </si>
  <si>
    <t>dalexrangel24@gmail.com</t>
  </si>
  <si>
    <t>Jesus Alexis Pacheco Monagas</t>
  </si>
  <si>
    <t>28.496.177</t>
  </si>
  <si>
    <t>0412-1461733</t>
  </si>
  <si>
    <t>jesus19apm@gmail.com</t>
  </si>
  <si>
    <t>13,5</t>
  </si>
  <si>
    <t>Carlos David Lira Chapellin</t>
  </si>
  <si>
    <t>28.481.811</t>
  </si>
  <si>
    <t>0424-2887273</t>
  </si>
  <si>
    <t>liracarlos25@gmail.com</t>
  </si>
  <si>
    <t>David Jonatan Hernández Mejía</t>
  </si>
  <si>
    <t>30.030.042</t>
  </si>
  <si>
    <t>davidjhm.731@gmail.com</t>
  </si>
  <si>
    <t>21,5</t>
  </si>
  <si>
    <t>Jennipher del Carmen Dolinski Azocar</t>
  </si>
  <si>
    <t>27.899.672</t>
  </si>
  <si>
    <t>creadoradigital.ve@gmail.com</t>
  </si>
  <si>
    <t>Valeria Nathaly Rodríguez Mendoza</t>
  </si>
  <si>
    <t>29.596.881</t>
  </si>
  <si>
    <t>0414-3969106</t>
  </si>
  <si>
    <t>rodriguezv.nath21@gmail.com</t>
  </si>
  <si>
    <t>6,5</t>
  </si>
  <si>
    <t>Carlos Eduardo Duarte Lopez</t>
  </si>
  <si>
    <t>27.948.734</t>
  </si>
  <si>
    <t>carloseduardodl29@gmail.com</t>
  </si>
  <si>
    <t>Josgreicis Gilmar Brizuela Ramos</t>
  </si>
  <si>
    <t>29.911.416</t>
  </si>
  <si>
    <t>gilmarbrizuela@gmail.com</t>
  </si>
  <si>
    <t>1,5</t>
  </si>
  <si>
    <t>Mariana Rivero Rodríguez</t>
  </si>
  <si>
    <t>30.601.976</t>
  </si>
  <si>
    <t>0414-8024090</t>
  </si>
  <si>
    <t>riveromariana457@gmail.com</t>
  </si>
  <si>
    <t>Angel Gabriel Piñango Silva</t>
  </si>
  <si>
    <t>29.664.244</t>
  </si>
  <si>
    <t>angelgabrielp2014@gmail.com</t>
  </si>
  <si>
    <t>Johannie Adriana Avila Frontado</t>
  </si>
  <si>
    <t>28.369.196</t>
  </si>
  <si>
    <t>johannieavila@gmail.com</t>
  </si>
  <si>
    <t>0,5</t>
  </si>
  <si>
    <t>Flavia Sofía Paredes Ramírez</t>
  </si>
  <si>
    <t>28.115.041</t>
  </si>
  <si>
    <t>flaviparedes01@gmail.com</t>
  </si>
  <si>
    <t>Luriannys Yaslin Junco Zerpa</t>
  </si>
  <si>
    <t>30.345.893</t>
  </si>
  <si>
    <t>luriannysj@gmail.com</t>
  </si>
  <si>
    <t>Génesis Victoria Delgado Monsalve</t>
  </si>
  <si>
    <t>26.647.396</t>
  </si>
  <si>
    <t>genesisd116@gmail.com</t>
  </si>
  <si>
    <t>Jonathan Andrés Ferreira Diaz</t>
  </si>
  <si>
    <t>28.312.809</t>
  </si>
  <si>
    <t>joniferreiradiaz3d@gmail.com</t>
  </si>
  <si>
    <t>Gerardo Briceño  Cardozo</t>
  </si>
  <si>
    <t>27.669.558</t>
  </si>
  <si>
    <t>gerardobricenog@gmail.com</t>
  </si>
  <si>
    <t>Peggy Andreina Farías Pantoja</t>
  </si>
  <si>
    <t>28.006.256</t>
  </si>
  <si>
    <t>fariaspeggy@gmail.com</t>
  </si>
  <si>
    <t>Oriana Isabella Arellano Rosado</t>
  </si>
  <si>
    <t>28.309.661</t>
  </si>
  <si>
    <t>orianaarellanor@gmail.com</t>
  </si>
  <si>
    <t>Néstor Jesús Herrera Uribe</t>
  </si>
  <si>
    <t>27.715.703</t>
  </si>
  <si>
    <t>nj.herrera14@gmail.com</t>
  </si>
  <si>
    <t>Angélica Coromoto Albarrán Díaz</t>
  </si>
  <si>
    <t>29.595.628</t>
  </si>
  <si>
    <t>0416-8098202</t>
  </si>
  <si>
    <t>angyeuniversidad.g@gmail.com</t>
  </si>
  <si>
    <t>Andrea Alexandra Aponte Martínez</t>
  </si>
  <si>
    <t>27.784.782</t>
  </si>
  <si>
    <t>andrealexapontem@gmail.com</t>
  </si>
  <si>
    <t>Génesis Lismar Córdova Torres</t>
  </si>
  <si>
    <t>26.738.403</t>
  </si>
  <si>
    <t>genesiscordova234@gmail.com</t>
  </si>
  <si>
    <t>María Victoria Durán León</t>
  </si>
  <si>
    <t>29.666.698</t>
  </si>
  <si>
    <t>mariav.duranl@gmail.com</t>
  </si>
  <si>
    <t>Alessandra Gabriella Cabrera Nappi</t>
  </si>
  <si>
    <t>29.973.853</t>
  </si>
  <si>
    <t>avaa.aless@gmail.com</t>
  </si>
  <si>
    <t>Angie Daniela Nuñez Soto</t>
  </si>
  <si>
    <t>26.198.078</t>
  </si>
  <si>
    <t>4angie1998@gmail.com</t>
  </si>
  <si>
    <t>Diego Andrés  Rivero Suárez</t>
  </si>
  <si>
    <t>30.886.337</t>
  </si>
  <si>
    <t>drivero2003@gmail.com</t>
  </si>
  <si>
    <t>Mariana Alejandra Contreras Martínez</t>
  </si>
  <si>
    <t>29.593.130</t>
  </si>
  <si>
    <t>marianamacm.18@gmail.com</t>
  </si>
  <si>
    <t>Angel Manuel Rincon Cardenas</t>
  </si>
  <si>
    <t>28.007.755</t>
  </si>
  <si>
    <t>angelmanuelrinconcardenas@gmail.com</t>
  </si>
  <si>
    <t>Carlos Alberto Gibbs Contreras</t>
  </si>
  <si>
    <t>29.992.046</t>
  </si>
  <si>
    <t>cargibbs20@gmail.com</t>
  </si>
  <si>
    <t>María Rebeca Carolina Hernández Domínguez</t>
  </si>
  <si>
    <t>30.543.986</t>
  </si>
  <si>
    <t>rh222003@gmail.com</t>
  </si>
  <si>
    <t>16,5</t>
  </si>
  <si>
    <t>Grexibell Carolina  Hernández Gil</t>
  </si>
  <si>
    <t>26.153.847</t>
  </si>
  <si>
    <t>grexihrnandz@gmail.com</t>
  </si>
  <si>
    <t>María Alejandra Figueira Mejia</t>
  </si>
  <si>
    <t>27.692.384</t>
  </si>
  <si>
    <t>maria.alejandra.figueira.mejia@gmail.com</t>
  </si>
  <si>
    <t>Karelys Arzuly Huise Parra</t>
  </si>
  <si>
    <t>27.371.313</t>
  </si>
  <si>
    <t>karelyshuise29@gmail.com</t>
  </si>
  <si>
    <t>Oriana Valentina Álvarez Velazco</t>
  </si>
  <si>
    <t>28.434.870</t>
  </si>
  <si>
    <t>alvarezv.orianav@gmail.com</t>
  </si>
  <si>
    <t>Jehiver Abraham Alejandro Mora Benitez</t>
  </si>
  <si>
    <t>30.507.595</t>
  </si>
  <si>
    <t>jehivermora@gmail.com</t>
  </si>
  <si>
    <t>8,5</t>
  </si>
  <si>
    <t>Geison Luis Mendoza Gutierrez</t>
  </si>
  <si>
    <t>27.725.506</t>
  </si>
  <si>
    <t>geisonlmg.respaldo@gmail.com</t>
  </si>
  <si>
    <t>Iby Nayeli Carranza Luchón</t>
  </si>
  <si>
    <t>29.981.083</t>
  </si>
  <si>
    <t>ibycarranza@gmail.com</t>
  </si>
  <si>
    <t>Jesús Alejandro González Mujica</t>
  </si>
  <si>
    <t>29.659.049</t>
  </si>
  <si>
    <t>19-10662@usb.ve</t>
  </si>
  <si>
    <t>Eleidy Nicole Palencia Carmona</t>
  </si>
  <si>
    <t>29.567.498</t>
  </si>
  <si>
    <t>eleidypalencia25@gmail.com</t>
  </si>
  <si>
    <t>Josmer Alexandre  Marrugo Piar</t>
  </si>
  <si>
    <t>29.801.063</t>
  </si>
  <si>
    <t>josmerm07@gmail.com</t>
  </si>
  <si>
    <t>Milagros Vanessa  Maestre Obregón</t>
  </si>
  <si>
    <t>25.051.348</t>
  </si>
  <si>
    <t>milivanessamaestre98@gmail.com</t>
  </si>
  <si>
    <t>Manuel Alejandro Leal Hernández</t>
  </si>
  <si>
    <t>28.461.037</t>
  </si>
  <si>
    <t>lealmanuel0001@gmail.com</t>
  </si>
  <si>
    <t>Alejandra Shakira Cornieles Galindez</t>
  </si>
  <si>
    <t>26.687.281</t>
  </si>
  <si>
    <t>alejandracornieles15@gmail.com</t>
  </si>
  <si>
    <t>José Ángel Cisneros Isturiz</t>
  </si>
  <si>
    <t>26.476.669</t>
  </si>
  <si>
    <t>jose.cisneros@correo.unimet.edu.ve</t>
  </si>
  <si>
    <t>Gabriela Carolina Panqueva Cordero</t>
  </si>
  <si>
    <t>29.804.480</t>
  </si>
  <si>
    <t>18-10761@usb.ve</t>
  </si>
  <si>
    <t>María Daniela Garcés González</t>
  </si>
  <si>
    <t>27.450.049</t>
  </si>
  <si>
    <t>maria.daniela.garces@gmail.com</t>
  </si>
  <si>
    <t>Oriana Patricia  Aranguren Batista</t>
  </si>
  <si>
    <t>28.469.717</t>
  </si>
  <si>
    <t>orianaaranguren16@gmail.com</t>
  </si>
  <si>
    <t>Loswel Yonkeiber Guzmán Martínez</t>
  </si>
  <si>
    <t>25.209.949</t>
  </si>
  <si>
    <t>loswelguzman@gmail.com</t>
  </si>
  <si>
    <t>Giuliana Andreina Gallucci Di filippo</t>
  </si>
  <si>
    <t>27.978.622</t>
  </si>
  <si>
    <t>guliana1320@gmail.com</t>
  </si>
  <si>
    <t>Kaira Nikol  León Colmenares</t>
  </si>
  <si>
    <t>30.062.349</t>
  </si>
  <si>
    <t>kairanikol0910@gmail.com</t>
  </si>
  <si>
    <t>Mariana Emperatriz López Asencio</t>
  </si>
  <si>
    <t>25.579.997</t>
  </si>
  <si>
    <t>tatytry2@hotmail.com</t>
  </si>
  <si>
    <t>Jennifer Alejandra James Mendible</t>
  </si>
  <si>
    <t>28.053.861</t>
  </si>
  <si>
    <t>0424-2662344</t>
  </si>
  <si>
    <t>alejandrajames2505@gmail.com</t>
  </si>
  <si>
    <t>Sara Del Valle Mercedes Cisneros</t>
  </si>
  <si>
    <t>27.771.275</t>
  </si>
  <si>
    <t>smercedesc74@gmail.com</t>
  </si>
  <si>
    <t>Daeni José Pacheco Berroterán</t>
  </si>
  <si>
    <t>29.571.966</t>
  </si>
  <si>
    <t>daenipachecoscience@gmail.com</t>
  </si>
  <si>
    <t>Asxel Gabriel Ramírez Piñango</t>
  </si>
  <si>
    <t>27.770.347</t>
  </si>
  <si>
    <t>elbaronasxelzemo@gmail.com</t>
  </si>
  <si>
    <t>Arianne Vanessa Montilla Rincón</t>
  </si>
  <si>
    <t>29.841.812</t>
  </si>
  <si>
    <t>ariannemontilla83@gmail.com</t>
  </si>
  <si>
    <t>Andrea Valentina Orozco Maizo</t>
  </si>
  <si>
    <t>27.371.654</t>
  </si>
  <si>
    <t>oroandrea17@gmail.com</t>
  </si>
  <si>
    <t>Ely Andrés  Aguilera</t>
  </si>
  <si>
    <t>29.768.790</t>
  </si>
  <si>
    <t>aguileraelya@gmail.com</t>
  </si>
  <si>
    <t>María Alejandra González Rondón</t>
  </si>
  <si>
    <t>27.669.407</t>
  </si>
  <si>
    <t>mariagonzalezrondon1@gmail.com</t>
  </si>
  <si>
    <t>Feliander Jesus Barrera Acosta</t>
  </si>
  <si>
    <t>26.874.008</t>
  </si>
  <si>
    <t>15-10122@usb.ve</t>
  </si>
  <si>
    <t>Annerys Del Valle  Amundarain Vásquez</t>
  </si>
  <si>
    <t>26.748.575</t>
  </si>
  <si>
    <t>annerys1999@gmail.com</t>
  </si>
  <si>
    <t>Krisbel Noelia Cañizalez Mesa</t>
  </si>
  <si>
    <t>29.720.579</t>
  </si>
  <si>
    <t>krisbelnoelia@gmail.com</t>
  </si>
  <si>
    <t>Rosely Esther Márquez Mejias</t>
  </si>
  <si>
    <t>25.716.183</t>
  </si>
  <si>
    <t>rosely.marquez@ucv.ve</t>
  </si>
  <si>
    <t>Kelly Roxana Crespo Hoyer</t>
  </si>
  <si>
    <t>29.534.567</t>
  </si>
  <si>
    <t>kellycrespo2307@gmail.com</t>
  </si>
  <si>
    <t>Lisney de los Angeles Lagos Mujica</t>
  </si>
  <si>
    <t>27.020.012</t>
  </si>
  <si>
    <t>lagoslisney@gmail.com</t>
  </si>
  <si>
    <t>Johanna Elsirenny Alvarez Sanabria</t>
  </si>
  <si>
    <t>29.965.988</t>
  </si>
  <si>
    <t>joaalvarez15@gmail.com</t>
  </si>
  <si>
    <t>Andrea José Castro Martínez</t>
  </si>
  <si>
    <t>27.951.058</t>
  </si>
  <si>
    <t>andreajcm09@gmail.com</t>
  </si>
  <si>
    <t>Edis Ilanit  García Torres</t>
  </si>
  <si>
    <t>29.529.439</t>
  </si>
  <si>
    <t>edisilanit@gmail.com</t>
  </si>
  <si>
    <t>mariana andrea aysanoa cardozo</t>
  </si>
  <si>
    <t>29.725.282</t>
  </si>
  <si>
    <t>0424-1523280</t>
  </si>
  <si>
    <t>aysanoamariana@gmail.com</t>
  </si>
  <si>
    <t>Cristel Anaís  Barbar García</t>
  </si>
  <si>
    <t>27.300.291</t>
  </si>
  <si>
    <t>cristelbarbar@gmail.com</t>
  </si>
  <si>
    <t>Gabriela Josehireth Delgado Diaz</t>
  </si>
  <si>
    <t>27.625.186</t>
  </si>
  <si>
    <t>gadelbriegalado@gmail.com</t>
  </si>
  <si>
    <t>Aleska Valentina Amestoy Acosta</t>
  </si>
  <si>
    <t>28.583.371</t>
  </si>
  <si>
    <t>aleskavamestoy@gmail.com</t>
  </si>
  <si>
    <t>Nayham Paola Márquez Paraco</t>
  </si>
  <si>
    <t>28.058.752</t>
  </si>
  <si>
    <t>nayham.pao09@gmail.com</t>
  </si>
  <si>
    <t>Rubén Eduardo Herrera Veliz</t>
  </si>
  <si>
    <t>27.175.208</t>
  </si>
  <si>
    <t>rubeninfo6286@gmail.com</t>
  </si>
  <si>
    <t>Lisayli Carolina González González</t>
  </si>
  <si>
    <t>28.014.561</t>
  </si>
  <si>
    <t>lisayli.gonzalez@gmail.com</t>
  </si>
  <si>
    <t>Carlos Ezequiel Atay Guilarte</t>
  </si>
  <si>
    <t>29.537.780</t>
  </si>
  <si>
    <t>catayx869@gmail.com</t>
  </si>
  <si>
    <t>Ricardo Flores Flores Echarry</t>
  </si>
  <si>
    <t>28.184.027</t>
  </si>
  <si>
    <t>ricardoflors42@gmail.com</t>
  </si>
  <si>
    <t>Josue David Luna Molinares</t>
  </si>
  <si>
    <t>27.797.258</t>
  </si>
  <si>
    <t>luna.josue01@gmail.com</t>
  </si>
  <si>
    <t>Antonio José Brito Marrero</t>
  </si>
  <si>
    <t>27.842.057</t>
  </si>
  <si>
    <t>antojobrito.job@gmail.com</t>
  </si>
  <si>
    <t>Lynda Carolina Prato Navas</t>
  </si>
  <si>
    <t>26.021.645</t>
  </si>
  <si>
    <t>pratonavas@gmail.com</t>
  </si>
  <si>
    <t>Diego Alejandro González Duque</t>
  </si>
  <si>
    <t>28.045.868</t>
  </si>
  <si>
    <t>diego0311ale@gmail.com</t>
  </si>
  <si>
    <t>Debora Jasmin Cedeño Ortiz</t>
  </si>
  <si>
    <t>28.158.580</t>
  </si>
  <si>
    <t>deborajasmince@gmail.com</t>
  </si>
  <si>
    <t>Michelle Patricia  Orellana Cruz</t>
  </si>
  <si>
    <t>30.186.243</t>
  </si>
  <si>
    <t>michelleorellana.usb@gmail.com</t>
  </si>
  <si>
    <t>María Fernanda Rodríguez Maldonado</t>
  </si>
  <si>
    <t>30.103.454</t>
  </si>
  <si>
    <t>fernan.202222@gmail.com</t>
  </si>
  <si>
    <t>José Daniel  Rangel Solano</t>
  </si>
  <si>
    <t>30.888.457</t>
  </si>
  <si>
    <t>jdrangel19@gmail.com</t>
  </si>
  <si>
    <t>5,5</t>
  </si>
  <si>
    <t>Daneska Camila Blandin Figuera</t>
  </si>
  <si>
    <t>29.973.163</t>
  </si>
  <si>
    <t>daneskabd@gmail.com</t>
  </si>
  <si>
    <t>Andres Leonardo Giolitti Garcia</t>
  </si>
  <si>
    <t>26.902.741</t>
  </si>
  <si>
    <t>andresgiolitti1@gmail.com</t>
  </si>
  <si>
    <t>Paola Anabel Rodriguez Castillo</t>
  </si>
  <si>
    <t>26.619.188</t>
  </si>
  <si>
    <t>parcpaola3@gmail.com</t>
  </si>
  <si>
    <t>Nehimer Nehomar Martínez Márquez</t>
  </si>
  <si>
    <t>30.574.249</t>
  </si>
  <si>
    <t>nehimer.2002@gmail.com</t>
  </si>
  <si>
    <t>Miguel Angel Luna Molinares</t>
  </si>
  <si>
    <t>26.895.018</t>
  </si>
  <si>
    <t>migue.luna.molinares@gmail.com</t>
  </si>
  <si>
    <t>Dayiarquis Delvalle de los angeles Gasmardo zerpa</t>
  </si>
  <si>
    <t>28.412.559</t>
  </si>
  <si>
    <t>dayiarquiszerpa@gmail.com</t>
  </si>
  <si>
    <t>Ariana Victoria  Arellano Rosado</t>
  </si>
  <si>
    <t>29.948.200</t>
  </si>
  <si>
    <t>arianaarellanor@gmail.com</t>
  </si>
  <si>
    <t>Román Andrés  Grillo Moreno</t>
  </si>
  <si>
    <t>30.370.834</t>
  </si>
  <si>
    <t>ragm0509@gmail.com</t>
  </si>
  <si>
    <t>Jireh Victoria Capote Regalado</t>
  </si>
  <si>
    <t>27.448.842</t>
  </si>
  <si>
    <t>jireh.capote6@gmail.com</t>
  </si>
  <si>
    <t>María Victoria Morantes Polanco</t>
  </si>
  <si>
    <t>27.725.741</t>
  </si>
  <si>
    <t>morantes.mvictoria@gmail.com</t>
  </si>
  <si>
    <t>4,5</t>
  </si>
  <si>
    <t>Andrea Carolina Lluberes Uzcategui</t>
  </si>
  <si>
    <t>28.463.106</t>
  </si>
  <si>
    <t>lluberesandrea@gmail.com</t>
  </si>
  <si>
    <t>Oriana Sarays Herrera Zarraga</t>
  </si>
  <si>
    <t>30.540.863</t>
  </si>
  <si>
    <t>orianasarays6@gmail.com</t>
  </si>
  <si>
    <t>Adriana de la Concepcion Materano Flores</t>
  </si>
  <si>
    <t>27.809.529</t>
  </si>
  <si>
    <t>amateranoflores307@gmail.com</t>
  </si>
  <si>
    <t>Karlen Jossiret González Torres</t>
  </si>
  <si>
    <t>27.020.919</t>
  </si>
  <si>
    <t>karlenjgt1@gmail.com</t>
  </si>
  <si>
    <t>María José Guevara Rojas</t>
  </si>
  <si>
    <t>30.673.485</t>
  </si>
  <si>
    <t>0414-1236005</t>
  </si>
  <si>
    <t>majoguevara104@gmail.com</t>
  </si>
  <si>
    <t>Khatarina Gabriela Misle Moreno</t>
  </si>
  <si>
    <t>27.863.023</t>
  </si>
  <si>
    <t>khatymisle2@gmail.com</t>
  </si>
  <si>
    <t>Alba Daireth Escalona Azuaje</t>
  </si>
  <si>
    <t>30.470.549</t>
  </si>
  <si>
    <t>0412-1404565</t>
  </si>
  <si>
    <t>albaescalonadh@gmail.com</t>
  </si>
  <si>
    <t>Valeria Prosperi</t>
  </si>
  <si>
    <t>29.512.171</t>
  </si>
  <si>
    <t>valeriaprosperi22@gmail.com</t>
  </si>
  <si>
    <t>Angela Gabriela Chawa Leal</t>
  </si>
  <si>
    <t>28.547.234</t>
  </si>
  <si>
    <t>angelagabchawaleal@gmail.com</t>
  </si>
  <si>
    <t>Nelson Eduardo  Pernia Pernia</t>
  </si>
  <si>
    <t>27.474.320</t>
  </si>
  <si>
    <t>eduarth2000@gmail.com</t>
  </si>
  <si>
    <t>Aslen Anneth de los Angeles  Alvarez Herrera</t>
  </si>
  <si>
    <t>30.430.337</t>
  </si>
  <si>
    <t>anneth13th@gmail.com</t>
  </si>
  <si>
    <t>Derek Jose Cabrita Morales</t>
  </si>
  <si>
    <t>30.235.374</t>
  </si>
  <si>
    <t>derekcabrita@gmail.com</t>
  </si>
  <si>
    <t>Mayerlin del Valle Angulo Hidalgo</t>
  </si>
  <si>
    <t>26.787.365</t>
  </si>
  <si>
    <t>mayeanghid@gmail.com</t>
  </si>
  <si>
    <t>Laura Carolina Oropeza Galindo</t>
  </si>
  <si>
    <t>28.152.323</t>
  </si>
  <si>
    <t>lauraoropeza0803@gmail.com</t>
  </si>
  <si>
    <t>María Gabriela  Correa Sánchez</t>
  </si>
  <si>
    <t>27.235.007</t>
  </si>
  <si>
    <t>0412-8234097</t>
  </si>
  <si>
    <t>17-10738@usb.ve</t>
  </si>
  <si>
    <t>Shirley Michelle García González</t>
  </si>
  <si>
    <t>25.706.790</t>
  </si>
  <si>
    <t>michellegg1497@gmail.com</t>
  </si>
  <si>
    <t>Atenea Valentina  Giménez Salazar</t>
  </si>
  <si>
    <t>27.740.670</t>
  </si>
  <si>
    <t>ateneavalentina@gmail.com</t>
  </si>
  <si>
    <t>Estefania Isabel Castellanos Yragorri</t>
  </si>
  <si>
    <t>28.447.487</t>
  </si>
  <si>
    <t>teficastellanos16@gmail.com</t>
  </si>
  <si>
    <t>Abraham Jose Martinez Corona</t>
  </si>
  <si>
    <t>27.941.549</t>
  </si>
  <si>
    <t>martinezabraham666@gmail.com</t>
  </si>
  <si>
    <t>Gabriel Eduardo Heredia Mendoza</t>
  </si>
  <si>
    <t>30.129.401</t>
  </si>
  <si>
    <t>geherediam@gmail.com</t>
  </si>
  <si>
    <t>Katina Elena Hazad  Gómez Torres</t>
  </si>
  <si>
    <t>27.670.798</t>
  </si>
  <si>
    <t>19-10292@usb.ve</t>
  </si>
  <si>
    <t>Rosmar Victoria Rodrigo Sierra</t>
  </si>
  <si>
    <t>29.580.646</t>
  </si>
  <si>
    <t>rosmarv.avaa@gmail.com</t>
  </si>
  <si>
    <t>Carlos Alfonso Porras Chona</t>
  </si>
  <si>
    <t>27.988.666</t>
  </si>
  <si>
    <t>cporras.avaa@gmail.com</t>
  </si>
  <si>
    <t>Stephanny Andrea Mata Zorrilla</t>
  </si>
  <si>
    <t>25.845.648</t>
  </si>
  <si>
    <t>stephmatagd@gmail.com</t>
  </si>
  <si>
    <t>Jose Daniel Fernandez Ramirez</t>
  </si>
  <si>
    <t>30.057.136</t>
  </si>
  <si>
    <t>josedaniel5092003@gmail.com</t>
  </si>
  <si>
    <t>Emyly del Carmen Mendoza Márquez</t>
  </si>
  <si>
    <t>27.995.990</t>
  </si>
  <si>
    <t>0424-1954506</t>
  </si>
  <si>
    <t>emylymendoza045@gmail.com</t>
  </si>
  <si>
    <t>Katerine Jhoana Galviz Cañongo</t>
  </si>
  <si>
    <t>30.520.813</t>
  </si>
  <si>
    <t>kategalviz12@gmail.com</t>
  </si>
  <si>
    <t>William Victor Montero Hernández</t>
  </si>
  <si>
    <t>27.106.419</t>
  </si>
  <si>
    <t>williammontero159@gmail.com</t>
  </si>
  <si>
    <t>Jhonarkis Lisdmar  Guerrero Zambrano</t>
  </si>
  <si>
    <t>30.157.569</t>
  </si>
  <si>
    <t>marguerrerogz@gmail.com</t>
  </si>
  <si>
    <t>Jened Chiquinquirá Pérez Campos</t>
  </si>
  <si>
    <t>26.995.710</t>
  </si>
  <si>
    <t>kevinjosemotab@gmail.com</t>
  </si>
  <si>
    <t>Xavier Alexander Moscoso Fajardo</t>
  </si>
  <si>
    <t>30.953.803</t>
  </si>
  <si>
    <t>0424-2580643</t>
  </si>
  <si>
    <t>xavieramf15@gmail.com</t>
  </si>
  <si>
    <t>Jesús Quijada Corro</t>
  </si>
  <si>
    <t>29.533.690</t>
  </si>
  <si>
    <t>nquijada025@gmail.com</t>
  </si>
  <si>
    <t>Rubén Dario Duarte López</t>
  </si>
  <si>
    <t>28.057.629</t>
  </si>
  <si>
    <t>rubendariodl.rd@gmail.com</t>
  </si>
  <si>
    <t>Feliangel José Placencio Payares</t>
  </si>
  <si>
    <t>29.966.301</t>
  </si>
  <si>
    <t>0412-3816752</t>
  </si>
  <si>
    <t>feliangelpp@gmail.com</t>
  </si>
  <si>
    <t>Blismar  Vásquez Piñero</t>
  </si>
  <si>
    <t>26.873.351</t>
  </si>
  <si>
    <t>blismar1998@gmail.com</t>
  </si>
  <si>
    <t>Andrea Valente Meléndez</t>
  </si>
  <si>
    <t>29.965.239</t>
  </si>
  <si>
    <t>andrea.valente02@gmail.com</t>
  </si>
  <si>
    <t>Veruzka Milena Molina García</t>
  </si>
  <si>
    <t>28.101.337</t>
  </si>
  <si>
    <t>veruzkamolinag@gmail.com</t>
  </si>
  <si>
    <t>Miguel Ángel  Petruzzella Pérez</t>
  </si>
  <si>
    <t>26.546.645</t>
  </si>
  <si>
    <t>miguelpetruzzella@gmail.com</t>
  </si>
  <si>
    <t>Anais Andrea Rojas Sánchez</t>
  </si>
  <si>
    <t>27.235.912</t>
  </si>
  <si>
    <t>anais.rojas@correo.unimet.edu.ve</t>
  </si>
  <si>
    <t>Elena Isabel  Chacín Castro</t>
  </si>
  <si>
    <t>29.661.477</t>
  </si>
  <si>
    <t>elenachacin5@gmail.com</t>
  </si>
  <si>
    <t>Milena Ventresca Hernández</t>
  </si>
  <si>
    <t>29.650.519</t>
  </si>
  <si>
    <t>milenaventresca@gmail.com</t>
  </si>
  <si>
    <t>Johann Alejandro Meneses Gomez</t>
  </si>
  <si>
    <t>28.379.142</t>
  </si>
  <si>
    <t>johannmeneses01@gmail.com</t>
  </si>
  <si>
    <t>Nerecsy Elizabeth Posligua Lamingo</t>
  </si>
  <si>
    <t>29.637.436</t>
  </si>
  <si>
    <t>nerecsypl3@gmail.com</t>
  </si>
  <si>
    <t>Karen Andreina Rosales Pereira</t>
  </si>
  <si>
    <t>26.836.416</t>
  </si>
  <si>
    <t>karenarosalesp@gmail.com</t>
  </si>
  <si>
    <t>Jonathan David Silva Quiroz</t>
  </si>
  <si>
    <t>27.773.682</t>
  </si>
  <si>
    <t>jonathansilva14062000@gmail.com</t>
  </si>
  <si>
    <t>Katherine de la Trinidad Goicetti Rojas</t>
  </si>
  <si>
    <t>26.783.101</t>
  </si>
  <si>
    <t>katherinegoicetti@gmail.com</t>
  </si>
  <si>
    <t>Carolina Esmeralda  Naranjo Ramírez</t>
  </si>
  <si>
    <t>27.127.181</t>
  </si>
  <si>
    <t>naranjo.carolina1999@gmail.com</t>
  </si>
  <si>
    <t>Eliel David  Segovia Ospino</t>
  </si>
  <si>
    <t>29.640.553</t>
  </si>
  <si>
    <t>eliel.segovia00@gmail.com</t>
  </si>
  <si>
    <t>Victor Alexander Rosales Colmemares</t>
  </si>
  <si>
    <t>25.024.389</t>
  </si>
  <si>
    <t>0412-7131104</t>
  </si>
  <si>
    <t>rosalesv2020@gmail.com</t>
  </si>
  <si>
    <t>Alejandro Gabriel Vivas Hernández</t>
  </si>
  <si>
    <t>28.490.875</t>
  </si>
  <si>
    <t>19-10093@usb.ve</t>
  </si>
  <si>
    <t>Fransheska Jacksile  Mania Rauseo</t>
  </si>
  <si>
    <t>30.859.269</t>
  </si>
  <si>
    <t>sheskamania.17@gmail.com</t>
  </si>
  <si>
    <t>15,5</t>
  </si>
  <si>
    <t>Elizabeth  Lander Hernández</t>
  </si>
  <si>
    <t>29.617.080</t>
  </si>
  <si>
    <t>elizabethlanderhernandez@gmail.com</t>
  </si>
  <si>
    <t>Wilmer Gabriel Ugas Lopez</t>
  </si>
  <si>
    <t>28.322.054</t>
  </si>
  <si>
    <t>ugaswilmer28@gmail.com</t>
  </si>
  <si>
    <t>Karla Galilea Sánchez Añanguren</t>
  </si>
  <si>
    <t>27.401.439</t>
  </si>
  <si>
    <t>karla.ga.sanchez@gmail.com</t>
  </si>
  <si>
    <t>Daniel José Ambrosio  Villegas González</t>
  </si>
  <si>
    <t>25.206.549</t>
  </si>
  <si>
    <t>gdanv1llegas@gmail.com</t>
  </si>
  <si>
    <t>Norielka Andreina Toro González</t>
  </si>
  <si>
    <t>30.326.753</t>
  </si>
  <si>
    <t>norielkamoises200@gmail.com</t>
  </si>
  <si>
    <t>Johénder José Rodríguez Mier y Terán</t>
  </si>
  <si>
    <t>27.707.902</t>
  </si>
  <si>
    <t>jhoender.rodriguez13@gmail.com</t>
  </si>
  <si>
    <t>Dubraska de los Angeles Solorzano Valladares</t>
  </si>
  <si>
    <t>26.435.618</t>
  </si>
  <si>
    <t>solorzano.dubraska@gmail.com</t>
  </si>
  <si>
    <t>Yeyfrancis Nazareth Portes Lugo</t>
  </si>
  <si>
    <t>26.951.810</t>
  </si>
  <si>
    <t>yeynzth@gmail.com</t>
  </si>
  <si>
    <t>Rebeca Tamar Ardiles Gutiérrez</t>
  </si>
  <si>
    <t>30.394.707</t>
  </si>
  <si>
    <t>rebecatamarardiles@gmail.com</t>
  </si>
  <si>
    <t>Eifrancis Gabriela Sanz Medina</t>
  </si>
  <si>
    <t>29.656.102</t>
  </si>
  <si>
    <t>eifrancisdesign@gmail.com</t>
  </si>
  <si>
    <t>Ana Paula Valentina Rondón Campos</t>
  </si>
  <si>
    <t>30.566.685</t>
  </si>
  <si>
    <t>anapaulaa.vrc@gmail.com</t>
  </si>
  <si>
    <t>Brian Alexsander Solis Veracierta</t>
  </si>
  <si>
    <t>32.960.434</t>
  </si>
  <si>
    <t>briamalexsander@gmail.com</t>
  </si>
  <si>
    <t>Mariam Emelin. Torrealba Lovera</t>
  </si>
  <si>
    <t>27.613.641</t>
  </si>
  <si>
    <t>mariamtorrealba98@gmail.com</t>
  </si>
  <si>
    <t>24,5</t>
  </si>
  <si>
    <t>Alejandra Julieth  Zambrano Mejía</t>
  </si>
  <si>
    <t>27.450.338</t>
  </si>
  <si>
    <t>alejandra007.dtv@gmail.com</t>
  </si>
  <si>
    <t>Oliver kenth  Bermúdez Becerra</t>
  </si>
  <si>
    <t>27.474.975</t>
  </si>
  <si>
    <t>kenthbermudez@gmail.com</t>
  </si>
  <si>
    <t>Gerald Jesús Sánchez Machado</t>
  </si>
  <si>
    <t>27.793.049</t>
  </si>
  <si>
    <t>geraldsanchezsoc@gmail.com</t>
  </si>
  <si>
    <t>Mariana Valente Meléndez</t>
  </si>
  <si>
    <t>29.965.242</t>
  </si>
  <si>
    <t>mariana.valente02@gmail.com</t>
  </si>
  <si>
    <t>Gabriela del Carmen Rojas Nava</t>
  </si>
  <si>
    <t>27.615.050</t>
  </si>
  <si>
    <t>gabrielarojasnava00@gmail.com</t>
  </si>
  <si>
    <t>Laura Germary Rosales Bravo</t>
  </si>
  <si>
    <t>28.434.607</t>
  </si>
  <si>
    <t>lauragermaryucab@gmail.com</t>
  </si>
  <si>
    <t>Valeska Johaly Lugo Escalona</t>
  </si>
  <si>
    <t>27.175.408</t>
  </si>
  <si>
    <t>valeskaj.lugo@gmail.com</t>
  </si>
  <si>
    <t>7,5</t>
  </si>
  <si>
    <t>Josué Rafael Capote Regalado</t>
  </si>
  <si>
    <t>29.677.753</t>
  </si>
  <si>
    <t>josuecapote56@gmail.com</t>
  </si>
  <si>
    <t>Gregory Javier Rondón Flores</t>
  </si>
  <si>
    <t>30.470.640</t>
  </si>
  <si>
    <t>gregoryflores2017@gmail.com</t>
  </si>
  <si>
    <t>Jailene Aimee Tirado</t>
  </si>
  <si>
    <t>26.683.365</t>
  </si>
  <si>
    <t>isjaitrd@gmail.com</t>
  </si>
  <si>
    <t>Luisana Airam Sandoval Maraima</t>
  </si>
  <si>
    <t>30.191.582</t>
  </si>
  <si>
    <t>luisana.sandoval@correo.unimet.edu.ve</t>
  </si>
  <si>
    <t>Ariana Valentina  Ruiz Ruiz</t>
  </si>
  <si>
    <t>31.562.040</t>
  </si>
  <si>
    <t>ariavalentina.ruiz@gmail.com</t>
  </si>
  <si>
    <t>Fernando José  Sandoval Sánchez</t>
  </si>
  <si>
    <t>30.031.733</t>
  </si>
  <si>
    <t>fernando13josesandoval@gmail.com</t>
  </si>
  <si>
    <t>Giorgina Yulianna Vivas Hernández</t>
  </si>
  <si>
    <t>30.329.922</t>
  </si>
  <si>
    <t>20-00328@usb.ve</t>
  </si>
  <si>
    <t>Gelsy Yessenia Sonnessa Araque</t>
  </si>
  <si>
    <t>28.413.859</t>
  </si>
  <si>
    <t>gelsysonnessa@gmail.com</t>
  </si>
  <si>
    <t>Jhosely Aimara Villaneda Marcano</t>
  </si>
  <si>
    <t>27.175.273</t>
  </si>
  <si>
    <t>jhoseaimara23@gmail.com</t>
  </si>
  <si>
    <t>Johana del Carmen Rojas Rangel</t>
  </si>
  <si>
    <t>27.693.755</t>
  </si>
  <si>
    <t>jcrojasrangel230600@gmail.com</t>
  </si>
  <si>
    <t>Samuel José Santoro Rodríguez</t>
  </si>
  <si>
    <t>31.081.362</t>
  </si>
  <si>
    <t>0426-6470314</t>
  </si>
  <si>
    <t>sjsantoror24@gmail.com</t>
  </si>
  <si>
    <t>Jorge Andres Toro Araque</t>
  </si>
  <si>
    <t>27.580.640</t>
  </si>
  <si>
    <t>jorgetorof1@gmail.com</t>
  </si>
  <si>
    <t>Hector Isaac Velilla Esparragoza</t>
  </si>
  <si>
    <t>29.678.810</t>
  </si>
  <si>
    <t>isaacvelilla22@gmail.com</t>
  </si>
  <si>
    <t>Belitza Carolina Marcano Piñero</t>
  </si>
  <si>
    <t>29.548.810</t>
  </si>
  <si>
    <t>marcanobelitza1@gmail.com</t>
  </si>
  <si>
    <t>Annunziata Salazar Salazar Huise</t>
  </si>
  <si>
    <t>28.218.145</t>
  </si>
  <si>
    <t>salazar.avsh@gmail.com</t>
  </si>
  <si>
    <t>Beyker Nazareth Rodil Herrera</t>
  </si>
  <si>
    <t>30.455.602</t>
  </si>
  <si>
    <t>brodil0209@gmail.com</t>
  </si>
  <si>
    <t>María José Alejandra Romero Ibarra</t>
  </si>
  <si>
    <t>28.305.850</t>
  </si>
  <si>
    <t>mariajosealejandra2013@gmail.com</t>
  </si>
  <si>
    <t>María Gabriela Vignati Alvarado</t>
  </si>
  <si>
    <t>26.357.995</t>
  </si>
  <si>
    <t>letrasvignati@gmail.com</t>
  </si>
  <si>
    <t>María Gabriela Madera Centeno</t>
  </si>
  <si>
    <t>28.333.059</t>
  </si>
  <si>
    <t>maria04164211398@gmail.com</t>
  </si>
  <si>
    <t>Dannielis Surainis Suárez Suárez</t>
  </si>
  <si>
    <t>31.507.454</t>
  </si>
  <si>
    <t>dannielisuarez30@gmail.com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</si>
</sst>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rgb="FFFFFFFF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10.71"/>
    <col customWidth="1" min="3" max="3" width="17.43"/>
    <col customWidth="1" min="4" max="4" width="37.29"/>
    <col customWidth="1" min="5" max="5" width="20.43"/>
    <col customWidth="1" min="6" max="6" width="19.0"/>
    <col customWidth="1" min="7" max="7" width="20.0"/>
    <col customWidth="1" min="8" max="8" width="14.86"/>
    <col customWidth="1" min="9" max="9" width="15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 t="s">
        <v>12</v>
      </c>
      <c r="B2" s="3" t="s">
        <v>13</v>
      </c>
      <c r="C2" s="3">
        <v>4.129019729E9</v>
      </c>
      <c r="D2" s="3" t="s">
        <v>14</v>
      </c>
      <c r="E2" s="3">
        <v>4.0</v>
      </c>
      <c r="F2" s="3">
        <v>9.0</v>
      </c>
      <c r="G2" s="3">
        <v>0.0</v>
      </c>
      <c r="H2" s="4">
        <v>17.6</v>
      </c>
      <c r="I2" s="5" t="str">
        <f t="shared" ref="I2:J2" si="1">IF(E2&gt;=3, "Si", "No")</f>
        <v>Si</v>
      </c>
      <c r="J2" s="5" t="str">
        <f t="shared" si="1"/>
        <v>Si</v>
      </c>
      <c r="K2" s="5" t="str">
        <f t="shared" ref="K2:K222" si="3">IF(G2&gt;=30, "Si", "No")</f>
        <v>No</v>
      </c>
      <c r="L2" s="5" t="str">
        <f t="shared" ref="L2:L222" si="4">IF(H2&gt;=15, "Si", "No")</f>
        <v>Si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>
        <v>3.0</v>
      </c>
      <c r="F3" s="3">
        <v>4.0</v>
      </c>
      <c r="G3" s="3">
        <v>0.0</v>
      </c>
      <c r="H3" s="4">
        <v>18.0</v>
      </c>
      <c r="I3" s="5" t="str">
        <f t="shared" ref="I3:J3" si="2">IF(E3&gt;=3, "Si", "No")</f>
        <v>Si</v>
      </c>
      <c r="J3" s="5" t="str">
        <f t="shared" si="2"/>
        <v>Si</v>
      </c>
      <c r="K3" s="5" t="str">
        <f t="shared" si="3"/>
        <v>No</v>
      </c>
      <c r="L3" s="5" t="str">
        <f t="shared" si="4"/>
        <v>Si</v>
      </c>
    </row>
    <row r="4">
      <c r="A4" s="3" t="s">
        <v>19</v>
      </c>
      <c r="B4" s="3" t="s">
        <v>20</v>
      </c>
      <c r="C4" s="3">
        <v>4.242042567E9</v>
      </c>
      <c r="D4" s="3" t="s">
        <v>21</v>
      </c>
      <c r="E4" s="3">
        <v>5.0</v>
      </c>
      <c r="F4" s="3">
        <v>3.0</v>
      </c>
      <c r="G4" s="3">
        <v>0.0</v>
      </c>
      <c r="H4" s="6"/>
      <c r="I4" s="5" t="str">
        <f t="shared" ref="I4:J4" si="5">IF(E4&gt;=3, "Si", "No")</f>
        <v>Si</v>
      </c>
      <c r="J4" s="5" t="str">
        <f t="shared" si="5"/>
        <v>Si</v>
      </c>
      <c r="K4" s="5" t="str">
        <f t="shared" si="3"/>
        <v>No</v>
      </c>
      <c r="L4" s="5" t="str">
        <f t="shared" si="4"/>
        <v>No</v>
      </c>
    </row>
    <row r="5">
      <c r="A5" s="3" t="s">
        <v>22</v>
      </c>
      <c r="B5" s="3" t="s">
        <v>23</v>
      </c>
      <c r="C5" s="3">
        <v>4.123908966E9</v>
      </c>
      <c r="D5" s="3" t="s">
        <v>24</v>
      </c>
      <c r="E5" s="3">
        <v>9.0</v>
      </c>
      <c r="F5" s="3">
        <v>8.0</v>
      </c>
      <c r="G5" s="3">
        <v>42.0</v>
      </c>
      <c r="H5" s="6"/>
      <c r="I5" s="5" t="str">
        <f t="shared" ref="I5:J5" si="6">IF(E5&gt;=3, "Si", "No")</f>
        <v>Si</v>
      </c>
      <c r="J5" s="5" t="str">
        <f t="shared" si="6"/>
        <v>Si</v>
      </c>
      <c r="K5" s="5" t="str">
        <f t="shared" si="3"/>
        <v>Si</v>
      </c>
      <c r="L5" s="5" t="str">
        <f t="shared" si="4"/>
        <v>No</v>
      </c>
    </row>
    <row r="6">
      <c r="A6" s="3" t="s">
        <v>25</v>
      </c>
      <c r="B6" s="3" t="s">
        <v>26</v>
      </c>
      <c r="C6" s="3">
        <v>4.142019062E9</v>
      </c>
      <c r="D6" s="3" t="s">
        <v>27</v>
      </c>
      <c r="E6" s="3">
        <v>3.0</v>
      </c>
      <c r="F6" s="3">
        <v>3.0</v>
      </c>
      <c r="G6" s="3">
        <v>45.0</v>
      </c>
      <c r="H6" s="4">
        <v>18.38</v>
      </c>
      <c r="I6" s="5" t="str">
        <f t="shared" ref="I6:J6" si="7">IF(E6&gt;=3, "Si", "No")</f>
        <v>Si</v>
      </c>
      <c r="J6" s="5" t="str">
        <f t="shared" si="7"/>
        <v>Si</v>
      </c>
      <c r="K6" s="5" t="str">
        <f t="shared" si="3"/>
        <v>Si</v>
      </c>
      <c r="L6" s="5" t="str">
        <f t="shared" si="4"/>
        <v>Si</v>
      </c>
    </row>
    <row r="7">
      <c r="A7" s="3" t="s">
        <v>28</v>
      </c>
      <c r="B7" s="3" t="s">
        <v>29</v>
      </c>
      <c r="C7" s="3">
        <v>4.241653597E9</v>
      </c>
      <c r="D7" s="3" t="s">
        <v>30</v>
      </c>
      <c r="E7" s="3">
        <v>4.0</v>
      </c>
      <c r="F7" s="3">
        <v>3.0</v>
      </c>
      <c r="G7" s="3">
        <v>5.0</v>
      </c>
      <c r="H7" s="4">
        <v>17.0</v>
      </c>
      <c r="I7" s="5" t="str">
        <f t="shared" ref="I7:J7" si="8">IF(E7&gt;=3, "Si", "No")</f>
        <v>Si</v>
      </c>
      <c r="J7" s="5" t="str">
        <f t="shared" si="8"/>
        <v>Si</v>
      </c>
      <c r="K7" s="5" t="str">
        <f t="shared" si="3"/>
        <v>No</v>
      </c>
      <c r="L7" s="5" t="str">
        <f t="shared" si="4"/>
        <v>Si</v>
      </c>
    </row>
    <row r="8">
      <c r="A8" s="3" t="s">
        <v>31</v>
      </c>
      <c r="B8" s="3" t="s">
        <v>32</v>
      </c>
      <c r="C8" s="3">
        <v>4.24296759E9</v>
      </c>
      <c r="D8" s="3" t="s">
        <v>33</v>
      </c>
      <c r="E8" s="3">
        <v>6.0</v>
      </c>
      <c r="F8" s="3">
        <v>7.0</v>
      </c>
      <c r="G8" s="3">
        <v>15.0</v>
      </c>
      <c r="H8" s="4">
        <v>16.97</v>
      </c>
      <c r="I8" s="5" t="str">
        <f t="shared" ref="I8:J8" si="9">IF(E8&gt;=3, "Si", "No")</f>
        <v>Si</v>
      </c>
      <c r="J8" s="5" t="str">
        <f t="shared" si="9"/>
        <v>Si</v>
      </c>
      <c r="K8" s="5" t="str">
        <f t="shared" si="3"/>
        <v>No</v>
      </c>
      <c r="L8" s="5" t="str">
        <f t="shared" si="4"/>
        <v>Si</v>
      </c>
    </row>
    <row r="9">
      <c r="A9" s="3" t="s">
        <v>34</v>
      </c>
      <c r="B9" s="3" t="s">
        <v>35</v>
      </c>
      <c r="C9" s="3" t="s">
        <v>36</v>
      </c>
      <c r="D9" s="3" t="s">
        <v>37</v>
      </c>
      <c r="E9" s="3">
        <v>5.0</v>
      </c>
      <c r="F9" s="3">
        <v>4.0</v>
      </c>
      <c r="G9" s="3" t="s">
        <v>38</v>
      </c>
      <c r="H9" s="4">
        <v>16.0</v>
      </c>
      <c r="I9" s="5" t="str">
        <f t="shared" ref="I9:J9" si="10">IF(E9&gt;=3, "Si", "No")</f>
        <v>Si</v>
      </c>
      <c r="J9" s="5" t="str">
        <f t="shared" si="10"/>
        <v>Si</v>
      </c>
      <c r="K9" s="5" t="str">
        <f t="shared" si="3"/>
        <v>Si</v>
      </c>
      <c r="L9" s="5" t="str">
        <f t="shared" si="4"/>
        <v>Si</v>
      </c>
    </row>
    <row r="10">
      <c r="A10" s="3" t="s">
        <v>39</v>
      </c>
      <c r="B10" s="3" t="s">
        <v>40</v>
      </c>
      <c r="C10" s="3">
        <v>4.268178599E9</v>
      </c>
      <c r="D10" s="3" t="s">
        <v>41</v>
      </c>
      <c r="E10" s="3">
        <v>11.0</v>
      </c>
      <c r="F10" s="3">
        <v>6.0</v>
      </c>
      <c r="G10" s="3">
        <v>78.0</v>
      </c>
      <c r="H10" s="4">
        <v>17.38</v>
      </c>
      <c r="I10" s="5" t="str">
        <f t="shared" ref="I10:J10" si="11">IF(E10&gt;=3, "Si", "No")</f>
        <v>Si</v>
      </c>
      <c r="J10" s="5" t="str">
        <f t="shared" si="11"/>
        <v>Si</v>
      </c>
      <c r="K10" s="5" t="str">
        <f t="shared" si="3"/>
        <v>Si</v>
      </c>
      <c r="L10" s="5" t="str">
        <f t="shared" si="4"/>
        <v>Si</v>
      </c>
    </row>
    <row r="11">
      <c r="A11" s="3" t="s">
        <v>42</v>
      </c>
      <c r="B11" s="3" t="s">
        <v>43</v>
      </c>
      <c r="C11" s="3">
        <v>4.140296923E9</v>
      </c>
      <c r="D11" s="3" t="s">
        <v>44</v>
      </c>
      <c r="E11" s="3">
        <v>2.0</v>
      </c>
      <c r="F11" s="3">
        <v>3.0</v>
      </c>
      <c r="G11" s="3">
        <v>6.0</v>
      </c>
      <c r="H11" s="6"/>
      <c r="I11" s="5" t="str">
        <f t="shared" ref="I11:J11" si="12">IF(E11&gt;=3, "Si", "No")</f>
        <v>No</v>
      </c>
      <c r="J11" s="5" t="str">
        <f t="shared" si="12"/>
        <v>Si</v>
      </c>
      <c r="K11" s="5" t="str">
        <f t="shared" si="3"/>
        <v>No</v>
      </c>
      <c r="L11" s="5" t="str">
        <f t="shared" si="4"/>
        <v>No</v>
      </c>
    </row>
    <row r="12">
      <c r="A12" s="3" t="s">
        <v>45</v>
      </c>
      <c r="B12" s="3" t="s">
        <v>46</v>
      </c>
      <c r="C12" s="3">
        <v>4.120988262E9</v>
      </c>
      <c r="D12" s="3" t="s">
        <v>47</v>
      </c>
      <c r="E12" s="3">
        <v>3.0</v>
      </c>
      <c r="F12" s="3">
        <v>4.0</v>
      </c>
      <c r="G12" s="3">
        <v>0.0</v>
      </c>
      <c r="H12" s="4">
        <v>17.64</v>
      </c>
      <c r="I12" s="5" t="str">
        <f t="shared" ref="I12:J12" si="13">IF(E12&gt;=3, "Si", "No")</f>
        <v>Si</v>
      </c>
      <c r="J12" s="5" t="str">
        <f t="shared" si="13"/>
        <v>Si</v>
      </c>
      <c r="K12" s="5" t="str">
        <f t="shared" si="3"/>
        <v>No</v>
      </c>
      <c r="L12" s="5" t="str">
        <f t="shared" si="4"/>
        <v>Si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  <c r="E13" s="3">
        <v>2.0</v>
      </c>
      <c r="F13" s="3">
        <v>5.0</v>
      </c>
      <c r="G13" s="3">
        <v>0.0</v>
      </c>
      <c r="H13" s="6"/>
      <c r="I13" s="5" t="str">
        <f t="shared" ref="I13:J13" si="14">IF(E13&gt;=3, "Si", "No")</f>
        <v>No</v>
      </c>
      <c r="J13" s="5" t="str">
        <f t="shared" si="14"/>
        <v>Si</v>
      </c>
      <c r="K13" s="5" t="str">
        <f t="shared" si="3"/>
        <v>No</v>
      </c>
      <c r="L13" s="5" t="str">
        <f t="shared" si="4"/>
        <v>No</v>
      </c>
    </row>
    <row r="14">
      <c r="A14" s="3" t="s">
        <v>52</v>
      </c>
      <c r="B14" s="3" t="s">
        <v>53</v>
      </c>
      <c r="C14" s="3">
        <v>4.165452265E9</v>
      </c>
      <c r="D14" s="3" t="s">
        <v>54</v>
      </c>
      <c r="E14" s="3">
        <v>3.0</v>
      </c>
      <c r="F14" s="3">
        <v>3.0</v>
      </c>
      <c r="G14" s="3">
        <v>0.0</v>
      </c>
      <c r="H14" s="4">
        <v>14.0</v>
      </c>
      <c r="I14" s="5" t="str">
        <f t="shared" ref="I14:J14" si="15">IF(E14&gt;=3, "Si", "No")</f>
        <v>Si</v>
      </c>
      <c r="J14" s="5" t="str">
        <f t="shared" si="15"/>
        <v>Si</v>
      </c>
      <c r="K14" s="5" t="str">
        <f t="shared" si="3"/>
        <v>No</v>
      </c>
      <c r="L14" s="5" t="str">
        <f t="shared" si="4"/>
        <v>No</v>
      </c>
    </row>
    <row r="15">
      <c r="A15" s="3" t="s">
        <v>55</v>
      </c>
      <c r="B15" s="3" t="s">
        <v>56</v>
      </c>
      <c r="C15" s="3">
        <v>4.12310817E9</v>
      </c>
      <c r="D15" s="3" t="s">
        <v>57</v>
      </c>
      <c r="E15" s="3">
        <v>5.0</v>
      </c>
      <c r="F15" s="3">
        <v>4.0</v>
      </c>
      <c r="G15" s="3" t="s">
        <v>38</v>
      </c>
      <c r="H15" s="4">
        <v>17.6</v>
      </c>
      <c r="I15" s="5" t="str">
        <f t="shared" ref="I15:J15" si="16">IF(E15&gt;=3, "Si", "No")</f>
        <v>Si</v>
      </c>
      <c r="J15" s="5" t="str">
        <f t="shared" si="16"/>
        <v>Si</v>
      </c>
      <c r="K15" s="5" t="str">
        <f t="shared" si="3"/>
        <v>Si</v>
      </c>
      <c r="L15" s="5" t="str">
        <f t="shared" si="4"/>
        <v>Si</v>
      </c>
    </row>
    <row r="16">
      <c r="A16" s="3" t="s">
        <v>58</v>
      </c>
      <c r="B16" s="3" t="s">
        <v>59</v>
      </c>
      <c r="C16" s="3">
        <v>4.120728248E9</v>
      </c>
      <c r="D16" s="3" t="s">
        <v>60</v>
      </c>
      <c r="E16" s="3">
        <v>4.0</v>
      </c>
      <c r="F16" s="3">
        <v>5.0</v>
      </c>
      <c r="G16" s="3" t="s">
        <v>61</v>
      </c>
      <c r="H16" s="4">
        <v>17.68</v>
      </c>
      <c r="I16" s="5" t="str">
        <f t="shared" ref="I16:J16" si="17">IF(E16&gt;=3, "Si", "No")</f>
        <v>Si</v>
      </c>
      <c r="J16" s="5" t="str">
        <f t="shared" si="17"/>
        <v>Si</v>
      </c>
      <c r="K16" s="5" t="str">
        <f t="shared" si="3"/>
        <v>Si</v>
      </c>
      <c r="L16" s="5" t="str">
        <f t="shared" si="4"/>
        <v>Si</v>
      </c>
    </row>
    <row r="17">
      <c r="A17" s="3" t="s">
        <v>62</v>
      </c>
      <c r="B17" s="3" t="s">
        <v>63</v>
      </c>
      <c r="C17" s="3" t="s">
        <v>64</v>
      </c>
      <c r="D17" s="3" t="s">
        <v>65</v>
      </c>
      <c r="E17" s="3">
        <v>4.0</v>
      </c>
      <c r="F17" s="3">
        <v>2.0</v>
      </c>
      <c r="G17" s="3">
        <v>0.0</v>
      </c>
      <c r="H17" s="4">
        <v>15.25</v>
      </c>
      <c r="I17" s="5" t="str">
        <f t="shared" ref="I17:J17" si="18">IF(E17&gt;=3, "Si", "No")</f>
        <v>Si</v>
      </c>
      <c r="J17" s="5" t="str">
        <f t="shared" si="18"/>
        <v>No</v>
      </c>
      <c r="K17" s="5" t="str">
        <f t="shared" si="3"/>
        <v>No</v>
      </c>
      <c r="L17" s="5" t="str">
        <f t="shared" si="4"/>
        <v>Si</v>
      </c>
    </row>
    <row r="18">
      <c r="A18" s="3" t="s">
        <v>66</v>
      </c>
      <c r="B18" s="3" t="s">
        <v>67</v>
      </c>
      <c r="C18" s="3">
        <v>4.242904655E9</v>
      </c>
      <c r="D18" s="3" t="s">
        <v>68</v>
      </c>
      <c r="E18" s="3">
        <v>7.0</v>
      </c>
      <c r="F18" s="3">
        <v>4.0</v>
      </c>
      <c r="G18" s="3">
        <v>13.0</v>
      </c>
      <c r="H18" s="4">
        <v>18.0</v>
      </c>
      <c r="I18" s="5" t="str">
        <f t="shared" ref="I18:J18" si="19">IF(E18&gt;=3, "Si", "No")</f>
        <v>Si</v>
      </c>
      <c r="J18" s="5" t="str">
        <f t="shared" si="19"/>
        <v>Si</v>
      </c>
      <c r="K18" s="5" t="str">
        <f t="shared" si="3"/>
        <v>No</v>
      </c>
      <c r="L18" s="5" t="str">
        <f t="shared" si="4"/>
        <v>Si</v>
      </c>
    </row>
    <row r="19">
      <c r="A19" s="3" t="s">
        <v>69</v>
      </c>
      <c r="B19" s="3" t="s">
        <v>70</v>
      </c>
      <c r="C19" s="3">
        <v>4.127776105E9</v>
      </c>
      <c r="D19" s="3" t="s">
        <v>71</v>
      </c>
      <c r="E19" s="3">
        <v>6.0</v>
      </c>
      <c r="F19" s="3">
        <v>3.0</v>
      </c>
      <c r="G19" s="3">
        <v>0.0</v>
      </c>
      <c r="H19" s="6"/>
      <c r="I19" s="5" t="str">
        <f t="shared" ref="I19:J19" si="20">IF(E19&gt;=3, "Si", "No")</f>
        <v>Si</v>
      </c>
      <c r="J19" s="5" t="str">
        <f t="shared" si="20"/>
        <v>Si</v>
      </c>
      <c r="K19" s="5" t="str">
        <f t="shared" si="3"/>
        <v>No</v>
      </c>
      <c r="L19" s="5" t="str">
        <f t="shared" si="4"/>
        <v>No</v>
      </c>
    </row>
    <row r="20">
      <c r="A20" s="3" t="s">
        <v>72</v>
      </c>
      <c r="B20" s="3" t="s">
        <v>73</v>
      </c>
      <c r="C20" s="3">
        <v>4.124673978E9</v>
      </c>
      <c r="D20" s="3" t="s">
        <v>74</v>
      </c>
      <c r="E20" s="3">
        <v>1.0</v>
      </c>
      <c r="F20" s="3">
        <v>6.0</v>
      </c>
      <c r="G20" s="3" t="s">
        <v>61</v>
      </c>
      <c r="H20" s="4">
        <v>18.17</v>
      </c>
      <c r="I20" s="5" t="str">
        <f t="shared" ref="I20:J20" si="21">IF(E20&gt;=3, "Si", "No")</f>
        <v>No</v>
      </c>
      <c r="J20" s="5" t="str">
        <f t="shared" si="21"/>
        <v>Si</v>
      </c>
      <c r="K20" s="5" t="str">
        <f t="shared" si="3"/>
        <v>Si</v>
      </c>
      <c r="L20" s="5" t="str">
        <f t="shared" si="4"/>
        <v>Si</v>
      </c>
    </row>
    <row r="21" ht="15.75" customHeight="1">
      <c r="A21" s="3" t="s">
        <v>75</v>
      </c>
      <c r="B21" s="3" t="s">
        <v>76</v>
      </c>
      <c r="C21" s="3" t="s">
        <v>77</v>
      </c>
      <c r="D21" s="3" t="s">
        <v>78</v>
      </c>
      <c r="E21" s="3">
        <v>7.0</v>
      </c>
      <c r="F21" s="3">
        <v>3.0</v>
      </c>
      <c r="G21" s="3">
        <v>6.0</v>
      </c>
      <c r="H21" s="6"/>
      <c r="I21" s="5" t="str">
        <f t="shared" ref="I21:J21" si="22">IF(E21&gt;=3, "Si", "No")</f>
        <v>Si</v>
      </c>
      <c r="J21" s="5" t="str">
        <f t="shared" si="22"/>
        <v>Si</v>
      </c>
      <c r="K21" s="5" t="str">
        <f t="shared" si="3"/>
        <v>No</v>
      </c>
      <c r="L21" s="5" t="str">
        <f t="shared" si="4"/>
        <v>No</v>
      </c>
    </row>
    <row r="22" ht="15.75" customHeight="1">
      <c r="A22" s="3" t="s">
        <v>79</v>
      </c>
      <c r="B22" s="3" t="s">
        <v>80</v>
      </c>
      <c r="C22" s="3">
        <v>4.12335294E9</v>
      </c>
      <c r="D22" s="3" t="s">
        <v>81</v>
      </c>
      <c r="E22" s="3">
        <v>3.0</v>
      </c>
      <c r="F22" s="3">
        <v>5.0</v>
      </c>
      <c r="G22" s="3">
        <v>0.0</v>
      </c>
      <c r="H22" s="4">
        <v>18.57</v>
      </c>
      <c r="I22" s="5" t="str">
        <f t="shared" ref="I22:J22" si="23">IF(E22&gt;=3, "Si", "No")</f>
        <v>Si</v>
      </c>
      <c r="J22" s="5" t="str">
        <f t="shared" si="23"/>
        <v>Si</v>
      </c>
      <c r="K22" s="5" t="str">
        <f t="shared" si="3"/>
        <v>No</v>
      </c>
      <c r="L22" s="5" t="str">
        <f t="shared" si="4"/>
        <v>Si</v>
      </c>
    </row>
    <row r="23" ht="15.75" customHeight="1">
      <c r="A23" s="3" t="s">
        <v>82</v>
      </c>
      <c r="B23" s="3" t="s">
        <v>83</v>
      </c>
      <c r="C23" s="3">
        <v>4.242767534E9</v>
      </c>
      <c r="D23" s="3" t="s">
        <v>84</v>
      </c>
      <c r="E23" s="3">
        <v>3.0</v>
      </c>
      <c r="F23" s="3">
        <v>3.0</v>
      </c>
      <c r="G23" s="3">
        <v>13.0</v>
      </c>
      <c r="H23" s="4">
        <v>19.5</v>
      </c>
      <c r="I23" s="5" t="str">
        <f t="shared" ref="I23:J23" si="24">IF(E23&gt;=3, "Si", "No")</f>
        <v>Si</v>
      </c>
      <c r="J23" s="5" t="str">
        <f t="shared" si="24"/>
        <v>Si</v>
      </c>
      <c r="K23" s="5" t="str">
        <f t="shared" si="3"/>
        <v>No</v>
      </c>
      <c r="L23" s="5" t="str">
        <f t="shared" si="4"/>
        <v>Si</v>
      </c>
    </row>
    <row r="24" ht="15.75" customHeight="1">
      <c r="A24" s="3" t="s">
        <v>85</v>
      </c>
      <c r="B24" s="3" t="s">
        <v>86</v>
      </c>
      <c r="C24" s="3">
        <v>4.16606121E9</v>
      </c>
      <c r="D24" s="3" t="s">
        <v>87</v>
      </c>
      <c r="E24" s="3">
        <v>3.0</v>
      </c>
      <c r="F24" s="3">
        <v>3.0</v>
      </c>
      <c r="G24" s="3">
        <v>0.0</v>
      </c>
      <c r="H24" s="4">
        <v>16.55</v>
      </c>
      <c r="I24" s="5" t="str">
        <f t="shared" ref="I24:J24" si="25">IF(E24&gt;=3, "Si", "No")</f>
        <v>Si</v>
      </c>
      <c r="J24" s="5" t="str">
        <f t="shared" si="25"/>
        <v>Si</v>
      </c>
      <c r="K24" s="5" t="str">
        <f t="shared" si="3"/>
        <v>No</v>
      </c>
      <c r="L24" s="5" t="str">
        <f t="shared" si="4"/>
        <v>Si</v>
      </c>
    </row>
    <row r="25" ht="15.75" customHeight="1">
      <c r="A25" s="3" t="s">
        <v>88</v>
      </c>
      <c r="B25" s="3" t="s">
        <v>89</v>
      </c>
      <c r="C25" s="3">
        <v>4.122913067E9</v>
      </c>
      <c r="D25" s="3" t="s">
        <v>90</v>
      </c>
      <c r="E25" s="3">
        <v>4.0</v>
      </c>
      <c r="F25" s="3">
        <v>5.0</v>
      </c>
      <c r="G25" s="3">
        <v>0.0</v>
      </c>
      <c r="H25" s="6"/>
      <c r="I25" s="5" t="str">
        <f t="shared" ref="I25:J25" si="26">IF(E25&gt;=3, "Si", "No")</f>
        <v>Si</v>
      </c>
      <c r="J25" s="5" t="str">
        <f t="shared" si="26"/>
        <v>Si</v>
      </c>
      <c r="K25" s="5" t="str">
        <f t="shared" si="3"/>
        <v>No</v>
      </c>
      <c r="L25" s="5" t="str">
        <f t="shared" si="4"/>
        <v>No</v>
      </c>
    </row>
    <row r="26" ht="15.75" customHeight="1">
      <c r="A26" s="3" t="s">
        <v>91</v>
      </c>
      <c r="B26" s="3" t="s">
        <v>92</v>
      </c>
      <c r="C26" s="3">
        <v>4.261546725E9</v>
      </c>
      <c r="D26" s="3" t="s">
        <v>93</v>
      </c>
      <c r="E26" s="3">
        <v>2.0</v>
      </c>
      <c r="F26" s="3">
        <v>1.0</v>
      </c>
      <c r="G26" s="3">
        <v>6.0</v>
      </c>
      <c r="H26" s="6"/>
      <c r="I26" s="5" t="str">
        <f t="shared" ref="I26:J26" si="27">IF(E26&gt;=3, "Si", "No")</f>
        <v>No</v>
      </c>
      <c r="J26" s="5" t="str">
        <f t="shared" si="27"/>
        <v>No</v>
      </c>
      <c r="K26" s="5" t="str">
        <f t="shared" si="3"/>
        <v>No</v>
      </c>
      <c r="L26" s="5" t="str">
        <f t="shared" si="4"/>
        <v>No</v>
      </c>
    </row>
    <row r="27" ht="15.75" customHeight="1">
      <c r="A27" s="3" t="s">
        <v>94</v>
      </c>
      <c r="B27" s="3" t="s">
        <v>95</v>
      </c>
      <c r="C27" s="3">
        <v>4.144653675E9</v>
      </c>
      <c r="D27" s="3" t="s">
        <v>96</v>
      </c>
      <c r="E27" s="3">
        <v>0.0</v>
      </c>
      <c r="F27" s="3">
        <v>0.0</v>
      </c>
      <c r="G27" s="3">
        <v>0.0</v>
      </c>
      <c r="H27" s="6"/>
      <c r="I27" s="5" t="str">
        <f t="shared" ref="I27:J27" si="28">IF(E27&gt;=3, "Si", "No")</f>
        <v>No</v>
      </c>
      <c r="J27" s="5" t="str">
        <f t="shared" si="28"/>
        <v>No</v>
      </c>
      <c r="K27" s="5" t="str">
        <f t="shared" si="3"/>
        <v>No</v>
      </c>
      <c r="L27" s="5" t="str">
        <f t="shared" si="4"/>
        <v>No</v>
      </c>
    </row>
    <row r="28" ht="15.75" customHeight="1">
      <c r="A28" s="3" t="s">
        <v>97</v>
      </c>
      <c r="B28" s="3" t="s">
        <v>98</v>
      </c>
      <c r="C28" s="3">
        <v>4.120156498E9</v>
      </c>
      <c r="D28" s="3" t="s">
        <v>99</v>
      </c>
      <c r="E28" s="3">
        <v>3.0</v>
      </c>
      <c r="F28" s="3">
        <v>3.0</v>
      </c>
      <c r="G28" s="3">
        <v>0.0</v>
      </c>
      <c r="H28" s="4">
        <v>18.0</v>
      </c>
      <c r="I28" s="5" t="str">
        <f t="shared" ref="I28:J28" si="29">IF(E28&gt;=3, "Si", "No")</f>
        <v>Si</v>
      </c>
      <c r="J28" s="5" t="str">
        <f t="shared" si="29"/>
        <v>Si</v>
      </c>
      <c r="K28" s="5" t="str">
        <f t="shared" si="3"/>
        <v>No</v>
      </c>
      <c r="L28" s="5" t="str">
        <f t="shared" si="4"/>
        <v>Si</v>
      </c>
    </row>
    <row r="29" ht="15.75" customHeight="1">
      <c r="A29" s="3" t="s">
        <v>100</v>
      </c>
      <c r="B29" s="3" t="s">
        <v>101</v>
      </c>
      <c r="C29" s="3" t="s">
        <v>102</v>
      </c>
      <c r="D29" s="3" t="s">
        <v>103</v>
      </c>
      <c r="E29" s="3">
        <v>3.0</v>
      </c>
      <c r="F29" s="3">
        <v>6.0</v>
      </c>
      <c r="G29" s="3">
        <v>4.0</v>
      </c>
      <c r="H29" s="4">
        <v>15.8</v>
      </c>
      <c r="I29" s="5" t="str">
        <f t="shared" ref="I29:J29" si="30">IF(E29&gt;=3, "Si", "No")</f>
        <v>Si</v>
      </c>
      <c r="J29" s="5" t="str">
        <f t="shared" si="30"/>
        <v>Si</v>
      </c>
      <c r="K29" s="5" t="str">
        <f t="shared" si="3"/>
        <v>No</v>
      </c>
      <c r="L29" s="5" t="str">
        <f t="shared" si="4"/>
        <v>Si</v>
      </c>
    </row>
    <row r="30" ht="15.75" customHeight="1">
      <c r="A30" s="3" t="s">
        <v>104</v>
      </c>
      <c r="B30" s="3" t="s">
        <v>105</v>
      </c>
      <c r="C30" s="3" t="s">
        <v>106</v>
      </c>
      <c r="D30" s="3" t="s">
        <v>107</v>
      </c>
      <c r="E30" s="3">
        <v>3.0</v>
      </c>
      <c r="F30" s="3">
        <v>4.0</v>
      </c>
      <c r="G30" s="3">
        <v>0.0</v>
      </c>
      <c r="H30" s="6"/>
      <c r="I30" s="5" t="str">
        <f t="shared" ref="I30:J30" si="31">IF(E30&gt;=3, "Si", "No")</f>
        <v>Si</v>
      </c>
      <c r="J30" s="5" t="str">
        <f t="shared" si="31"/>
        <v>Si</v>
      </c>
      <c r="K30" s="5" t="str">
        <f t="shared" si="3"/>
        <v>No</v>
      </c>
      <c r="L30" s="5" t="str">
        <f t="shared" si="4"/>
        <v>No</v>
      </c>
    </row>
    <row r="31" ht="15.75" customHeight="1">
      <c r="A31" s="3" t="s">
        <v>108</v>
      </c>
      <c r="B31" s="3" t="s">
        <v>109</v>
      </c>
      <c r="C31" s="3" t="s">
        <v>110</v>
      </c>
      <c r="D31" s="3" t="s">
        <v>111</v>
      </c>
      <c r="E31" s="3">
        <v>3.0</v>
      </c>
      <c r="F31" s="3">
        <v>7.0</v>
      </c>
      <c r="G31" s="3">
        <v>0.0</v>
      </c>
      <c r="H31" s="4">
        <v>15.6</v>
      </c>
      <c r="I31" s="5" t="str">
        <f t="shared" ref="I31:J31" si="32">IF(E31&gt;=3, "Si", "No")</f>
        <v>Si</v>
      </c>
      <c r="J31" s="5" t="str">
        <f t="shared" si="32"/>
        <v>Si</v>
      </c>
      <c r="K31" s="5" t="str">
        <f t="shared" si="3"/>
        <v>No</v>
      </c>
      <c r="L31" s="5" t="str">
        <f t="shared" si="4"/>
        <v>Si</v>
      </c>
    </row>
    <row r="32" ht="15.75" customHeight="1">
      <c r="A32" s="3" t="s">
        <v>112</v>
      </c>
      <c r="B32" s="3" t="s">
        <v>113</v>
      </c>
      <c r="C32" s="3" t="s">
        <v>114</v>
      </c>
      <c r="D32" s="3" t="s">
        <v>115</v>
      </c>
      <c r="E32" s="3">
        <v>5.0</v>
      </c>
      <c r="F32" s="3">
        <v>4.0</v>
      </c>
      <c r="G32" s="3">
        <v>0.0</v>
      </c>
      <c r="H32" s="4">
        <v>19.25</v>
      </c>
      <c r="I32" s="5" t="str">
        <f t="shared" ref="I32:J32" si="33">IF(E32&gt;=3, "Si", "No")</f>
        <v>Si</v>
      </c>
      <c r="J32" s="5" t="str">
        <f t="shared" si="33"/>
        <v>Si</v>
      </c>
      <c r="K32" s="5" t="str">
        <f t="shared" si="3"/>
        <v>No</v>
      </c>
      <c r="L32" s="5" t="str">
        <f t="shared" si="4"/>
        <v>Si</v>
      </c>
    </row>
    <row r="33" ht="15.75" customHeight="1">
      <c r="A33" s="3" t="s">
        <v>116</v>
      </c>
      <c r="B33" s="3" t="s">
        <v>117</v>
      </c>
      <c r="C33" s="3" t="s">
        <v>118</v>
      </c>
      <c r="D33" s="3" t="s">
        <v>119</v>
      </c>
      <c r="E33" s="3">
        <v>6.0</v>
      </c>
      <c r="F33" s="3">
        <v>5.0</v>
      </c>
      <c r="G33" s="3">
        <v>27.0</v>
      </c>
      <c r="H33" s="4">
        <v>17.5</v>
      </c>
      <c r="I33" s="5" t="str">
        <f t="shared" ref="I33:J33" si="34">IF(E33&gt;=3, "Si", "No")</f>
        <v>Si</v>
      </c>
      <c r="J33" s="5" t="str">
        <f t="shared" si="34"/>
        <v>Si</v>
      </c>
      <c r="K33" s="5" t="str">
        <f t="shared" si="3"/>
        <v>No</v>
      </c>
      <c r="L33" s="5" t="str">
        <f t="shared" si="4"/>
        <v>Si</v>
      </c>
    </row>
    <row r="34" ht="15.75" customHeight="1">
      <c r="A34" s="3" t="s">
        <v>120</v>
      </c>
      <c r="B34" s="3" t="s">
        <v>121</v>
      </c>
      <c r="C34" s="3">
        <v>4.242713822E9</v>
      </c>
      <c r="D34" s="3" t="s">
        <v>122</v>
      </c>
      <c r="E34" s="3">
        <v>4.0</v>
      </c>
      <c r="F34" s="3">
        <v>5.0</v>
      </c>
      <c r="G34" s="3">
        <v>24.0</v>
      </c>
      <c r="H34" s="4">
        <v>17.19</v>
      </c>
      <c r="I34" s="5" t="str">
        <f t="shared" ref="I34:J34" si="35">IF(E34&gt;=3, "Si", "No")</f>
        <v>Si</v>
      </c>
      <c r="J34" s="5" t="str">
        <f t="shared" si="35"/>
        <v>Si</v>
      </c>
      <c r="K34" s="5" t="str">
        <f t="shared" si="3"/>
        <v>No</v>
      </c>
      <c r="L34" s="5" t="str">
        <f t="shared" si="4"/>
        <v>Si</v>
      </c>
    </row>
    <row r="35" ht="15.75" customHeight="1">
      <c r="A35" s="3" t="s">
        <v>123</v>
      </c>
      <c r="B35" s="3" t="s">
        <v>124</v>
      </c>
      <c r="C35" s="3" t="s">
        <v>125</v>
      </c>
      <c r="D35" s="3" t="s">
        <v>126</v>
      </c>
      <c r="E35" s="3">
        <v>3.0</v>
      </c>
      <c r="F35" s="3">
        <v>6.0</v>
      </c>
      <c r="G35" s="3">
        <v>0.0</v>
      </c>
      <c r="H35" s="4">
        <v>15.5</v>
      </c>
      <c r="I35" s="5" t="str">
        <f t="shared" ref="I35:J35" si="36">IF(E35&gt;=3, "Si", "No")</f>
        <v>Si</v>
      </c>
      <c r="J35" s="5" t="str">
        <f t="shared" si="36"/>
        <v>Si</v>
      </c>
      <c r="K35" s="5" t="str">
        <f t="shared" si="3"/>
        <v>No</v>
      </c>
      <c r="L35" s="5" t="str">
        <f t="shared" si="4"/>
        <v>Si</v>
      </c>
    </row>
    <row r="36" ht="15.75" customHeight="1">
      <c r="A36" s="3" t="s">
        <v>127</v>
      </c>
      <c r="B36" s="3" t="s">
        <v>128</v>
      </c>
      <c r="C36" s="3" t="s">
        <v>129</v>
      </c>
      <c r="D36" s="3" t="s">
        <v>130</v>
      </c>
      <c r="E36" s="3">
        <v>4.0</v>
      </c>
      <c r="F36" s="3">
        <v>4.0</v>
      </c>
      <c r="G36" s="3">
        <v>10.0</v>
      </c>
      <c r="H36" s="4">
        <v>17.0</v>
      </c>
      <c r="I36" s="5" t="str">
        <f t="shared" ref="I36:J36" si="37">IF(E36&gt;=3, "Si", "No")</f>
        <v>Si</v>
      </c>
      <c r="J36" s="5" t="str">
        <f t="shared" si="37"/>
        <v>Si</v>
      </c>
      <c r="K36" s="5" t="str">
        <f t="shared" si="3"/>
        <v>No</v>
      </c>
      <c r="L36" s="5" t="str">
        <f t="shared" si="4"/>
        <v>Si</v>
      </c>
    </row>
    <row r="37" ht="15.75" customHeight="1">
      <c r="A37" s="3" t="s">
        <v>131</v>
      </c>
      <c r="B37" s="3" t="s">
        <v>132</v>
      </c>
      <c r="C37" s="3">
        <v>4.166214997E9</v>
      </c>
      <c r="D37" s="3" t="s">
        <v>133</v>
      </c>
      <c r="E37" s="3">
        <v>2.0</v>
      </c>
      <c r="F37" s="3">
        <v>1.0</v>
      </c>
      <c r="G37" s="3">
        <v>0.0</v>
      </c>
      <c r="H37" s="4">
        <v>15.69</v>
      </c>
      <c r="I37" s="5" t="str">
        <f t="shared" ref="I37:J37" si="38">IF(E37&gt;=3, "Si", "No")</f>
        <v>No</v>
      </c>
      <c r="J37" s="5" t="str">
        <f t="shared" si="38"/>
        <v>No</v>
      </c>
      <c r="K37" s="5" t="str">
        <f t="shared" si="3"/>
        <v>No</v>
      </c>
      <c r="L37" s="5" t="str">
        <f t="shared" si="4"/>
        <v>Si</v>
      </c>
    </row>
    <row r="38" ht="15.75" customHeight="1">
      <c r="A38" s="3" t="s">
        <v>134</v>
      </c>
      <c r="B38" s="3" t="s">
        <v>135</v>
      </c>
      <c r="C38" s="3" t="s">
        <v>136</v>
      </c>
      <c r="D38" s="3" t="s">
        <v>137</v>
      </c>
      <c r="E38" s="3">
        <v>3.0</v>
      </c>
      <c r="F38" s="3">
        <v>4.0</v>
      </c>
      <c r="G38" s="3" t="s">
        <v>138</v>
      </c>
      <c r="H38" s="4">
        <v>18.15</v>
      </c>
      <c r="I38" s="5" t="str">
        <f t="shared" ref="I38:J38" si="39">IF(E38&gt;=3, "Si", "No")</f>
        <v>Si</v>
      </c>
      <c r="J38" s="5" t="str">
        <f t="shared" si="39"/>
        <v>Si</v>
      </c>
      <c r="K38" s="5" t="str">
        <f t="shared" si="3"/>
        <v>Si</v>
      </c>
      <c r="L38" s="5" t="str">
        <f t="shared" si="4"/>
        <v>Si</v>
      </c>
    </row>
    <row r="39" ht="15.75" customHeight="1">
      <c r="A39" s="3" t="s">
        <v>139</v>
      </c>
      <c r="B39" s="3" t="s">
        <v>140</v>
      </c>
      <c r="C39" s="3" t="s">
        <v>141</v>
      </c>
      <c r="D39" s="3" t="s">
        <v>142</v>
      </c>
      <c r="E39" s="3">
        <v>2.0</v>
      </c>
      <c r="F39" s="3">
        <v>3.0</v>
      </c>
      <c r="G39" s="3">
        <v>0.0</v>
      </c>
      <c r="H39" s="4">
        <v>16.0</v>
      </c>
      <c r="I39" s="5" t="str">
        <f t="shared" ref="I39:J39" si="40">IF(E39&gt;=3, "Si", "No")</f>
        <v>No</v>
      </c>
      <c r="J39" s="5" t="str">
        <f t="shared" si="40"/>
        <v>Si</v>
      </c>
      <c r="K39" s="5" t="str">
        <f t="shared" si="3"/>
        <v>No</v>
      </c>
      <c r="L39" s="5" t="str">
        <f t="shared" si="4"/>
        <v>Si</v>
      </c>
    </row>
    <row r="40" ht="15.75" customHeight="1">
      <c r="A40" s="3" t="s">
        <v>143</v>
      </c>
      <c r="B40" s="3" t="s">
        <v>144</v>
      </c>
      <c r="C40" s="3">
        <v>4.122053227E9</v>
      </c>
      <c r="D40" s="3" t="s">
        <v>145</v>
      </c>
      <c r="E40" s="3">
        <v>8.0</v>
      </c>
      <c r="F40" s="3">
        <v>5.0</v>
      </c>
      <c r="G40" s="3" t="s">
        <v>146</v>
      </c>
      <c r="H40" s="6"/>
      <c r="I40" s="5" t="str">
        <f t="shared" ref="I40:J40" si="41">IF(E40&gt;=3, "Si", "No")</f>
        <v>Si</v>
      </c>
      <c r="J40" s="5" t="str">
        <f t="shared" si="41"/>
        <v>Si</v>
      </c>
      <c r="K40" s="5" t="str">
        <f t="shared" si="3"/>
        <v>Si</v>
      </c>
      <c r="L40" s="5" t="str">
        <f t="shared" si="4"/>
        <v>No</v>
      </c>
    </row>
    <row r="41" ht="15.75" customHeight="1">
      <c r="A41" s="3" t="s">
        <v>147</v>
      </c>
      <c r="B41" s="3" t="s">
        <v>148</v>
      </c>
      <c r="C41" s="3">
        <v>4.144599001E9</v>
      </c>
      <c r="D41" s="3" t="s">
        <v>149</v>
      </c>
      <c r="E41" s="3">
        <v>5.0</v>
      </c>
      <c r="F41" s="3">
        <v>4.0</v>
      </c>
      <c r="G41" s="3">
        <v>31.0</v>
      </c>
      <c r="H41" s="4">
        <v>14.58</v>
      </c>
      <c r="I41" s="5" t="str">
        <f t="shared" ref="I41:J41" si="42">IF(E41&gt;=3, "Si", "No")</f>
        <v>Si</v>
      </c>
      <c r="J41" s="5" t="str">
        <f t="shared" si="42"/>
        <v>Si</v>
      </c>
      <c r="K41" s="5" t="str">
        <f t="shared" si="3"/>
        <v>Si</v>
      </c>
      <c r="L41" s="5" t="str">
        <f t="shared" si="4"/>
        <v>No</v>
      </c>
    </row>
    <row r="42" ht="15.75" customHeight="1">
      <c r="A42" s="3" t="s">
        <v>150</v>
      </c>
      <c r="B42" s="3" t="s">
        <v>151</v>
      </c>
      <c r="C42" s="3" t="s">
        <v>152</v>
      </c>
      <c r="D42" s="3" t="s">
        <v>153</v>
      </c>
      <c r="E42" s="3">
        <v>4.0</v>
      </c>
      <c r="F42" s="3">
        <v>6.0</v>
      </c>
      <c r="G42" s="3" t="s">
        <v>154</v>
      </c>
      <c r="H42" s="4">
        <v>18.0</v>
      </c>
      <c r="I42" s="5" t="str">
        <f t="shared" ref="I42:J42" si="43">IF(E42&gt;=3, "Si", "No")</f>
        <v>Si</v>
      </c>
      <c r="J42" s="5" t="str">
        <f t="shared" si="43"/>
        <v>Si</v>
      </c>
      <c r="K42" s="5" t="str">
        <f t="shared" si="3"/>
        <v>Si</v>
      </c>
      <c r="L42" s="5" t="str">
        <f t="shared" si="4"/>
        <v>Si</v>
      </c>
    </row>
    <row r="43" ht="15.75" customHeight="1">
      <c r="A43" s="3" t="s">
        <v>155</v>
      </c>
      <c r="B43" s="3" t="s">
        <v>156</v>
      </c>
      <c r="C43" s="3">
        <v>4.248125709E9</v>
      </c>
      <c r="D43" s="3" t="s">
        <v>157</v>
      </c>
      <c r="E43" s="3">
        <v>0.0</v>
      </c>
      <c r="F43" s="3">
        <v>3.0</v>
      </c>
      <c r="G43" s="3">
        <v>0.0</v>
      </c>
      <c r="H43" s="4">
        <v>16.14</v>
      </c>
      <c r="I43" s="5" t="str">
        <f t="shared" ref="I43:J43" si="44">IF(E43&gt;=3, "Si", "No")</f>
        <v>No</v>
      </c>
      <c r="J43" s="5" t="str">
        <f t="shared" si="44"/>
        <v>Si</v>
      </c>
      <c r="K43" s="5" t="str">
        <f t="shared" si="3"/>
        <v>No</v>
      </c>
      <c r="L43" s="5" t="str">
        <f t="shared" si="4"/>
        <v>Si</v>
      </c>
    </row>
    <row r="44" ht="15.75" customHeight="1">
      <c r="A44" s="3" t="s">
        <v>158</v>
      </c>
      <c r="B44" s="3" t="s">
        <v>159</v>
      </c>
      <c r="C44" s="3">
        <v>4.142019723E9</v>
      </c>
      <c r="D44" s="3" t="s">
        <v>160</v>
      </c>
      <c r="E44" s="3">
        <v>3.0</v>
      </c>
      <c r="F44" s="3">
        <v>3.0</v>
      </c>
      <c r="G44" s="3" t="s">
        <v>161</v>
      </c>
      <c r="H44" s="4">
        <v>17.0</v>
      </c>
      <c r="I44" s="5" t="str">
        <f t="shared" ref="I44:J44" si="45">IF(E44&gt;=3, "Si", "No")</f>
        <v>Si</v>
      </c>
      <c r="J44" s="5" t="str">
        <f t="shared" si="45"/>
        <v>Si</v>
      </c>
      <c r="K44" s="5" t="str">
        <f t="shared" si="3"/>
        <v>Si</v>
      </c>
      <c r="L44" s="5" t="str">
        <f t="shared" si="4"/>
        <v>Si</v>
      </c>
    </row>
    <row r="45" ht="15.75" customHeight="1">
      <c r="A45" s="3" t="s">
        <v>162</v>
      </c>
      <c r="B45" s="3" t="s">
        <v>163</v>
      </c>
      <c r="C45" s="3" t="s">
        <v>164</v>
      </c>
      <c r="D45" s="3" t="s">
        <v>165</v>
      </c>
      <c r="E45" s="3">
        <v>1.0</v>
      </c>
      <c r="F45" s="3">
        <v>0.0</v>
      </c>
      <c r="G45" s="3">
        <v>0.0</v>
      </c>
      <c r="H45" s="6"/>
      <c r="I45" s="5" t="str">
        <f t="shared" ref="I45:J45" si="46">IF(E45&gt;=3, "Si", "No")</f>
        <v>No</v>
      </c>
      <c r="J45" s="5" t="str">
        <f t="shared" si="46"/>
        <v>No</v>
      </c>
      <c r="K45" s="5" t="str">
        <f t="shared" si="3"/>
        <v>No</v>
      </c>
      <c r="L45" s="5" t="str">
        <f t="shared" si="4"/>
        <v>No</v>
      </c>
    </row>
    <row r="46" ht="15.75" customHeight="1">
      <c r="A46" s="3" t="s">
        <v>166</v>
      </c>
      <c r="B46" s="3" t="s">
        <v>167</v>
      </c>
      <c r="C46" s="3">
        <v>4.241282835E9</v>
      </c>
      <c r="D46" s="3" t="s">
        <v>168</v>
      </c>
      <c r="E46" s="3">
        <v>3.0</v>
      </c>
      <c r="F46" s="3">
        <v>2.0</v>
      </c>
      <c r="G46" s="3">
        <v>3.0</v>
      </c>
      <c r="H46" s="4">
        <v>16.63</v>
      </c>
      <c r="I46" s="5" t="str">
        <f t="shared" ref="I46:J46" si="47">IF(E46&gt;=3, "Si", "No")</f>
        <v>Si</v>
      </c>
      <c r="J46" s="5" t="str">
        <f t="shared" si="47"/>
        <v>No</v>
      </c>
      <c r="K46" s="5" t="str">
        <f t="shared" si="3"/>
        <v>No</v>
      </c>
      <c r="L46" s="5" t="str">
        <f t="shared" si="4"/>
        <v>Si</v>
      </c>
    </row>
    <row r="47" ht="15.75" customHeight="1">
      <c r="A47" s="3" t="s">
        <v>169</v>
      </c>
      <c r="B47" s="3" t="s">
        <v>170</v>
      </c>
      <c r="C47" s="3">
        <v>4.246700909E9</v>
      </c>
      <c r="D47" s="3" t="s">
        <v>171</v>
      </c>
      <c r="E47" s="3">
        <v>4.0</v>
      </c>
      <c r="F47" s="3">
        <v>2.0</v>
      </c>
      <c r="G47" s="3" t="s">
        <v>172</v>
      </c>
      <c r="H47" s="4">
        <v>15.8</v>
      </c>
      <c r="I47" s="5" t="str">
        <f t="shared" ref="I47:J47" si="48">IF(E47&gt;=3, "Si", "No")</f>
        <v>Si</v>
      </c>
      <c r="J47" s="5" t="str">
        <f t="shared" si="48"/>
        <v>No</v>
      </c>
      <c r="K47" s="5" t="str">
        <f t="shared" si="3"/>
        <v>Si</v>
      </c>
      <c r="L47" s="5" t="str">
        <f t="shared" si="4"/>
        <v>Si</v>
      </c>
    </row>
    <row r="48" ht="15.75" customHeight="1">
      <c r="A48" s="3" t="s">
        <v>173</v>
      </c>
      <c r="B48" s="3" t="s">
        <v>174</v>
      </c>
      <c r="C48" s="3">
        <v>4.242372833E9</v>
      </c>
      <c r="D48" s="3" t="s">
        <v>175</v>
      </c>
      <c r="E48" s="3">
        <v>3.0</v>
      </c>
      <c r="F48" s="3">
        <v>3.0</v>
      </c>
      <c r="G48" s="3">
        <v>54.0</v>
      </c>
      <c r="H48" s="6"/>
      <c r="I48" s="5" t="str">
        <f t="shared" ref="I48:J48" si="49">IF(E48&gt;=3, "Si", "No")</f>
        <v>Si</v>
      </c>
      <c r="J48" s="5" t="str">
        <f t="shared" si="49"/>
        <v>Si</v>
      </c>
      <c r="K48" s="5" t="str">
        <f t="shared" si="3"/>
        <v>Si</v>
      </c>
      <c r="L48" s="5" t="str">
        <f t="shared" si="4"/>
        <v>No</v>
      </c>
    </row>
    <row r="49" ht="15.75" customHeight="1">
      <c r="A49" s="3" t="s">
        <v>176</v>
      </c>
      <c r="B49" s="3" t="s">
        <v>177</v>
      </c>
      <c r="C49" s="3">
        <v>4.123825595E9</v>
      </c>
      <c r="D49" s="3" t="s">
        <v>178</v>
      </c>
      <c r="E49" s="3">
        <v>0.0</v>
      </c>
      <c r="F49" s="3">
        <v>0.0</v>
      </c>
      <c r="G49" s="3">
        <v>0.0</v>
      </c>
      <c r="H49" s="4">
        <v>12.8</v>
      </c>
      <c r="I49" s="5" t="str">
        <f t="shared" ref="I49:J49" si="50">IF(E49&gt;=3, "Si", "No")</f>
        <v>No</v>
      </c>
      <c r="J49" s="5" t="str">
        <f t="shared" si="50"/>
        <v>No</v>
      </c>
      <c r="K49" s="5" t="str">
        <f t="shared" si="3"/>
        <v>No</v>
      </c>
      <c r="L49" s="5" t="str">
        <f t="shared" si="4"/>
        <v>No</v>
      </c>
    </row>
    <row r="50" ht="15.75" customHeight="1">
      <c r="A50" s="3" t="s">
        <v>179</v>
      </c>
      <c r="B50" s="3" t="s">
        <v>180</v>
      </c>
      <c r="C50" s="3">
        <v>4.242071093E9</v>
      </c>
      <c r="D50" s="3" t="s">
        <v>181</v>
      </c>
      <c r="E50" s="3">
        <v>3.0</v>
      </c>
      <c r="F50" s="3">
        <v>5.0</v>
      </c>
      <c r="G50" s="3">
        <v>0.0</v>
      </c>
      <c r="H50" s="4">
        <v>14.94</v>
      </c>
      <c r="I50" s="5" t="str">
        <f t="shared" ref="I50:J50" si="51">IF(E50&gt;=3, "Si", "No")</f>
        <v>Si</v>
      </c>
      <c r="J50" s="5" t="str">
        <f t="shared" si="51"/>
        <v>Si</v>
      </c>
      <c r="K50" s="5" t="str">
        <f t="shared" si="3"/>
        <v>No</v>
      </c>
      <c r="L50" s="5" t="str">
        <f t="shared" si="4"/>
        <v>No</v>
      </c>
    </row>
    <row r="51" ht="15.75" customHeight="1">
      <c r="A51" s="3" t="s">
        <v>182</v>
      </c>
      <c r="B51" s="3" t="s">
        <v>183</v>
      </c>
      <c r="C51" s="3">
        <v>4.123826392E9</v>
      </c>
      <c r="D51" s="3" t="s">
        <v>184</v>
      </c>
      <c r="E51" s="3">
        <v>3.0</v>
      </c>
      <c r="F51" s="3">
        <v>4.0</v>
      </c>
      <c r="G51" s="3">
        <v>55.0</v>
      </c>
      <c r="H51" s="4">
        <v>18.41</v>
      </c>
      <c r="I51" s="5" t="str">
        <f t="shared" ref="I51:J51" si="52">IF(E51&gt;=3, "Si", "No")</f>
        <v>Si</v>
      </c>
      <c r="J51" s="5" t="str">
        <f t="shared" si="52"/>
        <v>Si</v>
      </c>
      <c r="K51" s="5" t="str">
        <f t="shared" si="3"/>
        <v>Si</v>
      </c>
      <c r="L51" s="5" t="str">
        <f t="shared" si="4"/>
        <v>Si</v>
      </c>
    </row>
    <row r="52" ht="15.75" customHeight="1">
      <c r="A52" s="3" t="s">
        <v>185</v>
      </c>
      <c r="B52" s="3" t="s">
        <v>186</v>
      </c>
      <c r="C52" s="3">
        <v>4.12380501E9</v>
      </c>
      <c r="D52" s="3" t="s">
        <v>187</v>
      </c>
      <c r="E52" s="3">
        <v>5.0</v>
      </c>
      <c r="F52" s="3">
        <v>3.0</v>
      </c>
      <c r="G52" s="3">
        <v>0.0</v>
      </c>
      <c r="H52" s="4">
        <v>18.6</v>
      </c>
      <c r="I52" s="5" t="str">
        <f t="shared" ref="I52:J52" si="53">IF(E52&gt;=3, "Si", "No")</f>
        <v>Si</v>
      </c>
      <c r="J52" s="5" t="str">
        <f t="shared" si="53"/>
        <v>Si</v>
      </c>
      <c r="K52" s="5" t="str">
        <f t="shared" si="3"/>
        <v>No</v>
      </c>
      <c r="L52" s="5" t="str">
        <f t="shared" si="4"/>
        <v>Si</v>
      </c>
    </row>
    <row r="53" ht="15.75" customHeight="1">
      <c r="A53" s="3" t="s">
        <v>188</v>
      </c>
      <c r="B53" s="3" t="s">
        <v>189</v>
      </c>
      <c r="C53" s="3">
        <v>4.241197858E9</v>
      </c>
      <c r="D53" s="3" t="s">
        <v>190</v>
      </c>
      <c r="E53" s="3">
        <v>5.0</v>
      </c>
      <c r="F53" s="3">
        <v>6.0</v>
      </c>
      <c r="G53" s="3">
        <v>24.0</v>
      </c>
      <c r="H53" s="4">
        <v>16.02</v>
      </c>
      <c r="I53" s="5" t="str">
        <f t="shared" ref="I53:J53" si="54">IF(E53&gt;=3, "Si", "No")</f>
        <v>Si</v>
      </c>
      <c r="J53" s="5" t="str">
        <f t="shared" si="54"/>
        <v>Si</v>
      </c>
      <c r="K53" s="5" t="str">
        <f t="shared" si="3"/>
        <v>No</v>
      </c>
      <c r="L53" s="5" t="str">
        <f t="shared" si="4"/>
        <v>Si</v>
      </c>
    </row>
    <row r="54" ht="15.75" customHeight="1">
      <c r="A54" s="3" t="s">
        <v>191</v>
      </c>
      <c r="B54" s="3" t="s">
        <v>192</v>
      </c>
      <c r="C54" s="3">
        <v>4.241430046E9</v>
      </c>
      <c r="D54" s="3" t="s">
        <v>193</v>
      </c>
      <c r="E54" s="3">
        <v>0.0</v>
      </c>
      <c r="F54" s="3">
        <v>0.0</v>
      </c>
      <c r="G54" s="3">
        <v>0.0</v>
      </c>
      <c r="H54" s="4">
        <v>14.0</v>
      </c>
      <c r="I54" s="5" t="str">
        <f t="shared" ref="I54:J54" si="55">IF(E54&gt;=3, "Si", "No")</f>
        <v>No</v>
      </c>
      <c r="J54" s="5" t="str">
        <f t="shared" si="55"/>
        <v>No</v>
      </c>
      <c r="K54" s="5" t="str">
        <f t="shared" si="3"/>
        <v>No</v>
      </c>
      <c r="L54" s="5" t="str">
        <f t="shared" si="4"/>
        <v>No</v>
      </c>
    </row>
    <row r="55" ht="15.75" customHeight="1">
      <c r="A55" s="3" t="s">
        <v>194</v>
      </c>
      <c r="B55" s="3" t="s">
        <v>195</v>
      </c>
      <c r="C55" s="3">
        <v>4.143992378E9</v>
      </c>
      <c r="D55" s="3" t="s">
        <v>196</v>
      </c>
      <c r="E55" s="3">
        <v>0.0</v>
      </c>
      <c r="F55" s="3">
        <v>2.0</v>
      </c>
      <c r="G55" s="3">
        <v>13.0</v>
      </c>
      <c r="H55" s="4">
        <v>17.04</v>
      </c>
      <c r="I55" s="5" t="str">
        <f t="shared" ref="I55:J55" si="56">IF(E55&gt;=3, "Si", "No")</f>
        <v>No</v>
      </c>
      <c r="J55" s="5" t="str">
        <f t="shared" si="56"/>
        <v>No</v>
      </c>
      <c r="K55" s="5" t="str">
        <f t="shared" si="3"/>
        <v>No</v>
      </c>
      <c r="L55" s="5" t="str">
        <f t="shared" si="4"/>
        <v>Si</v>
      </c>
    </row>
    <row r="56" ht="15.75" customHeight="1">
      <c r="A56" s="3" t="s">
        <v>197</v>
      </c>
      <c r="B56" s="3" t="s">
        <v>198</v>
      </c>
      <c r="C56" s="3" t="s">
        <v>199</v>
      </c>
      <c r="D56" s="3" t="s">
        <v>200</v>
      </c>
      <c r="E56" s="3">
        <v>3.0</v>
      </c>
      <c r="F56" s="3">
        <v>1.0</v>
      </c>
      <c r="G56" s="3">
        <v>10.0</v>
      </c>
      <c r="H56" s="6"/>
      <c r="I56" s="5" t="str">
        <f t="shared" ref="I56:J56" si="57">IF(E56&gt;=3, "Si", "No")</f>
        <v>Si</v>
      </c>
      <c r="J56" s="5" t="str">
        <f t="shared" si="57"/>
        <v>No</v>
      </c>
      <c r="K56" s="5" t="str">
        <f t="shared" si="3"/>
        <v>No</v>
      </c>
      <c r="L56" s="5" t="str">
        <f t="shared" si="4"/>
        <v>No</v>
      </c>
    </row>
    <row r="57" ht="15.75" customHeight="1">
      <c r="A57" s="3" t="s">
        <v>201</v>
      </c>
      <c r="B57" s="3" t="s">
        <v>202</v>
      </c>
      <c r="C57" s="3">
        <v>4.120206635E9</v>
      </c>
      <c r="D57" s="3" t="s">
        <v>203</v>
      </c>
      <c r="E57" s="3">
        <v>0.0</v>
      </c>
      <c r="F57" s="3">
        <v>0.0</v>
      </c>
      <c r="G57" s="3">
        <v>0.0</v>
      </c>
      <c r="H57" s="6"/>
      <c r="I57" s="5" t="str">
        <f t="shared" ref="I57:J57" si="58">IF(E57&gt;=3, "Si", "No")</f>
        <v>No</v>
      </c>
      <c r="J57" s="5" t="str">
        <f t="shared" si="58"/>
        <v>No</v>
      </c>
      <c r="K57" s="5" t="str">
        <f t="shared" si="3"/>
        <v>No</v>
      </c>
      <c r="L57" s="5" t="str">
        <f t="shared" si="4"/>
        <v>No</v>
      </c>
    </row>
    <row r="58" ht="15.75" customHeight="1">
      <c r="A58" s="3" t="s">
        <v>204</v>
      </c>
      <c r="B58" s="3" t="s">
        <v>205</v>
      </c>
      <c r="C58" s="3">
        <v>4.129625925E9</v>
      </c>
      <c r="D58" s="3" t="s">
        <v>206</v>
      </c>
      <c r="E58" s="3">
        <v>8.0</v>
      </c>
      <c r="F58" s="3">
        <v>4.0</v>
      </c>
      <c r="G58" s="3">
        <v>3.0</v>
      </c>
      <c r="H58" s="4">
        <v>46.0</v>
      </c>
      <c r="I58" s="5" t="str">
        <f t="shared" ref="I58:J58" si="59">IF(E58&gt;=3, "Si", "No")</f>
        <v>Si</v>
      </c>
      <c r="J58" s="5" t="str">
        <f t="shared" si="59"/>
        <v>Si</v>
      </c>
      <c r="K58" s="5" t="str">
        <f t="shared" si="3"/>
        <v>No</v>
      </c>
      <c r="L58" s="5" t="str">
        <f t="shared" si="4"/>
        <v>Si</v>
      </c>
    </row>
    <row r="59" ht="15.75" customHeight="1">
      <c r="A59" s="3" t="s">
        <v>207</v>
      </c>
      <c r="B59" s="3" t="s">
        <v>208</v>
      </c>
      <c r="C59" s="3">
        <v>4.142120003E9</v>
      </c>
      <c r="D59" s="3" t="s">
        <v>209</v>
      </c>
      <c r="E59" s="3">
        <v>4.0</v>
      </c>
      <c r="F59" s="3">
        <v>5.0</v>
      </c>
      <c r="G59" s="3">
        <v>0.0</v>
      </c>
      <c r="H59" s="4">
        <v>16.07</v>
      </c>
      <c r="I59" s="5" t="str">
        <f t="shared" ref="I59:J59" si="60">IF(E59&gt;=3, "Si", "No")</f>
        <v>Si</v>
      </c>
      <c r="J59" s="5" t="str">
        <f t="shared" si="60"/>
        <v>Si</v>
      </c>
      <c r="K59" s="5" t="str">
        <f t="shared" si="3"/>
        <v>No</v>
      </c>
      <c r="L59" s="5" t="str">
        <f t="shared" si="4"/>
        <v>Si</v>
      </c>
    </row>
    <row r="60" ht="15.75" customHeight="1">
      <c r="A60" s="3" t="s">
        <v>210</v>
      </c>
      <c r="B60" s="3" t="s">
        <v>211</v>
      </c>
      <c r="C60" s="3">
        <v>4.242339582E9</v>
      </c>
      <c r="D60" s="3" t="s">
        <v>212</v>
      </c>
      <c r="E60" s="3">
        <v>0.0</v>
      </c>
      <c r="F60" s="3">
        <v>0.0</v>
      </c>
      <c r="G60" s="3">
        <v>0.0</v>
      </c>
      <c r="H60" s="6"/>
      <c r="I60" s="5" t="str">
        <f t="shared" ref="I60:J60" si="61">IF(E60&gt;=3, "Si", "No")</f>
        <v>No</v>
      </c>
      <c r="J60" s="5" t="str">
        <f t="shared" si="61"/>
        <v>No</v>
      </c>
      <c r="K60" s="5" t="str">
        <f t="shared" si="3"/>
        <v>No</v>
      </c>
      <c r="L60" s="5" t="str">
        <f t="shared" si="4"/>
        <v>No</v>
      </c>
    </row>
    <row r="61" ht="15.75" customHeight="1">
      <c r="A61" s="3" t="s">
        <v>213</v>
      </c>
      <c r="B61" s="3" t="s">
        <v>214</v>
      </c>
      <c r="C61" s="3">
        <v>4.24129039E9</v>
      </c>
      <c r="D61" s="3" t="s">
        <v>215</v>
      </c>
      <c r="E61" s="3">
        <v>1.0</v>
      </c>
      <c r="F61" s="3">
        <v>0.0</v>
      </c>
      <c r="G61" s="3">
        <v>0.0</v>
      </c>
      <c r="H61" s="6"/>
      <c r="I61" s="5" t="str">
        <f t="shared" ref="I61:J61" si="62">IF(E61&gt;=3, "Si", "No")</f>
        <v>No</v>
      </c>
      <c r="J61" s="5" t="str">
        <f t="shared" si="62"/>
        <v>No</v>
      </c>
      <c r="K61" s="5" t="str">
        <f t="shared" si="3"/>
        <v>No</v>
      </c>
      <c r="L61" s="5" t="str">
        <f t="shared" si="4"/>
        <v>No</v>
      </c>
    </row>
    <row r="62" ht="15.75" customHeight="1">
      <c r="A62" s="3" t="s">
        <v>216</v>
      </c>
      <c r="B62" s="3" t="s">
        <v>217</v>
      </c>
      <c r="C62" s="3">
        <v>4.12617701E9</v>
      </c>
      <c r="D62" s="3" t="s">
        <v>218</v>
      </c>
      <c r="E62" s="3">
        <v>0.0</v>
      </c>
      <c r="F62" s="3">
        <v>1.0</v>
      </c>
      <c r="G62" s="3">
        <v>0.0</v>
      </c>
      <c r="H62" s="6"/>
      <c r="I62" s="5" t="str">
        <f t="shared" ref="I62:J62" si="63">IF(E62&gt;=3, "Si", "No")</f>
        <v>No</v>
      </c>
      <c r="J62" s="5" t="str">
        <f t="shared" si="63"/>
        <v>No</v>
      </c>
      <c r="K62" s="5" t="str">
        <f t="shared" si="3"/>
        <v>No</v>
      </c>
      <c r="L62" s="5" t="str">
        <f t="shared" si="4"/>
        <v>No</v>
      </c>
    </row>
    <row r="63" ht="15.75" customHeight="1">
      <c r="A63" s="3" t="s">
        <v>219</v>
      </c>
      <c r="B63" s="3" t="s">
        <v>220</v>
      </c>
      <c r="C63" s="3">
        <v>4.241565921E9</v>
      </c>
      <c r="D63" s="3" t="s">
        <v>221</v>
      </c>
      <c r="E63" s="3">
        <v>1.0</v>
      </c>
      <c r="F63" s="3">
        <v>0.0</v>
      </c>
      <c r="G63" s="3">
        <v>3.0</v>
      </c>
      <c r="H63" s="6"/>
      <c r="I63" s="5" t="str">
        <f t="shared" ref="I63:J63" si="64">IF(E63&gt;=3, "Si", "No")</f>
        <v>No</v>
      </c>
      <c r="J63" s="5" t="str">
        <f t="shared" si="64"/>
        <v>No</v>
      </c>
      <c r="K63" s="5" t="str">
        <f t="shared" si="3"/>
        <v>No</v>
      </c>
      <c r="L63" s="5" t="str">
        <f t="shared" si="4"/>
        <v>No</v>
      </c>
    </row>
    <row r="64" ht="15.75" customHeight="1">
      <c r="A64" s="3" t="s">
        <v>222</v>
      </c>
      <c r="B64" s="3" t="s">
        <v>223</v>
      </c>
      <c r="C64" s="3">
        <v>4.129365535E9</v>
      </c>
      <c r="D64" s="3" t="s">
        <v>224</v>
      </c>
      <c r="E64" s="3">
        <v>6.0</v>
      </c>
      <c r="F64" s="3">
        <v>6.0</v>
      </c>
      <c r="G64" s="3">
        <v>0.0</v>
      </c>
      <c r="H64" s="6"/>
      <c r="I64" s="5" t="str">
        <f t="shared" ref="I64:J64" si="65">IF(E64&gt;=3, "Si", "No")</f>
        <v>Si</v>
      </c>
      <c r="J64" s="5" t="str">
        <f t="shared" si="65"/>
        <v>Si</v>
      </c>
      <c r="K64" s="5" t="str">
        <f t="shared" si="3"/>
        <v>No</v>
      </c>
      <c r="L64" s="5" t="str">
        <f t="shared" si="4"/>
        <v>No</v>
      </c>
    </row>
    <row r="65" ht="15.75" customHeight="1">
      <c r="A65" s="3" t="s">
        <v>225</v>
      </c>
      <c r="B65" s="3" t="s">
        <v>226</v>
      </c>
      <c r="C65" s="3">
        <v>4.120226934E9</v>
      </c>
      <c r="D65" s="3" t="s">
        <v>227</v>
      </c>
      <c r="E65" s="3">
        <v>0.0</v>
      </c>
      <c r="F65" s="3">
        <v>0.0</v>
      </c>
      <c r="G65" s="3">
        <v>0.0</v>
      </c>
      <c r="H65" s="6"/>
      <c r="I65" s="5" t="str">
        <f t="shared" ref="I65:J65" si="66">IF(E65&gt;=3, "Si", "No")</f>
        <v>No</v>
      </c>
      <c r="J65" s="5" t="str">
        <f t="shared" si="66"/>
        <v>No</v>
      </c>
      <c r="K65" s="5" t="str">
        <f t="shared" si="3"/>
        <v>No</v>
      </c>
      <c r="L65" s="5" t="str">
        <f t="shared" si="4"/>
        <v>No</v>
      </c>
    </row>
    <row r="66" ht="15.75" customHeight="1">
      <c r="A66" s="3" t="s">
        <v>228</v>
      </c>
      <c r="B66" s="3" t="s">
        <v>229</v>
      </c>
      <c r="C66" s="3">
        <v>4.243270881E9</v>
      </c>
      <c r="D66" s="3" t="s">
        <v>230</v>
      </c>
      <c r="E66" s="3">
        <v>3.0</v>
      </c>
      <c r="F66" s="3">
        <v>3.0</v>
      </c>
      <c r="G66" s="3" t="s">
        <v>231</v>
      </c>
      <c r="H66" s="4">
        <v>12.75</v>
      </c>
      <c r="I66" s="5" t="str">
        <f t="shared" ref="I66:J66" si="67">IF(E66&gt;=3, "Si", "No")</f>
        <v>Si</v>
      </c>
      <c r="J66" s="5" t="str">
        <f t="shared" si="67"/>
        <v>Si</v>
      </c>
      <c r="K66" s="5" t="str">
        <f t="shared" si="3"/>
        <v>Si</v>
      </c>
      <c r="L66" s="5" t="str">
        <f t="shared" si="4"/>
        <v>No</v>
      </c>
    </row>
    <row r="67" ht="15.75" customHeight="1">
      <c r="A67" s="3" t="s">
        <v>232</v>
      </c>
      <c r="B67" s="3" t="s">
        <v>233</v>
      </c>
      <c r="C67" s="3">
        <v>4.143449709E9</v>
      </c>
      <c r="D67" s="3" t="s">
        <v>234</v>
      </c>
      <c r="E67" s="3">
        <v>3.0</v>
      </c>
      <c r="F67" s="3">
        <v>3.0</v>
      </c>
      <c r="G67" s="3">
        <v>10.0</v>
      </c>
      <c r="H67" s="6"/>
      <c r="I67" s="5" t="str">
        <f t="shared" ref="I67:J67" si="68">IF(E67&gt;=3, "Si", "No")</f>
        <v>Si</v>
      </c>
      <c r="J67" s="5" t="str">
        <f t="shared" si="68"/>
        <v>Si</v>
      </c>
      <c r="K67" s="5" t="str">
        <f t="shared" si="3"/>
        <v>No</v>
      </c>
      <c r="L67" s="5" t="str">
        <f t="shared" si="4"/>
        <v>No</v>
      </c>
    </row>
    <row r="68" ht="15.75" customHeight="1">
      <c r="A68" s="3" t="s">
        <v>235</v>
      </c>
      <c r="B68" s="3" t="s">
        <v>236</v>
      </c>
      <c r="C68" s="3">
        <v>4.128057757E9</v>
      </c>
      <c r="D68" s="3" t="s">
        <v>237</v>
      </c>
      <c r="E68" s="3">
        <v>3.0</v>
      </c>
      <c r="F68" s="3">
        <v>3.0</v>
      </c>
      <c r="G68" s="3">
        <v>4.0</v>
      </c>
      <c r="H68" s="4">
        <v>17.6</v>
      </c>
      <c r="I68" s="5" t="str">
        <f t="shared" ref="I68:J68" si="69">IF(E68&gt;=3, "Si", "No")</f>
        <v>Si</v>
      </c>
      <c r="J68" s="5" t="str">
        <f t="shared" si="69"/>
        <v>Si</v>
      </c>
      <c r="K68" s="5" t="str">
        <f t="shared" si="3"/>
        <v>No</v>
      </c>
      <c r="L68" s="5" t="str">
        <f t="shared" si="4"/>
        <v>Si</v>
      </c>
    </row>
    <row r="69" ht="15.75" customHeight="1">
      <c r="A69" s="3" t="s">
        <v>238</v>
      </c>
      <c r="B69" s="3" t="s">
        <v>239</v>
      </c>
      <c r="C69" s="3">
        <v>4.241135024E9</v>
      </c>
      <c r="D69" s="3" t="s">
        <v>240</v>
      </c>
      <c r="E69" s="3">
        <v>0.0</v>
      </c>
      <c r="F69" s="3">
        <v>0.0</v>
      </c>
      <c r="G69" s="3">
        <v>0.0</v>
      </c>
      <c r="H69" s="6"/>
      <c r="I69" s="5" t="str">
        <f t="shared" ref="I69:J69" si="70">IF(E69&gt;=3, "Si", "No")</f>
        <v>No</v>
      </c>
      <c r="J69" s="5" t="str">
        <f t="shared" si="70"/>
        <v>No</v>
      </c>
      <c r="K69" s="5" t="str">
        <f t="shared" si="3"/>
        <v>No</v>
      </c>
      <c r="L69" s="5" t="str">
        <f t="shared" si="4"/>
        <v>No</v>
      </c>
    </row>
    <row r="70" ht="15.75" customHeight="1">
      <c r="A70" s="3" t="s">
        <v>241</v>
      </c>
      <c r="B70" s="3" t="s">
        <v>242</v>
      </c>
      <c r="C70" s="3">
        <v>4.263874668E9</v>
      </c>
      <c r="D70" s="3" t="s">
        <v>243</v>
      </c>
      <c r="E70" s="3">
        <v>3.0</v>
      </c>
      <c r="F70" s="3">
        <v>3.0</v>
      </c>
      <c r="G70" s="3">
        <v>0.0</v>
      </c>
      <c r="H70" s="4">
        <v>17.0</v>
      </c>
      <c r="I70" s="5" t="str">
        <f t="shared" ref="I70:J70" si="71">IF(E70&gt;=3, "Si", "No")</f>
        <v>Si</v>
      </c>
      <c r="J70" s="5" t="str">
        <f t="shared" si="71"/>
        <v>Si</v>
      </c>
      <c r="K70" s="5" t="str">
        <f t="shared" si="3"/>
        <v>No</v>
      </c>
      <c r="L70" s="5" t="str">
        <f t="shared" si="4"/>
        <v>Si</v>
      </c>
    </row>
    <row r="71" ht="15.75" customHeight="1">
      <c r="A71" s="3" t="s">
        <v>244</v>
      </c>
      <c r="B71" s="3" t="s">
        <v>245</v>
      </c>
      <c r="C71" s="3">
        <v>4.141306454E9</v>
      </c>
      <c r="D71" s="3" t="s">
        <v>246</v>
      </c>
      <c r="E71" s="3">
        <v>6.0</v>
      </c>
      <c r="F71" s="3">
        <v>6.0</v>
      </c>
      <c r="G71" s="3" t="s">
        <v>247</v>
      </c>
      <c r="H71" s="6"/>
      <c r="I71" s="5" t="str">
        <f t="shared" ref="I71:J71" si="72">IF(E71&gt;=3, "Si", "No")</f>
        <v>Si</v>
      </c>
      <c r="J71" s="5" t="str">
        <f t="shared" si="72"/>
        <v>Si</v>
      </c>
      <c r="K71" s="5" t="str">
        <f t="shared" si="3"/>
        <v>Si</v>
      </c>
      <c r="L71" s="5" t="str">
        <f t="shared" si="4"/>
        <v>No</v>
      </c>
    </row>
    <row r="72" ht="15.75" customHeight="1">
      <c r="A72" s="3" t="s">
        <v>248</v>
      </c>
      <c r="B72" s="3" t="s">
        <v>249</v>
      </c>
      <c r="C72" s="3">
        <v>4.125362915E9</v>
      </c>
      <c r="D72" s="3" t="s">
        <v>250</v>
      </c>
      <c r="E72" s="3">
        <v>4.0</v>
      </c>
      <c r="F72" s="3">
        <v>3.0</v>
      </c>
      <c r="G72" s="3">
        <v>0.0</v>
      </c>
      <c r="H72" s="6"/>
      <c r="I72" s="5" t="str">
        <f t="shared" ref="I72:J72" si="73">IF(E72&gt;=3, "Si", "No")</f>
        <v>Si</v>
      </c>
      <c r="J72" s="5" t="str">
        <f t="shared" si="73"/>
        <v>Si</v>
      </c>
      <c r="K72" s="5" t="str">
        <f t="shared" si="3"/>
        <v>No</v>
      </c>
      <c r="L72" s="5" t="str">
        <f t="shared" si="4"/>
        <v>No</v>
      </c>
    </row>
    <row r="73" ht="15.75" customHeight="1">
      <c r="A73" s="3" t="s">
        <v>251</v>
      </c>
      <c r="B73" s="3" t="s">
        <v>252</v>
      </c>
      <c r="C73" s="3">
        <v>4.129154863E9</v>
      </c>
      <c r="D73" s="3" t="s">
        <v>253</v>
      </c>
      <c r="E73" s="3">
        <v>3.0</v>
      </c>
      <c r="F73" s="3">
        <v>4.0</v>
      </c>
      <c r="G73" s="3">
        <v>4.0</v>
      </c>
      <c r="H73" s="4">
        <v>14.5</v>
      </c>
      <c r="I73" s="5" t="str">
        <f t="shared" ref="I73:J73" si="74">IF(E73&gt;=3, "Si", "No")</f>
        <v>Si</v>
      </c>
      <c r="J73" s="5" t="str">
        <f t="shared" si="74"/>
        <v>Si</v>
      </c>
      <c r="K73" s="5" t="str">
        <f t="shared" si="3"/>
        <v>No</v>
      </c>
      <c r="L73" s="5" t="str">
        <f t="shared" si="4"/>
        <v>No</v>
      </c>
    </row>
    <row r="74" ht="15.75" customHeight="1">
      <c r="A74" s="3" t="s">
        <v>254</v>
      </c>
      <c r="B74" s="3" t="s">
        <v>255</v>
      </c>
      <c r="C74" s="3">
        <v>4.166138196E9</v>
      </c>
      <c r="D74" s="3" t="s">
        <v>256</v>
      </c>
      <c r="E74" s="3">
        <v>6.0</v>
      </c>
      <c r="F74" s="3">
        <v>4.0</v>
      </c>
      <c r="G74" s="3">
        <v>0.0</v>
      </c>
      <c r="H74" s="6"/>
      <c r="I74" s="5" t="str">
        <f t="shared" ref="I74:J74" si="75">IF(E74&gt;=3, "Si", "No")</f>
        <v>Si</v>
      </c>
      <c r="J74" s="5" t="str">
        <f t="shared" si="75"/>
        <v>Si</v>
      </c>
      <c r="K74" s="5" t="str">
        <f t="shared" si="3"/>
        <v>No</v>
      </c>
      <c r="L74" s="5" t="str">
        <f t="shared" si="4"/>
        <v>No</v>
      </c>
    </row>
    <row r="75" ht="15.75" customHeight="1">
      <c r="A75" s="3" t="s">
        <v>257</v>
      </c>
      <c r="B75" s="3" t="s">
        <v>258</v>
      </c>
      <c r="C75" s="3">
        <v>4.241920475E9</v>
      </c>
      <c r="D75" s="3" t="s">
        <v>259</v>
      </c>
      <c r="E75" s="3">
        <v>3.0</v>
      </c>
      <c r="F75" s="3">
        <v>3.0</v>
      </c>
      <c r="G75" s="3">
        <v>0.0</v>
      </c>
      <c r="H75" s="4">
        <v>17.76</v>
      </c>
      <c r="I75" s="5" t="str">
        <f t="shared" ref="I75:J75" si="76">IF(E75&gt;=3, "Si", "No")</f>
        <v>Si</v>
      </c>
      <c r="J75" s="5" t="str">
        <f t="shared" si="76"/>
        <v>Si</v>
      </c>
      <c r="K75" s="5" t="str">
        <f t="shared" si="3"/>
        <v>No</v>
      </c>
      <c r="L75" s="5" t="str">
        <f t="shared" si="4"/>
        <v>Si</v>
      </c>
    </row>
    <row r="76" ht="15.75" customHeight="1">
      <c r="A76" s="3" t="s">
        <v>260</v>
      </c>
      <c r="B76" s="3" t="s">
        <v>261</v>
      </c>
      <c r="C76" s="3">
        <v>4.129936319E9</v>
      </c>
      <c r="D76" s="3" t="s">
        <v>262</v>
      </c>
      <c r="E76" s="3">
        <v>4.0</v>
      </c>
      <c r="F76" s="3">
        <v>4.0</v>
      </c>
      <c r="G76" s="3">
        <v>0.0</v>
      </c>
      <c r="H76" s="4">
        <v>16.0</v>
      </c>
      <c r="I76" s="5" t="str">
        <f t="shared" ref="I76:J76" si="77">IF(E76&gt;=3, "Si", "No")</f>
        <v>Si</v>
      </c>
      <c r="J76" s="5" t="str">
        <f t="shared" si="77"/>
        <v>Si</v>
      </c>
      <c r="K76" s="5" t="str">
        <f t="shared" si="3"/>
        <v>No</v>
      </c>
      <c r="L76" s="5" t="str">
        <f t="shared" si="4"/>
        <v>Si</v>
      </c>
    </row>
    <row r="77" ht="15.75" customHeight="1">
      <c r="A77" s="3" t="s">
        <v>263</v>
      </c>
      <c r="B77" s="3" t="s">
        <v>264</v>
      </c>
      <c r="C77" s="3">
        <v>4.242736071E9</v>
      </c>
      <c r="D77" s="3" t="s">
        <v>265</v>
      </c>
      <c r="E77" s="3">
        <v>5.0</v>
      </c>
      <c r="F77" s="3">
        <v>7.0</v>
      </c>
      <c r="G77" s="3">
        <v>0.0</v>
      </c>
      <c r="H77" s="4">
        <v>19.0</v>
      </c>
      <c r="I77" s="5" t="str">
        <f t="shared" ref="I77:J77" si="78">IF(E77&gt;=3, "Si", "No")</f>
        <v>Si</v>
      </c>
      <c r="J77" s="5" t="str">
        <f t="shared" si="78"/>
        <v>Si</v>
      </c>
      <c r="K77" s="5" t="str">
        <f t="shared" si="3"/>
        <v>No</v>
      </c>
      <c r="L77" s="5" t="str">
        <f t="shared" si="4"/>
        <v>Si</v>
      </c>
    </row>
    <row r="78" ht="15.75" customHeight="1">
      <c r="A78" s="3" t="s">
        <v>266</v>
      </c>
      <c r="B78" s="3" t="s">
        <v>267</v>
      </c>
      <c r="C78" s="3">
        <v>4.129703003E9</v>
      </c>
      <c r="D78" s="3" t="s">
        <v>268</v>
      </c>
      <c r="E78" s="3">
        <v>4.0</v>
      </c>
      <c r="F78" s="3">
        <v>3.0</v>
      </c>
      <c r="G78" s="3">
        <v>12.0</v>
      </c>
      <c r="H78" s="4">
        <v>16.21</v>
      </c>
      <c r="I78" s="5" t="str">
        <f t="shared" ref="I78:J78" si="79">IF(E78&gt;=3, "Si", "No")</f>
        <v>Si</v>
      </c>
      <c r="J78" s="5" t="str">
        <f t="shared" si="79"/>
        <v>Si</v>
      </c>
      <c r="K78" s="5" t="str">
        <f t="shared" si="3"/>
        <v>No</v>
      </c>
      <c r="L78" s="5" t="str">
        <f t="shared" si="4"/>
        <v>Si</v>
      </c>
    </row>
    <row r="79" ht="15.75" customHeight="1">
      <c r="A79" s="3" t="s">
        <v>269</v>
      </c>
      <c r="B79" s="3" t="s">
        <v>270</v>
      </c>
      <c r="C79" s="3">
        <v>4.123677639E9</v>
      </c>
      <c r="D79" s="3" t="s">
        <v>271</v>
      </c>
      <c r="E79" s="3">
        <v>0.0</v>
      </c>
      <c r="F79" s="3">
        <v>0.0</v>
      </c>
      <c r="G79" s="3">
        <v>0.0</v>
      </c>
      <c r="H79" s="6"/>
      <c r="I79" s="5" t="str">
        <f t="shared" ref="I79:J79" si="80">IF(E79&gt;=3, "Si", "No")</f>
        <v>No</v>
      </c>
      <c r="J79" s="5" t="str">
        <f t="shared" si="80"/>
        <v>No</v>
      </c>
      <c r="K79" s="5" t="str">
        <f t="shared" si="3"/>
        <v>No</v>
      </c>
      <c r="L79" s="5" t="str">
        <f t="shared" si="4"/>
        <v>No</v>
      </c>
    </row>
    <row r="80" ht="15.75" customHeight="1">
      <c r="A80" s="3" t="s">
        <v>272</v>
      </c>
      <c r="B80" s="3" t="s">
        <v>273</v>
      </c>
      <c r="C80" s="3">
        <v>4.12962438E9</v>
      </c>
      <c r="D80" s="3" t="s">
        <v>274</v>
      </c>
      <c r="E80" s="3">
        <v>1.0</v>
      </c>
      <c r="F80" s="3">
        <v>2.0</v>
      </c>
      <c r="G80" s="3">
        <v>4.0</v>
      </c>
      <c r="H80" s="6"/>
      <c r="I80" s="5" t="str">
        <f t="shared" ref="I80:J80" si="81">IF(E80&gt;=3, "Si", "No")</f>
        <v>No</v>
      </c>
      <c r="J80" s="5" t="str">
        <f t="shared" si="81"/>
        <v>No</v>
      </c>
      <c r="K80" s="5" t="str">
        <f t="shared" si="3"/>
        <v>No</v>
      </c>
      <c r="L80" s="5" t="str">
        <f t="shared" si="4"/>
        <v>No</v>
      </c>
    </row>
    <row r="81" ht="15.75" customHeight="1">
      <c r="A81" s="3" t="s">
        <v>275</v>
      </c>
      <c r="B81" s="3" t="s">
        <v>276</v>
      </c>
      <c r="C81" s="3">
        <v>4.149164401E9</v>
      </c>
      <c r="D81" s="3" t="s">
        <v>277</v>
      </c>
      <c r="E81" s="3">
        <v>4.0</v>
      </c>
      <c r="F81" s="3">
        <v>3.0</v>
      </c>
      <c r="G81" s="3">
        <v>0.0</v>
      </c>
      <c r="H81" s="4">
        <v>18.52</v>
      </c>
      <c r="I81" s="5" t="str">
        <f t="shared" ref="I81:J81" si="82">IF(E81&gt;=3, "Si", "No")</f>
        <v>Si</v>
      </c>
      <c r="J81" s="5" t="str">
        <f t="shared" si="82"/>
        <v>Si</v>
      </c>
      <c r="K81" s="5" t="str">
        <f t="shared" si="3"/>
        <v>No</v>
      </c>
      <c r="L81" s="5" t="str">
        <f t="shared" si="4"/>
        <v>Si</v>
      </c>
    </row>
    <row r="82" ht="15.75" customHeight="1">
      <c r="A82" s="3" t="s">
        <v>278</v>
      </c>
      <c r="B82" s="3" t="s">
        <v>279</v>
      </c>
      <c r="C82" s="3">
        <v>4.26519334E9</v>
      </c>
      <c r="D82" s="3" t="s">
        <v>280</v>
      </c>
      <c r="E82" s="3">
        <v>0.0</v>
      </c>
      <c r="F82" s="3">
        <v>0.0</v>
      </c>
      <c r="G82" s="3">
        <v>0.0</v>
      </c>
      <c r="H82" s="6"/>
      <c r="I82" s="5" t="str">
        <f t="shared" ref="I82:J82" si="83">IF(E82&gt;=3, "Si", "No")</f>
        <v>No</v>
      </c>
      <c r="J82" s="5" t="str">
        <f t="shared" si="83"/>
        <v>No</v>
      </c>
      <c r="K82" s="5" t="str">
        <f t="shared" si="3"/>
        <v>No</v>
      </c>
      <c r="L82" s="5" t="str">
        <f t="shared" si="4"/>
        <v>No</v>
      </c>
    </row>
    <row r="83" ht="15.75" customHeight="1">
      <c r="A83" s="3" t="s">
        <v>281</v>
      </c>
      <c r="B83" s="3" t="s">
        <v>282</v>
      </c>
      <c r="C83" s="3">
        <v>4.12988347E9</v>
      </c>
      <c r="D83" s="3" t="s">
        <v>283</v>
      </c>
      <c r="E83" s="3">
        <v>2.0</v>
      </c>
      <c r="F83" s="3">
        <v>4.0</v>
      </c>
      <c r="G83" s="3">
        <v>0.0</v>
      </c>
      <c r="H83" s="6"/>
      <c r="I83" s="5" t="str">
        <f t="shared" ref="I83:J83" si="84">IF(E83&gt;=3, "Si", "No")</f>
        <v>No</v>
      </c>
      <c r="J83" s="5" t="str">
        <f t="shared" si="84"/>
        <v>Si</v>
      </c>
      <c r="K83" s="5" t="str">
        <f t="shared" si="3"/>
        <v>No</v>
      </c>
      <c r="L83" s="5" t="str">
        <f t="shared" si="4"/>
        <v>No</v>
      </c>
    </row>
    <row r="84" ht="15.75" customHeight="1">
      <c r="A84" s="3" t="s">
        <v>284</v>
      </c>
      <c r="B84" s="3" t="s">
        <v>285</v>
      </c>
      <c r="C84" s="3">
        <v>4.241212653E9</v>
      </c>
      <c r="D84" s="3" t="s">
        <v>286</v>
      </c>
      <c r="E84" s="3">
        <v>0.0</v>
      </c>
      <c r="F84" s="3">
        <v>0.0</v>
      </c>
      <c r="G84" s="3">
        <v>0.0</v>
      </c>
      <c r="H84" s="6"/>
      <c r="I84" s="5" t="str">
        <f t="shared" ref="I84:J84" si="85">IF(E84&gt;=3, "Si", "No")</f>
        <v>No</v>
      </c>
      <c r="J84" s="5" t="str">
        <f t="shared" si="85"/>
        <v>No</v>
      </c>
      <c r="K84" s="5" t="str">
        <f t="shared" si="3"/>
        <v>No</v>
      </c>
      <c r="L84" s="5" t="str">
        <f t="shared" si="4"/>
        <v>No</v>
      </c>
    </row>
    <row r="85" ht="15.75" customHeight="1">
      <c r="A85" s="3" t="s">
        <v>287</v>
      </c>
      <c r="B85" s="3" t="s">
        <v>288</v>
      </c>
      <c r="C85" s="3">
        <v>4.127322072E9</v>
      </c>
      <c r="D85" s="3" t="s">
        <v>289</v>
      </c>
      <c r="E85" s="3">
        <v>0.0</v>
      </c>
      <c r="F85" s="3">
        <v>0.0</v>
      </c>
      <c r="G85" s="3">
        <v>0.0</v>
      </c>
      <c r="H85" s="6"/>
      <c r="I85" s="5" t="str">
        <f t="shared" ref="I85:J85" si="86">IF(E85&gt;=3, "Si", "No")</f>
        <v>No</v>
      </c>
      <c r="J85" s="5" t="str">
        <f t="shared" si="86"/>
        <v>No</v>
      </c>
      <c r="K85" s="5" t="str">
        <f t="shared" si="3"/>
        <v>No</v>
      </c>
      <c r="L85" s="5" t="str">
        <f t="shared" si="4"/>
        <v>No</v>
      </c>
    </row>
    <row r="86" ht="15.75" customHeight="1">
      <c r="A86" s="3" t="s">
        <v>290</v>
      </c>
      <c r="B86" s="3" t="s">
        <v>291</v>
      </c>
      <c r="C86" s="3">
        <v>4.123390127E9</v>
      </c>
      <c r="D86" s="3" t="s">
        <v>292</v>
      </c>
      <c r="E86" s="3">
        <v>6.0</v>
      </c>
      <c r="F86" s="3">
        <v>4.0</v>
      </c>
      <c r="G86" s="3" t="s">
        <v>154</v>
      </c>
      <c r="H86" s="6"/>
      <c r="I86" s="5" t="str">
        <f t="shared" ref="I86:J86" si="87">IF(E86&gt;=3, "Si", "No")</f>
        <v>Si</v>
      </c>
      <c r="J86" s="5" t="str">
        <f t="shared" si="87"/>
        <v>Si</v>
      </c>
      <c r="K86" s="5" t="str">
        <f t="shared" si="3"/>
        <v>Si</v>
      </c>
      <c r="L86" s="5" t="str">
        <f t="shared" si="4"/>
        <v>No</v>
      </c>
    </row>
    <row r="87" ht="15.75" customHeight="1">
      <c r="A87" s="3" t="s">
        <v>293</v>
      </c>
      <c r="B87" s="3" t="s">
        <v>294</v>
      </c>
      <c r="C87" s="3">
        <v>4.149023667E9</v>
      </c>
      <c r="D87" s="3" t="s">
        <v>295</v>
      </c>
      <c r="E87" s="3">
        <v>2.0</v>
      </c>
      <c r="F87" s="3">
        <v>3.0</v>
      </c>
      <c r="G87" s="3">
        <v>0.0</v>
      </c>
      <c r="H87" s="6"/>
      <c r="I87" s="5" t="str">
        <f t="shared" ref="I87:J87" si="88">IF(E87&gt;=3, "Si", "No")</f>
        <v>No</v>
      </c>
      <c r="J87" s="5" t="str">
        <f t="shared" si="88"/>
        <v>Si</v>
      </c>
      <c r="K87" s="5" t="str">
        <f t="shared" si="3"/>
        <v>No</v>
      </c>
      <c r="L87" s="5" t="str">
        <f t="shared" si="4"/>
        <v>No</v>
      </c>
    </row>
    <row r="88" ht="15.75" customHeight="1">
      <c r="A88" s="3" t="s">
        <v>296</v>
      </c>
      <c r="B88" s="3" t="s">
        <v>297</v>
      </c>
      <c r="C88" s="3" t="s">
        <v>298</v>
      </c>
      <c r="D88" s="3" t="s">
        <v>299</v>
      </c>
      <c r="E88" s="3">
        <v>0.0</v>
      </c>
      <c r="F88" s="3">
        <v>0.0</v>
      </c>
      <c r="G88" s="3">
        <v>0.0</v>
      </c>
      <c r="H88" s="6"/>
      <c r="I88" s="5" t="str">
        <f t="shared" ref="I88:J88" si="89">IF(E88&gt;=3, "Si", "No")</f>
        <v>No</v>
      </c>
      <c r="J88" s="5" t="str">
        <f t="shared" si="89"/>
        <v>No</v>
      </c>
      <c r="K88" s="5" t="str">
        <f t="shared" si="3"/>
        <v>No</v>
      </c>
      <c r="L88" s="5" t="str">
        <f t="shared" si="4"/>
        <v>No</v>
      </c>
    </row>
    <row r="89" ht="15.75" customHeight="1">
      <c r="A89" s="3" t="s">
        <v>300</v>
      </c>
      <c r="B89" s="3" t="s">
        <v>301</v>
      </c>
      <c r="C89" s="3">
        <v>4.242545709E9</v>
      </c>
      <c r="D89" s="3" t="s">
        <v>302</v>
      </c>
      <c r="E89" s="3">
        <v>0.0</v>
      </c>
      <c r="F89" s="3">
        <v>0.0</v>
      </c>
      <c r="G89" s="3">
        <v>0.0</v>
      </c>
      <c r="H89" s="6"/>
      <c r="I89" s="5" t="str">
        <f t="shared" ref="I89:J89" si="90">IF(E89&gt;=3, "Si", "No")</f>
        <v>No</v>
      </c>
      <c r="J89" s="5" t="str">
        <f t="shared" si="90"/>
        <v>No</v>
      </c>
      <c r="K89" s="5" t="str">
        <f t="shared" si="3"/>
        <v>No</v>
      </c>
      <c r="L89" s="5" t="str">
        <f t="shared" si="4"/>
        <v>No</v>
      </c>
    </row>
    <row r="90" ht="15.75" customHeight="1">
      <c r="A90" s="3" t="s">
        <v>303</v>
      </c>
      <c r="B90" s="3" t="s">
        <v>304</v>
      </c>
      <c r="C90" s="3">
        <v>4.12906407E9</v>
      </c>
      <c r="D90" s="3" t="s">
        <v>305</v>
      </c>
      <c r="E90" s="3">
        <v>0.0</v>
      </c>
      <c r="F90" s="3">
        <v>0.0</v>
      </c>
      <c r="G90" s="3">
        <v>0.0</v>
      </c>
      <c r="H90" s="6"/>
      <c r="I90" s="5" t="str">
        <f t="shared" ref="I90:J90" si="91">IF(E90&gt;=3, "Si", "No")</f>
        <v>No</v>
      </c>
      <c r="J90" s="5" t="str">
        <f t="shared" si="91"/>
        <v>No</v>
      </c>
      <c r="K90" s="5" t="str">
        <f t="shared" si="3"/>
        <v>No</v>
      </c>
      <c r="L90" s="5" t="str">
        <f t="shared" si="4"/>
        <v>No</v>
      </c>
    </row>
    <row r="91" ht="15.75" customHeight="1">
      <c r="A91" s="3" t="s">
        <v>306</v>
      </c>
      <c r="B91" s="3" t="s">
        <v>307</v>
      </c>
      <c r="C91" s="3">
        <v>4.241383075E9</v>
      </c>
      <c r="D91" s="3" t="s">
        <v>308</v>
      </c>
      <c r="E91" s="3">
        <v>4.0</v>
      </c>
      <c r="F91" s="3">
        <v>7.0</v>
      </c>
      <c r="G91" s="3">
        <v>0.0</v>
      </c>
      <c r="H91" s="4">
        <v>17.19</v>
      </c>
      <c r="I91" s="5" t="str">
        <f t="shared" ref="I91:J91" si="92">IF(E91&gt;=3, "Si", "No")</f>
        <v>Si</v>
      </c>
      <c r="J91" s="5" t="str">
        <f t="shared" si="92"/>
        <v>Si</v>
      </c>
      <c r="K91" s="5" t="str">
        <f t="shared" si="3"/>
        <v>No</v>
      </c>
      <c r="L91" s="5" t="str">
        <f t="shared" si="4"/>
        <v>Si</v>
      </c>
    </row>
    <row r="92" ht="15.75" customHeight="1">
      <c r="A92" s="3" t="s">
        <v>309</v>
      </c>
      <c r="B92" s="3" t="s">
        <v>310</v>
      </c>
      <c r="C92" s="3">
        <v>4.120107545E9</v>
      </c>
      <c r="D92" s="3" t="s">
        <v>311</v>
      </c>
      <c r="E92" s="3">
        <v>3.0</v>
      </c>
      <c r="F92" s="3">
        <v>3.0</v>
      </c>
      <c r="G92" s="3">
        <v>4.0</v>
      </c>
      <c r="H92" s="4">
        <v>17.96</v>
      </c>
      <c r="I92" s="5" t="str">
        <f t="shared" ref="I92:J92" si="93">IF(E92&gt;=3, "Si", "No")</f>
        <v>Si</v>
      </c>
      <c r="J92" s="5" t="str">
        <f t="shared" si="93"/>
        <v>Si</v>
      </c>
      <c r="K92" s="5" t="str">
        <f t="shared" si="3"/>
        <v>No</v>
      </c>
      <c r="L92" s="5" t="str">
        <f t="shared" si="4"/>
        <v>Si</v>
      </c>
    </row>
    <row r="93" ht="15.75" customHeight="1">
      <c r="A93" s="3" t="s">
        <v>312</v>
      </c>
      <c r="B93" s="3" t="s">
        <v>313</v>
      </c>
      <c r="C93" s="3">
        <v>4.241441752E9</v>
      </c>
      <c r="D93" s="3" t="s">
        <v>314</v>
      </c>
      <c r="E93" s="3">
        <v>4.0</v>
      </c>
      <c r="F93" s="3">
        <v>3.0</v>
      </c>
      <c r="G93" s="3">
        <v>8.0</v>
      </c>
      <c r="H93" s="4">
        <v>17.66</v>
      </c>
      <c r="I93" s="5" t="str">
        <f t="shared" ref="I93:J93" si="94">IF(E93&gt;=3, "Si", "No")</f>
        <v>Si</v>
      </c>
      <c r="J93" s="5" t="str">
        <f t="shared" si="94"/>
        <v>Si</v>
      </c>
      <c r="K93" s="5" t="str">
        <f t="shared" si="3"/>
        <v>No</v>
      </c>
      <c r="L93" s="5" t="str">
        <f t="shared" si="4"/>
        <v>Si</v>
      </c>
    </row>
    <row r="94" ht="15.75" customHeight="1">
      <c r="A94" s="3" t="s">
        <v>315</v>
      </c>
      <c r="B94" s="3" t="s">
        <v>316</v>
      </c>
      <c r="C94" s="3">
        <v>4.125550814E9</v>
      </c>
      <c r="D94" s="3" t="s">
        <v>317</v>
      </c>
      <c r="E94" s="3">
        <v>1.0</v>
      </c>
      <c r="F94" s="3">
        <v>1.0</v>
      </c>
      <c r="G94" s="3">
        <v>3.0</v>
      </c>
      <c r="H94" s="6"/>
      <c r="I94" s="5" t="str">
        <f t="shared" ref="I94:J94" si="95">IF(E94&gt;=3, "Si", "No")</f>
        <v>No</v>
      </c>
      <c r="J94" s="5" t="str">
        <f t="shared" si="95"/>
        <v>No</v>
      </c>
      <c r="K94" s="5" t="str">
        <f t="shared" si="3"/>
        <v>No</v>
      </c>
      <c r="L94" s="5" t="str">
        <f t="shared" si="4"/>
        <v>No</v>
      </c>
    </row>
    <row r="95" ht="15.75" customHeight="1">
      <c r="A95" s="3" t="s">
        <v>318</v>
      </c>
      <c r="B95" s="3" t="s">
        <v>319</v>
      </c>
      <c r="C95" s="3">
        <v>4.12733146E9</v>
      </c>
      <c r="D95" s="3" t="s">
        <v>320</v>
      </c>
      <c r="E95" s="3">
        <v>3.0</v>
      </c>
      <c r="F95" s="3">
        <v>4.0</v>
      </c>
      <c r="G95" s="3">
        <v>0.0</v>
      </c>
      <c r="H95" s="4">
        <v>16.8</v>
      </c>
      <c r="I95" s="5" t="str">
        <f t="shared" ref="I95:J95" si="96">IF(E95&gt;=3, "Si", "No")</f>
        <v>Si</v>
      </c>
      <c r="J95" s="5" t="str">
        <f t="shared" si="96"/>
        <v>Si</v>
      </c>
      <c r="K95" s="5" t="str">
        <f t="shared" si="3"/>
        <v>No</v>
      </c>
      <c r="L95" s="5" t="str">
        <f t="shared" si="4"/>
        <v>Si</v>
      </c>
    </row>
    <row r="96" ht="15.75" customHeight="1">
      <c r="A96" s="3" t="s">
        <v>321</v>
      </c>
      <c r="B96" s="3" t="s">
        <v>322</v>
      </c>
      <c r="C96" s="3">
        <v>4.129999159E9</v>
      </c>
      <c r="D96" s="3" t="s">
        <v>323</v>
      </c>
      <c r="E96" s="3">
        <v>0.0</v>
      </c>
      <c r="F96" s="3">
        <v>0.0</v>
      </c>
      <c r="G96" s="3">
        <v>0.0</v>
      </c>
      <c r="H96" s="6"/>
      <c r="I96" s="5" t="str">
        <f t="shared" ref="I96:J96" si="97">IF(E96&gt;=3, "Si", "No")</f>
        <v>No</v>
      </c>
      <c r="J96" s="5" t="str">
        <f t="shared" si="97"/>
        <v>No</v>
      </c>
      <c r="K96" s="5" t="str">
        <f t="shared" si="3"/>
        <v>No</v>
      </c>
      <c r="L96" s="5" t="str">
        <f t="shared" si="4"/>
        <v>No</v>
      </c>
    </row>
    <row r="97" ht="15.75" customHeight="1">
      <c r="A97" s="3" t="s">
        <v>324</v>
      </c>
      <c r="B97" s="3" t="s">
        <v>325</v>
      </c>
      <c r="C97" s="3">
        <v>4.163855044E9</v>
      </c>
      <c r="D97" s="3" t="s">
        <v>326</v>
      </c>
      <c r="E97" s="3">
        <v>4.0</v>
      </c>
      <c r="F97" s="3">
        <v>5.0</v>
      </c>
      <c r="G97" s="3">
        <v>0.0</v>
      </c>
      <c r="H97" s="6"/>
      <c r="I97" s="5" t="str">
        <f t="shared" ref="I97:J97" si="98">IF(E97&gt;=3, "Si", "No")</f>
        <v>Si</v>
      </c>
      <c r="J97" s="5" t="str">
        <f t="shared" si="98"/>
        <v>Si</v>
      </c>
      <c r="K97" s="5" t="str">
        <f t="shared" si="3"/>
        <v>No</v>
      </c>
      <c r="L97" s="5" t="str">
        <f t="shared" si="4"/>
        <v>No</v>
      </c>
    </row>
    <row r="98" ht="15.75" customHeight="1">
      <c r="A98" s="3" t="s">
        <v>327</v>
      </c>
      <c r="B98" s="3" t="s">
        <v>328</v>
      </c>
      <c r="C98" s="3">
        <v>4.149037208E9</v>
      </c>
      <c r="D98" s="3" t="s">
        <v>329</v>
      </c>
      <c r="E98" s="3">
        <v>3.0</v>
      </c>
      <c r="F98" s="3">
        <v>4.0</v>
      </c>
      <c r="G98" s="3">
        <v>0.0</v>
      </c>
      <c r="H98" s="6"/>
      <c r="I98" s="5" t="str">
        <f t="shared" ref="I98:J98" si="99">IF(E98&gt;=3, "Si", "No")</f>
        <v>Si</v>
      </c>
      <c r="J98" s="5" t="str">
        <f t="shared" si="99"/>
        <v>Si</v>
      </c>
      <c r="K98" s="5" t="str">
        <f t="shared" si="3"/>
        <v>No</v>
      </c>
      <c r="L98" s="5" t="str">
        <f t="shared" si="4"/>
        <v>No</v>
      </c>
    </row>
    <row r="99" ht="15.75" customHeight="1">
      <c r="A99" s="3" t="s">
        <v>330</v>
      </c>
      <c r="B99" s="3" t="s">
        <v>331</v>
      </c>
      <c r="C99" s="3">
        <v>4.127226901E9</v>
      </c>
      <c r="D99" s="3" t="s">
        <v>332</v>
      </c>
      <c r="E99" s="3">
        <v>2.0</v>
      </c>
      <c r="F99" s="3">
        <v>2.0</v>
      </c>
      <c r="G99" s="3">
        <v>6.0</v>
      </c>
      <c r="H99" s="4">
        <v>16.0</v>
      </c>
      <c r="I99" s="5" t="str">
        <f t="shared" ref="I99:J99" si="100">IF(E99&gt;=3, "Si", "No")</f>
        <v>No</v>
      </c>
      <c r="J99" s="5" t="str">
        <f t="shared" si="100"/>
        <v>No</v>
      </c>
      <c r="K99" s="5" t="str">
        <f t="shared" si="3"/>
        <v>No</v>
      </c>
      <c r="L99" s="5" t="str">
        <f t="shared" si="4"/>
        <v>Si</v>
      </c>
    </row>
    <row r="100" ht="15.75" customHeight="1">
      <c r="A100" s="3" t="s">
        <v>333</v>
      </c>
      <c r="B100" s="3" t="s">
        <v>334</v>
      </c>
      <c r="C100" s="3">
        <v>4.244169995E9</v>
      </c>
      <c r="D100" s="3" t="s">
        <v>335</v>
      </c>
      <c r="E100" s="3">
        <v>5.0</v>
      </c>
      <c r="F100" s="3">
        <v>3.0</v>
      </c>
      <c r="G100" s="3">
        <v>0.0</v>
      </c>
      <c r="H100" s="4">
        <v>16.17</v>
      </c>
      <c r="I100" s="5" t="str">
        <f t="shared" ref="I100:J100" si="101">IF(E100&gt;=3, "Si", "No")</f>
        <v>Si</v>
      </c>
      <c r="J100" s="5" t="str">
        <f t="shared" si="101"/>
        <v>Si</v>
      </c>
      <c r="K100" s="5" t="str">
        <f t="shared" si="3"/>
        <v>No</v>
      </c>
      <c r="L100" s="5" t="str">
        <f t="shared" si="4"/>
        <v>Si</v>
      </c>
    </row>
    <row r="101" ht="15.75" customHeight="1">
      <c r="A101" s="3" t="s">
        <v>336</v>
      </c>
      <c r="B101" s="3" t="s">
        <v>337</v>
      </c>
      <c r="C101" s="3">
        <v>4.242105459E9</v>
      </c>
      <c r="D101" s="3" t="s">
        <v>338</v>
      </c>
      <c r="E101" s="3">
        <v>6.0</v>
      </c>
      <c r="F101" s="3">
        <v>8.0</v>
      </c>
      <c r="G101" s="3">
        <v>24.0</v>
      </c>
      <c r="H101" s="6"/>
      <c r="I101" s="5" t="str">
        <f t="shared" ref="I101:J101" si="102">IF(E101&gt;=3, "Si", "No")</f>
        <v>Si</v>
      </c>
      <c r="J101" s="5" t="str">
        <f t="shared" si="102"/>
        <v>Si</v>
      </c>
      <c r="K101" s="5" t="str">
        <f t="shared" si="3"/>
        <v>No</v>
      </c>
      <c r="L101" s="5" t="str">
        <f t="shared" si="4"/>
        <v>No</v>
      </c>
    </row>
    <row r="102" ht="15.75" customHeight="1">
      <c r="A102" s="3" t="s">
        <v>339</v>
      </c>
      <c r="B102" s="3" t="s">
        <v>340</v>
      </c>
      <c r="C102" s="3">
        <v>4.129605405E9</v>
      </c>
      <c r="D102" s="3" t="s">
        <v>341</v>
      </c>
      <c r="E102" s="3">
        <v>5.0</v>
      </c>
      <c r="F102" s="3">
        <v>2.0</v>
      </c>
      <c r="G102" s="3">
        <v>0.0</v>
      </c>
      <c r="H102" s="4">
        <v>15.65</v>
      </c>
      <c r="I102" s="5" t="str">
        <f t="shared" ref="I102:J102" si="103">IF(E102&gt;=3, "Si", "No")</f>
        <v>Si</v>
      </c>
      <c r="J102" s="5" t="str">
        <f t="shared" si="103"/>
        <v>No</v>
      </c>
      <c r="K102" s="5" t="str">
        <f t="shared" si="3"/>
        <v>No</v>
      </c>
      <c r="L102" s="5" t="str">
        <f t="shared" si="4"/>
        <v>Si</v>
      </c>
    </row>
    <row r="103" ht="15.75" customHeight="1">
      <c r="A103" s="3" t="s">
        <v>342</v>
      </c>
      <c r="B103" s="3" t="s">
        <v>343</v>
      </c>
      <c r="C103" s="3">
        <v>4.122126681E9</v>
      </c>
      <c r="D103" s="3" t="s">
        <v>344</v>
      </c>
      <c r="E103" s="3">
        <v>1.0</v>
      </c>
      <c r="F103" s="3">
        <v>1.0</v>
      </c>
      <c r="G103" s="3">
        <v>0.0</v>
      </c>
      <c r="H103" s="6"/>
      <c r="I103" s="5" t="str">
        <f t="shared" ref="I103:J103" si="104">IF(E103&gt;=3, "Si", "No")</f>
        <v>No</v>
      </c>
      <c r="J103" s="5" t="str">
        <f t="shared" si="104"/>
        <v>No</v>
      </c>
      <c r="K103" s="5" t="str">
        <f t="shared" si="3"/>
        <v>No</v>
      </c>
      <c r="L103" s="5" t="str">
        <f t="shared" si="4"/>
        <v>No</v>
      </c>
    </row>
    <row r="104" ht="15.75" customHeight="1">
      <c r="A104" s="3" t="s">
        <v>345</v>
      </c>
      <c r="B104" s="3" t="s">
        <v>346</v>
      </c>
      <c r="C104" s="3">
        <v>4.123678741E9</v>
      </c>
      <c r="D104" s="3" t="s">
        <v>347</v>
      </c>
      <c r="E104" s="3">
        <v>2.0</v>
      </c>
      <c r="F104" s="3">
        <v>7.0</v>
      </c>
      <c r="G104" s="3">
        <v>0.0</v>
      </c>
      <c r="H104" s="6"/>
      <c r="I104" s="5" t="str">
        <f t="shared" ref="I104:J104" si="105">IF(E104&gt;=3, "Si", "No")</f>
        <v>No</v>
      </c>
      <c r="J104" s="5" t="str">
        <f t="shared" si="105"/>
        <v>Si</v>
      </c>
      <c r="K104" s="5" t="str">
        <f t="shared" si="3"/>
        <v>No</v>
      </c>
      <c r="L104" s="5" t="str">
        <f t="shared" si="4"/>
        <v>No</v>
      </c>
    </row>
    <row r="105" ht="15.75" customHeight="1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3.0</v>
      </c>
      <c r="F105" s="3">
        <v>3.0</v>
      </c>
      <c r="G105" s="3">
        <v>5.0</v>
      </c>
      <c r="H105" s="4">
        <v>18.0</v>
      </c>
      <c r="I105" s="5" t="str">
        <f t="shared" ref="I105:J105" si="106">IF(E105&gt;=3, "Si", "No")</f>
        <v>Si</v>
      </c>
      <c r="J105" s="5" t="str">
        <f t="shared" si="106"/>
        <v>Si</v>
      </c>
      <c r="K105" s="5" t="str">
        <f t="shared" si="3"/>
        <v>No</v>
      </c>
      <c r="L105" s="5" t="str">
        <f t="shared" si="4"/>
        <v>Si</v>
      </c>
    </row>
    <row r="106" ht="15.75" customHeight="1">
      <c r="A106" s="3" t="s">
        <v>352</v>
      </c>
      <c r="B106" s="3" t="s">
        <v>353</v>
      </c>
      <c r="C106" s="3">
        <v>4.12493067E9</v>
      </c>
      <c r="D106" s="3" t="s">
        <v>354</v>
      </c>
      <c r="E106" s="3">
        <v>0.0</v>
      </c>
      <c r="F106" s="3">
        <v>0.0</v>
      </c>
      <c r="G106" s="3">
        <v>0.0</v>
      </c>
      <c r="H106" s="6"/>
      <c r="I106" s="5" t="str">
        <f t="shared" ref="I106:J106" si="107">IF(E106&gt;=3, "Si", "No")</f>
        <v>No</v>
      </c>
      <c r="J106" s="5" t="str">
        <f t="shared" si="107"/>
        <v>No</v>
      </c>
      <c r="K106" s="5" t="str">
        <f t="shared" si="3"/>
        <v>No</v>
      </c>
      <c r="L106" s="5" t="str">
        <f t="shared" si="4"/>
        <v>No</v>
      </c>
    </row>
    <row r="107" ht="15.75" customHeight="1">
      <c r="A107" s="3" t="s">
        <v>355</v>
      </c>
      <c r="B107" s="3" t="s">
        <v>356</v>
      </c>
      <c r="C107" s="3">
        <v>4.142680719E9</v>
      </c>
      <c r="D107" s="3" t="s">
        <v>357</v>
      </c>
      <c r="E107" s="3">
        <v>1.0</v>
      </c>
      <c r="F107" s="3">
        <v>1.0</v>
      </c>
      <c r="G107" s="3">
        <v>0.0</v>
      </c>
      <c r="H107" s="6"/>
      <c r="I107" s="5" t="str">
        <f t="shared" ref="I107:J107" si="108">IF(E107&gt;=3, "Si", "No")</f>
        <v>No</v>
      </c>
      <c r="J107" s="5" t="str">
        <f t="shared" si="108"/>
        <v>No</v>
      </c>
      <c r="K107" s="5" t="str">
        <f t="shared" si="3"/>
        <v>No</v>
      </c>
      <c r="L107" s="5" t="str">
        <f t="shared" si="4"/>
        <v>No</v>
      </c>
    </row>
    <row r="108" ht="15.75" customHeight="1">
      <c r="A108" s="3" t="s">
        <v>358</v>
      </c>
      <c r="B108" s="3" t="s">
        <v>359</v>
      </c>
      <c r="C108" s="3">
        <v>4.121260753E9</v>
      </c>
      <c r="D108" s="3" t="s">
        <v>360</v>
      </c>
      <c r="E108" s="3">
        <v>3.0</v>
      </c>
      <c r="F108" s="3">
        <v>2.0</v>
      </c>
      <c r="G108" s="3">
        <v>11.0</v>
      </c>
      <c r="H108" s="4">
        <v>15.48</v>
      </c>
      <c r="I108" s="5" t="str">
        <f t="shared" ref="I108:J108" si="109">IF(E108&gt;=3, "Si", "No")</f>
        <v>Si</v>
      </c>
      <c r="J108" s="5" t="str">
        <f t="shared" si="109"/>
        <v>No</v>
      </c>
      <c r="K108" s="5" t="str">
        <f t="shared" si="3"/>
        <v>No</v>
      </c>
      <c r="L108" s="5" t="str">
        <f t="shared" si="4"/>
        <v>Si</v>
      </c>
    </row>
    <row r="109" ht="15.75" customHeight="1">
      <c r="A109" s="3" t="s">
        <v>361</v>
      </c>
      <c r="B109" s="3" t="s">
        <v>362</v>
      </c>
      <c r="C109" s="3">
        <v>4.123817079E9</v>
      </c>
      <c r="D109" s="3" t="s">
        <v>363</v>
      </c>
      <c r="E109" s="3">
        <v>2.0</v>
      </c>
      <c r="F109" s="3">
        <v>4.0</v>
      </c>
      <c r="G109" s="3">
        <v>0.0</v>
      </c>
      <c r="H109" s="6"/>
      <c r="I109" s="5" t="str">
        <f t="shared" ref="I109:J109" si="110">IF(E109&gt;=3, "Si", "No")</f>
        <v>No</v>
      </c>
      <c r="J109" s="5" t="str">
        <f t="shared" si="110"/>
        <v>Si</v>
      </c>
      <c r="K109" s="5" t="str">
        <f t="shared" si="3"/>
        <v>No</v>
      </c>
      <c r="L109" s="5" t="str">
        <f t="shared" si="4"/>
        <v>No</v>
      </c>
    </row>
    <row r="110" ht="15.75" customHeight="1">
      <c r="A110" s="3" t="s">
        <v>364</v>
      </c>
      <c r="B110" s="3" t="s">
        <v>365</v>
      </c>
      <c r="C110" s="3">
        <v>4.127226301E9</v>
      </c>
      <c r="D110" s="3" t="s">
        <v>366</v>
      </c>
      <c r="E110" s="3">
        <v>0.0</v>
      </c>
      <c r="F110" s="3">
        <v>0.0</v>
      </c>
      <c r="G110" s="3">
        <v>0.0</v>
      </c>
      <c r="H110" s="6"/>
      <c r="I110" s="5" t="str">
        <f t="shared" ref="I110:J110" si="111">IF(E110&gt;=3, "Si", "No")</f>
        <v>No</v>
      </c>
      <c r="J110" s="5" t="str">
        <f t="shared" si="111"/>
        <v>No</v>
      </c>
      <c r="K110" s="5" t="str">
        <f t="shared" si="3"/>
        <v>No</v>
      </c>
      <c r="L110" s="5" t="str">
        <f t="shared" si="4"/>
        <v>No</v>
      </c>
    </row>
    <row r="111" ht="15.75" customHeight="1">
      <c r="A111" s="3" t="s">
        <v>367</v>
      </c>
      <c r="B111" s="3" t="s">
        <v>368</v>
      </c>
      <c r="C111" s="3">
        <v>4.120423024E9</v>
      </c>
      <c r="D111" s="3" t="s">
        <v>369</v>
      </c>
      <c r="E111" s="3">
        <v>1.0</v>
      </c>
      <c r="F111" s="3">
        <v>2.0</v>
      </c>
      <c r="G111" s="3">
        <v>0.0</v>
      </c>
      <c r="H111" s="6"/>
      <c r="I111" s="5" t="str">
        <f t="shared" ref="I111:J111" si="112">IF(E111&gt;=3, "Si", "No")</f>
        <v>No</v>
      </c>
      <c r="J111" s="5" t="str">
        <f t="shared" si="112"/>
        <v>No</v>
      </c>
      <c r="K111" s="5" t="str">
        <f t="shared" si="3"/>
        <v>No</v>
      </c>
      <c r="L111" s="5" t="str">
        <f t="shared" si="4"/>
        <v>No</v>
      </c>
    </row>
    <row r="112" ht="15.75" customHeight="1">
      <c r="A112" s="3" t="s">
        <v>370</v>
      </c>
      <c r="B112" s="3" t="s">
        <v>371</v>
      </c>
      <c r="C112" s="3">
        <v>4.242900155E9</v>
      </c>
      <c r="D112" s="3" t="s">
        <v>372</v>
      </c>
      <c r="E112" s="3">
        <v>3.0</v>
      </c>
      <c r="F112" s="3">
        <v>4.0</v>
      </c>
      <c r="G112" s="3">
        <v>6.0</v>
      </c>
      <c r="H112" s="4">
        <v>16.46</v>
      </c>
      <c r="I112" s="5" t="str">
        <f t="shared" ref="I112:J112" si="113">IF(E112&gt;=3, "Si", "No")</f>
        <v>Si</v>
      </c>
      <c r="J112" s="5" t="str">
        <f t="shared" si="113"/>
        <v>Si</v>
      </c>
      <c r="K112" s="5" t="str">
        <f t="shared" si="3"/>
        <v>No</v>
      </c>
      <c r="L112" s="5" t="str">
        <f t="shared" si="4"/>
        <v>Si</v>
      </c>
    </row>
    <row r="113" ht="15.75" customHeight="1">
      <c r="A113" s="3" t="s">
        <v>373</v>
      </c>
      <c r="B113" s="3" t="s">
        <v>374</v>
      </c>
      <c r="C113" s="3">
        <v>4.12582534E9</v>
      </c>
      <c r="D113" s="3" t="s">
        <v>375</v>
      </c>
      <c r="E113" s="3">
        <v>7.0</v>
      </c>
      <c r="F113" s="3">
        <v>1.0</v>
      </c>
      <c r="G113" s="3">
        <v>6.0</v>
      </c>
      <c r="H113" s="6"/>
      <c r="I113" s="5" t="str">
        <f t="shared" ref="I113:J113" si="114">IF(E113&gt;=3, "Si", "No")</f>
        <v>Si</v>
      </c>
      <c r="J113" s="5" t="str">
        <f t="shared" si="114"/>
        <v>No</v>
      </c>
      <c r="K113" s="5" t="str">
        <f t="shared" si="3"/>
        <v>No</v>
      </c>
      <c r="L113" s="5" t="str">
        <f t="shared" si="4"/>
        <v>No</v>
      </c>
    </row>
    <row r="114" ht="15.75" customHeight="1">
      <c r="A114" s="3" t="s">
        <v>376</v>
      </c>
      <c r="B114" s="3" t="s">
        <v>377</v>
      </c>
      <c r="C114" s="3">
        <v>4.120310431E9</v>
      </c>
      <c r="D114" s="3" t="s">
        <v>378</v>
      </c>
      <c r="E114" s="3">
        <v>2.0</v>
      </c>
      <c r="F114" s="3">
        <v>1.0</v>
      </c>
      <c r="G114" s="3">
        <v>19.0</v>
      </c>
      <c r="H114" s="6"/>
      <c r="I114" s="5" t="str">
        <f t="shared" ref="I114:J114" si="115">IF(E114&gt;=3, "Si", "No")</f>
        <v>No</v>
      </c>
      <c r="J114" s="5" t="str">
        <f t="shared" si="115"/>
        <v>No</v>
      </c>
      <c r="K114" s="5" t="str">
        <f t="shared" si="3"/>
        <v>No</v>
      </c>
      <c r="L114" s="5" t="str">
        <f t="shared" si="4"/>
        <v>No</v>
      </c>
    </row>
    <row r="115" ht="15.75" customHeight="1">
      <c r="A115" s="3" t="s">
        <v>379</v>
      </c>
      <c r="B115" s="3" t="s">
        <v>380</v>
      </c>
      <c r="C115" s="3">
        <v>4.140509165E9</v>
      </c>
      <c r="D115" s="3" t="s">
        <v>381</v>
      </c>
      <c r="E115" s="3">
        <v>3.0</v>
      </c>
      <c r="F115" s="3">
        <v>4.0</v>
      </c>
      <c r="G115" s="3">
        <v>0.0</v>
      </c>
      <c r="H115" s="4">
        <v>14.0</v>
      </c>
      <c r="I115" s="5" t="str">
        <f t="shared" ref="I115:J115" si="116">IF(E115&gt;=3, "Si", "No")</f>
        <v>Si</v>
      </c>
      <c r="J115" s="5" t="str">
        <f t="shared" si="116"/>
        <v>Si</v>
      </c>
      <c r="K115" s="5" t="str">
        <f t="shared" si="3"/>
        <v>No</v>
      </c>
      <c r="L115" s="5" t="str">
        <f t="shared" si="4"/>
        <v>No</v>
      </c>
    </row>
    <row r="116" ht="15.75" customHeight="1">
      <c r="A116" s="3" t="s">
        <v>382</v>
      </c>
      <c r="B116" s="3" t="s">
        <v>383</v>
      </c>
      <c r="C116" s="3">
        <v>4.165692326E9</v>
      </c>
      <c r="D116" s="3" t="s">
        <v>384</v>
      </c>
      <c r="E116" s="3">
        <v>0.0</v>
      </c>
      <c r="F116" s="3">
        <v>0.0</v>
      </c>
      <c r="G116" s="3">
        <v>0.0</v>
      </c>
      <c r="H116" s="6"/>
      <c r="I116" s="5" t="str">
        <f t="shared" ref="I116:J116" si="117">IF(E116&gt;=3, "Si", "No")</f>
        <v>No</v>
      </c>
      <c r="J116" s="5" t="str">
        <f t="shared" si="117"/>
        <v>No</v>
      </c>
      <c r="K116" s="5" t="str">
        <f t="shared" si="3"/>
        <v>No</v>
      </c>
      <c r="L116" s="5" t="str">
        <f t="shared" si="4"/>
        <v>No</v>
      </c>
    </row>
    <row r="117" ht="15.75" customHeight="1">
      <c r="A117" s="3" t="s">
        <v>385</v>
      </c>
      <c r="B117" s="3" t="s">
        <v>386</v>
      </c>
      <c r="C117" s="3">
        <v>4.243135444E9</v>
      </c>
      <c r="D117" s="3" t="s">
        <v>387</v>
      </c>
      <c r="E117" s="3">
        <v>2.0</v>
      </c>
      <c r="F117" s="3">
        <v>2.0</v>
      </c>
      <c r="G117" s="3">
        <v>0.0</v>
      </c>
      <c r="H117" s="6"/>
      <c r="I117" s="5" t="str">
        <f t="shared" ref="I117:J117" si="118">IF(E117&gt;=3, "Si", "No")</f>
        <v>No</v>
      </c>
      <c r="J117" s="5" t="str">
        <f t="shared" si="118"/>
        <v>No</v>
      </c>
      <c r="K117" s="5" t="str">
        <f t="shared" si="3"/>
        <v>No</v>
      </c>
      <c r="L117" s="5" t="str">
        <f t="shared" si="4"/>
        <v>No</v>
      </c>
    </row>
    <row r="118" ht="15.75" customHeight="1">
      <c r="A118" s="3" t="s">
        <v>388</v>
      </c>
      <c r="B118" s="3" t="s">
        <v>389</v>
      </c>
      <c r="C118" s="3">
        <v>4.125437865E9</v>
      </c>
      <c r="D118" s="3" t="s">
        <v>390</v>
      </c>
      <c r="E118" s="3">
        <v>3.0</v>
      </c>
      <c r="F118" s="3">
        <v>3.0</v>
      </c>
      <c r="G118" s="3">
        <v>0.0</v>
      </c>
      <c r="H118" s="4">
        <v>16.66</v>
      </c>
      <c r="I118" s="5" t="str">
        <f t="shared" ref="I118:J118" si="119">IF(E118&gt;=3, "Si", "No")</f>
        <v>Si</v>
      </c>
      <c r="J118" s="5" t="str">
        <f t="shared" si="119"/>
        <v>Si</v>
      </c>
      <c r="K118" s="5" t="str">
        <f t="shared" si="3"/>
        <v>No</v>
      </c>
      <c r="L118" s="5" t="str">
        <f t="shared" si="4"/>
        <v>Si</v>
      </c>
    </row>
    <row r="119" ht="15.75" customHeight="1">
      <c r="A119" s="3" t="s">
        <v>391</v>
      </c>
      <c r="B119" s="3" t="s">
        <v>392</v>
      </c>
      <c r="C119" s="3">
        <v>4.124369634E9</v>
      </c>
      <c r="D119" s="3" t="s">
        <v>393</v>
      </c>
      <c r="E119" s="3">
        <v>5.0</v>
      </c>
      <c r="F119" s="3">
        <v>3.0</v>
      </c>
      <c r="G119" s="3">
        <v>0.0</v>
      </c>
      <c r="H119" s="6"/>
      <c r="I119" s="5" t="str">
        <f t="shared" ref="I119:J119" si="120">IF(E119&gt;=3, "Si", "No")</f>
        <v>Si</v>
      </c>
      <c r="J119" s="5" t="str">
        <f t="shared" si="120"/>
        <v>Si</v>
      </c>
      <c r="K119" s="5" t="str">
        <f t="shared" si="3"/>
        <v>No</v>
      </c>
      <c r="L119" s="5" t="str">
        <f t="shared" si="4"/>
        <v>No</v>
      </c>
    </row>
    <row r="120" ht="15.75" customHeight="1">
      <c r="A120" s="3" t="s">
        <v>394</v>
      </c>
      <c r="B120" s="3" t="s">
        <v>395</v>
      </c>
      <c r="C120" s="3">
        <v>4.123958143E9</v>
      </c>
      <c r="D120" s="3" t="s">
        <v>396</v>
      </c>
      <c r="E120" s="3">
        <v>7.0</v>
      </c>
      <c r="F120" s="3">
        <v>4.0</v>
      </c>
      <c r="G120" s="3">
        <v>0.0</v>
      </c>
      <c r="H120" s="4">
        <v>16.0</v>
      </c>
      <c r="I120" s="5" t="str">
        <f t="shared" ref="I120:J120" si="121">IF(E120&gt;=3, "Si", "No")</f>
        <v>Si</v>
      </c>
      <c r="J120" s="5" t="str">
        <f t="shared" si="121"/>
        <v>Si</v>
      </c>
      <c r="K120" s="5" t="str">
        <f t="shared" si="3"/>
        <v>No</v>
      </c>
      <c r="L120" s="5" t="str">
        <f t="shared" si="4"/>
        <v>Si</v>
      </c>
    </row>
    <row r="121" ht="15.75" customHeight="1">
      <c r="A121" s="3" t="s">
        <v>397</v>
      </c>
      <c r="B121" s="3" t="s">
        <v>398</v>
      </c>
      <c r="C121" s="3">
        <v>4.129204444E9</v>
      </c>
      <c r="D121" s="3" t="s">
        <v>399</v>
      </c>
      <c r="E121" s="3">
        <v>5.0</v>
      </c>
      <c r="F121" s="3">
        <v>4.0</v>
      </c>
      <c r="G121" s="3" t="s">
        <v>400</v>
      </c>
      <c r="H121" s="4">
        <v>15.57</v>
      </c>
      <c r="I121" s="5" t="str">
        <f t="shared" ref="I121:J121" si="122">IF(E121&gt;=3, "Si", "No")</f>
        <v>Si</v>
      </c>
      <c r="J121" s="5" t="str">
        <f t="shared" si="122"/>
        <v>Si</v>
      </c>
      <c r="K121" s="5" t="str">
        <f t="shared" si="3"/>
        <v>Si</v>
      </c>
      <c r="L121" s="5" t="str">
        <f t="shared" si="4"/>
        <v>Si</v>
      </c>
    </row>
    <row r="122" ht="15.75" customHeight="1">
      <c r="A122" s="3" t="s">
        <v>401</v>
      </c>
      <c r="B122" s="3" t="s">
        <v>402</v>
      </c>
      <c r="C122" s="3">
        <v>4.125079799E9</v>
      </c>
      <c r="D122" s="3" t="s">
        <v>403</v>
      </c>
      <c r="E122" s="3">
        <v>4.0</v>
      </c>
      <c r="F122" s="3">
        <v>3.0</v>
      </c>
      <c r="G122" s="3">
        <v>0.0</v>
      </c>
      <c r="H122" s="6"/>
      <c r="I122" s="5" t="str">
        <f t="shared" ref="I122:J122" si="123">IF(E122&gt;=3, "Si", "No")</f>
        <v>Si</v>
      </c>
      <c r="J122" s="5" t="str">
        <f t="shared" si="123"/>
        <v>Si</v>
      </c>
      <c r="K122" s="5" t="str">
        <f t="shared" si="3"/>
        <v>No</v>
      </c>
      <c r="L122" s="5" t="str">
        <f t="shared" si="4"/>
        <v>No</v>
      </c>
    </row>
    <row r="123" ht="15.75" customHeight="1">
      <c r="A123" s="3" t="s">
        <v>404</v>
      </c>
      <c r="B123" s="3" t="s">
        <v>405</v>
      </c>
      <c r="C123" s="3">
        <v>4.166122906E9</v>
      </c>
      <c r="D123" s="3" t="s">
        <v>406</v>
      </c>
      <c r="E123" s="3">
        <v>4.0</v>
      </c>
      <c r="F123" s="3">
        <v>3.0</v>
      </c>
      <c r="G123" s="3">
        <v>3.0</v>
      </c>
      <c r="H123" s="6"/>
      <c r="I123" s="5" t="str">
        <f t="shared" ref="I123:J123" si="124">IF(E123&gt;=3, "Si", "No")</f>
        <v>Si</v>
      </c>
      <c r="J123" s="5" t="str">
        <f t="shared" si="124"/>
        <v>Si</v>
      </c>
      <c r="K123" s="5" t="str">
        <f t="shared" si="3"/>
        <v>No</v>
      </c>
      <c r="L123" s="5" t="str">
        <f t="shared" si="4"/>
        <v>No</v>
      </c>
    </row>
    <row r="124" ht="15.75" customHeight="1">
      <c r="A124" s="3" t="s">
        <v>407</v>
      </c>
      <c r="B124" s="3" t="s">
        <v>408</v>
      </c>
      <c r="C124" s="3">
        <v>4.123732987E9</v>
      </c>
      <c r="D124" s="3" t="s">
        <v>409</v>
      </c>
      <c r="E124" s="3">
        <v>0.0</v>
      </c>
      <c r="F124" s="3">
        <v>3.0</v>
      </c>
      <c r="G124" s="3">
        <v>4.0</v>
      </c>
      <c r="H124" s="6"/>
      <c r="I124" s="5" t="str">
        <f t="shared" ref="I124:J124" si="125">IF(E124&gt;=3, "Si", "No")</f>
        <v>No</v>
      </c>
      <c r="J124" s="5" t="str">
        <f t="shared" si="125"/>
        <v>Si</v>
      </c>
      <c r="K124" s="5" t="str">
        <f t="shared" si="3"/>
        <v>No</v>
      </c>
      <c r="L124" s="5" t="str">
        <f t="shared" si="4"/>
        <v>No</v>
      </c>
    </row>
    <row r="125" ht="15.75" customHeight="1">
      <c r="A125" s="3" t="s">
        <v>410</v>
      </c>
      <c r="B125" s="3" t="s">
        <v>411</v>
      </c>
      <c r="C125" s="3">
        <v>4.126116377E9</v>
      </c>
      <c r="D125" s="3" t="s">
        <v>412</v>
      </c>
      <c r="E125" s="3">
        <v>3.0</v>
      </c>
      <c r="F125" s="3">
        <v>4.0</v>
      </c>
      <c r="G125" s="3">
        <v>18.0</v>
      </c>
      <c r="H125" s="4">
        <v>18.51</v>
      </c>
      <c r="I125" s="5" t="str">
        <f t="shared" ref="I125:J125" si="126">IF(E125&gt;=3, "Si", "No")</f>
        <v>Si</v>
      </c>
      <c r="J125" s="5" t="str">
        <f t="shared" si="126"/>
        <v>Si</v>
      </c>
      <c r="K125" s="5" t="str">
        <f t="shared" si="3"/>
        <v>No</v>
      </c>
      <c r="L125" s="5" t="str">
        <f t="shared" si="4"/>
        <v>Si</v>
      </c>
    </row>
    <row r="126" ht="15.75" customHeight="1">
      <c r="A126" s="3" t="s">
        <v>413</v>
      </c>
      <c r="B126" s="3" t="s">
        <v>414</v>
      </c>
      <c r="C126" s="3">
        <v>4.149297008E9</v>
      </c>
      <c r="D126" s="3" t="s">
        <v>415</v>
      </c>
      <c r="E126" s="3">
        <v>12.0</v>
      </c>
      <c r="F126" s="3">
        <v>0.0</v>
      </c>
      <c r="G126" s="3">
        <v>4.0</v>
      </c>
      <c r="H126" s="6"/>
      <c r="I126" s="5" t="str">
        <f t="shared" ref="I126:J126" si="127">IF(E126&gt;=3, "Si", "No")</f>
        <v>Si</v>
      </c>
      <c r="J126" s="5" t="str">
        <f t="shared" si="127"/>
        <v>No</v>
      </c>
      <c r="K126" s="5" t="str">
        <f t="shared" si="3"/>
        <v>No</v>
      </c>
      <c r="L126" s="5" t="str">
        <f t="shared" si="4"/>
        <v>No</v>
      </c>
    </row>
    <row r="127" ht="15.75" customHeight="1">
      <c r="A127" s="3" t="s">
        <v>416</v>
      </c>
      <c r="B127" s="3" t="s">
        <v>417</v>
      </c>
      <c r="C127" s="3">
        <v>4.123698647E9</v>
      </c>
      <c r="D127" s="3" t="s">
        <v>418</v>
      </c>
      <c r="E127" s="3">
        <v>3.0</v>
      </c>
      <c r="F127" s="3">
        <v>3.0</v>
      </c>
      <c r="G127" s="3">
        <v>0.0</v>
      </c>
      <c r="H127" s="4">
        <v>16.0</v>
      </c>
      <c r="I127" s="5" t="str">
        <f t="shared" ref="I127:J127" si="128">IF(E127&gt;=3, "Si", "No")</f>
        <v>Si</v>
      </c>
      <c r="J127" s="5" t="str">
        <f t="shared" si="128"/>
        <v>Si</v>
      </c>
      <c r="K127" s="5" t="str">
        <f t="shared" si="3"/>
        <v>No</v>
      </c>
      <c r="L127" s="5" t="str">
        <f t="shared" si="4"/>
        <v>Si</v>
      </c>
    </row>
    <row r="128" ht="15.75" customHeight="1">
      <c r="A128" s="3" t="s">
        <v>419</v>
      </c>
      <c r="B128" s="3" t="s">
        <v>420</v>
      </c>
      <c r="C128" s="3">
        <v>4.24143008E9</v>
      </c>
      <c r="D128" s="3" t="s">
        <v>421</v>
      </c>
      <c r="E128" s="3">
        <v>3.0</v>
      </c>
      <c r="F128" s="3">
        <v>2.0</v>
      </c>
      <c r="G128" s="3">
        <v>0.0</v>
      </c>
      <c r="H128" s="4">
        <v>16.9</v>
      </c>
      <c r="I128" s="5" t="str">
        <f t="shared" ref="I128:J128" si="129">IF(E128&gt;=3, "Si", "No")</f>
        <v>Si</v>
      </c>
      <c r="J128" s="5" t="str">
        <f t="shared" si="129"/>
        <v>No</v>
      </c>
      <c r="K128" s="5" t="str">
        <f t="shared" si="3"/>
        <v>No</v>
      </c>
      <c r="L128" s="5" t="str">
        <f t="shared" si="4"/>
        <v>Si</v>
      </c>
    </row>
    <row r="129" ht="15.75" customHeight="1">
      <c r="A129" s="3" t="s">
        <v>422</v>
      </c>
      <c r="B129" s="3" t="s">
        <v>423</v>
      </c>
      <c r="C129" s="3">
        <v>4.241253012E9</v>
      </c>
      <c r="D129" s="3" t="s">
        <v>424</v>
      </c>
      <c r="E129" s="3">
        <v>1.0</v>
      </c>
      <c r="F129" s="3">
        <v>2.0</v>
      </c>
      <c r="G129" s="3">
        <v>0.0</v>
      </c>
      <c r="H129" s="6"/>
      <c r="I129" s="5" t="str">
        <f t="shared" ref="I129:J129" si="130">IF(E129&gt;=3, "Si", "No")</f>
        <v>No</v>
      </c>
      <c r="J129" s="5" t="str">
        <f t="shared" si="130"/>
        <v>No</v>
      </c>
      <c r="K129" s="5" t="str">
        <f t="shared" si="3"/>
        <v>No</v>
      </c>
      <c r="L129" s="5" t="str">
        <f t="shared" si="4"/>
        <v>No</v>
      </c>
    </row>
    <row r="130" ht="15.75" customHeight="1">
      <c r="A130" s="3" t="s">
        <v>425</v>
      </c>
      <c r="B130" s="3" t="s">
        <v>426</v>
      </c>
      <c r="C130" s="3">
        <v>4.242097283E9</v>
      </c>
      <c r="D130" s="3" t="s">
        <v>427</v>
      </c>
      <c r="E130" s="3">
        <v>0.0</v>
      </c>
      <c r="F130" s="3">
        <v>0.0</v>
      </c>
      <c r="G130" s="3">
        <v>0.0</v>
      </c>
      <c r="H130" s="6"/>
      <c r="I130" s="5" t="str">
        <f t="shared" ref="I130:J130" si="131">IF(E130&gt;=3, "Si", "No")</f>
        <v>No</v>
      </c>
      <c r="J130" s="5" t="str">
        <f t="shared" si="131"/>
        <v>No</v>
      </c>
      <c r="K130" s="5" t="str">
        <f t="shared" si="3"/>
        <v>No</v>
      </c>
      <c r="L130" s="5" t="str">
        <f t="shared" si="4"/>
        <v>No</v>
      </c>
    </row>
    <row r="131" ht="15.75" customHeight="1">
      <c r="A131" s="3" t="s">
        <v>428</v>
      </c>
      <c r="B131" s="3" t="s">
        <v>429</v>
      </c>
      <c r="C131" s="3">
        <v>4.166450745E9</v>
      </c>
      <c r="D131" s="3" t="s">
        <v>430</v>
      </c>
      <c r="E131" s="3">
        <v>1.0</v>
      </c>
      <c r="F131" s="3">
        <v>3.0</v>
      </c>
      <c r="G131" s="3" t="s">
        <v>431</v>
      </c>
      <c r="H131" s="4">
        <v>16.19</v>
      </c>
      <c r="I131" s="5" t="str">
        <f t="shared" ref="I131:J131" si="132">IF(E131&gt;=3, "Si", "No")</f>
        <v>No</v>
      </c>
      <c r="J131" s="5" t="str">
        <f t="shared" si="132"/>
        <v>Si</v>
      </c>
      <c r="K131" s="5" t="str">
        <f t="shared" si="3"/>
        <v>Si</v>
      </c>
      <c r="L131" s="5" t="str">
        <f t="shared" si="4"/>
        <v>Si</v>
      </c>
    </row>
    <row r="132" ht="15.75" customHeight="1">
      <c r="A132" s="3" t="s">
        <v>432</v>
      </c>
      <c r="B132" s="3" t="s">
        <v>433</v>
      </c>
      <c r="C132" s="3">
        <v>4.142608553E9</v>
      </c>
      <c r="D132" s="3" t="s">
        <v>434</v>
      </c>
      <c r="E132" s="3">
        <v>0.0</v>
      </c>
      <c r="F132" s="3">
        <v>0.0</v>
      </c>
      <c r="G132" s="3">
        <v>0.0</v>
      </c>
      <c r="H132" s="6"/>
      <c r="I132" s="5" t="str">
        <f t="shared" ref="I132:J132" si="133">IF(E132&gt;=3, "Si", "No")</f>
        <v>No</v>
      </c>
      <c r="J132" s="5" t="str">
        <f t="shared" si="133"/>
        <v>No</v>
      </c>
      <c r="K132" s="5" t="str">
        <f t="shared" si="3"/>
        <v>No</v>
      </c>
      <c r="L132" s="5" t="str">
        <f t="shared" si="4"/>
        <v>No</v>
      </c>
    </row>
    <row r="133" ht="15.75" customHeight="1">
      <c r="A133" s="3" t="s">
        <v>435</v>
      </c>
      <c r="B133" s="3" t="s">
        <v>436</v>
      </c>
      <c r="C133" s="3">
        <v>4.125799616E9</v>
      </c>
      <c r="D133" s="3" t="s">
        <v>437</v>
      </c>
      <c r="E133" s="3">
        <v>0.0</v>
      </c>
      <c r="F133" s="3">
        <v>0.0</v>
      </c>
      <c r="G133" s="3">
        <v>0.0</v>
      </c>
      <c r="H133" s="6"/>
      <c r="I133" s="5" t="str">
        <f t="shared" ref="I133:J133" si="134">IF(E133&gt;=3, "Si", "No")</f>
        <v>No</v>
      </c>
      <c r="J133" s="5" t="str">
        <f t="shared" si="134"/>
        <v>No</v>
      </c>
      <c r="K133" s="5" t="str">
        <f t="shared" si="3"/>
        <v>No</v>
      </c>
      <c r="L133" s="5" t="str">
        <f t="shared" si="4"/>
        <v>No</v>
      </c>
    </row>
    <row r="134" ht="15.75" customHeight="1">
      <c r="A134" s="3" t="s">
        <v>438</v>
      </c>
      <c r="B134" s="3" t="s">
        <v>439</v>
      </c>
      <c r="C134" s="3">
        <v>4.14988993E9</v>
      </c>
      <c r="D134" s="3" t="s">
        <v>440</v>
      </c>
      <c r="E134" s="3">
        <v>2.0</v>
      </c>
      <c r="F134" s="3">
        <v>4.0</v>
      </c>
      <c r="G134" s="3">
        <v>0.0</v>
      </c>
      <c r="H134" s="6"/>
      <c r="I134" s="5" t="str">
        <f t="shared" ref="I134:J134" si="135">IF(E134&gt;=3, "Si", "No")</f>
        <v>No</v>
      </c>
      <c r="J134" s="5" t="str">
        <f t="shared" si="135"/>
        <v>Si</v>
      </c>
      <c r="K134" s="5" t="str">
        <f t="shared" si="3"/>
        <v>No</v>
      </c>
      <c r="L134" s="5" t="str">
        <f t="shared" si="4"/>
        <v>No</v>
      </c>
    </row>
    <row r="135" ht="15.75" customHeight="1">
      <c r="A135" s="3" t="s">
        <v>441</v>
      </c>
      <c r="B135" s="3" t="s">
        <v>442</v>
      </c>
      <c r="C135" s="3">
        <v>4.12543776E9</v>
      </c>
      <c r="D135" s="3" t="s">
        <v>443</v>
      </c>
      <c r="E135" s="3">
        <v>3.0</v>
      </c>
      <c r="F135" s="3">
        <v>4.0</v>
      </c>
      <c r="G135" s="3" t="s">
        <v>154</v>
      </c>
      <c r="H135" s="6"/>
      <c r="I135" s="5" t="str">
        <f t="shared" ref="I135:J135" si="136">IF(E135&gt;=3, "Si", "No")</f>
        <v>Si</v>
      </c>
      <c r="J135" s="5" t="str">
        <f t="shared" si="136"/>
        <v>Si</v>
      </c>
      <c r="K135" s="5" t="str">
        <f t="shared" si="3"/>
        <v>Si</v>
      </c>
      <c r="L135" s="5" t="str">
        <f t="shared" si="4"/>
        <v>No</v>
      </c>
    </row>
    <row r="136" ht="15.75" customHeight="1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2.0</v>
      </c>
      <c r="F136" s="3">
        <v>5.0</v>
      </c>
      <c r="G136" s="3">
        <v>0.0</v>
      </c>
      <c r="H136" s="4">
        <v>17.75</v>
      </c>
      <c r="I136" s="5" t="str">
        <f t="shared" ref="I136:J136" si="137">IF(E136&gt;=3, "Si", "No")</f>
        <v>No</v>
      </c>
      <c r="J136" s="5" t="str">
        <f t="shared" si="137"/>
        <v>Si</v>
      </c>
      <c r="K136" s="5" t="str">
        <f t="shared" si="3"/>
        <v>No</v>
      </c>
      <c r="L136" s="5" t="str">
        <f t="shared" si="4"/>
        <v>Si</v>
      </c>
    </row>
    <row r="137" ht="15.75" customHeight="1">
      <c r="A137" s="3" t="s">
        <v>448</v>
      </c>
      <c r="B137" s="3" t="s">
        <v>449</v>
      </c>
      <c r="C137" s="3">
        <v>4.24380047E9</v>
      </c>
      <c r="D137" s="3" t="s">
        <v>450</v>
      </c>
      <c r="E137" s="3">
        <v>3.0</v>
      </c>
      <c r="F137" s="3">
        <v>4.0</v>
      </c>
      <c r="G137" s="3">
        <v>0.0</v>
      </c>
      <c r="H137" s="6"/>
      <c r="I137" s="5" t="str">
        <f t="shared" ref="I137:J137" si="138">IF(E137&gt;=3, "Si", "No")</f>
        <v>Si</v>
      </c>
      <c r="J137" s="5" t="str">
        <f t="shared" si="138"/>
        <v>Si</v>
      </c>
      <c r="K137" s="5" t="str">
        <f t="shared" si="3"/>
        <v>No</v>
      </c>
      <c r="L137" s="5" t="str">
        <f t="shared" si="4"/>
        <v>No</v>
      </c>
    </row>
    <row r="138" ht="15.75" customHeight="1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1.0</v>
      </c>
      <c r="F138" s="3">
        <v>1.0</v>
      </c>
      <c r="G138" s="3">
        <v>0.0</v>
      </c>
      <c r="H138" s="6"/>
      <c r="I138" s="5" t="str">
        <f t="shared" ref="I138:J138" si="139">IF(E138&gt;=3, "Si", "No")</f>
        <v>No</v>
      </c>
      <c r="J138" s="5" t="str">
        <f t="shared" si="139"/>
        <v>No</v>
      </c>
      <c r="K138" s="5" t="str">
        <f t="shared" si="3"/>
        <v>No</v>
      </c>
      <c r="L138" s="5" t="str">
        <f t="shared" si="4"/>
        <v>No</v>
      </c>
    </row>
    <row r="139" ht="15.75" customHeight="1">
      <c r="A139" s="3" t="s">
        <v>455</v>
      </c>
      <c r="B139" s="3" t="s">
        <v>456</v>
      </c>
      <c r="C139" s="3">
        <v>4.242800338E9</v>
      </c>
      <c r="D139" s="3" t="s">
        <v>457</v>
      </c>
      <c r="E139" s="3">
        <v>2.0</v>
      </c>
      <c r="F139" s="3">
        <v>3.0</v>
      </c>
      <c r="G139" s="3">
        <v>0.0</v>
      </c>
      <c r="H139" s="6"/>
      <c r="I139" s="5" t="str">
        <f t="shared" ref="I139:J139" si="140">IF(E139&gt;=3, "Si", "No")</f>
        <v>No</v>
      </c>
      <c r="J139" s="5" t="str">
        <f t="shared" si="140"/>
        <v>Si</v>
      </c>
      <c r="K139" s="5" t="str">
        <f t="shared" si="3"/>
        <v>No</v>
      </c>
      <c r="L139" s="5" t="str">
        <f t="shared" si="4"/>
        <v>No</v>
      </c>
    </row>
    <row r="140" ht="15.75" customHeight="1">
      <c r="A140" s="3" t="s">
        <v>458</v>
      </c>
      <c r="B140" s="3" t="s">
        <v>459</v>
      </c>
      <c r="C140" s="3">
        <v>4.264119614E9</v>
      </c>
      <c r="D140" s="3" t="s">
        <v>460</v>
      </c>
      <c r="E140" s="3">
        <v>9.0</v>
      </c>
      <c r="F140" s="3">
        <v>6.0</v>
      </c>
      <c r="G140" s="3">
        <v>0.0</v>
      </c>
      <c r="H140" s="4">
        <v>17.55</v>
      </c>
      <c r="I140" s="5" t="str">
        <f t="shared" ref="I140:J140" si="141">IF(E140&gt;=3, "Si", "No")</f>
        <v>Si</v>
      </c>
      <c r="J140" s="5" t="str">
        <f t="shared" si="141"/>
        <v>Si</v>
      </c>
      <c r="K140" s="5" t="str">
        <f t="shared" si="3"/>
        <v>No</v>
      </c>
      <c r="L140" s="5" t="str">
        <f t="shared" si="4"/>
        <v>Si</v>
      </c>
    </row>
    <row r="141" ht="15.75" customHeight="1">
      <c r="A141" s="3" t="s">
        <v>461</v>
      </c>
      <c r="B141" s="3" t="s">
        <v>462</v>
      </c>
      <c r="C141" s="3">
        <v>4.169093679E9</v>
      </c>
      <c r="D141" s="3" t="s">
        <v>463</v>
      </c>
      <c r="E141" s="3">
        <v>3.0</v>
      </c>
      <c r="F141" s="3">
        <v>1.0</v>
      </c>
      <c r="G141" s="3">
        <v>22.0</v>
      </c>
      <c r="H141" s="6"/>
      <c r="I141" s="5" t="str">
        <f t="shared" ref="I141:J141" si="142">IF(E141&gt;=3, "Si", "No")</f>
        <v>Si</v>
      </c>
      <c r="J141" s="5" t="str">
        <f t="shared" si="142"/>
        <v>No</v>
      </c>
      <c r="K141" s="5" t="str">
        <f t="shared" si="3"/>
        <v>No</v>
      </c>
      <c r="L141" s="5" t="str">
        <f t="shared" si="4"/>
        <v>No</v>
      </c>
    </row>
    <row r="142" ht="15.75" customHeight="1">
      <c r="A142" s="3" t="s">
        <v>464</v>
      </c>
      <c r="B142" s="3" t="s">
        <v>465</v>
      </c>
      <c r="C142" s="3">
        <v>4.122146911E9</v>
      </c>
      <c r="D142" s="3" t="s">
        <v>466</v>
      </c>
      <c r="E142" s="3">
        <v>3.0</v>
      </c>
      <c r="F142" s="3">
        <v>3.0</v>
      </c>
      <c r="G142" s="3">
        <v>0.0</v>
      </c>
      <c r="H142" s="4">
        <v>16.0</v>
      </c>
      <c r="I142" s="5" t="str">
        <f t="shared" ref="I142:J142" si="143">IF(E142&gt;=3, "Si", "No")</f>
        <v>Si</v>
      </c>
      <c r="J142" s="5" t="str">
        <f t="shared" si="143"/>
        <v>Si</v>
      </c>
      <c r="K142" s="5" t="str">
        <f t="shared" si="3"/>
        <v>No</v>
      </c>
      <c r="L142" s="5" t="str">
        <f t="shared" si="4"/>
        <v>Si</v>
      </c>
    </row>
    <row r="143" ht="15.75" customHeight="1">
      <c r="A143" s="3" t="s">
        <v>467</v>
      </c>
      <c r="B143" s="3" t="s">
        <v>468</v>
      </c>
      <c r="C143" s="3">
        <v>4.260482558E9</v>
      </c>
      <c r="D143" s="3" t="s">
        <v>469</v>
      </c>
      <c r="E143" s="3">
        <v>3.0</v>
      </c>
      <c r="F143" s="3">
        <v>3.0</v>
      </c>
      <c r="G143" s="3">
        <v>0.0</v>
      </c>
      <c r="H143" s="4">
        <v>18.3</v>
      </c>
      <c r="I143" s="5" t="str">
        <f t="shared" ref="I143:J143" si="144">IF(E143&gt;=3, "Si", "No")</f>
        <v>Si</v>
      </c>
      <c r="J143" s="5" t="str">
        <f t="shared" si="144"/>
        <v>Si</v>
      </c>
      <c r="K143" s="5" t="str">
        <f t="shared" si="3"/>
        <v>No</v>
      </c>
      <c r="L143" s="5" t="str">
        <f t="shared" si="4"/>
        <v>Si</v>
      </c>
    </row>
    <row r="144" ht="15.75" customHeight="1">
      <c r="A144" s="3" t="s">
        <v>470</v>
      </c>
      <c r="B144" s="3" t="s">
        <v>471</v>
      </c>
      <c r="C144" s="3">
        <v>4.128247753E9</v>
      </c>
      <c r="D144" s="3" t="s">
        <v>472</v>
      </c>
      <c r="E144" s="3">
        <v>0.0</v>
      </c>
      <c r="F144" s="3">
        <v>0.0</v>
      </c>
      <c r="G144" s="3">
        <v>0.0</v>
      </c>
      <c r="H144" s="6"/>
      <c r="I144" s="5" t="str">
        <f t="shared" ref="I144:J144" si="145">IF(E144&gt;=3, "Si", "No")</f>
        <v>No</v>
      </c>
      <c r="J144" s="5" t="str">
        <f t="shared" si="145"/>
        <v>No</v>
      </c>
      <c r="K144" s="5" t="str">
        <f t="shared" si="3"/>
        <v>No</v>
      </c>
      <c r="L144" s="5" t="str">
        <f t="shared" si="4"/>
        <v>No</v>
      </c>
    </row>
    <row r="145" ht="15.75" customHeight="1">
      <c r="A145" s="3" t="s">
        <v>473</v>
      </c>
      <c r="B145" s="3" t="s">
        <v>474</v>
      </c>
      <c r="C145" s="3">
        <v>4.127140424E9</v>
      </c>
      <c r="D145" s="3" t="s">
        <v>475</v>
      </c>
      <c r="E145" s="3">
        <v>3.0</v>
      </c>
      <c r="F145" s="3">
        <v>2.0</v>
      </c>
      <c r="G145" s="3">
        <v>0.0</v>
      </c>
      <c r="H145" s="6"/>
      <c r="I145" s="5" t="str">
        <f t="shared" ref="I145:J145" si="146">IF(E145&gt;=3, "Si", "No")</f>
        <v>Si</v>
      </c>
      <c r="J145" s="5" t="str">
        <f t="shared" si="146"/>
        <v>No</v>
      </c>
      <c r="K145" s="5" t="str">
        <f t="shared" si="3"/>
        <v>No</v>
      </c>
      <c r="L145" s="5" t="str">
        <f t="shared" si="4"/>
        <v>No</v>
      </c>
    </row>
    <row r="146" ht="15.75" customHeight="1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1.0</v>
      </c>
      <c r="F146" s="3">
        <v>1.0</v>
      </c>
      <c r="G146" s="3">
        <v>0.0</v>
      </c>
      <c r="H146" s="6"/>
      <c r="I146" s="5" t="str">
        <f t="shared" ref="I146:J146" si="147">IF(E146&gt;=3, "Si", "No")</f>
        <v>No</v>
      </c>
      <c r="J146" s="5" t="str">
        <f t="shared" si="147"/>
        <v>No</v>
      </c>
      <c r="K146" s="5" t="str">
        <f t="shared" si="3"/>
        <v>No</v>
      </c>
      <c r="L146" s="5" t="str">
        <f t="shared" si="4"/>
        <v>No</v>
      </c>
    </row>
    <row r="147" ht="15.75" customHeight="1">
      <c r="A147" s="3" t="s">
        <v>480</v>
      </c>
      <c r="B147" s="3" t="s">
        <v>481</v>
      </c>
      <c r="C147" s="3">
        <v>4.123779762E9</v>
      </c>
      <c r="D147" s="3" t="s">
        <v>482</v>
      </c>
      <c r="E147" s="3">
        <v>4.0</v>
      </c>
      <c r="F147" s="3">
        <v>10.0</v>
      </c>
      <c r="G147" s="3">
        <v>0.0</v>
      </c>
      <c r="H147" s="6"/>
      <c r="I147" s="5" t="str">
        <f t="shared" ref="I147:J147" si="148">IF(E147&gt;=3, "Si", "No")</f>
        <v>Si</v>
      </c>
      <c r="J147" s="5" t="str">
        <f t="shared" si="148"/>
        <v>Si</v>
      </c>
      <c r="K147" s="5" t="str">
        <f t="shared" si="3"/>
        <v>No</v>
      </c>
      <c r="L147" s="5" t="str">
        <f t="shared" si="4"/>
        <v>No</v>
      </c>
    </row>
    <row r="148" ht="15.75" customHeight="1">
      <c r="A148" s="3" t="s">
        <v>483</v>
      </c>
      <c r="B148" s="3" t="s">
        <v>484</v>
      </c>
      <c r="C148" s="3">
        <v>4.121955548E9</v>
      </c>
      <c r="D148" s="3" t="s">
        <v>485</v>
      </c>
      <c r="E148" s="3">
        <v>3.0</v>
      </c>
      <c r="F148" s="3">
        <v>4.0</v>
      </c>
      <c r="G148" s="3">
        <v>58.0</v>
      </c>
      <c r="H148" s="6"/>
      <c r="I148" s="5" t="str">
        <f t="shared" ref="I148:J148" si="149">IF(E148&gt;=3, "Si", "No")</f>
        <v>Si</v>
      </c>
      <c r="J148" s="5" t="str">
        <f t="shared" si="149"/>
        <v>Si</v>
      </c>
      <c r="K148" s="5" t="str">
        <f t="shared" si="3"/>
        <v>Si</v>
      </c>
      <c r="L148" s="5" t="str">
        <f t="shared" si="4"/>
        <v>No</v>
      </c>
    </row>
    <row r="149" ht="15.75" customHeight="1">
      <c r="A149" s="3" t="s">
        <v>486</v>
      </c>
      <c r="B149" s="3" t="s">
        <v>487</v>
      </c>
      <c r="C149" s="3">
        <v>4.120229011E9</v>
      </c>
      <c r="D149" s="3" t="s">
        <v>488</v>
      </c>
      <c r="E149" s="3">
        <v>4.0</v>
      </c>
      <c r="F149" s="3">
        <v>4.0</v>
      </c>
      <c r="G149" s="3">
        <v>10.0</v>
      </c>
      <c r="H149" s="6"/>
      <c r="I149" s="5" t="str">
        <f t="shared" ref="I149:J149" si="150">IF(E149&gt;=3, "Si", "No")</f>
        <v>Si</v>
      </c>
      <c r="J149" s="5" t="str">
        <f t="shared" si="150"/>
        <v>Si</v>
      </c>
      <c r="K149" s="5" t="str">
        <f t="shared" si="3"/>
        <v>No</v>
      </c>
      <c r="L149" s="5" t="str">
        <f t="shared" si="4"/>
        <v>No</v>
      </c>
    </row>
    <row r="150" ht="15.75" customHeight="1">
      <c r="A150" s="3" t="s">
        <v>489</v>
      </c>
      <c r="B150" s="3" t="s">
        <v>490</v>
      </c>
      <c r="C150" s="3">
        <v>4.123868005E9</v>
      </c>
      <c r="D150" s="3" t="s">
        <v>491</v>
      </c>
      <c r="E150" s="3">
        <v>0.0</v>
      </c>
      <c r="F150" s="3">
        <v>2.0</v>
      </c>
      <c r="G150" s="3">
        <v>0.0</v>
      </c>
      <c r="H150" s="4">
        <v>16.0</v>
      </c>
      <c r="I150" s="5" t="str">
        <f t="shared" ref="I150:J150" si="151">IF(E150&gt;=3, "Si", "No")</f>
        <v>No</v>
      </c>
      <c r="J150" s="5" t="str">
        <f t="shared" si="151"/>
        <v>No</v>
      </c>
      <c r="K150" s="5" t="str">
        <f t="shared" si="3"/>
        <v>No</v>
      </c>
      <c r="L150" s="5" t="str">
        <f t="shared" si="4"/>
        <v>Si</v>
      </c>
    </row>
    <row r="151" ht="15.75" customHeight="1">
      <c r="A151" s="3" t="s">
        <v>492</v>
      </c>
      <c r="B151" s="3" t="s">
        <v>493</v>
      </c>
      <c r="C151" s="3">
        <v>4.242550398E9</v>
      </c>
      <c r="D151" s="3" t="s">
        <v>494</v>
      </c>
      <c r="E151" s="3">
        <v>6.0</v>
      </c>
      <c r="F151" s="3">
        <v>3.0</v>
      </c>
      <c r="G151" s="3">
        <v>0.0</v>
      </c>
      <c r="H151" s="4">
        <v>17.0</v>
      </c>
      <c r="I151" s="5" t="str">
        <f t="shared" ref="I151:J151" si="152">IF(E151&gt;=3, "Si", "No")</f>
        <v>Si</v>
      </c>
      <c r="J151" s="5" t="str">
        <f t="shared" si="152"/>
        <v>Si</v>
      </c>
      <c r="K151" s="5" t="str">
        <f t="shared" si="3"/>
        <v>No</v>
      </c>
      <c r="L151" s="5" t="str">
        <f t="shared" si="4"/>
        <v>Si</v>
      </c>
    </row>
    <row r="152" ht="15.75" customHeight="1">
      <c r="A152" s="3" t="s">
        <v>495</v>
      </c>
      <c r="B152" s="3" t="s">
        <v>496</v>
      </c>
      <c r="C152" s="3">
        <v>4.122839734E9</v>
      </c>
      <c r="D152" s="3" t="s">
        <v>497</v>
      </c>
      <c r="E152" s="3">
        <v>3.0</v>
      </c>
      <c r="F152" s="3">
        <v>4.0</v>
      </c>
      <c r="G152" s="3" t="s">
        <v>154</v>
      </c>
      <c r="H152" s="6"/>
      <c r="I152" s="5" t="str">
        <f t="shared" ref="I152:J152" si="153">IF(E152&gt;=3, "Si", "No")</f>
        <v>Si</v>
      </c>
      <c r="J152" s="5" t="str">
        <f t="shared" si="153"/>
        <v>Si</v>
      </c>
      <c r="K152" s="5" t="str">
        <f t="shared" si="3"/>
        <v>Si</v>
      </c>
      <c r="L152" s="5" t="str">
        <f t="shared" si="4"/>
        <v>No</v>
      </c>
    </row>
    <row r="153" ht="15.75" customHeight="1">
      <c r="A153" s="3" t="s">
        <v>498</v>
      </c>
      <c r="B153" s="3" t="s">
        <v>499</v>
      </c>
      <c r="C153" s="3">
        <v>4.128095697E9</v>
      </c>
      <c r="D153" s="3" t="s">
        <v>500</v>
      </c>
      <c r="E153" s="3">
        <v>1.0</v>
      </c>
      <c r="F153" s="3">
        <v>8.0</v>
      </c>
      <c r="G153" s="3">
        <v>0.0</v>
      </c>
      <c r="H153" s="4">
        <v>17.25</v>
      </c>
      <c r="I153" s="5" t="str">
        <f t="shared" ref="I153:J153" si="154">IF(E153&gt;=3, "Si", "No")</f>
        <v>No</v>
      </c>
      <c r="J153" s="5" t="str">
        <f t="shared" si="154"/>
        <v>Si</v>
      </c>
      <c r="K153" s="5" t="str">
        <f t="shared" si="3"/>
        <v>No</v>
      </c>
      <c r="L153" s="5" t="str">
        <f t="shared" si="4"/>
        <v>Si</v>
      </c>
    </row>
    <row r="154" ht="15.75" customHeight="1">
      <c r="A154" s="3" t="s">
        <v>501</v>
      </c>
      <c r="B154" s="3" t="s">
        <v>502</v>
      </c>
      <c r="C154" s="3">
        <v>4.262626375E9</v>
      </c>
      <c r="D154" s="3" t="s">
        <v>503</v>
      </c>
      <c r="E154" s="3">
        <v>6.0</v>
      </c>
      <c r="F154" s="3">
        <v>4.0</v>
      </c>
      <c r="G154" s="3">
        <v>0.0</v>
      </c>
      <c r="H154" s="4">
        <v>18.02</v>
      </c>
      <c r="I154" s="5" t="str">
        <f t="shared" ref="I154:J154" si="155">IF(E154&gt;=3, "Si", "No")</f>
        <v>Si</v>
      </c>
      <c r="J154" s="5" t="str">
        <f t="shared" si="155"/>
        <v>Si</v>
      </c>
      <c r="K154" s="5" t="str">
        <f t="shared" si="3"/>
        <v>No</v>
      </c>
      <c r="L154" s="5" t="str">
        <f t="shared" si="4"/>
        <v>Si</v>
      </c>
    </row>
    <row r="155" ht="15.75" customHeight="1">
      <c r="A155" s="3" t="s">
        <v>504</v>
      </c>
      <c r="B155" s="3" t="s">
        <v>505</v>
      </c>
      <c r="C155" s="3">
        <v>4.12393356E9</v>
      </c>
      <c r="D155" s="3" t="s">
        <v>506</v>
      </c>
      <c r="E155" s="3">
        <v>0.0</v>
      </c>
      <c r="F155" s="3">
        <v>0.0</v>
      </c>
      <c r="G155" s="3">
        <v>0.0</v>
      </c>
      <c r="H155" s="6"/>
      <c r="I155" s="5" t="str">
        <f t="shared" ref="I155:J155" si="156">IF(E155&gt;=3, "Si", "No")</f>
        <v>No</v>
      </c>
      <c r="J155" s="5" t="str">
        <f t="shared" si="156"/>
        <v>No</v>
      </c>
      <c r="K155" s="5" t="str">
        <f t="shared" si="3"/>
        <v>No</v>
      </c>
      <c r="L155" s="5" t="str">
        <f t="shared" si="4"/>
        <v>No</v>
      </c>
    </row>
    <row r="156" ht="15.75" customHeight="1">
      <c r="A156" s="3" t="s">
        <v>507</v>
      </c>
      <c r="B156" s="3" t="s">
        <v>508</v>
      </c>
      <c r="C156" s="3">
        <v>4.140239093E9</v>
      </c>
      <c r="D156" s="3" t="s">
        <v>509</v>
      </c>
      <c r="E156" s="3">
        <v>0.0</v>
      </c>
      <c r="F156" s="3">
        <v>1.0</v>
      </c>
      <c r="G156" s="3">
        <v>0.0</v>
      </c>
      <c r="H156" s="6"/>
      <c r="I156" s="5" t="str">
        <f t="shared" ref="I156:J156" si="157">IF(E156&gt;=3, "Si", "No")</f>
        <v>No</v>
      </c>
      <c r="J156" s="5" t="str">
        <f t="shared" si="157"/>
        <v>No</v>
      </c>
      <c r="K156" s="5" t="str">
        <f t="shared" si="3"/>
        <v>No</v>
      </c>
      <c r="L156" s="5" t="str">
        <f t="shared" si="4"/>
        <v>No</v>
      </c>
    </row>
    <row r="157" ht="15.75" customHeight="1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9.0</v>
      </c>
      <c r="F157" s="3">
        <v>1.0</v>
      </c>
      <c r="G157" s="3">
        <v>0.0</v>
      </c>
      <c r="H157" s="6"/>
      <c r="I157" s="5" t="str">
        <f t="shared" ref="I157:J157" si="158">IF(E157&gt;=3, "Si", "No")</f>
        <v>Si</v>
      </c>
      <c r="J157" s="5" t="str">
        <f t="shared" si="158"/>
        <v>No</v>
      </c>
      <c r="K157" s="5" t="str">
        <f t="shared" si="3"/>
        <v>No</v>
      </c>
      <c r="L157" s="5" t="str">
        <f t="shared" si="4"/>
        <v>No</v>
      </c>
    </row>
    <row r="158" ht="15.75" customHeight="1">
      <c r="A158" s="3" t="s">
        <v>514</v>
      </c>
      <c r="B158" s="3" t="s">
        <v>515</v>
      </c>
      <c r="C158" s="3">
        <v>4.145407146E9</v>
      </c>
      <c r="D158" s="3" t="s">
        <v>516</v>
      </c>
      <c r="E158" s="3">
        <v>3.0</v>
      </c>
      <c r="F158" s="3">
        <v>4.0</v>
      </c>
      <c r="G158" s="3">
        <v>4.0</v>
      </c>
      <c r="H158" s="6"/>
      <c r="I158" s="5" t="str">
        <f t="shared" ref="I158:J158" si="159">IF(E158&gt;=3, "Si", "No")</f>
        <v>Si</v>
      </c>
      <c r="J158" s="5" t="str">
        <f t="shared" si="159"/>
        <v>Si</v>
      </c>
      <c r="K158" s="5" t="str">
        <f t="shared" si="3"/>
        <v>No</v>
      </c>
      <c r="L158" s="5" t="str">
        <f t="shared" si="4"/>
        <v>No</v>
      </c>
    </row>
    <row r="159" ht="15.75" customHeight="1">
      <c r="A159" s="3" t="s">
        <v>517</v>
      </c>
      <c r="B159" s="3" t="s">
        <v>518</v>
      </c>
      <c r="C159" s="3">
        <v>4.217438529E9</v>
      </c>
      <c r="D159" s="3" t="s">
        <v>519</v>
      </c>
      <c r="E159" s="3">
        <v>3.0</v>
      </c>
      <c r="F159" s="3">
        <v>1.0</v>
      </c>
      <c r="G159" s="3">
        <v>0.0</v>
      </c>
      <c r="H159" s="6"/>
      <c r="I159" s="5" t="str">
        <f t="shared" ref="I159:J159" si="160">IF(E159&gt;=3, "Si", "No")</f>
        <v>Si</v>
      </c>
      <c r="J159" s="5" t="str">
        <f t="shared" si="160"/>
        <v>No</v>
      </c>
      <c r="K159" s="5" t="str">
        <f t="shared" si="3"/>
        <v>No</v>
      </c>
      <c r="L159" s="5" t="str">
        <f t="shared" si="4"/>
        <v>No</v>
      </c>
    </row>
    <row r="160" ht="15.75" customHeight="1">
      <c r="A160" s="3" t="s">
        <v>520</v>
      </c>
      <c r="B160" s="3" t="s">
        <v>521</v>
      </c>
      <c r="C160" s="3">
        <v>4.126321714E9</v>
      </c>
      <c r="D160" s="3" t="s">
        <v>522</v>
      </c>
      <c r="E160" s="3">
        <v>5.0</v>
      </c>
      <c r="F160" s="3">
        <v>3.0</v>
      </c>
      <c r="G160" s="3">
        <v>0.0</v>
      </c>
      <c r="H160" s="6"/>
      <c r="I160" s="5" t="str">
        <f t="shared" ref="I160:J160" si="161">IF(E160&gt;=3, "Si", "No")</f>
        <v>Si</v>
      </c>
      <c r="J160" s="5" t="str">
        <f t="shared" si="161"/>
        <v>Si</v>
      </c>
      <c r="K160" s="5" t="str">
        <f t="shared" si="3"/>
        <v>No</v>
      </c>
      <c r="L160" s="5" t="str">
        <f t="shared" si="4"/>
        <v>No</v>
      </c>
    </row>
    <row r="161" ht="15.75" customHeight="1">
      <c r="A161" s="3" t="s">
        <v>523</v>
      </c>
      <c r="B161" s="3" t="s">
        <v>524</v>
      </c>
      <c r="C161" s="3">
        <v>4.241907458E9</v>
      </c>
      <c r="D161" s="3" t="s">
        <v>525</v>
      </c>
      <c r="E161" s="3">
        <v>0.0</v>
      </c>
      <c r="F161" s="3">
        <v>0.0</v>
      </c>
      <c r="G161" s="3">
        <v>0.0</v>
      </c>
      <c r="H161" s="6"/>
      <c r="I161" s="5" t="str">
        <f t="shared" ref="I161:J161" si="162">IF(E161&gt;=3, "Si", "No")</f>
        <v>No</v>
      </c>
      <c r="J161" s="5" t="str">
        <f t="shared" si="162"/>
        <v>No</v>
      </c>
      <c r="K161" s="5" t="str">
        <f t="shared" si="3"/>
        <v>No</v>
      </c>
      <c r="L161" s="5" t="str">
        <f t="shared" si="4"/>
        <v>No</v>
      </c>
    </row>
    <row r="162" ht="15.75" customHeight="1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0.0</v>
      </c>
      <c r="F162" s="3">
        <v>0.0</v>
      </c>
      <c r="G162" s="3">
        <v>0.0</v>
      </c>
      <c r="H162" s="6"/>
      <c r="I162" s="5" t="str">
        <f t="shared" ref="I162:J162" si="163">IF(E162&gt;=3, "Si", "No")</f>
        <v>No</v>
      </c>
      <c r="J162" s="5" t="str">
        <f t="shared" si="163"/>
        <v>No</v>
      </c>
      <c r="K162" s="5" t="str">
        <f t="shared" si="3"/>
        <v>No</v>
      </c>
      <c r="L162" s="5" t="str">
        <f t="shared" si="4"/>
        <v>No</v>
      </c>
    </row>
    <row r="163" ht="15.75" customHeight="1">
      <c r="A163" s="3" t="s">
        <v>530</v>
      </c>
      <c r="B163" s="3" t="s">
        <v>531</v>
      </c>
      <c r="C163" s="3">
        <v>4.129887814E9</v>
      </c>
      <c r="D163" s="3" t="s">
        <v>532</v>
      </c>
      <c r="E163" s="3">
        <v>0.0</v>
      </c>
      <c r="F163" s="3">
        <v>0.0</v>
      </c>
      <c r="G163" s="3">
        <v>0.0</v>
      </c>
      <c r="H163" s="6"/>
      <c r="I163" s="5" t="str">
        <f t="shared" ref="I163:J163" si="164">IF(E163&gt;=3, "Si", "No")</f>
        <v>No</v>
      </c>
      <c r="J163" s="5" t="str">
        <f t="shared" si="164"/>
        <v>No</v>
      </c>
      <c r="K163" s="5" t="str">
        <f t="shared" si="3"/>
        <v>No</v>
      </c>
      <c r="L163" s="5" t="str">
        <f t="shared" si="4"/>
        <v>No</v>
      </c>
    </row>
    <row r="164" ht="15.75" customHeight="1">
      <c r="A164" s="3" t="s">
        <v>533</v>
      </c>
      <c r="B164" s="3" t="s">
        <v>534</v>
      </c>
      <c r="C164" s="3">
        <v>4.248379987E9</v>
      </c>
      <c r="D164" s="3" t="s">
        <v>535</v>
      </c>
      <c r="E164" s="3">
        <v>0.0</v>
      </c>
      <c r="F164" s="3">
        <v>0.0</v>
      </c>
      <c r="G164" s="3">
        <v>0.0</v>
      </c>
      <c r="H164" s="6"/>
      <c r="I164" s="5" t="str">
        <f t="shared" ref="I164:J164" si="165">IF(E164&gt;=3, "Si", "No")</f>
        <v>No</v>
      </c>
      <c r="J164" s="5" t="str">
        <f t="shared" si="165"/>
        <v>No</v>
      </c>
      <c r="K164" s="5" t="str">
        <f t="shared" si="3"/>
        <v>No</v>
      </c>
      <c r="L164" s="5" t="str">
        <f t="shared" si="4"/>
        <v>No</v>
      </c>
    </row>
    <row r="165" ht="15.75" customHeight="1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5.0</v>
      </c>
      <c r="F165" s="3">
        <v>4.0</v>
      </c>
      <c r="G165" s="3">
        <v>7.0</v>
      </c>
      <c r="H165" s="4">
        <v>18.15</v>
      </c>
      <c r="I165" s="5" t="str">
        <f t="shared" ref="I165:J165" si="166">IF(E165&gt;=3, "Si", "No")</f>
        <v>Si</v>
      </c>
      <c r="J165" s="5" t="str">
        <f t="shared" si="166"/>
        <v>Si</v>
      </c>
      <c r="K165" s="5" t="str">
        <f t="shared" si="3"/>
        <v>No</v>
      </c>
      <c r="L165" s="5" t="str">
        <f t="shared" si="4"/>
        <v>Si</v>
      </c>
    </row>
    <row r="166" ht="15.75" customHeight="1">
      <c r="A166" s="3" t="s">
        <v>540</v>
      </c>
      <c r="B166" s="3" t="s">
        <v>541</v>
      </c>
      <c r="C166" s="3">
        <v>4.144657224E9</v>
      </c>
      <c r="D166" s="3" t="s">
        <v>542</v>
      </c>
      <c r="E166" s="3">
        <v>0.0</v>
      </c>
      <c r="F166" s="3">
        <v>0.0</v>
      </c>
      <c r="G166" s="3">
        <v>0.0</v>
      </c>
      <c r="H166" s="6"/>
      <c r="I166" s="5" t="str">
        <f t="shared" ref="I166:J166" si="167">IF(E166&gt;=3, "Si", "No")</f>
        <v>No</v>
      </c>
      <c r="J166" s="5" t="str">
        <f t="shared" si="167"/>
        <v>No</v>
      </c>
      <c r="K166" s="5" t="str">
        <f t="shared" si="3"/>
        <v>No</v>
      </c>
      <c r="L166" s="5" t="str">
        <f t="shared" si="4"/>
        <v>No</v>
      </c>
    </row>
    <row r="167" ht="15.75" customHeight="1">
      <c r="A167" s="3" t="s">
        <v>543</v>
      </c>
      <c r="B167" s="3" t="s">
        <v>544</v>
      </c>
      <c r="C167" s="3">
        <v>4.126106668E9</v>
      </c>
      <c r="D167" s="3" t="s">
        <v>545</v>
      </c>
      <c r="E167" s="3">
        <v>3.0</v>
      </c>
      <c r="F167" s="3">
        <v>3.0</v>
      </c>
      <c r="G167" s="3">
        <v>8.0</v>
      </c>
      <c r="H167" s="6"/>
      <c r="I167" s="5" t="str">
        <f t="shared" ref="I167:J167" si="168">IF(E167&gt;=3, "Si", "No")</f>
        <v>Si</v>
      </c>
      <c r="J167" s="5" t="str">
        <f t="shared" si="168"/>
        <v>Si</v>
      </c>
      <c r="K167" s="5" t="str">
        <f t="shared" si="3"/>
        <v>No</v>
      </c>
      <c r="L167" s="5" t="str">
        <f t="shared" si="4"/>
        <v>No</v>
      </c>
    </row>
    <row r="168" ht="15.75" customHeight="1">
      <c r="A168" s="3" t="s">
        <v>546</v>
      </c>
      <c r="B168" s="3" t="s">
        <v>547</v>
      </c>
      <c r="C168" s="3">
        <v>4.142357875E9</v>
      </c>
      <c r="D168" s="3" t="s">
        <v>548</v>
      </c>
      <c r="E168" s="3">
        <v>3.0</v>
      </c>
      <c r="F168" s="3">
        <v>4.0</v>
      </c>
      <c r="G168" s="3">
        <v>0.0</v>
      </c>
      <c r="H168" s="6"/>
      <c r="I168" s="5" t="str">
        <f t="shared" ref="I168:J168" si="169">IF(E168&gt;=3, "Si", "No")</f>
        <v>Si</v>
      </c>
      <c r="J168" s="5" t="str">
        <f t="shared" si="169"/>
        <v>Si</v>
      </c>
      <c r="K168" s="5" t="str">
        <f t="shared" si="3"/>
        <v>No</v>
      </c>
      <c r="L168" s="5" t="str">
        <f t="shared" si="4"/>
        <v>No</v>
      </c>
    </row>
    <row r="169" ht="15.75" customHeight="1">
      <c r="A169" s="3" t="s">
        <v>549</v>
      </c>
      <c r="B169" s="3" t="s">
        <v>550</v>
      </c>
      <c r="C169" s="3">
        <v>4.243255979E9</v>
      </c>
      <c r="D169" s="3" t="s">
        <v>551</v>
      </c>
      <c r="E169" s="3">
        <v>2.0</v>
      </c>
      <c r="F169" s="3">
        <v>3.0</v>
      </c>
      <c r="G169" s="3">
        <v>0.0</v>
      </c>
      <c r="H169" s="6"/>
      <c r="I169" s="5" t="str">
        <f t="shared" ref="I169:J169" si="170">IF(E169&gt;=3, "Si", "No")</f>
        <v>No</v>
      </c>
      <c r="J169" s="5" t="str">
        <f t="shared" si="170"/>
        <v>Si</v>
      </c>
      <c r="K169" s="5" t="str">
        <f t="shared" si="3"/>
        <v>No</v>
      </c>
      <c r="L169" s="5" t="str">
        <f t="shared" si="4"/>
        <v>No</v>
      </c>
    </row>
    <row r="170" ht="15.75" customHeight="1">
      <c r="A170" s="3" t="s">
        <v>552</v>
      </c>
      <c r="B170" s="3" t="s">
        <v>553</v>
      </c>
      <c r="C170" s="3">
        <v>4.127146765E9</v>
      </c>
      <c r="D170" s="3" t="s">
        <v>554</v>
      </c>
      <c r="E170" s="3">
        <v>0.0</v>
      </c>
      <c r="F170" s="3">
        <v>1.0</v>
      </c>
      <c r="G170" s="3">
        <v>0.0</v>
      </c>
      <c r="H170" s="6"/>
      <c r="I170" s="5" t="str">
        <f t="shared" ref="I170:J170" si="171">IF(E170&gt;=3, "Si", "No")</f>
        <v>No</v>
      </c>
      <c r="J170" s="5" t="str">
        <f t="shared" si="171"/>
        <v>No</v>
      </c>
      <c r="K170" s="5" t="str">
        <f t="shared" si="3"/>
        <v>No</v>
      </c>
      <c r="L170" s="5" t="str">
        <f t="shared" si="4"/>
        <v>No</v>
      </c>
    </row>
    <row r="171" ht="15.75" customHeight="1">
      <c r="A171" s="3" t="s">
        <v>555</v>
      </c>
      <c r="B171" s="3" t="s">
        <v>556</v>
      </c>
      <c r="C171" s="3">
        <v>4.141244624E9</v>
      </c>
      <c r="D171" s="3" t="s">
        <v>557</v>
      </c>
      <c r="E171" s="3">
        <v>4.0</v>
      </c>
      <c r="F171" s="3">
        <v>4.0</v>
      </c>
      <c r="G171" s="3">
        <v>7.0</v>
      </c>
      <c r="H171" s="6"/>
      <c r="I171" s="5" t="str">
        <f t="shared" ref="I171:J171" si="172">IF(E171&gt;=3, "Si", "No")</f>
        <v>Si</v>
      </c>
      <c r="J171" s="5" t="str">
        <f t="shared" si="172"/>
        <v>Si</v>
      </c>
      <c r="K171" s="5" t="str">
        <f t="shared" si="3"/>
        <v>No</v>
      </c>
      <c r="L171" s="5" t="str">
        <f t="shared" si="4"/>
        <v>No</v>
      </c>
    </row>
    <row r="172" ht="15.75" customHeight="1">
      <c r="A172" s="3" t="s">
        <v>558</v>
      </c>
      <c r="B172" s="3" t="s">
        <v>559</v>
      </c>
      <c r="C172" s="3">
        <v>4.2431698085E10</v>
      </c>
      <c r="D172" s="3" t="s">
        <v>560</v>
      </c>
      <c r="E172" s="3">
        <v>3.0</v>
      </c>
      <c r="F172" s="3">
        <v>4.0</v>
      </c>
      <c r="G172" s="3">
        <v>10.0</v>
      </c>
      <c r="H172" s="4">
        <v>16.92</v>
      </c>
      <c r="I172" s="5" t="str">
        <f t="shared" ref="I172:J172" si="173">IF(E172&gt;=3, "Si", "No")</f>
        <v>Si</v>
      </c>
      <c r="J172" s="5" t="str">
        <f t="shared" si="173"/>
        <v>Si</v>
      </c>
      <c r="K172" s="5" t="str">
        <f t="shared" si="3"/>
        <v>No</v>
      </c>
      <c r="L172" s="5" t="str">
        <f t="shared" si="4"/>
        <v>Si</v>
      </c>
    </row>
    <row r="173" ht="15.75" customHeight="1">
      <c r="A173" s="3" t="s">
        <v>561</v>
      </c>
      <c r="B173" s="3" t="s">
        <v>562</v>
      </c>
      <c r="C173" s="3">
        <v>4.142792305E9</v>
      </c>
      <c r="D173" s="3" t="s">
        <v>563</v>
      </c>
      <c r="E173" s="3">
        <v>3.0</v>
      </c>
      <c r="F173" s="3">
        <v>4.0</v>
      </c>
      <c r="G173" s="3">
        <v>0.0</v>
      </c>
      <c r="H173" s="4">
        <v>14.85</v>
      </c>
      <c r="I173" s="5" t="str">
        <f t="shared" ref="I173:J173" si="174">IF(E173&gt;=3, "Si", "No")</f>
        <v>Si</v>
      </c>
      <c r="J173" s="5" t="str">
        <f t="shared" si="174"/>
        <v>Si</v>
      </c>
      <c r="K173" s="5" t="str">
        <f t="shared" si="3"/>
        <v>No</v>
      </c>
      <c r="L173" s="5" t="str">
        <f t="shared" si="4"/>
        <v>No</v>
      </c>
    </row>
    <row r="174" ht="15.75" customHeight="1">
      <c r="A174" s="3" t="s">
        <v>564</v>
      </c>
      <c r="B174" s="3" t="s">
        <v>565</v>
      </c>
      <c r="C174" s="3">
        <v>4.122007331E9</v>
      </c>
      <c r="D174" s="3" t="s">
        <v>566</v>
      </c>
      <c r="E174" s="3">
        <v>4.0</v>
      </c>
      <c r="F174" s="3">
        <v>5.0</v>
      </c>
      <c r="G174" s="3">
        <v>0.0</v>
      </c>
      <c r="H174" s="4">
        <v>17.82</v>
      </c>
      <c r="I174" s="5" t="str">
        <f t="shared" ref="I174:J174" si="175">IF(E174&gt;=3, "Si", "No")</f>
        <v>Si</v>
      </c>
      <c r="J174" s="5" t="str">
        <f t="shared" si="175"/>
        <v>Si</v>
      </c>
      <c r="K174" s="5" t="str">
        <f t="shared" si="3"/>
        <v>No</v>
      </c>
      <c r="L174" s="5" t="str">
        <f t="shared" si="4"/>
        <v>Si</v>
      </c>
    </row>
    <row r="175" ht="15.75" customHeight="1">
      <c r="A175" s="3" t="s">
        <v>567</v>
      </c>
      <c r="B175" s="3" t="s">
        <v>568</v>
      </c>
      <c r="C175" s="3">
        <v>4.123619957E9</v>
      </c>
      <c r="D175" s="3" t="s">
        <v>569</v>
      </c>
      <c r="E175" s="3">
        <v>6.0</v>
      </c>
      <c r="F175" s="3">
        <v>4.0</v>
      </c>
      <c r="G175" s="3">
        <v>5.0</v>
      </c>
      <c r="H175" s="6"/>
      <c r="I175" s="5" t="str">
        <f t="shared" ref="I175:J175" si="176">IF(E175&gt;=3, "Si", "No")</f>
        <v>Si</v>
      </c>
      <c r="J175" s="5" t="str">
        <f t="shared" si="176"/>
        <v>Si</v>
      </c>
      <c r="K175" s="5" t="str">
        <f t="shared" si="3"/>
        <v>No</v>
      </c>
      <c r="L175" s="5" t="str">
        <f t="shared" si="4"/>
        <v>No</v>
      </c>
    </row>
    <row r="176" ht="15.75" customHeight="1">
      <c r="A176" s="3" t="s">
        <v>570</v>
      </c>
      <c r="B176" s="3" t="s">
        <v>571</v>
      </c>
      <c r="C176" s="3">
        <v>4.124177722E9</v>
      </c>
      <c r="D176" s="3" t="s">
        <v>572</v>
      </c>
      <c r="E176" s="3">
        <v>5.0</v>
      </c>
      <c r="F176" s="3">
        <v>12.0</v>
      </c>
      <c r="G176" s="3">
        <v>0.0</v>
      </c>
      <c r="H176" s="4">
        <v>14.13</v>
      </c>
      <c r="I176" s="5" t="str">
        <f t="shared" ref="I176:J176" si="177">IF(E176&gt;=3, "Si", "No")</f>
        <v>Si</v>
      </c>
      <c r="J176" s="5" t="str">
        <f t="shared" si="177"/>
        <v>Si</v>
      </c>
      <c r="K176" s="5" t="str">
        <f t="shared" si="3"/>
        <v>No</v>
      </c>
      <c r="L176" s="5" t="str">
        <f t="shared" si="4"/>
        <v>No</v>
      </c>
    </row>
    <row r="177" ht="15.75" customHeight="1">
      <c r="A177" s="3" t="s">
        <v>573</v>
      </c>
      <c r="B177" s="3" t="s">
        <v>574</v>
      </c>
      <c r="C177" s="3">
        <v>4.149201579E9</v>
      </c>
      <c r="D177" s="3" t="s">
        <v>575</v>
      </c>
      <c r="E177" s="3">
        <v>8.0</v>
      </c>
      <c r="F177" s="3">
        <v>3.0</v>
      </c>
      <c r="G177" s="3">
        <v>4.0</v>
      </c>
      <c r="H177" s="4">
        <v>16.86</v>
      </c>
      <c r="I177" s="5" t="str">
        <f t="shared" ref="I177:J177" si="178">IF(E177&gt;=3, "Si", "No")</f>
        <v>Si</v>
      </c>
      <c r="J177" s="5" t="str">
        <f t="shared" si="178"/>
        <v>Si</v>
      </c>
      <c r="K177" s="5" t="str">
        <f t="shared" si="3"/>
        <v>No</v>
      </c>
      <c r="L177" s="5" t="str">
        <f t="shared" si="4"/>
        <v>Si</v>
      </c>
    </row>
    <row r="178" ht="15.75" customHeight="1">
      <c r="A178" s="3" t="s">
        <v>576</v>
      </c>
      <c r="B178" s="3" t="s">
        <v>577</v>
      </c>
      <c r="C178" s="3">
        <v>4.148480711E9</v>
      </c>
      <c r="D178" s="3" t="s">
        <v>578</v>
      </c>
      <c r="E178" s="3">
        <v>4.0</v>
      </c>
      <c r="F178" s="3">
        <v>6.0</v>
      </c>
      <c r="G178" s="3">
        <v>6.0</v>
      </c>
      <c r="H178" s="6"/>
      <c r="I178" s="5" t="str">
        <f t="shared" ref="I178:J178" si="179">IF(E178&gt;=3, "Si", "No")</f>
        <v>Si</v>
      </c>
      <c r="J178" s="5" t="str">
        <f t="shared" si="179"/>
        <v>Si</v>
      </c>
      <c r="K178" s="5" t="str">
        <f t="shared" si="3"/>
        <v>No</v>
      </c>
      <c r="L178" s="5" t="str">
        <f t="shared" si="4"/>
        <v>No</v>
      </c>
    </row>
    <row r="179" ht="15.75" customHeight="1">
      <c r="A179" s="3" t="s">
        <v>579</v>
      </c>
      <c r="B179" s="3" t="s">
        <v>580</v>
      </c>
      <c r="C179" s="3">
        <v>4.129618957E9</v>
      </c>
      <c r="D179" s="3" t="s">
        <v>581</v>
      </c>
      <c r="E179" s="3">
        <v>0.0</v>
      </c>
      <c r="F179" s="3">
        <v>1.0</v>
      </c>
      <c r="G179" s="3">
        <v>0.0</v>
      </c>
      <c r="H179" s="4">
        <v>17.72</v>
      </c>
      <c r="I179" s="5" t="str">
        <f t="shared" ref="I179:J179" si="180">IF(E179&gt;=3, "Si", "No")</f>
        <v>No</v>
      </c>
      <c r="J179" s="5" t="str">
        <f t="shared" si="180"/>
        <v>No</v>
      </c>
      <c r="K179" s="5" t="str">
        <f t="shared" si="3"/>
        <v>No</v>
      </c>
      <c r="L179" s="5" t="str">
        <f t="shared" si="4"/>
        <v>Si</v>
      </c>
    </row>
    <row r="180" ht="15.75" customHeight="1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3.0</v>
      </c>
      <c r="F180" s="3">
        <v>2.0</v>
      </c>
      <c r="G180" s="3">
        <v>8.0</v>
      </c>
      <c r="H180" s="4">
        <v>16.05</v>
      </c>
      <c r="I180" s="5" t="str">
        <f t="shared" ref="I180:J180" si="181">IF(E180&gt;=3, "Si", "No")</f>
        <v>Si</v>
      </c>
      <c r="J180" s="5" t="str">
        <f t="shared" si="181"/>
        <v>No</v>
      </c>
      <c r="K180" s="5" t="str">
        <f t="shared" si="3"/>
        <v>No</v>
      </c>
      <c r="L180" s="5" t="str">
        <f t="shared" si="4"/>
        <v>Si</v>
      </c>
    </row>
    <row r="181" ht="15.75" customHeight="1">
      <c r="A181" s="3" t="s">
        <v>586</v>
      </c>
      <c r="B181" s="3" t="s">
        <v>587</v>
      </c>
      <c r="C181" s="3">
        <v>4.129855992E9</v>
      </c>
      <c r="D181" s="3" t="s">
        <v>588</v>
      </c>
      <c r="E181" s="3">
        <v>4.0</v>
      </c>
      <c r="F181" s="3">
        <v>3.0</v>
      </c>
      <c r="G181" s="3">
        <v>0.0</v>
      </c>
      <c r="H181" s="4">
        <v>12.75</v>
      </c>
      <c r="I181" s="5" t="str">
        <f t="shared" ref="I181:J181" si="182">IF(E181&gt;=3, "Si", "No")</f>
        <v>Si</v>
      </c>
      <c r="J181" s="5" t="str">
        <f t="shared" si="182"/>
        <v>Si</v>
      </c>
      <c r="K181" s="5" t="str">
        <f t="shared" si="3"/>
        <v>No</v>
      </c>
      <c r="L181" s="5" t="str">
        <f t="shared" si="4"/>
        <v>No</v>
      </c>
    </row>
    <row r="182" ht="15.75" customHeight="1">
      <c r="A182" s="3" t="s">
        <v>589</v>
      </c>
      <c r="B182" s="3" t="s">
        <v>590</v>
      </c>
      <c r="C182" s="3">
        <v>4.142329285E9</v>
      </c>
      <c r="D182" s="3" t="s">
        <v>591</v>
      </c>
      <c r="E182" s="3">
        <v>3.0</v>
      </c>
      <c r="F182" s="3">
        <v>3.0</v>
      </c>
      <c r="G182" s="3" t="s">
        <v>592</v>
      </c>
      <c r="H182" s="4">
        <v>16.05</v>
      </c>
      <c r="I182" s="5" t="str">
        <f t="shared" ref="I182:J182" si="183">IF(E182&gt;=3, "Si", "No")</f>
        <v>Si</v>
      </c>
      <c r="J182" s="5" t="str">
        <f t="shared" si="183"/>
        <v>Si</v>
      </c>
      <c r="K182" s="5" t="str">
        <f t="shared" si="3"/>
        <v>Si</v>
      </c>
      <c r="L182" s="5" t="str">
        <f t="shared" si="4"/>
        <v>Si</v>
      </c>
    </row>
    <row r="183" ht="15.75" customHeight="1">
      <c r="A183" s="3" t="s">
        <v>593</v>
      </c>
      <c r="B183" s="3" t="s">
        <v>594</v>
      </c>
      <c r="C183" s="3">
        <v>4.122989897E9</v>
      </c>
      <c r="D183" s="3" t="s">
        <v>595</v>
      </c>
      <c r="E183" s="3">
        <v>0.0</v>
      </c>
      <c r="F183" s="3">
        <v>0.0</v>
      </c>
      <c r="G183" s="3">
        <v>0.0</v>
      </c>
      <c r="H183" s="6"/>
      <c r="I183" s="5" t="str">
        <f t="shared" ref="I183:J183" si="184">IF(E183&gt;=3, "Si", "No")</f>
        <v>No</v>
      </c>
      <c r="J183" s="5" t="str">
        <f t="shared" si="184"/>
        <v>No</v>
      </c>
      <c r="K183" s="5" t="str">
        <f t="shared" si="3"/>
        <v>No</v>
      </c>
      <c r="L183" s="5" t="str">
        <f t="shared" si="4"/>
        <v>No</v>
      </c>
    </row>
    <row r="184" ht="15.75" customHeight="1">
      <c r="A184" s="3" t="s">
        <v>596</v>
      </c>
      <c r="B184" s="3" t="s">
        <v>597</v>
      </c>
      <c r="C184" s="3">
        <v>4.242608289E9</v>
      </c>
      <c r="D184" s="3" t="s">
        <v>598</v>
      </c>
      <c r="E184" s="3">
        <v>0.0</v>
      </c>
      <c r="F184" s="3">
        <v>1.0</v>
      </c>
      <c r="G184" s="3">
        <v>0.0</v>
      </c>
      <c r="H184" s="6"/>
      <c r="I184" s="5" t="str">
        <f t="shared" ref="I184:J184" si="185">IF(E184&gt;=3, "Si", "No")</f>
        <v>No</v>
      </c>
      <c r="J184" s="5" t="str">
        <f t="shared" si="185"/>
        <v>No</v>
      </c>
      <c r="K184" s="5" t="str">
        <f t="shared" si="3"/>
        <v>No</v>
      </c>
      <c r="L184" s="5" t="str">
        <f t="shared" si="4"/>
        <v>No</v>
      </c>
    </row>
    <row r="185" ht="15.75" customHeight="1">
      <c r="A185" s="3" t="s">
        <v>599</v>
      </c>
      <c r="B185" s="3" t="s">
        <v>600</v>
      </c>
      <c r="C185" s="3">
        <v>4.129727867E9</v>
      </c>
      <c r="D185" s="3" t="s">
        <v>601</v>
      </c>
      <c r="E185" s="3">
        <v>3.0</v>
      </c>
      <c r="F185" s="3">
        <v>3.0</v>
      </c>
      <c r="G185" s="3">
        <v>0.0</v>
      </c>
      <c r="H185" s="4">
        <v>18.51</v>
      </c>
      <c r="I185" s="5" t="str">
        <f t="shared" ref="I185:J185" si="186">IF(E185&gt;=3, "Si", "No")</f>
        <v>Si</v>
      </c>
      <c r="J185" s="5" t="str">
        <f t="shared" si="186"/>
        <v>Si</v>
      </c>
      <c r="K185" s="5" t="str">
        <f t="shared" si="3"/>
        <v>No</v>
      </c>
      <c r="L185" s="5" t="str">
        <f t="shared" si="4"/>
        <v>Si</v>
      </c>
    </row>
    <row r="186" ht="15.75" customHeight="1">
      <c r="A186" s="3" t="s">
        <v>602</v>
      </c>
      <c r="B186" s="3" t="s">
        <v>603</v>
      </c>
      <c r="C186" s="3">
        <v>4.129909157E9</v>
      </c>
      <c r="D186" s="3" t="s">
        <v>604</v>
      </c>
      <c r="E186" s="3">
        <v>0.0</v>
      </c>
      <c r="F186" s="3">
        <v>0.0</v>
      </c>
      <c r="G186" s="3">
        <v>0.0</v>
      </c>
      <c r="H186" s="6"/>
      <c r="I186" s="5" t="str">
        <f t="shared" ref="I186:J186" si="187">IF(E186&gt;=3, "Si", "No")</f>
        <v>No</v>
      </c>
      <c r="J186" s="5" t="str">
        <f t="shared" si="187"/>
        <v>No</v>
      </c>
      <c r="K186" s="5" t="str">
        <f t="shared" si="3"/>
        <v>No</v>
      </c>
      <c r="L186" s="5" t="str">
        <f t="shared" si="4"/>
        <v>No</v>
      </c>
    </row>
    <row r="187" ht="15.75" customHeight="1">
      <c r="A187" s="3" t="s">
        <v>605</v>
      </c>
      <c r="B187" s="3" t="s">
        <v>606</v>
      </c>
      <c r="C187" s="3">
        <v>4.120130289E9</v>
      </c>
      <c r="D187" s="3" t="s">
        <v>607</v>
      </c>
      <c r="E187" s="3">
        <v>5.0</v>
      </c>
      <c r="F187" s="3">
        <v>2.0</v>
      </c>
      <c r="G187" s="3">
        <v>0.0</v>
      </c>
      <c r="H187" s="6"/>
      <c r="I187" s="5" t="str">
        <f t="shared" ref="I187:J187" si="188">IF(E187&gt;=3, "Si", "No")</f>
        <v>Si</v>
      </c>
      <c r="J187" s="5" t="str">
        <f t="shared" si="188"/>
        <v>No</v>
      </c>
      <c r="K187" s="5" t="str">
        <f t="shared" si="3"/>
        <v>No</v>
      </c>
      <c r="L187" s="5" t="str">
        <f t="shared" si="4"/>
        <v>No</v>
      </c>
    </row>
    <row r="188" ht="15.75" customHeight="1">
      <c r="A188" s="3" t="s">
        <v>608</v>
      </c>
      <c r="B188" s="3" t="s">
        <v>609</v>
      </c>
      <c r="C188" s="3">
        <v>4.127005316E9</v>
      </c>
      <c r="D188" s="3" t="s">
        <v>610</v>
      </c>
      <c r="E188" s="3">
        <v>3.0</v>
      </c>
      <c r="F188" s="3">
        <v>4.0</v>
      </c>
      <c r="G188" s="3">
        <v>0.0</v>
      </c>
      <c r="H188" s="6"/>
      <c r="I188" s="5" t="str">
        <f t="shared" ref="I188:J188" si="189">IF(E188&gt;=3, "Si", "No")</f>
        <v>Si</v>
      </c>
      <c r="J188" s="5" t="str">
        <f t="shared" si="189"/>
        <v>Si</v>
      </c>
      <c r="K188" s="5" t="str">
        <f t="shared" si="3"/>
        <v>No</v>
      </c>
      <c r="L188" s="5" t="str">
        <f t="shared" si="4"/>
        <v>No</v>
      </c>
    </row>
    <row r="189" ht="15.75" customHeight="1">
      <c r="A189" s="3" t="s">
        <v>611</v>
      </c>
      <c r="B189" s="3" t="s">
        <v>612</v>
      </c>
      <c r="C189" s="3">
        <v>4.242647355E9</v>
      </c>
      <c r="D189" s="3" t="s">
        <v>613</v>
      </c>
      <c r="E189" s="3">
        <v>1.0</v>
      </c>
      <c r="F189" s="3">
        <v>3.0</v>
      </c>
      <c r="G189" s="3">
        <v>0.0</v>
      </c>
      <c r="H189" s="4">
        <v>16.4</v>
      </c>
      <c r="I189" s="5" t="str">
        <f t="shared" ref="I189:J189" si="190">IF(E189&gt;=3, "Si", "No")</f>
        <v>No</v>
      </c>
      <c r="J189" s="5" t="str">
        <f t="shared" si="190"/>
        <v>Si</v>
      </c>
      <c r="K189" s="5" t="str">
        <f t="shared" si="3"/>
        <v>No</v>
      </c>
      <c r="L189" s="5" t="str">
        <f t="shared" si="4"/>
        <v>Si</v>
      </c>
    </row>
    <row r="190" ht="15.75" customHeight="1">
      <c r="A190" s="3" t="s">
        <v>614</v>
      </c>
      <c r="B190" s="3" t="s">
        <v>615</v>
      </c>
      <c r="C190" s="3">
        <v>4.12871E9</v>
      </c>
      <c r="D190" s="3" t="s">
        <v>616</v>
      </c>
      <c r="E190" s="3">
        <v>0.0</v>
      </c>
      <c r="F190" s="3">
        <v>2.0</v>
      </c>
      <c r="G190" s="3">
        <v>0.0</v>
      </c>
      <c r="H190" s="4">
        <v>18.0</v>
      </c>
      <c r="I190" s="5" t="str">
        <f t="shared" ref="I190:J190" si="191">IF(E190&gt;=3, "Si", "No")</f>
        <v>No</v>
      </c>
      <c r="J190" s="5" t="str">
        <f t="shared" si="191"/>
        <v>No</v>
      </c>
      <c r="K190" s="5" t="str">
        <f t="shared" si="3"/>
        <v>No</v>
      </c>
      <c r="L190" s="5" t="str">
        <f t="shared" si="4"/>
        <v>Si</v>
      </c>
    </row>
    <row r="191" ht="15.75" customHeight="1">
      <c r="A191" s="3" t="s">
        <v>617</v>
      </c>
      <c r="B191" s="3" t="s">
        <v>618</v>
      </c>
      <c r="C191" s="3">
        <v>4.169187575E9</v>
      </c>
      <c r="D191" s="3" t="s">
        <v>619</v>
      </c>
      <c r="E191" s="3">
        <v>3.0</v>
      </c>
      <c r="F191" s="3">
        <v>3.0</v>
      </c>
      <c r="G191" s="3">
        <v>3.0</v>
      </c>
      <c r="H191" s="4">
        <v>16.7</v>
      </c>
      <c r="I191" s="5" t="str">
        <f t="shared" ref="I191:J191" si="192">IF(E191&gt;=3, "Si", "No")</f>
        <v>Si</v>
      </c>
      <c r="J191" s="5" t="str">
        <f t="shared" si="192"/>
        <v>Si</v>
      </c>
      <c r="K191" s="5" t="str">
        <f t="shared" si="3"/>
        <v>No</v>
      </c>
      <c r="L191" s="5" t="str">
        <f t="shared" si="4"/>
        <v>Si</v>
      </c>
    </row>
    <row r="192" ht="15.75" customHeight="1">
      <c r="A192" s="3" t="s">
        <v>620</v>
      </c>
      <c r="B192" s="3" t="s">
        <v>621</v>
      </c>
      <c r="C192" s="3">
        <v>4.129114436E9</v>
      </c>
      <c r="D192" s="3" t="s">
        <v>622</v>
      </c>
      <c r="E192" s="3">
        <v>3.0</v>
      </c>
      <c r="F192" s="3">
        <v>3.0</v>
      </c>
      <c r="G192" s="3">
        <v>0.0</v>
      </c>
      <c r="H192" s="4">
        <v>20.0</v>
      </c>
      <c r="I192" s="5" t="str">
        <f t="shared" ref="I192:J192" si="193">IF(E192&gt;=3, "Si", "No")</f>
        <v>Si</v>
      </c>
      <c r="J192" s="5" t="str">
        <f t="shared" si="193"/>
        <v>Si</v>
      </c>
      <c r="K192" s="5" t="str">
        <f t="shared" si="3"/>
        <v>No</v>
      </c>
      <c r="L192" s="5" t="str">
        <f t="shared" si="4"/>
        <v>Si</v>
      </c>
    </row>
    <row r="193" ht="15.75" customHeight="1">
      <c r="A193" s="3" t="s">
        <v>623</v>
      </c>
      <c r="B193" s="3" t="s">
        <v>624</v>
      </c>
      <c r="C193" s="3">
        <v>4.122991971E9</v>
      </c>
      <c r="D193" s="3" t="s">
        <v>625</v>
      </c>
      <c r="E193" s="3">
        <v>5.0</v>
      </c>
      <c r="F193" s="3">
        <v>7.0</v>
      </c>
      <c r="G193" s="3">
        <v>0.0</v>
      </c>
      <c r="H193" s="4">
        <v>17.0</v>
      </c>
      <c r="I193" s="5" t="str">
        <f t="shared" ref="I193:J193" si="194">IF(E193&gt;=3, "Si", "No")</f>
        <v>Si</v>
      </c>
      <c r="J193" s="5" t="str">
        <f t="shared" si="194"/>
        <v>Si</v>
      </c>
      <c r="K193" s="5" t="str">
        <f t="shared" si="3"/>
        <v>No</v>
      </c>
      <c r="L193" s="5" t="str">
        <f t="shared" si="4"/>
        <v>Si</v>
      </c>
    </row>
    <row r="194" ht="15.75" customHeight="1">
      <c r="A194" s="3" t="s">
        <v>626</v>
      </c>
      <c r="B194" s="3" t="s">
        <v>627</v>
      </c>
      <c r="C194" s="3">
        <v>4.241379741E9</v>
      </c>
      <c r="D194" s="3" t="s">
        <v>628</v>
      </c>
      <c r="E194" s="3">
        <v>0.0</v>
      </c>
      <c r="F194" s="3">
        <v>0.0</v>
      </c>
      <c r="G194" s="3">
        <v>0.0</v>
      </c>
      <c r="H194" s="6"/>
      <c r="I194" s="5" t="str">
        <f t="shared" ref="I194:J194" si="195">IF(E194&gt;=3, "Si", "No")</f>
        <v>No</v>
      </c>
      <c r="J194" s="5" t="str">
        <f t="shared" si="195"/>
        <v>No</v>
      </c>
      <c r="K194" s="5" t="str">
        <f t="shared" si="3"/>
        <v>No</v>
      </c>
      <c r="L194" s="5" t="str">
        <f t="shared" si="4"/>
        <v>No</v>
      </c>
    </row>
    <row r="195" ht="15.75" customHeight="1">
      <c r="A195" s="3" t="s">
        <v>629</v>
      </c>
      <c r="B195" s="3" t="s">
        <v>630</v>
      </c>
      <c r="C195" s="3">
        <v>4.127749949E9</v>
      </c>
      <c r="D195" s="3" t="s">
        <v>631</v>
      </c>
      <c r="E195" s="3">
        <v>3.0</v>
      </c>
      <c r="F195" s="3">
        <v>4.0</v>
      </c>
      <c r="G195" s="3" t="s">
        <v>632</v>
      </c>
      <c r="H195" s="6"/>
      <c r="I195" s="5" t="str">
        <f t="shared" ref="I195:J195" si="196">IF(E195&gt;=3, "Si", "No")</f>
        <v>Si</v>
      </c>
      <c r="J195" s="5" t="str">
        <f t="shared" si="196"/>
        <v>Si</v>
      </c>
      <c r="K195" s="5" t="str">
        <f t="shared" si="3"/>
        <v>Si</v>
      </c>
      <c r="L195" s="5" t="str">
        <f t="shared" si="4"/>
        <v>No</v>
      </c>
    </row>
    <row r="196" ht="15.75" customHeight="1">
      <c r="A196" s="3" t="s">
        <v>633</v>
      </c>
      <c r="B196" s="3" t="s">
        <v>634</v>
      </c>
      <c r="C196" s="3">
        <v>4.124308807E9</v>
      </c>
      <c r="D196" s="3" t="s">
        <v>635</v>
      </c>
      <c r="E196" s="3">
        <v>0.0</v>
      </c>
      <c r="F196" s="3">
        <v>0.0</v>
      </c>
      <c r="G196" s="3">
        <v>0.0</v>
      </c>
      <c r="H196" s="6"/>
      <c r="I196" s="5" t="str">
        <f t="shared" ref="I196:J196" si="197">IF(E196&gt;=3, "Si", "No")</f>
        <v>No</v>
      </c>
      <c r="J196" s="5" t="str">
        <f t="shared" si="197"/>
        <v>No</v>
      </c>
      <c r="K196" s="5" t="str">
        <f t="shared" si="3"/>
        <v>No</v>
      </c>
      <c r="L196" s="5" t="str">
        <f t="shared" si="4"/>
        <v>No</v>
      </c>
    </row>
    <row r="197" ht="15.75" customHeight="1">
      <c r="A197" s="3" t="s">
        <v>636</v>
      </c>
      <c r="B197" s="3" t="s">
        <v>637</v>
      </c>
      <c r="C197" s="3">
        <v>4.125868645E9</v>
      </c>
      <c r="D197" s="3" t="s">
        <v>638</v>
      </c>
      <c r="E197" s="3">
        <v>0.0</v>
      </c>
      <c r="F197" s="3">
        <v>0.0</v>
      </c>
      <c r="G197" s="3">
        <v>0.0</v>
      </c>
      <c r="H197" s="6"/>
      <c r="I197" s="5" t="str">
        <f t="shared" ref="I197:J197" si="198">IF(E197&gt;=3, "Si", "No")</f>
        <v>No</v>
      </c>
      <c r="J197" s="5" t="str">
        <f t="shared" si="198"/>
        <v>No</v>
      </c>
      <c r="K197" s="5" t="str">
        <f t="shared" si="3"/>
        <v>No</v>
      </c>
      <c r="L197" s="5" t="str">
        <f t="shared" si="4"/>
        <v>No</v>
      </c>
    </row>
    <row r="198" ht="15.75" customHeight="1">
      <c r="A198" s="3" t="s">
        <v>639</v>
      </c>
      <c r="B198" s="3" t="s">
        <v>640</v>
      </c>
      <c r="C198" s="3">
        <v>4.242071151E9</v>
      </c>
      <c r="D198" s="3" t="s">
        <v>641</v>
      </c>
      <c r="E198" s="3">
        <v>0.0</v>
      </c>
      <c r="F198" s="3">
        <v>0.0</v>
      </c>
      <c r="G198" s="3">
        <v>0.0</v>
      </c>
      <c r="H198" s="6"/>
      <c r="I198" s="5" t="str">
        <f t="shared" ref="I198:J198" si="199">IF(E198&gt;=3, "Si", "No")</f>
        <v>No</v>
      </c>
      <c r="J198" s="5" t="str">
        <f t="shared" si="199"/>
        <v>No</v>
      </c>
      <c r="K198" s="5" t="str">
        <f t="shared" si="3"/>
        <v>No</v>
      </c>
      <c r="L198" s="5" t="str">
        <f t="shared" si="4"/>
        <v>No</v>
      </c>
    </row>
    <row r="199" ht="15.75" customHeight="1">
      <c r="A199" s="3" t="s">
        <v>642</v>
      </c>
      <c r="B199" s="3" t="s">
        <v>643</v>
      </c>
      <c r="C199" s="3">
        <v>4.125539794E9</v>
      </c>
      <c r="D199" s="3" t="s">
        <v>644</v>
      </c>
      <c r="E199" s="3">
        <v>3.0</v>
      </c>
      <c r="F199" s="3">
        <v>3.0</v>
      </c>
      <c r="G199" s="3">
        <v>8.0</v>
      </c>
      <c r="H199" s="6"/>
      <c r="I199" s="5" t="str">
        <f t="shared" ref="I199:J199" si="200">IF(E199&gt;=3, "Si", "No")</f>
        <v>Si</v>
      </c>
      <c r="J199" s="5" t="str">
        <f t="shared" si="200"/>
        <v>Si</v>
      </c>
      <c r="K199" s="5" t="str">
        <f t="shared" si="3"/>
        <v>No</v>
      </c>
      <c r="L199" s="5" t="str">
        <f t="shared" si="4"/>
        <v>No</v>
      </c>
    </row>
    <row r="200" ht="15.75" customHeight="1">
      <c r="A200" s="3" t="s">
        <v>645</v>
      </c>
      <c r="B200" s="3" t="s">
        <v>646</v>
      </c>
      <c r="C200" s="3">
        <v>4.242788691E9</v>
      </c>
      <c r="D200" s="3" t="s">
        <v>647</v>
      </c>
      <c r="E200" s="3">
        <v>5.0</v>
      </c>
      <c r="F200" s="3">
        <v>3.0</v>
      </c>
      <c r="G200" s="3">
        <v>5.0</v>
      </c>
      <c r="H200" s="6"/>
      <c r="I200" s="5" t="str">
        <f t="shared" ref="I200:J200" si="201">IF(E200&gt;=3, "Si", "No")</f>
        <v>Si</v>
      </c>
      <c r="J200" s="5" t="str">
        <f t="shared" si="201"/>
        <v>Si</v>
      </c>
      <c r="K200" s="5" t="str">
        <f t="shared" si="3"/>
        <v>No</v>
      </c>
      <c r="L200" s="5" t="str">
        <f t="shared" si="4"/>
        <v>No</v>
      </c>
    </row>
    <row r="201" ht="15.75" customHeight="1">
      <c r="A201" s="3" t="s">
        <v>648</v>
      </c>
      <c r="B201" s="3" t="s">
        <v>649</v>
      </c>
      <c r="C201" s="3">
        <v>4.126321581E9</v>
      </c>
      <c r="D201" s="3" t="s">
        <v>650</v>
      </c>
      <c r="E201" s="3">
        <v>3.0</v>
      </c>
      <c r="F201" s="3">
        <v>2.0</v>
      </c>
      <c r="G201" s="3">
        <v>3.0</v>
      </c>
      <c r="H201" s="4">
        <v>20.0</v>
      </c>
      <c r="I201" s="5" t="str">
        <f t="shared" ref="I201:J201" si="202">IF(E201&gt;=3, "Si", "No")</f>
        <v>Si</v>
      </c>
      <c r="J201" s="5" t="str">
        <f t="shared" si="202"/>
        <v>No</v>
      </c>
      <c r="K201" s="5" t="str">
        <f t="shared" si="3"/>
        <v>No</v>
      </c>
      <c r="L201" s="5" t="str">
        <f t="shared" si="4"/>
        <v>Si</v>
      </c>
    </row>
    <row r="202" ht="15.75" customHeight="1">
      <c r="A202" s="3" t="s">
        <v>651</v>
      </c>
      <c r="B202" s="3" t="s">
        <v>652</v>
      </c>
      <c r="C202" s="3">
        <v>4.129742855E9</v>
      </c>
      <c r="D202" s="3" t="s">
        <v>653</v>
      </c>
      <c r="E202" s="3">
        <v>5.0</v>
      </c>
      <c r="F202" s="3">
        <v>3.0</v>
      </c>
      <c r="G202" s="3" t="s">
        <v>654</v>
      </c>
      <c r="H202" s="4">
        <v>13.29</v>
      </c>
      <c r="I202" s="5" t="str">
        <f t="shared" ref="I202:J202" si="203">IF(E202&gt;=3, "Si", "No")</f>
        <v>Si</v>
      </c>
      <c r="J202" s="5" t="str">
        <f t="shared" si="203"/>
        <v>Si</v>
      </c>
      <c r="K202" s="5" t="str">
        <f t="shared" si="3"/>
        <v>Si</v>
      </c>
      <c r="L202" s="5" t="str">
        <f t="shared" si="4"/>
        <v>No</v>
      </c>
    </row>
    <row r="203" ht="15.75" customHeight="1">
      <c r="A203" s="3" t="s">
        <v>655</v>
      </c>
      <c r="B203" s="3" t="s">
        <v>656</v>
      </c>
      <c r="C203" s="3">
        <v>4.241243067E9</v>
      </c>
      <c r="D203" s="3" t="s">
        <v>657</v>
      </c>
      <c r="E203" s="3">
        <v>2.0</v>
      </c>
      <c r="F203" s="3">
        <v>4.0</v>
      </c>
      <c r="G203" s="3">
        <v>0.0</v>
      </c>
      <c r="H203" s="4">
        <v>16.34</v>
      </c>
      <c r="I203" s="5" t="str">
        <f t="shared" ref="I203:J203" si="204">IF(E203&gt;=3, "Si", "No")</f>
        <v>No</v>
      </c>
      <c r="J203" s="5" t="str">
        <f t="shared" si="204"/>
        <v>Si</v>
      </c>
      <c r="K203" s="5" t="str">
        <f t="shared" si="3"/>
        <v>No</v>
      </c>
      <c r="L203" s="5" t="str">
        <f t="shared" si="4"/>
        <v>Si</v>
      </c>
    </row>
    <row r="204" ht="15.75" customHeight="1">
      <c r="A204" s="3" t="s">
        <v>658</v>
      </c>
      <c r="B204" s="3" t="s">
        <v>659</v>
      </c>
      <c r="C204" s="3">
        <v>4.129307636E9</v>
      </c>
      <c r="D204" s="3" t="s">
        <v>660</v>
      </c>
      <c r="E204" s="3">
        <v>4.0</v>
      </c>
      <c r="F204" s="3">
        <v>4.0</v>
      </c>
      <c r="G204" s="3">
        <v>0.0</v>
      </c>
      <c r="H204" s="6"/>
      <c r="I204" s="5" t="str">
        <f t="shared" ref="I204:J204" si="205">IF(E204&gt;=3, "Si", "No")</f>
        <v>Si</v>
      </c>
      <c r="J204" s="5" t="str">
        <f t="shared" si="205"/>
        <v>Si</v>
      </c>
      <c r="K204" s="5" t="str">
        <f t="shared" si="3"/>
        <v>No</v>
      </c>
      <c r="L204" s="5" t="str">
        <f t="shared" si="4"/>
        <v>No</v>
      </c>
    </row>
    <row r="205" ht="15.75" customHeight="1">
      <c r="A205" s="3" t="s">
        <v>661</v>
      </c>
      <c r="B205" s="3" t="s">
        <v>662</v>
      </c>
      <c r="C205" s="3">
        <v>4.121495575E9</v>
      </c>
      <c r="D205" s="3" t="s">
        <v>663</v>
      </c>
      <c r="E205" s="3">
        <v>2.0</v>
      </c>
      <c r="F205" s="3">
        <v>6.0</v>
      </c>
      <c r="G205" s="3">
        <v>0.0</v>
      </c>
      <c r="H205" s="6"/>
      <c r="I205" s="5" t="str">
        <f t="shared" ref="I205:J205" si="206">IF(E205&gt;=3, "Si", "No")</f>
        <v>No</v>
      </c>
      <c r="J205" s="5" t="str">
        <f t="shared" si="206"/>
        <v>Si</v>
      </c>
      <c r="K205" s="5" t="str">
        <f t="shared" si="3"/>
        <v>No</v>
      </c>
      <c r="L205" s="5" t="str">
        <f t="shared" si="4"/>
        <v>No</v>
      </c>
    </row>
    <row r="206" ht="15.75" customHeight="1">
      <c r="A206" s="3" t="s">
        <v>664</v>
      </c>
      <c r="B206" s="3" t="s">
        <v>665</v>
      </c>
      <c r="C206" s="3">
        <v>4.242490385E9</v>
      </c>
      <c r="D206" s="3" t="s">
        <v>666</v>
      </c>
      <c r="E206" s="3">
        <v>3.0</v>
      </c>
      <c r="F206" s="3">
        <v>2.0</v>
      </c>
      <c r="G206" s="3">
        <v>4.0</v>
      </c>
      <c r="H206" s="6"/>
      <c r="I206" s="5" t="str">
        <f t="shared" ref="I206:J206" si="207">IF(E206&gt;=3, "Si", "No")</f>
        <v>Si</v>
      </c>
      <c r="J206" s="5" t="str">
        <f t="shared" si="207"/>
        <v>No</v>
      </c>
      <c r="K206" s="5" t="str">
        <f t="shared" si="3"/>
        <v>No</v>
      </c>
      <c r="L206" s="5" t="str">
        <f t="shared" si="4"/>
        <v>No</v>
      </c>
    </row>
    <row r="207" ht="15.75" customHeight="1">
      <c r="A207" s="3" t="s">
        <v>667</v>
      </c>
      <c r="B207" s="3" t="s">
        <v>668</v>
      </c>
      <c r="C207" s="3">
        <v>4.241524187E9</v>
      </c>
      <c r="D207" s="3" t="s">
        <v>669</v>
      </c>
      <c r="E207" s="3">
        <v>6.0</v>
      </c>
      <c r="F207" s="3">
        <v>3.0</v>
      </c>
      <c r="G207" s="3">
        <v>0.0</v>
      </c>
      <c r="H207" s="6"/>
      <c r="I207" s="5" t="str">
        <f t="shared" ref="I207:J207" si="208">IF(E207&gt;=3, "Si", "No")</f>
        <v>Si</v>
      </c>
      <c r="J207" s="5" t="str">
        <f t="shared" si="208"/>
        <v>Si</v>
      </c>
      <c r="K207" s="5" t="str">
        <f t="shared" si="3"/>
        <v>No</v>
      </c>
      <c r="L207" s="5" t="str">
        <f t="shared" si="4"/>
        <v>No</v>
      </c>
    </row>
    <row r="208" ht="15.75" customHeight="1">
      <c r="A208" s="3" t="s">
        <v>670</v>
      </c>
      <c r="B208" s="3" t="s">
        <v>671</v>
      </c>
      <c r="C208" s="3">
        <v>4.247088012E9</v>
      </c>
      <c r="D208" s="3" t="s">
        <v>672</v>
      </c>
      <c r="E208" s="3">
        <v>0.0</v>
      </c>
      <c r="F208" s="3">
        <v>0.0</v>
      </c>
      <c r="G208" s="3">
        <v>0.0</v>
      </c>
      <c r="H208" s="6"/>
      <c r="I208" s="5" t="str">
        <f t="shared" ref="I208:J208" si="209">IF(E208&gt;=3, "Si", "No")</f>
        <v>No</v>
      </c>
      <c r="J208" s="5" t="str">
        <f t="shared" si="209"/>
        <v>No</v>
      </c>
      <c r="K208" s="5" t="str">
        <f t="shared" si="3"/>
        <v>No</v>
      </c>
      <c r="L208" s="5" t="str">
        <f t="shared" si="4"/>
        <v>No</v>
      </c>
    </row>
    <row r="209" ht="15.75" customHeight="1">
      <c r="A209" s="3" t="s">
        <v>673</v>
      </c>
      <c r="B209" s="3" t="s">
        <v>674</v>
      </c>
      <c r="C209" s="3">
        <v>4.241432734E9</v>
      </c>
      <c r="D209" s="3" t="s">
        <v>675</v>
      </c>
      <c r="E209" s="3">
        <v>5.0</v>
      </c>
      <c r="F209" s="3">
        <v>3.0</v>
      </c>
      <c r="G209" s="3" t="s">
        <v>38</v>
      </c>
      <c r="H209" s="4">
        <v>16.67</v>
      </c>
      <c r="I209" s="5" t="str">
        <f t="shared" ref="I209:J209" si="210">IF(E209&gt;=3, "Si", "No")</f>
        <v>Si</v>
      </c>
      <c r="J209" s="5" t="str">
        <f t="shared" si="210"/>
        <v>Si</v>
      </c>
      <c r="K209" s="5" t="str">
        <f t="shared" si="3"/>
        <v>Si</v>
      </c>
      <c r="L209" s="5" t="str">
        <f t="shared" si="4"/>
        <v>Si</v>
      </c>
    </row>
    <row r="210" ht="15.75" customHeight="1">
      <c r="A210" s="3" t="s">
        <v>676</v>
      </c>
      <c r="B210" s="3" t="s">
        <v>677</v>
      </c>
      <c r="C210" s="3">
        <v>4.127013095E9</v>
      </c>
      <c r="D210" s="3" t="s">
        <v>678</v>
      </c>
      <c r="E210" s="3">
        <v>2.0</v>
      </c>
      <c r="F210" s="3">
        <v>3.0</v>
      </c>
      <c r="G210" s="3">
        <v>0.0</v>
      </c>
      <c r="H210" s="4">
        <v>15.57</v>
      </c>
      <c r="I210" s="5" t="str">
        <f t="shared" ref="I210:J210" si="211">IF(E210&gt;=3, "Si", "No")</f>
        <v>No</v>
      </c>
      <c r="J210" s="5" t="str">
        <f t="shared" si="211"/>
        <v>Si</v>
      </c>
      <c r="K210" s="5" t="str">
        <f t="shared" si="3"/>
        <v>No</v>
      </c>
      <c r="L210" s="5" t="str">
        <f t="shared" si="4"/>
        <v>Si</v>
      </c>
    </row>
    <row r="211" ht="15.75" customHeight="1">
      <c r="A211" s="3" t="s">
        <v>679</v>
      </c>
      <c r="B211" s="3" t="s">
        <v>680</v>
      </c>
      <c r="C211" s="3">
        <v>4.141178906E9</v>
      </c>
      <c r="D211" s="3" t="s">
        <v>681</v>
      </c>
      <c r="E211" s="3">
        <v>3.0</v>
      </c>
      <c r="F211" s="3">
        <v>4.0</v>
      </c>
      <c r="G211" s="3">
        <v>12.0</v>
      </c>
      <c r="H211" s="4">
        <v>16.0</v>
      </c>
      <c r="I211" s="5" t="str">
        <f t="shared" ref="I211:J211" si="212">IF(E211&gt;=3, "Si", "No")</f>
        <v>Si</v>
      </c>
      <c r="J211" s="5" t="str">
        <f t="shared" si="212"/>
        <v>Si</v>
      </c>
      <c r="K211" s="5" t="str">
        <f t="shared" si="3"/>
        <v>No</v>
      </c>
      <c r="L211" s="5" t="str">
        <f t="shared" si="4"/>
        <v>Si</v>
      </c>
    </row>
    <row r="212" ht="15.75" customHeight="1">
      <c r="A212" s="3" t="s">
        <v>682</v>
      </c>
      <c r="B212" s="3" t="s">
        <v>683</v>
      </c>
      <c r="C212" s="3">
        <v>4.264031261E9</v>
      </c>
      <c r="D212" s="3" t="s">
        <v>684</v>
      </c>
      <c r="E212" s="3">
        <v>3.0</v>
      </c>
      <c r="F212" s="3">
        <v>3.0</v>
      </c>
      <c r="G212" s="3">
        <v>0.0</v>
      </c>
      <c r="H212" s="4">
        <v>17.92</v>
      </c>
      <c r="I212" s="5" t="str">
        <f t="shared" ref="I212:J212" si="213">IF(E212&gt;=3, "Si", "No")</f>
        <v>Si</v>
      </c>
      <c r="J212" s="5" t="str">
        <f t="shared" si="213"/>
        <v>Si</v>
      </c>
      <c r="K212" s="5" t="str">
        <f t="shared" si="3"/>
        <v>No</v>
      </c>
      <c r="L212" s="5" t="str">
        <f t="shared" si="4"/>
        <v>Si</v>
      </c>
    </row>
    <row r="213" ht="15.75" customHeight="1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0.0</v>
      </c>
      <c r="F213" s="3">
        <v>0.0</v>
      </c>
      <c r="G213" s="3">
        <v>0.0</v>
      </c>
      <c r="H213" s="6"/>
      <c r="I213" s="5" t="str">
        <f t="shared" ref="I213:J213" si="214">IF(E213&gt;=3, "Si", "No")</f>
        <v>No</v>
      </c>
      <c r="J213" s="5" t="str">
        <f t="shared" si="214"/>
        <v>No</v>
      </c>
      <c r="K213" s="5" t="str">
        <f t="shared" si="3"/>
        <v>No</v>
      </c>
      <c r="L213" s="5" t="str">
        <f t="shared" si="4"/>
        <v>No</v>
      </c>
    </row>
    <row r="214" ht="15.75" customHeight="1">
      <c r="A214" s="3" t="s">
        <v>689</v>
      </c>
      <c r="B214" s="3" t="s">
        <v>690</v>
      </c>
      <c r="C214" s="3">
        <v>4.242456088E9</v>
      </c>
      <c r="D214" s="3" t="s">
        <v>691</v>
      </c>
      <c r="E214" s="3">
        <v>3.0</v>
      </c>
      <c r="F214" s="3">
        <v>3.0</v>
      </c>
      <c r="G214" s="3">
        <v>0.0</v>
      </c>
      <c r="H214" s="4">
        <v>18.0</v>
      </c>
      <c r="I214" s="5" t="str">
        <f t="shared" ref="I214:J214" si="215">IF(E214&gt;=3, "Si", "No")</f>
        <v>Si</v>
      </c>
      <c r="J214" s="5" t="str">
        <f t="shared" si="215"/>
        <v>Si</v>
      </c>
      <c r="K214" s="5" t="str">
        <f t="shared" si="3"/>
        <v>No</v>
      </c>
      <c r="L214" s="5" t="str">
        <f t="shared" si="4"/>
        <v>Si</v>
      </c>
    </row>
    <row r="215" ht="15.75" customHeight="1">
      <c r="A215" s="3" t="s">
        <v>692</v>
      </c>
      <c r="B215" s="3" t="s">
        <v>693</v>
      </c>
      <c r="C215" s="3">
        <v>4.241386871E9</v>
      </c>
      <c r="D215" s="3" t="s">
        <v>694</v>
      </c>
      <c r="E215" s="3">
        <v>2.0</v>
      </c>
      <c r="F215" s="3">
        <v>1.0</v>
      </c>
      <c r="G215" s="3">
        <v>0.0</v>
      </c>
      <c r="H215" s="6"/>
      <c r="I215" s="5" t="str">
        <f t="shared" ref="I215:J215" si="216">IF(E215&gt;=3, "Si", "No")</f>
        <v>No</v>
      </c>
      <c r="J215" s="5" t="str">
        <f t="shared" si="216"/>
        <v>No</v>
      </c>
      <c r="K215" s="5" t="str">
        <f t="shared" si="3"/>
        <v>No</v>
      </c>
      <c r="L215" s="5" t="str">
        <f t="shared" si="4"/>
        <v>No</v>
      </c>
    </row>
    <row r="216" ht="15.75" customHeight="1">
      <c r="A216" s="3" t="s">
        <v>695</v>
      </c>
      <c r="B216" s="3" t="s">
        <v>696</v>
      </c>
      <c r="C216" s="3">
        <v>4.126117283E9</v>
      </c>
      <c r="D216" s="3" t="s">
        <v>697</v>
      </c>
      <c r="E216" s="3">
        <v>6.0</v>
      </c>
      <c r="F216" s="3">
        <v>5.0</v>
      </c>
      <c r="G216" s="3">
        <v>4.0</v>
      </c>
      <c r="H216" s="4">
        <v>16.25</v>
      </c>
      <c r="I216" s="5" t="str">
        <f t="shared" ref="I216:J216" si="217">IF(E216&gt;=3, "Si", "No")</f>
        <v>Si</v>
      </c>
      <c r="J216" s="5" t="str">
        <f t="shared" si="217"/>
        <v>Si</v>
      </c>
      <c r="K216" s="5" t="str">
        <f t="shared" si="3"/>
        <v>No</v>
      </c>
      <c r="L216" s="5" t="str">
        <f t="shared" si="4"/>
        <v>Si</v>
      </c>
    </row>
    <row r="217" ht="15.75" customHeight="1">
      <c r="A217" s="3" t="s">
        <v>698</v>
      </c>
      <c r="B217" s="3" t="s">
        <v>699</v>
      </c>
      <c r="C217" s="3">
        <v>4.241732713E9</v>
      </c>
      <c r="D217" s="3" t="s">
        <v>700</v>
      </c>
      <c r="E217" s="3">
        <v>6.0</v>
      </c>
      <c r="F217" s="3">
        <v>3.0</v>
      </c>
      <c r="G217" s="3">
        <v>0.0</v>
      </c>
      <c r="H217" s="6"/>
      <c r="I217" s="5" t="str">
        <f t="shared" ref="I217:J217" si="218">IF(E217&gt;=3, "Si", "No")</f>
        <v>Si</v>
      </c>
      <c r="J217" s="5" t="str">
        <f t="shared" si="218"/>
        <v>Si</v>
      </c>
      <c r="K217" s="5" t="str">
        <f t="shared" si="3"/>
        <v>No</v>
      </c>
      <c r="L217" s="5" t="str">
        <f t="shared" si="4"/>
        <v>No</v>
      </c>
    </row>
    <row r="218" ht="15.75" customHeight="1">
      <c r="A218" s="3" t="s">
        <v>701</v>
      </c>
      <c r="B218" s="3" t="s">
        <v>702</v>
      </c>
      <c r="C218" s="3">
        <v>4.12029554E9</v>
      </c>
      <c r="D218" s="3" t="s">
        <v>703</v>
      </c>
      <c r="E218" s="3">
        <v>2.0</v>
      </c>
      <c r="F218" s="3">
        <v>3.0</v>
      </c>
      <c r="G218" s="3">
        <v>0.0</v>
      </c>
      <c r="H218" s="4">
        <v>17.75</v>
      </c>
      <c r="I218" s="5" t="str">
        <f t="shared" ref="I218:J218" si="219">IF(E218&gt;=3, "Si", "No")</f>
        <v>No</v>
      </c>
      <c r="J218" s="5" t="str">
        <f t="shared" si="219"/>
        <v>Si</v>
      </c>
      <c r="K218" s="5" t="str">
        <f t="shared" si="3"/>
        <v>No</v>
      </c>
      <c r="L218" s="5" t="str">
        <f t="shared" si="4"/>
        <v>Si</v>
      </c>
    </row>
    <row r="219" ht="15.75" customHeight="1">
      <c r="A219" s="3" t="s">
        <v>704</v>
      </c>
      <c r="B219" s="3" t="s">
        <v>705</v>
      </c>
      <c r="C219" s="3">
        <v>4.241863673E9</v>
      </c>
      <c r="D219" s="3" t="s">
        <v>706</v>
      </c>
      <c r="E219" s="3">
        <v>3.0</v>
      </c>
      <c r="F219" s="3">
        <v>3.0</v>
      </c>
      <c r="G219" s="3">
        <v>0.0</v>
      </c>
      <c r="H219" s="4">
        <v>16.0</v>
      </c>
      <c r="I219" s="5" t="str">
        <f t="shared" ref="I219:J219" si="220">IF(E219&gt;=3, "Si", "No")</f>
        <v>Si</v>
      </c>
      <c r="J219" s="5" t="str">
        <f t="shared" si="220"/>
        <v>Si</v>
      </c>
      <c r="K219" s="5" t="str">
        <f t="shared" si="3"/>
        <v>No</v>
      </c>
      <c r="L219" s="5" t="str">
        <f t="shared" si="4"/>
        <v>Si</v>
      </c>
    </row>
    <row r="220" ht="15.75" customHeight="1">
      <c r="A220" s="3" t="s">
        <v>707</v>
      </c>
      <c r="B220" s="3" t="s">
        <v>708</v>
      </c>
      <c r="C220" s="3">
        <v>4.129952762E9</v>
      </c>
      <c r="D220" s="3" t="s">
        <v>709</v>
      </c>
      <c r="E220" s="3">
        <v>3.0</v>
      </c>
      <c r="F220" s="3">
        <v>1.0</v>
      </c>
      <c r="G220" s="3">
        <v>3.0</v>
      </c>
      <c r="H220" s="4">
        <v>19.5</v>
      </c>
      <c r="I220" s="5" t="str">
        <f t="shared" ref="I220:J220" si="221">IF(E220&gt;=3, "Si", "No")</f>
        <v>Si</v>
      </c>
      <c r="J220" s="5" t="str">
        <f t="shared" si="221"/>
        <v>No</v>
      </c>
      <c r="K220" s="5" t="str">
        <f t="shared" si="3"/>
        <v>No</v>
      </c>
      <c r="L220" s="5" t="str">
        <f t="shared" si="4"/>
        <v>Si</v>
      </c>
    </row>
    <row r="221" ht="15.75" customHeight="1">
      <c r="A221" s="3" t="s">
        <v>710</v>
      </c>
      <c r="B221" s="3" t="s">
        <v>711</v>
      </c>
      <c r="C221" s="3">
        <v>4.142129924E9</v>
      </c>
      <c r="D221" s="3" t="s">
        <v>712</v>
      </c>
      <c r="E221" s="3">
        <v>1.0</v>
      </c>
      <c r="F221" s="3">
        <v>3.0</v>
      </c>
      <c r="G221" s="3">
        <v>5.0</v>
      </c>
      <c r="H221" s="4">
        <v>17.0</v>
      </c>
      <c r="I221" s="5" t="str">
        <f t="shared" ref="I221:J221" si="222">IF(E221&gt;=3, "Si", "No")</f>
        <v>No</v>
      </c>
      <c r="J221" s="5" t="str">
        <f t="shared" si="222"/>
        <v>Si</v>
      </c>
      <c r="K221" s="5" t="str">
        <f t="shared" si="3"/>
        <v>No</v>
      </c>
      <c r="L221" s="5" t="str">
        <f t="shared" si="4"/>
        <v>Si</v>
      </c>
    </row>
    <row r="222" ht="15.75" customHeight="1">
      <c r="A222" s="3" t="s">
        <v>713</v>
      </c>
      <c r="B222" s="3" t="s">
        <v>714</v>
      </c>
      <c r="C222" s="3">
        <v>4.24212449E9</v>
      </c>
      <c r="D222" s="3" t="s">
        <v>715</v>
      </c>
      <c r="E222" s="3">
        <v>3.0</v>
      </c>
      <c r="F222" s="3">
        <v>4.0</v>
      </c>
      <c r="G222" s="3">
        <v>0.0</v>
      </c>
      <c r="H222" s="4">
        <v>18.0</v>
      </c>
      <c r="I222" s="5" t="str">
        <f t="shared" ref="I222:J222" si="223">IF(E222&gt;=3, "Si", "No")</f>
        <v>Si</v>
      </c>
      <c r="J222" s="5" t="str">
        <f t="shared" si="223"/>
        <v>Si</v>
      </c>
      <c r="K222" s="5" t="str">
        <f t="shared" si="3"/>
        <v>No</v>
      </c>
      <c r="L222" s="5" t="str">
        <f t="shared" si="4"/>
        <v>Si</v>
      </c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22"/>
  <conditionalFormatting sqref="E2:E222">
    <cfRule type="cellIs" dxfId="0" priority="1" operator="lessThan">
      <formula>3</formula>
    </cfRule>
  </conditionalFormatting>
  <conditionalFormatting sqref="F2:F222">
    <cfRule type="cellIs" dxfId="0" priority="2" operator="lessThan">
      <formula>3</formula>
    </cfRule>
  </conditionalFormatting>
  <conditionalFormatting sqref="H2:H222">
    <cfRule type="cellIs" dxfId="0" priority="3" operator="lessThan">
      <formula>15</formula>
    </cfRule>
  </conditionalFormatting>
  <conditionalFormatting sqref="G2:G222">
    <cfRule type="cellIs" dxfId="0" priority="4" operator="lessThan">
      <formula>30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10.71"/>
    <col customWidth="1" min="3" max="3" width="17.43"/>
    <col customWidth="1" min="4" max="4" width="37.29"/>
    <col customWidth="1" min="5" max="5" width="20.43"/>
    <col customWidth="1" min="6" max="6" width="19.0"/>
    <col customWidth="1" min="7" max="7" width="20.0"/>
    <col customWidth="1" min="8" max="8" width="14.86"/>
    <col customWidth="1" min="9" max="9" width="15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A2" s="3" t="s">
        <v>12</v>
      </c>
      <c r="B2" s="3" t="s">
        <v>13</v>
      </c>
      <c r="C2" s="3">
        <v>4.129019729E9</v>
      </c>
      <c r="D2" s="3" t="s">
        <v>14</v>
      </c>
      <c r="E2" s="3">
        <v>4.0</v>
      </c>
      <c r="F2" s="3">
        <v>9.0</v>
      </c>
      <c r="G2" s="3">
        <v>0.0</v>
      </c>
      <c r="H2" s="4">
        <v>17.6</v>
      </c>
      <c r="I2" s="5" t="str">
        <f t="shared" ref="I2:J2" si="1">IF(E2&gt;=4, "Si", "No")</f>
        <v>Si</v>
      </c>
      <c r="J2" s="5" t="str">
        <f t="shared" si="1"/>
        <v>Si</v>
      </c>
      <c r="K2" s="5" t="str">
        <f t="shared" ref="K2:K222" si="3">IF(G2&gt;=40, "Si", "No")</f>
        <v>No</v>
      </c>
      <c r="L2" s="5" t="str">
        <f t="shared" ref="L2:L222" si="4">IF(H2&gt;=15, "Si", "No")</f>
        <v>Si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>
        <v>3.0</v>
      </c>
      <c r="F3" s="3">
        <v>4.0</v>
      </c>
      <c r="G3" s="3">
        <v>0.0</v>
      </c>
      <c r="H3" s="4">
        <v>18.0</v>
      </c>
      <c r="I3" s="5" t="str">
        <f t="shared" ref="I3:J3" si="2">IF(E3&gt;=4, "Si", "No")</f>
        <v>No</v>
      </c>
      <c r="J3" s="5" t="str">
        <f t="shared" si="2"/>
        <v>Si</v>
      </c>
      <c r="K3" s="5" t="str">
        <f t="shared" si="3"/>
        <v>No</v>
      </c>
      <c r="L3" s="5" t="str">
        <f t="shared" si="4"/>
        <v>Si</v>
      </c>
    </row>
    <row r="4">
      <c r="A4" s="3" t="s">
        <v>19</v>
      </c>
      <c r="B4" s="3" t="s">
        <v>20</v>
      </c>
      <c r="C4" s="3">
        <v>4.242042567E9</v>
      </c>
      <c r="D4" s="3" t="s">
        <v>21</v>
      </c>
      <c r="E4" s="3">
        <v>5.0</v>
      </c>
      <c r="F4" s="3">
        <v>3.0</v>
      </c>
      <c r="G4" s="3">
        <v>0.0</v>
      </c>
      <c r="H4" s="6"/>
      <c r="I4" s="5" t="str">
        <f t="shared" ref="I4:J4" si="5">IF(E4&gt;=4, "Si", "No")</f>
        <v>Si</v>
      </c>
      <c r="J4" s="5" t="str">
        <f t="shared" si="5"/>
        <v>No</v>
      </c>
      <c r="K4" s="5" t="str">
        <f t="shared" si="3"/>
        <v>No</v>
      </c>
      <c r="L4" s="5" t="str">
        <f t="shared" si="4"/>
        <v>No</v>
      </c>
    </row>
    <row r="5">
      <c r="A5" s="3" t="s">
        <v>22</v>
      </c>
      <c r="B5" s="3" t="s">
        <v>23</v>
      </c>
      <c r="C5" s="3">
        <v>4.123908966E9</v>
      </c>
      <c r="D5" s="3" t="s">
        <v>24</v>
      </c>
      <c r="E5" s="3">
        <v>9.0</v>
      </c>
      <c r="F5" s="3">
        <v>8.0</v>
      </c>
      <c r="G5" s="3">
        <v>42.0</v>
      </c>
      <c r="H5" s="6"/>
      <c r="I5" s="5" t="str">
        <f t="shared" ref="I5:J5" si="6">IF(E5&gt;=4, "Si", "No")</f>
        <v>Si</v>
      </c>
      <c r="J5" s="5" t="str">
        <f t="shared" si="6"/>
        <v>Si</v>
      </c>
      <c r="K5" s="5" t="str">
        <f t="shared" si="3"/>
        <v>Si</v>
      </c>
      <c r="L5" s="5" t="str">
        <f t="shared" si="4"/>
        <v>No</v>
      </c>
    </row>
    <row r="6">
      <c r="A6" s="3" t="s">
        <v>25</v>
      </c>
      <c r="B6" s="3" t="s">
        <v>26</v>
      </c>
      <c r="C6" s="3">
        <v>4.142019062E9</v>
      </c>
      <c r="D6" s="3" t="s">
        <v>27</v>
      </c>
      <c r="E6" s="3">
        <v>3.0</v>
      </c>
      <c r="F6" s="3">
        <v>3.0</v>
      </c>
      <c r="G6" s="3">
        <v>45.0</v>
      </c>
      <c r="H6" s="4">
        <v>18.38</v>
      </c>
      <c r="I6" s="5" t="str">
        <f t="shared" ref="I6:J6" si="7">IF(E6&gt;=4, "Si", "No")</f>
        <v>No</v>
      </c>
      <c r="J6" s="5" t="str">
        <f t="shared" si="7"/>
        <v>No</v>
      </c>
      <c r="K6" s="5" t="str">
        <f t="shared" si="3"/>
        <v>Si</v>
      </c>
      <c r="L6" s="5" t="str">
        <f t="shared" si="4"/>
        <v>Si</v>
      </c>
    </row>
    <row r="7">
      <c r="A7" s="3" t="s">
        <v>28</v>
      </c>
      <c r="B7" s="3" t="s">
        <v>29</v>
      </c>
      <c r="C7" s="3">
        <v>4.241653597E9</v>
      </c>
      <c r="D7" s="3" t="s">
        <v>30</v>
      </c>
      <c r="E7" s="3">
        <v>4.0</v>
      </c>
      <c r="F7" s="3">
        <v>3.0</v>
      </c>
      <c r="G7" s="3">
        <v>5.0</v>
      </c>
      <c r="H7" s="4">
        <v>17.0</v>
      </c>
      <c r="I7" s="5" t="str">
        <f t="shared" ref="I7:J7" si="8">IF(E7&gt;=4, "Si", "No")</f>
        <v>Si</v>
      </c>
      <c r="J7" s="5" t="str">
        <f t="shared" si="8"/>
        <v>No</v>
      </c>
      <c r="K7" s="5" t="str">
        <f t="shared" si="3"/>
        <v>No</v>
      </c>
      <c r="L7" s="5" t="str">
        <f t="shared" si="4"/>
        <v>Si</v>
      </c>
    </row>
    <row r="8">
      <c r="A8" s="3" t="s">
        <v>31</v>
      </c>
      <c r="B8" s="3" t="s">
        <v>32</v>
      </c>
      <c r="C8" s="3">
        <v>4.24296759E9</v>
      </c>
      <c r="D8" s="3" t="s">
        <v>33</v>
      </c>
      <c r="E8" s="3">
        <v>6.0</v>
      </c>
      <c r="F8" s="3">
        <v>7.0</v>
      </c>
      <c r="G8" s="3">
        <v>15.0</v>
      </c>
      <c r="H8" s="4">
        <v>16.97</v>
      </c>
      <c r="I8" s="5" t="str">
        <f t="shared" ref="I8:J8" si="9">IF(E8&gt;=4, "Si", "No")</f>
        <v>Si</v>
      </c>
      <c r="J8" s="5" t="str">
        <f t="shared" si="9"/>
        <v>Si</v>
      </c>
      <c r="K8" s="5" t="str">
        <f t="shared" si="3"/>
        <v>No</v>
      </c>
      <c r="L8" s="5" t="str">
        <f t="shared" si="4"/>
        <v>Si</v>
      </c>
    </row>
    <row r="9">
      <c r="A9" s="3" t="s">
        <v>34</v>
      </c>
      <c r="B9" s="3" t="s">
        <v>35</v>
      </c>
      <c r="C9" s="3" t="s">
        <v>36</v>
      </c>
      <c r="D9" s="3" t="s">
        <v>37</v>
      </c>
      <c r="E9" s="3">
        <v>5.0</v>
      </c>
      <c r="F9" s="3">
        <v>4.0</v>
      </c>
      <c r="G9" s="3" t="s">
        <v>38</v>
      </c>
      <c r="H9" s="4">
        <v>16.0</v>
      </c>
      <c r="I9" s="5" t="str">
        <f t="shared" ref="I9:J9" si="10">IF(E9&gt;=4, "Si", "No")</f>
        <v>Si</v>
      </c>
      <c r="J9" s="5" t="str">
        <f t="shared" si="10"/>
        <v>Si</v>
      </c>
      <c r="K9" s="5" t="str">
        <f t="shared" si="3"/>
        <v>Si</v>
      </c>
      <c r="L9" s="5" t="str">
        <f t="shared" si="4"/>
        <v>Si</v>
      </c>
    </row>
    <row r="10">
      <c r="A10" s="3" t="s">
        <v>39</v>
      </c>
      <c r="B10" s="3" t="s">
        <v>40</v>
      </c>
      <c r="C10" s="3">
        <v>4.268178599E9</v>
      </c>
      <c r="D10" s="3" t="s">
        <v>41</v>
      </c>
      <c r="E10" s="3">
        <v>11.0</v>
      </c>
      <c r="F10" s="3">
        <v>6.0</v>
      </c>
      <c r="G10" s="3">
        <v>78.0</v>
      </c>
      <c r="H10" s="4">
        <v>17.38</v>
      </c>
      <c r="I10" s="5" t="str">
        <f t="shared" ref="I10:J10" si="11">IF(E10&gt;=4, "Si", "No")</f>
        <v>Si</v>
      </c>
      <c r="J10" s="5" t="str">
        <f t="shared" si="11"/>
        <v>Si</v>
      </c>
      <c r="K10" s="5" t="str">
        <f t="shared" si="3"/>
        <v>Si</v>
      </c>
      <c r="L10" s="5" t="str">
        <f t="shared" si="4"/>
        <v>Si</v>
      </c>
    </row>
    <row r="11">
      <c r="A11" s="3" t="s">
        <v>42</v>
      </c>
      <c r="B11" s="3" t="s">
        <v>43</v>
      </c>
      <c r="C11" s="3">
        <v>4.140296923E9</v>
      </c>
      <c r="D11" s="3" t="s">
        <v>44</v>
      </c>
      <c r="E11" s="3">
        <v>2.0</v>
      </c>
      <c r="F11" s="3">
        <v>3.0</v>
      </c>
      <c r="G11" s="3">
        <v>6.0</v>
      </c>
      <c r="H11" s="6"/>
      <c r="I11" s="5" t="str">
        <f t="shared" ref="I11:J11" si="12">IF(E11&gt;=4, "Si", "No")</f>
        <v>No</v>
      </c>
      <c r="J11" s="5" t="str">
        <f t="shared" si="12"/>
        <v>No</v>
      </c>
      <c r="K11" s="5" t="str">
        <f t="shared" si="3"/>
        <v>No</v>
      </c>
      <c r="L11" s="5" t="str">
        <f t="shared" si="4"/>
        <v>No</v>
      </c>
    </row>
    <row r="12">
      <c r="A12" s="3" t="s">
        <v>45</v>
      </c>
      <c r="B12" s="3" t="s">
        <v>46</v>
      </c>
      <c r="C12" s="3">
        <v>4.120988262E9</v>
      </c>
      <c r="D12" s="3" t="s">
        <v>47</v>
      </c>
      <c r="E12" s="3">
        <v>3.0</v>
      </c>
      <c r="F12" s="3">
        <v>4.0</v>
      </c>
      <c r="G12" s="3">
        <v>0.0</v>
      </c>
      <c r="H12" s="4">
        <v>17.64</v>
      </c>
      <c r="I12" s="5" t="str">
        <f t="shared" ref="I12:J12" si="13">IF(E12&gt;=4, "Si", "No")</f>
        <v>No</v>
      </c>
      <c r="J12" s="5" t="str">
        <f t="shared" si="13"/>
        <v>Si</v>
      </c>
      <c r="K12" s="5" t="str">
        <f t="shared" si="3"/>
        <v>No</v>
      </c>
      <c r="L12" s="5" t="str">
        <f t="shared" si="4"/>
        <v>Si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  <c r="E13" s="3">
        <v>2.0</v>
      </c>
      <c r="F13" s="3">
        <v>5.0</v>
      </c>
      <c r="G13" s="3">
        <v>0.0</v>
      </c>
      <c r="H13" s="6"/>
      <c r="I13" s="5" t="str">
        <f t="shared" ref="I13:J13" si="14">IF(E13&gt;=4, "Si", "No")</f>
        <v>No</v>
      </c>
      <c r="J13" s="5" t="str">
        <f t="shared" si="14"/>
        <v>Si</v>
      </c>
      <c r="K13" s="5" t="str">
        <f t="shared" si="3"/>
        <v>No</v>
      </c>
      <c r="L13" s="5" t="str">
        <f t="shared" si="4"/>
        <v>No</v>
      </c>
    </row>
    <row r="14">
      <c r="A14" s="3" t="s">
        <v>52</v>
      </c>
      <c r="B14" s="3" t="s">
        <v>53</v>
      </c>
      <c r="C14" s="3">
        <v>4.165452265E9</v>
      </c>
      <c r="D14" s="3" t="s">
        <v>54</v>
      </c>
      <c r="E14" s="3">
        <v>3.0</v>
      </c>
      <c r="F14" s="3">
        <v>3.0</v>
      </c>
      <c r="G14" s="3">
        <v>0.0</v>
      </c>
      <c r="H14" s="4">
        <v>14.0</v>
      </c>
      <c r="I14" s="5" t="str">
        <f t="shared" ref="I14:J14" si="15">IF(E14&gt;=4, "Si", "No")</f>
        <v>No</v>
      </c>
      <c r="J14" s="5" t="str">
        <f t="shared" si="15"/>
        <v>No</v>
      </c>
      <c r="K14" s="5" t="str">
        <f t="shared" si="3"/>
        <v>No</v>
      </c>
      <c r="L14" s="5" t="str">
        <f t="shared" si="4"/>
        <v>No</v>
      </c>
    </row>
    <row r="15">
      <c r="A15" s="3" t="s">
        <v>55</v>
      </c>
      <c r="B15" s="3" t="s">
        <v>56</v>
      </c>
      <c r="C15" s="3">
        <v>4.12310817E9</v>
      </c>
      <c r="D15" s="3" t="s">
        <v>57</v>
      </c>
      <c r="E15" s="3">
        <v>5.0</v>
      </c>
      <c r="F15" s="3">
        <v>4.0</v>
      </c>
      <c r="G15" s="3" t="s">
        <v>38</v>
      </c>
      <c r="H15" s="4">
        <v>17.6</v>
      </c>
      <c r="I15" s="5" t="str">
        <f t="shared" ref="I15:J15" si="16">IF(E15&gt;=4, "Si", "No")</f>
        <v>Si</v>
      </c>
      <c r="J15" s="5" t="str">
        <f t="shared" si="16"/>
        <v>Si</v>
      </c>
      <c r="K15" s="5" t="str">
        <f t="shared" si="3"/>
        <v>Si</v>
      </c>
      <c r="L15" s="5" t="str">
        <f t="shared" si="4"/>
        <v>Si</v>
      </c>
    </row>
    <row r="16">
      <c r="A16" s="3" t="s">
        <v>58</v>
      </c>
      <c r="B16" s="3" t="s">
        <v>59</v>
      </c>
      <c r="C16" s="3">
        <v>4.120728248E9</v>
      </c>
      <c r="D16" s="3" t="s">
        <v>60</v>
      </c>
      <c r="E16" s="3">
        <v>4.0</v>
      </c>
      <c r="F16" s="3">
        <v>5.0</v>
      </c>
      <c r="G16" s="3" t="s">
        <v>61</v>
      </c>
      <c r="H16" s="4">
        <v>17.68</v>
      </c>
      <c r="I16" s="5" t="str">
        <f t="shared" ref="I16:J16" si="17">IF(E16&gt;=4, "Si", "No")</f>
        <v>Si</v>
      </c>
      <c r="J16" s="5" t="str">
        <f t="shared" si="17"/>
        <v>Si</v>
      </c>
      <c r="K16" s="5" t="str">
        <f t="shared" si="3"/>
        <v>Si</v>
      </c>
      <c r="L16" s="5" t="str">
        <f t="shared" si="4"/>
        <v>Si</v>
      </c>
    </row>
    <row r="17">
      <c r="A17" s="3" t="s">
        <v>62</v>
      </c>
      <c r="B17" s="3" t="s">
        <v>63</v>
      </c>
      <c r="C17" s="3" t="s">
        <v>64</v>
      </c>
      <c r="D17" s="3" t="s">
        <v>65</v>
      </c>
      <c r="E17" s="3">
        <v>4.0</v>
      </c>
      <c r="F17" s="3">
        <v>2.0</v>
      </c>
      <c r="G17" s="3">
        <v>0.0</v>
      </c>
      <c r="H17" s="4">
        <v>15.25</v>
      </c>
      <c r="I17" s="5" t="str">
        <f t="shared" ref="I17:J17" si="18">IF(E17&gt;=4, "Si", "No")</f>
        <v>Si</v>
      </c>
      <c r="J17" s="5" t="str">
        <f t="shared" si="18"/>
        <v>No</v>
      </c>
      <c r="K17" s="5" t="str">
        <f t="shared" si="3"/>
        <v>No</v>
      </c>
      <c r="L17" s="5" t="str">
        <f t="shared" si="4"/>
        <v>Si</v>
      </c>
    </row>
    <row r="18">
      <c r="A18" s="3" t="s">
        <v>66</v>
      </c>
      <c r="B18" s="3" t="s">
        <v>67</v>
      </c>
      <c r="C18" s="3">
        <v>4.242904655E9</v>
      </c>
      <c r="D18" s="3" t="s">
        <v>68</v>
      </c>
      <c r="E18" s="3">
        <v>7.0</v>
      </c>
      <c r="F18" s="3">
        <v>4.0</v>
      </c>
      <c r="G18" s="3">
        <v>13.0</v>
      </c>
      <c r="H18" s="4">
        <v>18.0</v>
      </c>
      <c r="I18" s="5" t="str">
        <f t="shared" ref="I18:J18" si="19">IF(E18&gt;=4, "Si", "No")</f>
        <v>Si</v>
      </c>
      <c r="J18" s="5" t="str">
        <f t="shared" si="19"/>
        <v>Si</v>
      </c>
      <c r="K18" s="5" t="str">
        <f t="shared" si="3"/>
        <v>No</v>
      </c>
      <c r="L18" s="5" t="str">
        <f t="shared" si="4"/>
        <v>Si</v>
      </c>
    </row>
    <row r="19">
      <c r="A19" s="3" t="s">
        <v>69</v>
      </c>
      <c r="B19" s="3" t="s">
        <v>70</v>
      </c>
      <c r="C19" s="3">
        <v>4.127776105E9</v>
      </c>
      <c r="D19" s="3" t="s">
        <v>71</v>
      </c>
      <c r="E19" s="3">
        <v>6.0</v>
      </c>
      <c r="F19" s="3">
        <v>3.0</v>
      </c>
      <c r="G19" s="3">
        <v>0.0</v>
      </c>
      <c r="H19" s="6"/>
      <c r="I19" s="5" t="str">
        <f t="shared" ref="I19:J19" si="20">IF(E19&gt;=4, "Si", "No")</f>
        <v>Si</v>
      </c>
      <c r="J19" s="5" t="str">
        <f t="shared" si="20"/>
        <v>No</v>
      </c>
      <c r="K19" s="5" t="str">
        <f t="shared" si="3"/>
        <v>No</v>
      </c>
      <c r="L19" s="5" t="str">
        <f t="shared" si="4"/>
        <v>No</v>
      </c>
    </row>
    <row r="20">
      <c r="A20" s="3" t="s">
        <v>72</v>
      </c>
      <c r="B20" s="3" t="s">
        <v>73</v>
      </c>
      <c r="C20" s="3">
        <v>4.124673978E9</v>
      </c>
      <c r="D20" s="3" t="s">
        <v>74</v>
      </c>
      <c r="E20" s="3">
        <v>1.0</v>
      </c>
      <c r="F20" s="3">
        <v>6.0</v>
      </c>
      <c r="G20" s="3" t="s">
        <v>61</v>
      </c>
      <c r="H20" s="4">
        <v>18.17</v>
      </c>
      <c r="I20" s="5" t="str">
        <f t="shared" ref="I20:J20" si="21">IF(E20&gt;=4, "Si", "No")</f>
        <v>No</v>
      </c>
      <c r="J20" s="5" t="str">
        <f t="shared" si="21"/>
        <v>Si</v>
      </c>
      <c r="K20" s="5" t="str">
        <f t="shared" si="3"/>
        <v>Si</v>
      </c>
      <c r="L20" s="5" t="str">
        <f t="shared" si="4"/>
        <v>Si</v>
      </c>
    </row>
    <row r="21" ht="15.75" customHeight="1">
      <c r="A21" s="3" t="s">
        <v>75</v>
      </c>
      <c r="B21" s="3" t="s">
        <v>76</v>
      </c>
      <c r="C21" s="3" t="s">
        <v>77</v>
      </c>
      <c r="D21" s="3" t="s">
        <v>78</v>
      </c>
      <c r="E21" s="3">
        <v>7.0</v>
      </c>
      <c r="F21" s="3">
        <v>3.0</v>
      </c>
      <c r="G21" s="3">
        <v>6.0</v>
      </c>
      <c r="H21" s="6"/>
      <c r="I21" s="5" t="str">
        <f t="shared" ref="I21:J21" si="22">IF(E21&gt;=4, "Si", "No")</f>
        <v>Si</v>
      </c>
      <c r="J21" s="5" t="str">
        <f t="shared" si="22"/>
        <v>No</v>
      </c>
      <c r="K21" s="5" t="str">
        <f t="shared" si="3"/>
        <v>No</v>
      </c>
      <c r="L21" s="5" t="str">
        <f t="shared" si="4"/>
        <v>No</v>
      </c>
    </row>
    <row r="22" ht="15.75" customHeight="1">
      <c r="A22" s="3" t="s">
        <v>79</v>
      </c>
      <c r="B22" s="3" t="s">
        <v>80</v>
      </c>
      <c r="C22" s="3">
        <v>4.12335294E9</v>
      </c>
      <c r="D22" s="3" t="s">
        <v>81</v>
      </c>
      <c r="E22" s="3">
        <v>3.0</v>
      </c>
      <c r="F22" s="3">
        <v>5.0</v>
      </c>
      <c r="G22" s="3">
        <v>0.0</v>
      </c>
      <c r="H22" s="4">
        <v>18.57</v>
      </c>
      <c r="I22" s="5" t="str">
        <f t="shared" ref="I22:J22" si="23">IF(E22&gt;=4, "Si", "No")</f>
        <v>No</v>
      </c>
      <c r="J22" s="5" t="str">
        <f t="shared" si="23"/>
        <v>Si</v>
      </c>
      <c r="K22" s="5" t="str">
        <f t="shared" si="3"/>
        <v>No</v>
      </c>
      <c r="L22" s="5" t="str">
        <f t="shared" si="4"/>
        <v>Si</v>
      </c>
    </row>
    <row r="23" ht="15.75" customHeight="1">
      <c r="A23" s="3" t="s">
        <v>82</v>
      </c>
      <c r="B23" s="3" t="s">
        <v>83</v>
      </c>
      <c r="C23" s="3">
        <v>4.242767534E9</v>
      </c>
      <c r="D23" s="3" t="s">
        <v>84</v>
      </c>
      <c r="E23" s="3">
        <v>3.0</v>
      </c>
      <c r="F23" s="3">
        <v>3.0</v>
      </c>
      <c r="G23" s="3">
        <v>13.0</v>
      </c>
      <c r="H23" s="4">
        <v>19.5</v>
      </c>
      <c r="I23" s="5" t="str">
        <f t="shared" ref="I23:J23" si="24">IF(E23&gt;=4, "Si", "No")</f>
        <v>No</v>
      </c>
      <c r="J23" s="5" t="str">
        <f t="shared" si="24"/>
        <v>No</v>
      </c>
      <c r="K23" s="5" t="str">
        <f t="shared" si="3"/>
        <v>No</v>
      </c>
      <c r="L23" s="5" t="str">
        <f t="shared" si="4"/>
        <v>Si</v>
      </c>
    </row>
    <row r="24" ht="15.75" customHeight="1">
      <c r="A24" s="3" t="s">
        <v>85</v>
      </c>
      <c r="B24" s="3" t="s">
        <v>86</v>
      </c>
      <c r="C24" s="3">
        <v>4.16606121E9</v>
      </c>
      <c r="D24" s="3" t="s">
        <v>87</v>
      </c>
      <c r="E24" s="3">
        <v>3.0</v>
      </c>
      <c r="F24" s="3">
        <v>3.0</v>
      </c>
      <c r="G24" s="3">
        <v>0.0</v>
      </c>
      <c r="H24" s="4">
        <v>16.55</v>
      </c>
      <c r="I24" s="5" t="str">
        <f t="shared" ref="I24:J24" si="25">IF(E24&gt;=4, "Si", "No")</f>
        <v>No</v>
      </c>
      <c r="J24" s="5" t="str">
        <f t="shared" si="25"/>
        <v>No</v>
      </c>
      <c r="K24" s="5" t="str">
        <f t="shared" si="3"/>
        <v>No</v>
      </c>
      <c r="L24" s="5" t="str">
        <f t="shared" si="4"/>
        <v>Si</v>
      </c>
    </row>
    <row r="25" ht="15.75" customHeight="1">
      <c r="A25" s="3" t="s">
        <v>88</v>
      </c>
      <c r="B25" s="3" t="s">
        <v>89</v>
      </c>
      <c r="C25" s="3">
        <v>4.122913067E9</v>
      </c>
      <c r="D25" s="3" t="s">
        <v>90</v>
      </c>
      <c r="E25" s="3">
        <v>4.0</v>
      </c>
      <c r="F25" s="3">
        <v>5.0</v>
      </c>
      <c r="G25" s="3">
        <v>0.0</v>
      </c>
      <c r="H25" s="6"/>
      <c r="I25" s="5" t="str">
        <f t="shared" ref="I25:J25" si="26">IF(E25&gt;=4, "Si", "No")</f>
        <v>Si</v>
      </c>
      <c r="J25" s="5" t="str">
        <f t="shared" si="26"/>
        <v>Si</v>
      </c>
      <c r="K25" s="5" t="str">
        <f t="shared" si="3"/>
        <v>No</v>
      </c>
      <c r="L25" s="5" t="str">
        <f t="shared" si="4"/>
        <v>No</v>
      </c>
    </row>
    <row r="26" ht="15.75" customHeight="1">
      <c r="A26" s="3" t="s">
        <v>91</v>
      </c>
      <c r="B26" s="3" t="s">
        <v>92</v>
      </c>
      <c r="C26" s="3">
        <v>4.261546725E9</v>
      </c>
      <c r="D26" s="3" t="s">
        <v>93</v>
      </c>
      <c r="E26" s="3">
        <v>2.0</v>
      </c>
      <c r="F26" s="3">
        <v>1.0</v>
      </c>
      <c r="G26" s="3">
        <v>6.0</v>
      </c>
      <c r="H26" s="6"/>
      <c r="I26" s="5" t="str">
        <f t="shared" ref="I26:J26" si="27">IF(E26&gt;=4, "Si", "No")</f>
        <v>No</v>
      </c>
      <c r="J26" s="5" t="str">
        <f t="shared" si="27"/>
        <v>No</v>
      </c>
      <c r="K26" s="5" t="str">
        <f t="shared" si="3"/>
        <v>No</v>
      </c>
      <c r="L26" s="5" t="str">
        <f t="shared" si="4"/>
        <v>No</v>
      </c>
    </row>
    <row r="27" ht="15.75" customHeight="1">
      <c r="A27" s="3" t="s">
        <v>94</v>
      </c>
      <c r="B27" s="3" t="s">
        <v>95</v>
      </c>
      <c r="C27" s="3">
        <v>4.144653675E9</v>
      </c>
      <c r="D27" s="3" t="s">
        <v>96</v>
      </c>
      <c r="E27" s="3">
        <v>0.0</v>
      </c>
      <c r="F27" s="3">
        <v>0.0</v>
      </c>
      <c r="G27" s="3">
        <v>0.0</v>
      </c>
      <c r="H27" s="6"/>
      <c r="I27" s="5" t="str">
        <f t="shared" ref="I27:J27" si="28">IF(E27&gt;=4, "Si", "No")</f>
        <v>No</v>
      </c>
      <c r="J27" s="5" t="str">
        <f t="shared" si="28"/>
        <v>No</v>
      </c>
      <c r="K27" s="5" t="str">
        <f t="shared" si="3"/>
        <v>No</v>
      </c>
      <c r="L27" s="5" t="str">
        <f t="shared" si="4"/>
        <v>No</v>
      </c>
    </row>
    <row r="28" ht="15.75" customHeight="1">
      <c r="A28" s="3" t="s">
        <v>97</v>
      </c>
      <c r="B28" s="3" t="s">
        <v>98</v>
      </c>
      <c r="C28" s="3">
        <v>4.120156498E9</v>
      </c>
      <c r="D28" s="3" t="s">
        <v>99</v>
      </c>
      <c r="E28" s="3">
        <v>3.0</v>
      </c>
      <c r="F28" s="3">
        <v>3.0</v>
      </c>
      <c r="G28" s="3">
        <v>0.0</v>
      </c>
      <c r="H28" s="4">
        <v>18.0</v>
      </c>
      <c r="I28" s="5" t="str">
        <f t="shared" ref="I28:J28" si="29">IF(E28&gt;=4, "Si", "No")</f>
        <v>No</v>
      </c>
      <c r="J28" s="5" t="str">
        <f t="shared" si="29"/>
        <v>No</v>
      </c>
      <c r="K28" s="5" t="str">
        <f t="shared" si="3"/>
        <v>No</v>
      </c>
      <c r="L28" s="5" t="str">
        <f t="shared" si="4"/>
        <v>Si</v>
      </c>
    </row>
    <row r="29" ht="15.75" customHeight="1">
      <c r="A29" s="3" t="s">
        <v>100</v>
      </c>
      <c r="B29" s="3" t="s">
        <v>101</v>
      </c>
      <c r="C29" s="3" t="s">
        <v>102</v>
      </c>
      <c r="D29" s="3" t="s">
        <v>103</v>
      </c>
      <c r="E29" s="3">
        <v>3.0</v>
      </c>
      <c r="F29" s="3">
        <v>6.0</v>
      </c>
      <c r="G29" s="3">
        <v>4.0</v>
      </c>
      <c r="H29" s="4">
        <v>15.8</v>
      </c>
      <c r="I29" s="5" t="str">
        <f t="shared" ref="I29:J29" si="30">IF(E29&gt;=4, "Si", "No")</f>
        <v>No</v>
      </c>
      <c r="J29" s="5" t="str">
        <f t="shared" si="30"/>
        <v>Si</v>
      </c>
      <c r="K29" s="5" t="str">
        <f t="shared" si="3"/>
        <v>No</v>
      </c>
      <c r="L29" s="5" t="str">
        <f t="shared" si="4"/>
        <v>Si</v>
      </c>
    </row>
    <row r="30" ht="15.75" customHeight="1">
      <c r="A30" s="3" t="s">
        <v>104</v>
      </c>
      <c r="B30" s="3" t="s">
        <v>105</v>
      </c>
      <c r="C30" s="3" t="s">
        <v>106</v>
      </c>
      <c r="D30" s="3" t="s">
        <v>107</v>
      </c>
      <c r="E30" s="3">
        <v>3.0</v>
      </c>
      <c r="F30" s="3">
        <v>4.0</v>
      </c>
      <c r="G30" s="3">
        <v>0.0</v>
      </c>
      <c r="H30" s="6"/>
      <c r="I30" s="5" t="str">
        <f t="shared" ref="I30:J30" si="31">IF(E30&gt;=4, "Si", "No")</f>
        <v>No</v>
      </c>
      <c r="J30" s="5" t="str">
        <f t="shared" si="31"/>
        <v>Si</v>
      </c>
      <c r="K30" s="5" t="str">
        <f t="shared" si="3"/>
        <v>No</v>
      </c>
      <c r="L30" s="5" t="str">
        <f t="shared" si="4"/>
        <v>No</v>
      </c>
    </row>
    <row r="31" ht="15.75" customHeight="1">
      <c r="A31" s="3" t="s">
        <v>108</v>
      </c>
      <c r="B31" s="3" t="s">
        <v>109</v>
      </c>
      <c r="C31" s="3" t="s">
        <v>110</v>
      </c>
      <c r="D31" s="3" t="s">
        <v>111</v>
      </c>
      <c r="E31" s="3">
        <v>3.0</v>
      </c>
      <c r="F31" s="3">
        <v>7.0</v>
      </c>
      <c r="G31" s="3">
        <v>0.0</v>
      </c>
      <c r="H31" s="4">
        <v>15.6</v>
      </c>
      <c r="I31" s="5" t="str">
        <f t="shared" ref="I31:J31" si="32">IF(E31&gt;=4, "Si", "No")</f>
        <v>No</v>
      </c>
      <c r="J31" s="5" t="str">
        <f t="shared" si="32"/>
        <v>Si</v>
      </c>
      <c r="K31" s="5" t="str">
        <f t="shared" si="3"/>
        <v>No</v>
      </c>
      <c r="L31" s="5" t="str">
        <f t="shared" si="4"/>
        <v>Si</v>
      </c>
    </row>
    <row r="32" ht="15.75" customHeight="1">
      <c r="A32" s="3" t="s">
        <v>112</v>
      </c>
      <c r="B32" s="3" t="s">
        <v>113</v>
      </c>
      <c r="C32" s="3" t="s">
        <v>114</v>
      </c>
      <c r="D32" s="3" t="s">
        <v>115</v>
      </c>
      <c r="E32" s="3">
        <v>5.0</v>
      </c>
      <c r="F32" s="3">
        <v>4.0</v>
      </c>
      <c r="G32" s="3">
        <v>0.0</v>
      </c>
      <c r="H32" s="4">
        <v>19.25</v>
      </c>
      <c r="I32" s="5" t="str">
        <f t="shared" ref="I32:J32" si="33">IF(E32&gt;=4, "Si", "No")</f>
        <v>Si</v>
      </c>
      <c r="J32" s="5" t="str">
        <f t="shared" si="33"/>
        <v>Si</v>
      </c>
      <c r="K32" s="5" t="str">
        <f t="shared" si="3"/>
        <v>No</v>
      </c>
      <c r="L32" s="5" t="str">
        <f t="shared" si="4"/>
        <v>Si</v>
      </c>
    </row>
    <row r="33" ht="15.75" customHeight="1">
      <c r="A33" s="3" t="s">
        <v>116</v>
      </c>
      <c r="B33" s="3" t="s">
        <v>117</v>
      </c>
      <c r="C33" s="3" t="s">
        <v>118</v>
      </c>
      <c r="D33" s="3" t="s">
        <v>119</v>
      </c>
      <c r="E33" s="3">
        <v>6.0</v>
      </c>
      <c r="F33" s="3">
        <v>5.0</v>
      </c>
      <c r="G33" s="3">
        <v>27.0</v>
      </c>
      <c r="H33" s="4">
        <v>17.5</v>
      </c>
      <c r="I33" s="5" t="str">
        <f t="shared" ref="I33:J33" si="34">IF(E33&gt;=4, "Si", "No")</f>
        <v>Si</v>
      </c>
      <c r="J33" s="5" t="str">
        <f t="shared" si="34"/>
        <v>Si</v>
      </c>
      <c r="K33" s="5" t="str">
        <f t="shared" si="3"/>
        <v>No</v>
      </c>
      <c r="L33" s="5" t="str">
        <f t="shared" si="4"/>
        <v>Si</v>
      </c>
    </row>
    <row r="34" ht="15.75" customHeight="1">
      <c r="A34" s="3" t="s">
        <v>120</v>
      </c>
      <c r="B34" s="3" t="s">
        <v>121</v>
      </c>
      <c r="C34" s="3">
        <v>4.242713822E9</v>
      </c>
      <c r="D34" s="3" t="s">
        <v>122</v>
      </c>
      <c r="E34" s="3">
        <v>4.0</v>
      </c>
      <c r="F34" s="3">
        <v>5.0</v>
      </c>
      <c r="G34" s="3">
        <v>24.0</v>
      </c>
      <c r="H34" s="4">
        <v>17.19</v>
      </c>
      <c r="I34" s="5" t="str">
        <f t="shared" ref="I34:J34" si="35">IF(E34&gt;=4, "Si", "No")</f>
        <v>Si</v>
      </c>
      <c r="J34" s="5" t="str">
        <f t="shared" si="35"/>
        <v>Si</v>
      </c>
      <c r="K34" s="5" t="str">
        <f t="shared" si="3"/>
        <v>No</v>
      </c>
      <c r="L34" s="5" t="str">
        <f t="shared" si="4"/>
        <v>Si</v>
      </c>
    </row>
    <row r="35" ht="15.75" customHeight="1">
      <c r="A35" s="3" t="s">
        <v>123</v>
      </c>
      <c r="B35" s="3" t="s">
        <v>124</v>
      </c>
      <c r="C35" s="3" t="s">
        <v>125</v>
      </c>
      <c r="D35" s="3" t="s">
        <v>126</v>
      </c>
      <c r="E35" s="3">
        <v>3.0</v>
      </c>
      <c r="F35" s="3">
        <v>6.0</v>
      </c>
      <c r="G35" s="3">
        <v>0.0</v>
      </c>
      <c r="H35" s="4">
        <v>15.5</v>
      </c>
      <c r="I35" s="5" t="str">
        <f t="shared" ref="I35:J35" si="36">IF(E35&gt;=4, "Si", "No")</f>
        <v>No</v>
      </c>
      <c r="J35" s="5" t="str">
        <f t="shared" si="36"/>
        <v>Si</v>
      </c>
      <c r="K35" s="5" t="str">
        <f t="shared" si="3"/>
        <v>No</v>
      </c>
      <c r="L35" s="5" t="str">
        <f t="shared" si="4"/>
        <v>Si</v>
      </c>
    </row>
    <row r="36" ht="15.75" customHeight="1">
      <c r="A36" s="3" t="s">
        <v>127</v>
      </c>
      <c r="B36" s="3" t="s">
        <v>128</v>
      </c>
      <c r="C36" s="3" t="s">
        <v>129</v>
      </c>
      <c r="D36" s="3" t="s">
        <v>130</v>
      </c>
      <c r="E36" s="3">
        <v>4.0</v>
      </c>
      <c r="F36" s="3">
        <v>4.0</v>
      </c>
      <c r="G36" s="3">
        <v>10.0</v>
      </c>
      <c r="H36" s="4">
        <v>17.0</v>
      </c>
      <c r="I36" s="5" t="str">
        <f t="shared" ref="I36:J36" si="37">IF(E36&gt;=4, "Si", "No")</f>
        <v>Si</v>
      </c>
      <c r="J36" s="5" t="str">
        <f t="shared" si="37"/>
        <v>Si</v>
      </c>
      <c r="K36" s="5" t="str">
        <f t="shared" si="3"/>
        <v>No</v>
      </c>
      <c r="L36" s="5" t="str">
        <f t="shared" si="4"/>
        <v>Si</v>
      </c>
    </row>
    <row r="37" ht="15.75" customHeight="1">
      <c r="A37" s="3" t="s">
        <v>131</v>
      </c>
      <c r="B37" s="3" t="s">
        <v>132</v>
      </c>
      <c r="C37" s="3">
        <v>4.166214997E9</v>
      </c>
      <c r="D37" s="3" t="s">
        <v>133</v>
      </c>
      <c r="E37" s="3">
        <v>2.0</v>
      </c>
      <c r="F37" s="3">
        <v>1.0</v>
      </c>
      <c r="G37" s="3">
        <v>0.0</v>
      </c>
      <c r="H37" s="4">
        <v>15.69</v>
      </c>
      <c r="I37" s="5" t="str">
        <f t="shared" ref="I37:J37" si="38">IF(E37&gt;=4, "Si", "No")</f>
        <v>No</v>
      </c>
      <c r="J37" s="5" t="str">
        <f t="shared" si="38"/>
        <v>No</v>
      </c>
      <c r="K37" s="5" t="str">
        <f t="shared" si="3"/>
        <v>No</v>
      </c>
      <c r="L37" s="5" t="str">
        <f t="shared" si="4"/>
        <v>Si</v>
      </c>
    </row>
    <row r="38" ht="15.75" customHeight="1">
      <c r="A38" s="3" t="s">
        <v>134</v>
      </c>
      <c r="B38" s="3" t="s">
        <v>135</v>
      </c>
      <c r="C38" s="3" t="s">
        <v>136</v>
      </c>
      <c r="D38" s="3" t="s">
        <v>137</v>
      </c>
      <c r="E38" s="3">
        <v>3.0</v>
      </c>
      <c r="F38" s="3">
        <v>4.0</v>
      </c>
      <c r="G38" s="3" t="s">
        <v>138</v>
      </c>
      <c r="H38" s="4">
        <v>18.15</v>
      </c>
      <c r="I38" s="5" t="str">
        <f t="shared" ref="I38:J38" si="39">IF(E38&gt;=4, "Si", "No")</f>
        <v>No</v>
      </c>
      <c r="J38" s="5" t="str">
        <f t="shared" si="39"/>
        <v>Si</v>
      </c>
      <c r="K38" s="5" t="str">
        <f t="shared" si="3"/>
        <v>Si</v>
      </c>
      <c r="L38" s="5" t="str">
        <f t="shared" si="4"/>
        <v>Si</v>
      </c>
    </row>
    <row r="39" ht="15.75" customHeight="1">
      <c r="A39" s="3" t="s">
        <v>139</v>
      </c>
      <c r="B39" s="3" t="s">
        <v>140</v>
      </c>
      <c r="C39" s="3" t="s">
        <v>141</v>
      </c>
      <c r="D39" s="3" t="s">
        <v>142</v>
      </c>
      <c r="E39" s="3">
        <v>2.0</v>
      </c>
      <c r="F39" s="3">
        <v>3.0</v>
      </c>
      <c r="G39" s="3">
        <v>0.0</v>
      </c>
      <c r="H39" s="4">
        <v>16.0</v>
      </c>
      <c r="I39" s="5" t="str">
        <f t="shared" ref="I39:J39" si="40">IF(E39&gt;=4, "Si", "No")</f>
        <v>No</v>
      </c>
      <c r="J39" s="5" t="str">
        <f t="shared" si="40"/>
        <v>No</v>
      </c>
      <c r="K39" s="5" t="str">
        <f t="shared" si="3"/>
        <v>No</v>
      </c>
      <c r="L39" s="5" t="str">
        <f t="shared" si="4"/>
        <v>Si</v>
      </c>
    </row>
    <row r="40" ht="15.75" customHeight="1">
      <c r="A40" s="3" t="s">
        <v>143</v>
      </c>
      <c r="B40" s="3" t="s">
        <v>144</v>
      </c>
      <c r="C40" s="3">
        <v>4.122053227E9</v>
      </c>
      <c r="D40" s="3" t="s">
        <v>145</v>
      </c>
      <c r="E40" s="3">
        <v>8.0</v>
      </c>
      <c r="F40" s="3">
        <v>5.0</v>
      </c>
      <c r="G40" s="3" t="s">
        <v>146</v>
      </c>
      <c r="H40" s="6"/>
      <c r="I40" s="5" t="str">
        <f t="shared" ref="I40:J40" si="41">IF(E40&gt;=4, "Si", "No")</f>
        <v>Si</v>
      </c>
      <c r="J40" s="5" t="str">
        <f t="shared" si="41"/>
        <v>Si</v>
      </c>
      <c r="K40" s="5" t="str">
        <f t="shared" si="3"/>
        <v>Si</v>
      </c>
      <c r="L40" s="5" t="str">
        <f t="shared" si="4"/>
        <v>No</v>
      </c>
    </row>
    <row r="41" ht="15.75" customHeight="1">
      <c r="A41" s="3" t="s">
        <v>147</v>
      </c>
      <c r="B41" s="3" t="s">
        <v>148</v>
      </c>
      <c r="C41" s="3">
        <v>4.144599001E9</v>
      </c>
      <c r="D41" s="3" t="s">
        <v>149</v>
      </c>
      <c r="E41" s="3">
        <v>5.0</v>
      </c>
      <c r="F41" s="3">
        <v>4.0</v>
      </c>
      <c r="G41" s="3">
        <v>31.0</v>
      </c>
      <c r="H41" s="4">
        <v>14.58</v>
      </c>
      <c r="I41" s="5" t="str">
        <f t="shared" ref="I41:J41" si="42">IF(E41&gt;=4, "Si", "No")</f>
        <v>Si</v>
      </c>
      <c r="J41" s="5" t="str">
        <f t="shared" si="42"/>
        <v>Si</v>
      </c>
      <c r="K41" s="5" t="str">
        <f t="shared" si="3"/>
        <v>No</v>
      </c>
      <c r="L41" s="5" t="str">
        <f t="shared" si="4"/>
        <v>No</v>
      </c>
    </row>
    <row r="42" ht="15.75" customHeight="1">
      <c r="A42" s="3" t="s">
        <v>150</v>
      </c>
      <c r="B42" s="3" t="s">
        <v>151</v>
      </c>
      <c r="C42" s="3" t="s">
        <v>152</v>
      </c>
      <c r="D42" s="3" t="s">
        <v>153</v>
      </c>
      <c r="E42" s="3">
        <v>4.0</v>
      </c>
      <c r="F42" s="3">
        <v>6.0</v>
      </c>
      <c r="G42" s="3" t="s">
        <v>154</v>
      </c>
      <c r="H42" s="4">
        <v>18.0</v>
      </c>
      <c r="I42" s="5" t="str">
        <f t="shared" ref="I42:J42" si="43">IF(E42&gt;=4, "Si", "No")</f>
        <v>Si</v>
      </c>
      <c r="J42" s="5" t="str">
        <f t="shared" si="43"/>
        <v>Si</v>
      </c>
      <c r="K42" s="5" t="str">
        <f t="shared" si="3"/>
        <v>Si</v>
      </c>
      <c r="L42" s="5" t="str">
        <f t="shared" si="4"/>
        <v>Si</v>
      </c>
    </row>
    <row r="43" ht="15.75" customHeight="1">
      <c r="A43" s="3" t="s">
        <v>155</v>
      </c>
      <c r="B43" s="3" t="s">
        <v>156</v>
      </c>
      <c r="C43" s="3">
        <v>4.248125709E9</v>
      </c>
      <c r="D43" s="3" t="s">
        <v>157</v>
      </c>
      <c r="E43" s="3">
        <v>0.0</v>
      </c>
      <c r="F43" s="3">
        <v>3.0</v>
      </c>
      <c r="G43" s="3">
        <v>0.0</v>
      </c>
      <c r="H43" s="4">
        <v>16.14</v>
      </c>
      <c r="I43" s="5" t="str">
        <f t="shared" ref="I43:J43" si="44">IF(E43&gt;=4, "Si", "No")</f>
        <v>No</v>
      </c>
      <c r="J43" s="5" t="str">
        <f t="shared" si="44"/>
        <v>No</v>
      </c>
      <c r="K43" s="5" t="str">
        <f t="shared" si="3"/>
        <v>No</v>
      </c>
      <c r="L43" s="5" t="str">
        <f t="shared" si="4"/>
        <v>Si</v>
      </c>
    </row>
    <row r="44" ht="15.75" customHeight="1">
      <c r="A44" s="3" t="s">
        <v>158</v>
      </c>
      <c r="B44" s="3" t="s">
        <v>159</v>
      </c>
      <c r="C44" s="3">
        <v>4.142019723E9</v>
      </c>
      <c r="D44" s="3" t="s">
        <v>160</v>
      </c>
      <c r="E44" s="3">
        <v>3.0</v>
      </c>
      <c r="F44" s="3">
        <v>3.0</v>
      </c>
      <c r="G44" s="3" t="s">
        <v>161</v>
      </c>
      <c r="H44" s="4">
        <v>17.0</v>
      </c>
      <c r="I44" s="5" t="str">
        <f t="shared" ref="I44:J44" si="45">IF(E44&gt;=4, "Si", "No")</f>
        <v>No</v>
      </c>
      <c r="J44" s="5" t="str">
        <f t="shared" si="45"/>
        <v>No</v>
      </c>
      <c r="K44" s="5" t="str">
        <f t="shared" si="3"/>
        <v>Si</v>
      </c>
      <c r="L44" s="5" t="str">
        <f t="shared" si="4"/>
        <v>Si</v>
      </c>
    </row>
    <row r="45" ht="15.75" customHeight="1">
      <c r="A45" s="3" t="s">
        <v>162</v>
      </c>
      <c r="B45" s="3" t="s">
        <v>163</v>
      </c>
      <c r="C45" s="3" t="s">
        <v>164</v>
      </c>
      <c r="D45" s="3" t="s">
        <v>165</v>
      </c>
      <c r="E45" s="3">
        <v>1.0</v>
      </c>
      <c r="F45" s="3">
        <v>0.0</v>
      </c>
      <c r="G45" s="3">
        <v>0.0</v>
      </c>
      <c r="H45" s="6"/>
      <c r="I45" s="5" t="str">
        <f t="shared" ref="I45:J45" si="46">IF(E45&gt;=4, "Si", "No")</f>
        <v>No</v>
      </c>
      <c r="J45" s="5" t="str">
        <f t="shared" si="46"/>
        <v>No</v>
      </c>
      <c r="K45" s="5" t="str">
        <f t="shared" si="3"/>
        <v>No</v>
      </c>
      <c r="L45" s="5" t="str">
        <f t="shared" si="4"/>
        <v>No</v>
      </c>
    </row>
    <row r="46" ht="15.75" customHeight="1">
      <c r="A46" s="3" t="s">
        <v>166</v>
      </c>
      <c r="B46" s="3" t="s">
        <v>167</v>
      </c>
      <c r="C46" s="3">
        <v>4.241282835E9</v>
      </c>
      <c r="D46" s="3" t="s">
        <v>168</v>
      </c>
      <c r="E46" s="3">
        <v>3.0</v>
      </c>
      <c r="F46" s="3">
        <v>2.0</v>
      </c>
      <c r="G46" s="3">
        <v>3.0</v>
      </c>
      <c r="H46" s="4">
        <v>16.63</v>
      </c>
      <c r="I46" s="5" t="str">
        <f t="shared" ref="I46:J46" si="47">IF(E46&gt;=4, "Si", "No")</f>
        <v>No</v>
      </c>
      <c r="J46" s="5" t="str">
        <f t="shared" si="47"/>
        <v>No</v>
      </c>
      <c r="K46" s="5" t="str">
        <f t="shared" si="3"/>
        <v>No</v>
      </c>
      <c r="L46" s="5" t="str">
        <f t="shared" si="4"/>
        <v>Si</v>
      </c>
    </row>
    <row r="47" ht="15.75" customHeight="1">
      <c r="A47" s="3" t="s">
        <v>169</v>
      </c>
      <c r="B47" s="3" t="s">
        <v>170</v>
      </c>
      <c r="C47" s="3">
        <v>4.246700909E9</v>
      </c>
      <c r="D47" s="3" t="s">
        <v>171</v>
      </c>
      <c r="E47" s="3">
        <v>4.0</v>
      </c>
      <c r="F47" s="3">
        <v>2.0</v>
      </c>
      <c r="G47" s="3" t="s">
        <v>172</v>
      </c>
      <c r="H47" s="4">
        <v>15.8</v>
      </c>
      <c r="I47" s="5" t="str">
        <f t="shared" ref="I47:J47" si="48">IF(E47&gt;=4, "Si", "No")</f>
        <v>Si</v>
      </c>
      <c r="J47" s="5" t="str">
        <f t="shared" si="48"/>
        <v>No</v>
      </c>
      <c r="K47" s="5" t="str">
        <f t="shared" si="3"/>
        <v>Si</v>
      </c>
      <c r="L47" s="5" t="str">
        <f t="shared" si="4"/>
        <v>Si</v>
      </c>
    </row>
    <row r="48" ht="15.75" customHeight="1">
      <c r="A48" s="3" t="s">
        <v>173</v>
      </c>
      <c r="B48" s="3" t="s">
        <v>174</v>
      </c>
      <c r="C48" s="3">
        <v>4.242372833E9</v>
      </c>
      <c r="D48" s="3" t="s">
        <v>175</v>
      </c>
      <c r="E48" s="3">
        <v>3.0</v>
      </c>
      <c r="F48" s="3">
        <v>3.0</v>
      </c>
      <c r="G48" s="3">
        <v>54.0</v>
      </c>
      <c r="H48" s="6"/>
      <c r="I48" s="5" t="str">
        <f t="shared" ref="I48:J48" si="49">IF(E48&gt;=4, "Si", "No")</f>
        <v>No</v>
      </c>
      <c r="J48" s="5" t="str">
        <f t="shared" si="49"/>
        <v>No</v>
      </c>
      <c r="K48" s="5" t="str">
        <f t="shared" si="3"/>
        <v>Si</v>
      </c>
      <c r="L48" s="5" t="str">
        <f t="shared" si="4"/>
        <v>No</v>
      </c>
    </row>
    <row r="49" ht="15.75" customHeight="1">
      <c r="A49" s="3" t="s">
        <v>176</v>
      </c>
      <c r="B49" s="3" t="s">
        <v>177</v>
      </c>
      <c r="C49" s="3">
        <v>4.123825595E9</v>
      </c>
      <c r="D49" s="3" t="s">
        <v>178</v>
      </c>
      <c r="E49" s="3">
        <v>0.0</v>
      </c>
      <c r="F49" s="3">
        <v>0.0</v>
      </c>
      <c r="G49" s="3">
        <v>0.0</v>
      </c>
      <c r="H49" s="4">
        <v>12.8</v>
      </c>
      <c r="I49" s="5" t="str">
        <f t="shared" ref="I49:J49" si="50">IF(E49&gt;=4, "Si", "No")</f>
        <v>No</v>
      </c>
      <c r="J49" s="5" t="str">
        <f t="shared" si="50"/>
        <v>No</v>
      </c>
      <c r="K49" s="5" t="str">
        <f t="shared" si="3"/>
        <v>No</v>
      </c>
      <c r="L49" s="5" t="str">
        <f t="shared" si="4"/>
        <v>No</v>
      </c>
    </row>
    <row r="50" ht="15.75" customHeight="1">
      <c r="A50" s="3" t="s">
        <v>179</v>
      </c>
      <c r="B50" s="3" t="s">
        <v>180</v>
      </c>
      <c r="C50" s="3">
        <v>4.242071093E9</v>
      </c>
      <c r="D50" s="3" t="s">
        <v>181</v>
      </c>
      <c r="E50" s="3">
        <v>3.0</v>
      </c>
      <c r="F50" s="3">
        <v>5.0</v>
      </c>
      <c r="G50" s="3">
        <v>0.0</v>
      </c>
      <c r="H50" s="4">
        <v>14.94</v>
      </c>
      <c r="I50" s="5" t="str">
        <f t="shared" ref="I50:J50" si="51">IF(E50&gt;=4, "Si", "No")</f>
        <v>No</v>
      </c>
      <c r="J50" s="5" t="str">
        <f t="shared" si="51"/>
        <v>Si</v>
      </c>
      <c r="K50" s="5" t="str">
        <f t="shared" si="3"/>
        <v>No</v>
      </c>
      <c r="L50" s="5" t="str">
        <f t="shared" si="4"/>
        <v>No</v>
      </c>
    </row>
    <row r="51" ht="15.75" customHeight="1">
      <c r="A51" s="3" t="s">
        <v>182</v>
      </c>
      <c r="B51" s="3" t="s">
        <v>183</v>
      </c>
      <c r="C51" s="3">
        <v>4.123826392E9</v>
      </c>
      <c r="D51" s="3" t="s">
        <v>184</v>
      </c>
      <c r="E51" s="3">
        <v>3.0</v>
      </c>
      <c r="F51" s="3">
        <v>4.0</v>
      </c>
      <c r="G51" s="3">
        <v>55.0</v>
      </c>
      <c r="H51" s="4">
        <v>18.41</v>
      </c>
      <c r="I51" s="5" t="str">
        <f t="shared" ref="I51:J51" si="52">IF(E51&gt;=4, "Si", "No")</f>
        <v>No</v>
      </c>
      <c r="J51" s="5" t="str">
        <f t="shared" si="52"/>
        <v>Si</v>
      </c>
      <c r="K51" s="5" t="str">
        <f t="shared" si="3"/>
        <v>Si</v>
      </c>
      <c r="L51" s="5" t="str">
        <f t="shared" si="4"/>
        <v>Si</v>
      </c>
    </row>
    <row r="52" ht="15.75" customHeight="1">
      <c r="A52" s="3" t="s">
        <v>185</v>
      </c>
      <c r="B52" s="3" t="s">
        <v>186</v>
      </c>
      <c r="C52" s="3">
        <v>4.12380501E9</v>
      </c>
      <c r="D52" s="3" t="s">
        <v>187</v>
      </c>
      <c r="E52" s="3">
        <v>5.0</v>
      </c>
      <c r="F52" s="3">
        <v>3.0</v>
      </c>
      <c r="G52" s="3">
        <v>0.0</v>
      </c>
      <c r="H52" s="4">
        <v>18.6</v>
      </c>
      <c r="I52" s="5" t="str">
        <f t="shared" ref="I52:J52" si="53">IF(E52&gt;=4, "Si", "No")</f>
        <v>Si</v>
      </c>
      <c r="J52" s="5" t="str">
        <f t="shared" si="53"/>
        <v>No</v>
      </c>
      <c r="K52" s="5" t="str">
        <f t="shared" si="3"/>
        <v>No</v>
      </c>
      <c r="L52" s="5" t="str">
        <f t="shared" si="4"/>
        <v>Si</v>
      </c>
    </row>
    <row r="53" ht="15.75" customHeight="1">
      <c r="A53" s="3" t="s">
        <v>188</v>
      </c>
      <c r="B53" s="3" t="s">
        <v>189</v>
      </c>
      <c r="C53" s="3">
        <v>4.241197858E9</v>
      </c>
      <c r="D53" s="3" t="s">
        <v>190</v>
      </c>
      <c r="E53" s="3">
        <v>5.0</v>
      </c>
      <c r="F53" s="3">
        <v>6.0</v>
      </c>
      <c r="G53" s="3">
        <v>24.0</v>
      </c>
      <c r="H53" s="4">
        <v>16.02</v>
      </c>
      <c r="I53" s="5" t="str">
        <f t="shared" ref="I53:J53" si="54">IF(E53&gt;=4, "Si", "No")</f>
        <v>Si</v>
      </c>
      <c r="J53" s="5" t="str">
        <f t="shared" si="54"/>
        <v>Si</v>
      </c>
      <c r="K53" s="5" t="str">
        <f t="shared" si="3"/>
        <v>No</v>
      </c>
      <c r="L53" s="5" t="str">
        <f t="shared" si="4"/>
        <v>Si</v>
      </c>
    </row>
    <row r="54" ht="15.75" customHeight="1">
      <c r="A54" s="3" t="s">
        <v>191</v>
      </c>
      <c r="B54" s="3" t="s">
        <v>192</v>
      </c>
      <c r="C54" s="3">
        <v>4.241430046E9</v>
      </c>
      <c r="D54" s="3" t="s">
        <v>193</v>
      </c>
      <c r="E54" s="3">
        <v>0.0</v>
      </c>
      <c r="F54" s="3">
        <v>0.0</v>
      </c>
      <c r="G54" s="3">
        <v>0.0</v>
      </c>
      <c r="H54" s="4">
        <v>14.0</v>
      </c>
      <c r="I54" s="5" t="str">
        <f t="shared" ref="I54:J54" si="55">IF(E54&gt;=4, "Si", "No")</f>
        <v>No</v>
      </c>
      <c r="J54" s="5" t="str">
        <f t="shared" si="55"/>
        <v>No</v>
      </c>
      <c r="K54" s="5" t="str">
        <f t="shared" si="3"/>
        <v>No</v>
      </c>
      <c r="L54" s="5" t="str">
        <f t="shared" si="4"/>
        <v>No</v>
      </c>
    </row>
    <row r="55" ht="15.75" customHeight="1">
      <c r="A55" s="3" t="s">
        <v>194</v>
      </c>
      <c r="B55" s="3" t="s">
        <v>195</v>
      </c>
      <c r="C55" s="3">
        <v>4.143992378E9</v>
      </c>
      <c r="D55" s="3" t="s">
        <v>196</v>
      </c>
      <c r="E55" s="3">
        <v>0.0</v>
      </c>
      <c r="F55" s="3">
        <v>2.0</v>
      </c>
      <c r="G55" s="3">
        <v>13.0</v>
      </c>
      <c r="H55" s="4">
        <v>17.04</v>
      </c>
      <c r="I55" s="5" t="str">
        <f t="shared" ref="I55:J55" si="56">IF(E55&gt;=4, "Si", "No")</f>
        <v>No</v>
      </c>
      <c r="J55" s="5" t="str">
        <f t="shared" si="56"/>
        <v>No</v>
      </c>
      <c r="K55" s="5" t="str">
        <f t="shared" si="3"/>
        <v>No</v>
      </c>
      <c r="L55" s="5" t="str">
        <f t="shared" si="4"/>
        <v>Si</v>
      </c>
    </row>
    <row r="56" ht="15.75" customHeight="1">
      <c r="A56" s="3" t="s">
        <v>197</v>
      </c>
      <c r="B56" s="3" t="s">
        <v>198</v>
      </c>
      <c r="C56" s="3" t="s">
        <v>199</v>
      </c>
      <c r="D56" s="3" t="s">
        <v>200</v>
      </c>
      <c r="E56" s="3">
        <v>3.0</v>
      </c>
      <c r="F56" s="3">
        <v>1.0</v>
      </c>
      <c r="G56" s="3">
        <v>10.0</v>
      </c>
      <c r="H56" s="6"/>
      <c r="I56" s="5" t="str">
        <f t="shared" ref="I56:J56" si="57">IF(E56&gt;=4, "Si", "No")</f>
        <v>No</v>
      </c>
      <c r="J56" s="5" t="str">
        <f t="shared" si="57"/>
        <v>No</v>
      </c>
      <c r="K56" s="5" t="str">
        <f t="shared" si="3"/>
        <v>No</v>
      </c>
      <c r="L56" s="5" t="str">
        <f t="shared" si="4"/>
        <v>No</v>
      </c>
    </row>
    <row r="57" ht="15.75" customHeight="1">
      <c r="A57" s="3" t="s">
        <v>201</v>
      </c>
      <c r="B57" s="3" t="s">
        <v>202</v>
      </c>
      <c r="C57" s="3">
        <v>4.120206635E9</v>
      </c>
      <c r="D57" s="3" t="s">
        <v>203</v>
      </c>
      <c r="E57" s="3">
        <v>0.0</v>
      </c>
      <c r="F57" s="3">
        <v>0.0</v>
      </c>
      <c r="G57" s="3">
        <v>0.0</v>
      </c>
      <c r="H57" s="6"/>
      <c r="I57" s="5" t="str">
        <f t="shared" ref="I57:J57" si="58">IF(E57&gt;=4, "Si", "No")</f>
        <v>No</v>
      </c>
      <c r="J57" s="5" t="str">
        <f t="shared" si="58"/>
        <v>No</v>
      </c>
      <c r="K57" s="5" t="str">
        <f t="shared" si="3"/>
        <v>No</v>
      </c>
      <c r="L57" s="5" t="str">
        <f t="shared" si="4"/>
        <v>No</v>
      </c>
    </row>
    <row r="58" ht="15.75" customHeight="1">
      <c r="A58" s="3" t="s">
        <v>204</v>
      </c>
      <c r="B58" s="3" t="s">
        <v>205</v>
      </c>
      <c r="C58" s="3">
        <v>4.129625925E9</v>
      </c>
      <c r="D58" s="3" t="s">
        <v>206</v>
      </c>
      <c r="E58" s="3">
        <v>8.0</v>
      </c>
      <c r="F58" s="3">
        <v>4.0</v>
      </c>
      <c r="G58" s="3">
        <v>3.0</v>
      </c>
      <c r="H58" s="4">
        <v>46.0</v>
      </c>
      <c r="I58" s="5" t="str">
        <f t="shared" ref="I58:J58" si="59">IF(E58&gt;=4, "Si", "No")</f>
        <v>Si</v>
      </c>
      <c r="J58" s="5" t="str">
        <f t="shared" si="59"/>
        <v>Si</v>
      </c>
      <c r="K58" s="5" t="str">
        <f t="shared" si="3"/>
        <v>No</v>
      </c>
      <c r="L58" s="5" t="str">
        <f t="shared" si="4"/>
        <v>Si</v>
      </c>
    </row>
    <row r="59" ht="15.75" customHeight="1">
      <c r="A59" s="3" t="s">
        <v>207</v>
      </c>
      <c r="B59" s="3" t="s">
        <v>208</v>
      </c>
      <c r="C59" s="3">
        <v>4.142120003E9</v>
      </c>
      <c r="D59" s="3" t="s">
        <v>209</v>
      </c>
      <c r="E59" s="3">
        <v>4.0</v>
      </c>
      <c r="F59" s="3">
        <v>5.0</v>
      </c>
      <c r="G59" s="3">
        <v>0.0</v>
      </c>
      <c r="H59" s="4">
        <v>16.07</v>
      </c>
      <c r="I59" s="5" t="str">
        <f t="shared" ref="I59:J59" si="60">IF(E59&gt;=4, "Si", "No")</f>
        <v>Si</v>
      </c>
      <c r="J59" s="5" t="str">
        <f t="shared" si="60"/>
        <v>Si</v>
      </c>
      <c r="K59" s="5" t="str">
        <f t="shared" si="3"/>
        <v>No</v>
      </c>
      <c r="L59" s="5" t="str">
        <f t="shared" si="4"/>
        <v>Si</v>
      </c>
    </row>
    <row r="60" ht="15.75" customHeight="1">
      <c r="A60" s="3" t="s">
        <v>210</v>
      </c>
      <c r="B60" s="3" t="s">
        <v>211</v>
      </c>
      <c r="C60" s="3">
        <v>4.242339582E9</v>
      </c>
      <c r="D60" s="3" t="s">
        <v>212</v>
      </c>
      <c r="E60" s="3">
        <v>0.0</v>
      </c>
      <c r="F60" s="3">
        <v>0.0</v>
      </c>
      <c r="G60" s="3">
        <v>0.0</v>
      </c>
      <c r="H60" s="6"/>
      <c r="I60" s="5" t="str">
        <f t="shared" ref="I60:J60" si="61">IF(E60&gt;=4, "Si", "No")</f>
        <v>No</v>
      </c>
      <c r="J60" s="5" t="str">
        <f t="shared" si="61"/>
        <v>No</v>
      </c>
      <c r="K60" s="5" t="str">
        <f t="shared" si="3"/>
        <v>No</v>
      </c>
      <c r="L60" s="5" t="str">
        <f t="shared" si="4"/>
        <v>No</v>
      </c>
    </row>
    <row r="61" ht="15.75" customHeight="1">
      <c r="A61" s="3" t="s">
        <v>213</v>
      </c>
      <c r="B61" s="3" t="s">
        <v>214</v>
      </c>
      <c r="C61" s="3">
        <v>4.24129039E9</v>
      </c>
      <c r="D61" s="3" t="s">
        <v>215</v>
      </c>
      <c r="E61" s="3">
        <v>1.0</v>
      </c>
      <c r="F61" s="3">
        <v>0.0</v>
      </c>
      <c r="G61" s="3">
        <v>0.0</v>
      </c>
      <c r="H61" s="6"/>
      <c r="I61" s="5" t="str">
        <f t="shared" ref="I61:J61" si="62">IF(E61&gt;=4, "Si", "No")</f>
        <v>No</v>
      </c>
      <c r="J61" s="5" t="str">
        <f t="shared" si="62"/>
        <v>No</v>
      </c>
      <c r="K61" s="5" t="str">
        <f t="shared" si="3"/>
        <v>No</v>
      </c>
      <c r="L61" s="5" t="str">
        <f t="shared" si="4"/>
        <v>No</v>
      </c>
    </row>
    <row r="62" ht="15.75" customHeight="1">
      <c r="A62" s="3" t="s">
        <v>216</v>
      </c>
      <c r="B62" s="3" t="s">
        <v>217</v>
      </c>
      <c r="C62" s="3">
        <v>4.12617701E9</v>
      </c>
      <c r="D62" s="3" t="s">
        <v>218</v>
      </c>
      <c r="E62" s="3">
        <v>0.0</v>
      </c>
      <c r="F62" s="3">
        <v>1.0</v>
      </c>
      <c r="G62" s="3">
        <v>0.0</v>
      </c>
      <c r="H62" s="6"/>
      <c r="I62" s="5" t="str">
        <f t="shared" ref="I62:J62" si="63">IF(E62&gt;=4, "Si", "No")</f>
        <v>No</v>
      </c>
      <c r="J62" s="5" t="str">
        <f t="shared" si="63"/>
        <v>No</v>
      </c>
      <c r="K62" s="5" t="str">
        <f t="shared" si="3"/>
        <v>No</v>
      </c>
      <c r="L62" s="5" t="str">
        <f t="shared" si="4"/>
        <v>No</v>
      </c>
    </row>
    <row r="63" ht="15.75" customHeight="1">
      <c r="A63" s="3" t="s">
        <v>219</v>
      </c>
      <c r="B63" s="3" t="s">
        <v>220</v>
      </c>
      <c r="C63" s="3">
        <v>4.241565921E9</v>
      </c>
      <c r="D63" s="3" t="s">
        <v>221</v>
      </c>
      <c r="E63" s="3">
        <v>1.0</v>
      </c>
      <c r="F63" s="3">
        <v>0.0</v>
      </c>
      <c r="G63" s="3">
        <v>3.0</v>
      </c>
      <c r="H63" s="6"/>
      <c r="I63" s="5" t="str">
        <f t="shared" ref="I63:J63" si="64">IF(E63&gt;=4, "Si", "No")</f>
        <v>No</v>
      </c>
      <c r="J63" s="5" t="str">
        <f t="shared" si="64"/>
        <v>No</v>
      </c>
      <c r="K63" s="5" t="str">
        <f t="shared" si="3"/>
        <v>No</v>
      </c>
      <c r="L63" s="5" t="str">
        <f t="shared" si="4"/>
        <v>No</v>
      </c>
    </row>
    <row r="64" ht="15.75" customHeight="1">
      <c r="A64" s="3" t="s">
        <v>222</v>
      </c>
      <c r="B64" s="3" t="s">
        <v>223</v>
      </c>
      <c r="C64" s="3">
        <v>4.129365535E9</v>
      </c>
      <c r="D64" s="3" t="s">
        <v>224</v>
      </c>
      <c r="E64" s="3">
        <v>6.0</v>
      </c>
      <c r="F64" s="3">
        <v>6.0</v>
      </c>
      <c r="G64" s="3">
        <v>0.0</v>
      </c>
      <c r="H64" s="6"/>
      <c r="I64" s="5" t="str">
        <f t="shared" ref="I64:J64" si="65">IF(E64&gt;=4, "Si", "No")</f>
        <v>Si</v>
      </c>
      <c r="J64" s="5" t="str">
        <f t="shared" si="65"/>
        <v>Si</v>
      </c>
      <c r="K64" s="5" t="str">
        <f t="shared" si="3"/>
        <v>No</v>
      </c>
      <c r="L64" s="5" t="str">
        <f t="shared" si="4"/>
        <v>No</v>
      </c>
    </row>
    <row r="65" ht="15.75" customHeight="1">
      <c r="A65" s="3" t="s">
        <v>225</v>
      </c>
      <c r="B65" s="3" t="s">
        <v>226</v>
      </c>
      <c r="C65" s="3">
        <v>4.120226934E9</v>
      </c>
      <c r="D65" s="3" t="s">
        <v>227</v>
      </c>
      <c r="E65" s="3">
        <v>0.0</v>
      </c>
      <c r="F65" s="3">
        <v>0.0</v>
      </c>
      <c r="G65" s="3">
        <v>0.0</v>
      </c>
      <c r="H65" s="6"/>
      <c r="I65" s="5" t="str">
        <f t="shared" ref="I65:J65" si="66">IF(E65&gt;=4, "Si", "No")</f>
        <v>No</v>
      </c>
      <c r="J65" s="5" t="str">
        <f t="shared" si="66"/>
        <v>No</v>
      </c>
      <c r="K65" s="5" t="str">
        <f t="shared" si="3"/>
        <v>No</v>
      </c>
      <c r="L65" s="5" t="str">
        <f t="shared" si="4"/>
        <v>No</v>
      </c>
    </row>
    <row r="66" ht="15.75" customHeight="1">
      <c r="A66" s="3" t="s">
        <v>228</v>
      </c>
      <c r="B66" s="3" t="s">
        <v>229</v>
      </c>
      <c r="C66" s="3">
        <v>4.243270881E9</v>
      </c>
      <c r="D66" s="3" t="s">
        <v>230</v>
      </c>
      <c r="E66" s="3">
        <v>3.0</v>
      </c>
      <c r="F66" s="3">
        <v>3.0</v>
      </c>
      <c r="G66" s="3" t="s">
        <v>231</v>
      </c>
      <c r="H66" s="4">
        <v>12.75</v>
      </c>
      <c r="I66" s="5" t="str">
        <f t="shared" ref="I66:J66" si="67">IF(E66&gt;=4, "Si", "No")</f>
        <v>No</v>
      </c>
      <c r="J66" s="5" t="str">
        <f t="shared" si="67"/>
        <v>No</v>
      </c>
      <c r="K66" s="5" t="str">
        <f t="shared" si="3"/>
        <v>Si</v>
      </c>
      <c r="L66" s="5" t="str">
        <f t="shared" si="4"/>
        <v>No</v>
      </c>
    </row>
    <row r="67" ht="15.75" customHeight="1">
      <c r="A67" s="3" t="s">
        <v>232</v>
      </c>
      <c r="B67" s="3" t="s">
        <v>233</v>
      </c>
      <c r="C67" s="3">
        <v>4.143449709E9</v>
      </c>
      <c r="D67" s="3" t="s">
        <v>234</v>
      </c>
      <c r="E67" s="3">
        <v>3.0</v>
      </c>
      <c r="F67" s="3">
        <v>3.0</v>
      </c>
      <c r="G67" s="3">
        <v>10.0</v>
      </c>
      <c r="H67" s="6"/>
      <c r="I67" s="5" t="str">
        <f t="shared" ref="I67:J67" si="68">IF(E67&gt;=4, "Si", "No")</f>
        <v>No</v>
      </c>
      <c r="J67" s="5" t="str">
        <f t="shared" si="68"/>
        <v>No</v>
      </c>
      <c r="K67" s="5" t="str">
        <f t="shared" si="3"/>
        <v>No</v>
      </c>
      <c r="L67" s="5" t="str">
        <f t="shared" si="4"/>
        <v>No</v>
      </c>
    </row>
    <row r="68" ht="15.75" customHeight="1">
      <c r="A68" s="3" t="s">
        <v>235</v>
      </c>
      <c r="B68" s="3" t="s">
        <v>236</v>
      </c>
      <c r="C68" s="3">
        <v>4.128057757E9</v>
      </c>
      <c r="D68" s="3" t="s">
        <v>237</v>
      </c>
      <c r="E68" s="3">
        <v>3.0</v>
      </c>
      <c r="F68" s="3">
        <v>3.0</v>
      </c>
      <c r="G68" s="3">
        <v>4.0</v>
      </c>
      <c r="H68" s="4">
        <v>17.6</v>
      </c>
      <c r="I68" s="5" t="str">
        <f t="shared" ref="I68:J68" si="69">IF(E68&gt;=4, "Si", "No")</f>
        <v>No</v>
      </c>
      <c r="J68" s="5" t="str">
        <f t="shared" si="69"/>
        <v>No</v>
      </c>
      <c r="K68" s="5" t="str">
        <f t="shared" si="3"/>
        <v>No</v>
      </c>
      <c r="L68" s="5" t="str">
        <f t="shared" si="4"/>
        <v>Si</v>
      </c>
    </row>
    <row r="69" ht="15.75" customHeight="1">
      <c r="A69" s="3" t="s">
        <v>238</v>
      </c>
      <c r="B69" s="3" t="s">
        <v>239</v>
      </c>
      <c r="C69" s="3">
        <v>4.241135024E9</v>
      </c>
      <c r="D69" s="3" t="s">
        <v>240</v>
      </c>
      <c r="E69" s="3">
        <v>0.0</v>
      </c>
      <c r="F69" s="3">
        <v>0.0</v>
      </c>
      <c r="G69" s="3">
        <v>0.0</v>
      </c>
      <c r="H69" s="6"/>
      <c r="I69" s="5" t="str">
        <f t="shared" ref="I69:J69" si="70">IF(E69&gt;=4, "Si", "No")</f>
        <v>No</v>
      </c>
      <c r="J69" s="5" t="str">
        <f t="shared" si="70"/>
        <v>No</v>
      </c>
      <c r="K69" s="5" t="str">
        <f t="shared" si="3"/>
        <v>No</v>
      </c>
      <c r="L69" s="5" t="str">
        <f t="shared" si="4"/>
        <v>No</v>
      </c>
    </row>
    <row r="70" ht="15.75" customHeight="1">
      <c r="A70" s="3" t="s">
        <v>241</v>
      </c>
      <c r="B70" s="3" t="s">
        <v>242</v>
      </c>
      <c r="C70" s="3">
        <v>4.263874668E9</v>
      </c>
      <c r="D70" s="3" t="s">
        <v>243</v>
      </c>
      <c r="E70" s="3">
        <v>3.0</v>
      </c>
      <c r="F70" s="3">
        <v>3.0</v>
      </c>
      <c r="G70" s="3">
        <v>0.0</v>
      </c>
      <c r="H70" s="4">
        <v>17.0</v>
      </c>
      <c r="I70" s="5" t="str">
        <f t="shared" ref="I70:J70" si="71">IF(E70&gt;=4, "Si", "No")</f>
        <v>No</v>
      </c>
      <c r="J70" s="5" t="str">
        <f t="shared" si="71"/>
        <v>No</v>
      </c>
      <c r="K70" s="5" t="str">
        <f t="shared" si="3"/>
        <v>No</v>
      </c>
      <c r="L70" s="5" t="str">
        <f t="shared" si="4"/>
        <v>Si</v>
      </c>
    </row>
    <row r="71" ht="15.75" customHeight="1">
      <c r="A71" s="3" t="s">
        <v>244</v>
      </c>
      <c r="B71" s="3" t="s">
        <v>245</v>
      </c>
      <c r="C71" s="3">
        <v>4.141306454E9</v>
      </c>
      <c r="D71" s="3" t="s">
        <v>246</v>
      </c>
      <c r="E71" s="3">
        <v>6.0</v>
      </c>
      <c r="F71" s="3">
        <v>6.0</v>
      </c>
      <c r="G71" s="3" t="s">
        <v>247</v>
      </c>
      <c r="H71" s="6"/>
      <c r="I71" s="5" t="str">
        <f t="shared" ref="I71:J71" si="72">IF(E71&gt;=4, "Si", "No")</f>
        <v>Si</v>
      </c>
      <c r="J71" s="5" t="str">
        <f t="shared" si="72"/>
        <v>Si</v>
      </c>
      <c r="K71" s="5" t="str">
        <f t="shared" si="3"/>
        <v>Si</v>
      </c>
      <c r="L71" s="5" t="str">
        <f t="shared" si="4"/>
        <v>No</v>
      </c>
    </row>
    <row r="72" ht="15.75" customHeight="1">
      <c r="A72" s="3" t="s">
        <v>248</v>
      </c>
      <c r="B72" s="3" t="s">
        <v>249</v>
      </c>
      <c r="C72" s="3">
        <v>4.125362915E9</v>
      </c>
      <c r="D72" s="3" t="s">
        <v>250</v>
      </c>
      <c r="E72" s="3">
        <v>4.0</v>
      </c>
      <c r="F72" s="3">
        <v>3.0</v>
      </c>
      <c r="G72" s="3">
        <v>0.0</v>
      </c>
      <c r="H72" s="6"/>
      <c r="I72" s="5" t="str">
        <f t="shared" ref="I72:J72" si="73">IF(E72&gt;=4, "Si", "No")</f>
        <v>Si</v>
      </c>
      <c r="J72" s="5" t="str">
        <f t="shared" si="73"/>
        <v>No</v>
      </c>
      <c r="K72" s="5" t="str">
        <f t="shared" si="3"/>
        <v>No</v>
      </c>
      <c r="L72" s="5" t="str">
        <f t="shared" si="4"/>
        <v>No</v>
      </c>
    </row>
    <row r="73" ht="15.75" customHeight="1">
      <c r="A73" s="3" t="s">
        <v>251</v>
      </c>
      <c r="B73" s="3" t="s">
        <v>252</v>
      </c>
      <c r="C73" s="3">
        <v>4.129154863E9</v>
      </c>
      <c r="D73" s="3" t="s">
        <v>253</v>
      </c>
      <c r="E73" s="3">
        <v>3.0</v>
      </c>
      <c r="F73" s="3">
        <v>4.0</v>
      </c>
      <c r="G73" s="3">
        <v>4.0</v>
      </c>
      <c r="H73" s="4">
        <v>14.5</v>
      </c>
      <c r="I73" s="5" t="str">
        <f t="shared" ref="I73:J73" si="74">IF(E73&gt;=4, "Si", "No")</f>
        <v>No</v>
      </c>
      <c r="J73" s="5" t="str">
        <f t="shared" si="74"/>
        <v>Si</v>
      </c>
      <c r="K73" s="5" t="str">
        <f t="shared" si="3"/>
        <v>No</v>
      </c>
      <c r="L73" s="5" t="str">
        <f t="shared" si="4"/>
        <v>No</v>
      </c>
    </row>
    <row r="74" ht="15.75" customHeight="1">
      <c r="A74" s="3" t="s">
        <v>254</v>
      </c>
      <c r="B74" s="3" t="s">
        <v>255</v>
      </c>
      <c r="C74" s="3">
        <v>4.166138196E9</v>
      </c>
      <c r="D74" s="3" t="s">
        <v>256</v>
      </c>
      <c r="E74" s="3">
        <v>6.0</v>
      </c>
      <c r="F74" s="3">
        <v>4.0</v>
      </c>
      <c r="G74" s="3">
        <v>0.0</v>
      </c>
      <c r="H74" s="6"/>
      <c r="I74" s="5" t="str">
        <f t="shared" ref="I74:J74" si="75">IF(E74&gt;=4, "Si", "No")</f>
        <v>Si</v>
      </c>
      <c r="J74" s="5" t="str">
        <f t="shared" si="75"/>
        <v>Si</v>
      </c>
      <c r="K74" s="5" t="str">
        <f t="shared" si="3"/>
        <v>No</v>
      </c>
      <c r="L74" s="5" t="str">
        <f t="shared" si="4"/>
        <v>No</v>
      </c>
    </row>
    <row r="75" ht="15.75" customHeight="1">
      <c r="A75" s="3" t="s">
        <v>257</v>
      </c>
      <c r="B75" s="3" t="s">
        <v>258</v>
      </c>
      <c r="C75" s="3">
        <v>4.241920475E9</v>
      </c>
      <c r="D75" s="3" t="s">
        <v>259</v>
      </c>
      <c r="E75" s="3">
        <v>3.0</v>
      </c>
      <c r="F75" s="3">
        <v>3.0</v>
      </c>
      <c r="G75" s="3">
        <v>0.0</v>
      </c>
      <c r="H75" s="4">
        <v>17.76</v>
      </c>
      <c r="I75" s="5" t="str">
        <f t="shared" ref="I75:J75" si="76">IF(E75&gt;=4, "Si", "No")</f>
        <v>No</v>
      </c>
      <c r="J75" s="5" t="str">
        <f t="shared" si="76"/>
        <v>No</v>
      </c>
      <c r="K75" s="5" t="str">
        <f t="shared" si="3"/>
        <v>No</v>
      </c>
      <c r="L75" s="5" t="str">
        <f t="shared" si="4"/>
        <v>Si</v>
      </c>
    </row>
    <row r="76" ht="15.75" customHeight="1">
      <c r="A76" s="3" t="s">
        <v>260</v>
      </c>
      <c r="B76" s="3" t="s">
        <v>261</v>
      </c>
      <c r="C76" s="3">
        <v>4.129936319E9</v>
      </c>
      <c r="D76" s="3" t="s">
        <v>262</v>
      </c>
      <c r="E76" s="3">
        <v>4.0</v>
      </c>
      <c r="F76" s="3">
        <v>4.0</v>
      </c>
      <c r="G76" s="3">
        <v>0.0</v>
      </c>
      <c r="H76" s="4">
        <v>16.0</v>
      </c>
      <c r="I76" s="5" t="str">
        <f t="shared" ref="I76:J76" si="77">IF(E76&gt;=4, "Si", "No")</f>
        <v>Si</v>
      </c>
      <c r="J76" s="5" t="str">
        <f t="shared" si="77"/>
        <v>Si</v>
      </c>
      <c r="K76" s="5" t="str">
        <f t="shared" si="3"/>
        <v>No</v>
      </c>
      <c r="L76" s="5" t="str">
        <f t="shared" si="4"/>
        <v>Si</v>
      </c>
    </row>
    <row r="77" ht="15.75" customHeight="1">
      <c r="A77" s="3" t="s">
        <v>263</v>
      </c>
      <c r="B77" s="3" t="s">
        <v>264</v>
      </c>
      <c r="C77" s="3">
        <v>4.242736071E9</v>
      </c>
      <c r="D77" s="3" t="s">
        <v>265</v>
      </c>
      <c r="E77" s="3">
        <v>5.0</v>
      </c>
      <c r="F77" s="3">
        <v>7.0</v>
      </c>
      <c r="G77" s="3">
        <v>0.0</v>
      </c>
      <c r="H77" s="4">
        <v>19.0</v>
      </c>
      <c r="I77" s="5" t="str">
        <f t="shared" ref="I77:J77" si="78">IF(E77&gt;=4, "Si", "No")</f>
        <v>Si</v>
      </c>
      <c r="J77" s="5" t="str">
        <f t="shared" si="78"/>
        <v>Si</v>
      </c>
      <c r="K77" s="5" t="str">
        <f t="shared" si="3"/>
        <v>No</v>
      </c>
      <c r="L77" s="5" t="str">
        <f t="shared" si="4"/>
        <v>Si</v>
      </c>
    </row>
    <row r="78" ht="15.75" customHeight="1">
      <c r="A78" s="3" t="s">
        <v>266</v>
      </c>
      <c r="B78" s="3" t="s">
        <v>267</v>
      </c>
      <c r="C78" s="3">
        <v>4.129703003E9</v>
      </c>
      <c r="D78" s="3" t="s">
        <v>268</v>
      </c>
      <c r="E78" s="3">
        <v>4.0</v>
      </c>
      <c r="F78" s="3">
        <v>3.0</v>
      </c>
      <c r="G78" s="3">
        <v>12.0</v>
      </c>
      <c r="H78" s="4">
        <v>16.21</v>
      </c>
      <c r="I78" s="5" t="str">
        <f t="shared" ref="I78:J78" si="79">IF(E78&gt;=4, "Si", "No")</f>
        <v>Si</v>
      </c>
      <c r="J78" s="5" t="str">
        <f t="shared" si="79"/>
        <v>No</v>
      </c>
      <c r="K78" s="5" t="str">
        <f t="shared" si="3"/>
        <v>No</v>
      </c>
      <c r="L78" s="5" t="str">
        <f t="shared" si="4"/>
        <v>Si</v>
      </c>
    </row>
    <row r="79" ht="15.75" customHeight="1">
      <c r="A79" s="3" t="s">
        <v>269</v>
      </c>
      <c r="B79" s="3" t="s">
        <v>270</v>
      </c>
      <c r="C79" s="3">
        <v>4.123677639E9</v>
      </c>
      <c r="D79" s="3" t="s">
        <v>271</v>
      </c>
      <c r="E79" s="3">
        <v>0.0</v>
      </c>
      <c r="F79" s="3">
        <v>0.0</v>
      </c>
      <c r="G79" s="3">
        <v>0.0</v>
      </c>
      <c r="H79" s="6"/>
      <c r="I79" s="5" t="str">
        <f t="shared" ref="I79:J79" si="80">IF(E79&gt;=4, "Si", "No")</f>
        <v>No</v>
      </c>
      <c r="J79" s="5" t="str">
        <f t="shared" si="80"/>
        <v>No</v>
      </c>
      <c r="K79" s="5" t="str">
        <f t="shared" si="3"/>
        <v>No</v>
      </c>
      <c r="L79" s="5" t="str">
        <f t="shared" si="4"/>
        <v>No</v>
      </c>
    </row>
    <row r="80" ht="15.75" customHeight="1">
      <c r="A80" s="3" t="s">
        <v>272</v>
      </c>
      <c r="B80" s="3" t="s">
        <v>273</v>
      </c>
      <c r="C80" s="3">
        <v>4.12962438E9</v>
      </c>
      <c r="D80" s="3" t="s">
        <v>274</v>
      </c>
      <c r="E80" s="3">
        <v>1.0</v>
      </c>
      <c r="F80" s="3">
        <v>2.0</v>
      </c>
      <c r="G80" s="3">
        <v>4.0</v>
      </c>
      <c r="H80" s="6"/>
      <c r="I80" s="5" t="str">
        <f t="shared" ref="I80:J80" si="81">IF(E80&gt;=4, "Si", "No")</f>
        <v>No</v>
      </c>
      <c r="J80" s="5" t="str">
        <f t="shared" si="81"/>
        <v>No</v>
      </c>
      <c r="K80" s="5" t="str">
        <f t="shared" si="3"/>
        <v>No</v>
      </c>
      <c r="L80" s="5" t="str">
        <f t="shared" si="4"/>
        <v>No</v>
      </c>
    </row>
    <row r="81" ht="15.75" customHeight="1">
      <c r="A81" s="3" t="s">
        <v>275</v>
      </c>
      <c r="B81" s="3" t="s">
        <v>276</v>
      </c>
      <c r="C81" s="3">
        <v>4.149164401E9</v>
      </c>
      <c r="D81" s="3" t="s">
        <v>277</v>
      </c>
      <c r="E81" s="3">
        <v>4.0</v>
      </c>
      <c r="F81" s="3">
        <v>3.0</v>
      </c>
      <c r="G81" s="3">
        <v>0.0</v>
      </c>
      <c r="H81" s="4">
        <v>18.52</v>
      </c>
      <c r="I81" s="5" t="str">
        <f t="shared" ref="I81:J81" si="82">IF(E81&gt;=4, "Si", "No")</f>
        <v>Si</v>
      </c>
      <c r="J81" s="5" t="str">
        <f t="shared" si="82"/>
        <v>No</v>
      </c>
      <c r="K81" s="5" t="str">
        <f t="shared" si="3"/>
        <v>No</v>
      </c>
      <c r="L81" s="5" t="str">
        <f t="shared" si="4"/>
        <v>Si</v>
      </c>
    </row>
    <row r="82" ht="15.75" customHeight="1">
      <c r="A82" s="3" t="s">
        <v>278</v>
      </c>
      <c r="B82" s="3" t="s">
        <v>279</v>
      </c>
      <c r="C82" s="3">
        <v>4.26519334E9</v>
      </c>
      <c r="D82" s="3" t="s">
        <v>280</v>
      </c>
      <c r="E82" s="3">
        <v>0.0</v>
      </c>
      <c r="F82" s="3">
        <v>0.0</v>
      </c>
      <c r="G82" s="3">
        <v>0.0</v>
      </c>
      <c r="H82" s="6"/>
      <c r="I82" s="5" t="str">
        <f t="shared" ref="I82:J82" si="83">IF(E82&gt;=4, "Si", "No")</f>
        <v>No</v>
      </c>
      <c r="J82" s="5" t="str">
        <f t="shared" si="83"/>
        <v>No</v>
      </c>
      <c r="K82" s="5" t="str">
        <f t="shared" si="3"/>
        <v>No</v>
      </c>
      <c r="L82" s="5" t="str">
        <f t="shared" si="4"/>
        <v>No</v>
      </c>
    </row>
    <row r="83" ht="15.75" customHeight="1">
      <c r="A83" s="3" t="s">
        <v>281</v>
      </c>
      <c r="B83" s="3" t="s">
        <v>282</v>
      </c>
      <c r="C83" s="3">
        <v>4.12988347E9</v>
      </c>
      <c r="D83" s="3" t="s">
        <v>283</v>
      </c>
      <c r="E83" s="3">
        <v>2.0</v>
      </c>
      <c r="F83" s="3">
        <v>4.0</v>
      </c>
      <c r="G83" s="3">
        <v>0.0</v>
      </c>
      <c r="H83" s="6"/>
      <c r="I83" s="5" t="str">
        <f t="shared" ref="I83:J83" si="84">IF(E83&gt;=4, "Si", "No")</f>
        <v>No</v>
      </c>
      <c r="J83" s="5" t="str">
        <f t="shared" si="84"/>
        <v>Si</v>
      </c>
      <c r="K83" s="5" t="str">
        <f t="shared" si="3"/>
        <v>No</v>
      </c>
      <c r="L83" s="5" t="str">
        <f t="shared" si="4"/>
        <v>No</v>
      </c>
    </row>
    <row r="84" ht="15.75" customHeight="1">
      <c r="A84" s="3" t="s">
        <v>284</v>
      </c>
      <c r="B84" s="3" t="s">
        <v>285</v>
      </c>
      <c r="C84" s="3">
        <v>4.241212653E9</v>
      </c>
      <c r="D84" s="3" t="s">
        <v>286</v>
      </c>
      <c r="E84" s="3">
        <v>0.0</v>
      </c>
      <c r="F84" s="3">
        <v>0.0</v>
      </c>
      <c r="G84" s="3">
        <v>0.0</v>
      </c>
      <c r="H84" s="6"/>
      <c r="I84" s="5" t="str">
        <f t="shared" ref="I84:J84" si="85">IF(E84&gt;=4, "Si", "No")</f>
        <v>No</v>
      </c>
      <c r="J84" s="5" t="str">
        <f t="shared" si="85"/>
        <v>No</v>
      </c>
      <c r="K84" s="5" t="str">
        <f t="shared" si="3"/>
        <v>No</v>
      </c>
      <c r="L84" s="5" t="str">
        <f t="shared" si="4"/>
        <v>No</v>
      </c>
    </row>
    <row r="85" ht="15.75" customHeight="1">
      <c r="A85" s="3" t="s">
        <v>287</v>
      </c>
      <c r="B85" s="3" t="s">
        <v>288</v>
      </c>
      <c r="C85" s="3">
        <v>4.127322072E9</v>
      </c>
      <c r="D85" s="3" t="s">
        <v>289</v>
      </c>
      <c r="E85" s="3">
        <v>0.0</v>
      </c>
      <c r="F85" s="3">
        <v>0.0</v>
      </c>
      <c r="G85" s="3">
        <v>0.0</v>
      </c>
      <c r="H85" s="6"/>
      <c r="I85" s="5" t="str">
        <f t="shared" ref="I85:J85" si="86">IF(E85&gt;=4, "Si", "No")</f>
        <v>No</v>
      </c>
      <c r="J85" s="5" t="str">
        <f t="shared" si="86"/>
        <v>No</v>
      </c>
      <c r="K85" s="5" t="str">
        <f t="shared" si="3"/>
        <v>No</v>
      </c>
      <c r="L85" s="5" t="str">
        <f t="shared" si="4"/>
        <v>No</v>
      </c>
    </row>
    <row r="86" ht="15.75" customHeight="1">
      <c r="A86" s="3" t="s">
        <v>290</v>
      </c>
      <c r="B86" s="3" t="s">
        <v>291</v>
      </c>
      <c r="C86" s="3">
        <v>4.123390127E9</v>
      </c>
      <c r="D86" s="3" t="s">
        <v>292</v>
      </c>
      <c r="E86" s="3">
        <v>6.0</v>
      </c>
      <c r="F86" s="3">
        <v>4.0</v>
      </c>
      <c r="G86" s="3" t="s">
        <v>154</v>
      </c>
      <c r="H86" s="6"/>
      <c r="I86" s="5" t="str">
        <f t="shared" ref="I86:J86" si="87">IF(E86&gt;=4, "Si", "No")</f>
        <v>Si</v>
      </c>
      <c r="J86" s="5" t="str">
        <f t="shared" si="87"/>
        <v>Si</v>
      </c>
      <c r="K86" s="5" t="str">
        <f t="shared" si="3"/>
        <v>Si</v>
      </c>
      <c r="L86" s="5" t="str">
        <f t="shared" si="4"/>
        <v>No</v>
      </c>
    </row>
    <row r="87" ht="15.75" customHeight="1">
      <c r="A87" s="3" t="s">
        <v>293</v>
      </c>
      <c r="B87" s="3" t="s">
        <v>294</v>
      </c>
      <c r="C87" s="3">
        <v>4.149023667E9</v>
      </c>
      <c r="D87" s="3" t="s">
        <v>295</v>
      </c>
      <c r="E87" s="3">
        <v>2.0</v>
      </c>
      <c r="F87" s="3">
        <v>3.0</v>
      </c>
      <c r="G87" s="3">
        <v>0.0</v>
      </c>
      <c r="H87" s="6"/>
      <c r="I87" s="5" t="str">
        <f t="shared" ref="I87:J87" si="88">IF(E87&gt;=4, "Si", "No")</f>
        <v>No</v>
      </c>
      <c r="J87" s="5" t="str">
        <f t="shared" si="88"/>
        <v>No</v>
      </c>
      <c r="K87" s="5" t="str">
        <f t="shared" si="3"/>
        <v>No</v>
      </c>
      <c r="L87" s="5" t="str">
        <f t="shared" si="4"/>
        <v>No</v>
      </c>
    </row>
    <row r="88" ht="15.75" customHeight="1">
      <c r="A88" s="3" t="s">
        <v>296</v>
      </c>
      <c r="B88" s="3" t="s">
        <v>297</v>
      </c>
      <c r="C88" s="3" t="s">
        <v>298</v>
      </c>
      <c r="D88" s="3" t="s">
        <v>299</v>
      </c>
      <c r="E88" s="3">
        <v>0.0</v>
      </c>
      <c r="F88" s="3">
        <v>0.0</v>
      </c>
      <c r="G88" s="3">
        <v>0.0</v>
      </c>
      <c r="H88" s="6"/>
      <c r="I88" s="5" t="str">
        <f t="shared" ref="I88:J88" si="89">IF(E88&gt;=4, "Si", "No")</f>
        <v>No</v>
      </c>
      <c r="J88" s="5" t="str">
        <f t="shared" si="89"/>
        <v>No</v>
      </c>
      <c r="K88" s="5" t="str">
        <f t="shared" si="3"/>
        <v>No</v>
      </c>
      <c r="L88" s="5" t="str">
        <f t="shared" si="4"/>
        <v>No</v>
      </c>
    </row>
    <row r="89" ht="15.75" customHeight="1">
      <c r="A89" s="3" t="s">
        <v>300</v>
      </c>
      <c r="B89" s="3" t="s">
        <v>301</v>
      </c>
      <c r="C89" s="3">
        <v>4.242545709E9</v>
      </c>
      <c r="D89" s="3" t="s">
        <v>302</v>
      </c>
      <c r="E89" s="3">
        <v>0.0</v>
      </c>
      <c r="F89" s="3">
        <v>0.0</v>
      </c>
      <c r="G89" s="3">
        <v>0.0</v>
      </c>
      <c r="H89" s="6"/>
      <c r="I89" s="5" t="str">
        <f t="shared" ref="I89:J89" si="90">IF(E89&gt;=4, "Si", "No")</f>
        <v>No</v>
      </c>
      <c r="J89" s="5" t="str">
        <f t="shared" si="90"/>
        <v>No</v>
      </c>
      <c r="K89" s="5" t="str">
        <f t="shared" si="3"/>
        <v>No</v>
      </c>
      <c r="L89" s="5" t="str">
        <f t="shared" si="4"/>
        <v>No</v>
      </c>
    </row>
    <row r="90" ht="15.75" customHeight="1">
      <c r="A90" s="3" t="s">
        <v>303</v>
      </c>
      <c r="B90" s="3" t="s">
        <v>304</v>
      </c>
      <c r="C90" s="3">
        <v>4.12906407E9</v>
      </c>
      <c r="D90" s="3" t="s">
        <v>305</v>
      </c>
      <c r="E90" s="3">
        <v>0.0</v>
      </c>
      <c r="F90" s="3">
        <v>0.0</v>
      </c>
      <c r="G90" s="3">
        <v>0.0</v>
      </c>
      <c r="H90" s="6"/>
      <c r="I90" s="5" t="str">
        <f t="shared" ref="I90:J90" si="91">IF(E90&gt;=4, "Si", "No")</f>
        <v>No</v>
      </c>
      <c r="J90" s="5" t="str">
        <f t="shared" si="91"/>
        <v>No</v>
      </c>
      <c r="K90" s="5" t="str">
        <f t="shared" si="3"/>
        <v>No</v>
      </c>
      <c r="L90" s="5" t="str">
        <f t="shared" si="4"/>
        <v>No</v>
      </c>
    </row>
    <row r="91" ht="15.75" customHeight="1">
      <c r="A91" s="3" t="s">
        <v>306</v>
      </c>
      <c r="B91" s="3" t="s">
        <v>307</v>
      </c>
      <c r="C91" s="3">
        <v>4.241383075E9</v>
      </c>
      <c r="D91" s="3" t="s">
        <v>308</v>
      </c>
      <c r="E91" s="3">
        <v>4.0</v>
      </c>
      <c r="F91" s="3">
        <v>7.0</v>
      </c>
      <c r="G91" s="3">
        <v>0.0</v>
      </c>
      <c r="H91" s="4">
        <v>17.19</v>
      </c>
      <c r="I91" s="5" t="str">
        <f t="shared" ref="I91:J91" si="92">IF(E91&gt;=4, "Si", "No")</f>
        <v>Si</v>
      </c>
      <c r="J91" s="5" t="str">
        <f t="shared" si="92"/>
        <v>Si</v>
      </c>
      <c r="K91" s="5" t="str">
        <f t="shared" si="3"/>
        <v>No</v>
      </c>
      <c r="L91" s="5" t="str">
        <f t="shared" si="4"/>
        <v>Si</v>
      </c>
    </row>
    <row r="92" ht="15.75" customHeight="1">
      <c r="A92" s="3" t="s">
        <v>309</v>
      </c>
      <c r="B92" s="3" t="s">
        <v>310</v>
      </c>
      <c r="C92" s="3">
        <v>4.120107545E9</v>
      </c>
      <c r="D92" s="3" t="s">
        <v>311</v>
      </c>
      <c r="E92" s="3">
        <v>3.0</v>
      </c>
      <c r="F92" s="3">
        <v>3.0</v>
      </c>
      <c r="G92" s="3">
        <v>4.0</v>
      </c>
      <c r="H92" s="4">
        <v>17.96</v>
      </c>
      <c r="I92" s="5" t="str">
        <f t="shared" ref="I92:J92" si="93">IF(E92&gt;=4, "Si", "No")</f>
        <v>No</v>
      </c>
      <c r="J92" s="5" t="str">
        <f t="shared" si="93"/>
        <v>No</v>
      </c>
      <c r="K92" s="5" t="str">
        <f t="shared" si="3"/>
        <v>No</v>
      </c>
      <c r="L92" s="5" t="str">
        <f t="shared" si="4"/>
        <v>Si</v>
      </c>
    </row>
    <row r="93" ht="15.75" customHeight="1">
      <c r="A93" s="3" t="s">
        <v>312</v>
      </c>
      <c r="B93" s="3" t="s">
        <v>313</v>
      </c>
      <c r="C93" s="3">
        <v>4.241441752E9</v>
      </c>
      <c r="D93" s="3" t="s">
        <v>314</v>
      </c>
      <c r="E93" s="3">
        <v>4.0</v>
      </c>
      <c r="F93" s="3">
        <v>3.0</v>
      </c>
      <c r="G93" s="3">
        <v>8.0</v>
      </c>
      <c r="H93" s="4">
        <v>17.66</v>
      </c>
      <c r="I93" s="5" t="str">
        <f t="shared" ref="I93:J93" si="94">IF(E93&gt;=4, "Si", "No")</f>
        <v>Si</v>
      </c>
      <c r="J93" s="5" t="str">
        <f t="shared" si="94"/>
        <v>No</v>
      </c>
      <c r="K93" s="5" t="str">
        <f t="shared" si="3"/>
        <v>No</v>
      </c>
      <c r="L93" s="5" t="str">
        <f t="shared" si="4"/>
        <v>Si</v>
      </c>
    </row>
    <row r="94" ht="15.75" customHeight="1">
      <c r="A94" s="3" t="s">
        <v>315</v>
      </c>
      <c r="B94" s="3" t="s">
        <v>316</v>
      </c>
      <c r="C94" s="3">
        <v>4.125550814E9</v>
      </c>
      <c r="D94" s="3" t="s">
        <v>317</v>
      </c>
      <c r="E94" s="3">
        <v>1.0</v>
      </c>
      <c r="F94" s="3">
        <v>1.0</v>
      </c>
      <c r="G94" s="3">
        <v>3.0</v>
      </c>
      <c r="H94" s="6"/>
      <c r="I94" s="5" t="str">
        <f t="shared" ref="I94:J94" si="95">IF(E94&gt;=4, "Si", "No")</f>
        <v>No</v>
      </c>
      <c r="J94" s="5" t="str">
        <f t="shared" si="95"/>
        <v>No</v>
      </c>
      <c r="K94" s="5" t="str">
        <f t="shared" si="3"/>
        <v>No</v>
      </c>
      <c r="L94" s="5" t="str">
        <f t="shared" si="4"/>
        <v>No</v>
      </c>
    </row>
    <row r="95" ht="15.75" customHeight="1">
      <c r="A95" s="3" t="s">
        <v>318</v>
      </c>
      <c r="B95" s="3" t="s">
        <v>319</v>
      </c>
      <c r="C95" s="3">
        <v>4.12733146E9</v>
      </c>
      <c r="D95" s="3" t="s">
        <v>320</v>
      </c>
      <c r="E95" s="3">
        <v>3.0</v>
      </c>
      <c r="F95" s="3">
        <v>4.0</v>
      </c>
      <c r="G95" s="3">
        <v>0.0</v>
      </c>
      <c r="H95" s="4">
        <v>16.8</v>
      </c>
      <c r="I95" s="5" t="str">
        <f t="shared" ref="I95:J95" si="96">IF(E95&gt;=4, "Si", "No")</f>
        <v>No</v>
      </c>
      <c r="J95" s="5" t="str">
        <f t="shared" si="96"/>
        <v>Si</v>
      </c>
      <c r="K95" s="5" t="str">
        <f t="shared" si="3"/>
        <v>No</v>
      </c>
      <c r="L95" s="5" t="str">
        <f t="shared" si="4"/>
        <v>Si</v>
      </c>
    </row>
    <row r="96" ht="15.75" customHeight="1">
      <c r="A96" s="3" t="s">
        <v>321</v>
      </c>
      <c r="B96" s="3" t="s">
        <v>322</v>
      </c>
      <c r="C96" s="3">
        <v>4.129999159E9</v>
      </c>
      <c r="D96" s="3" t="s">
        <v>323</v>
      </c>
      <c r="E96" s="3">
        <v>0.0</v>
      </c>
      <c r="F96" s="3">
        <v>0.0</v>
      </c>
      <c r="G96" s="3">
        <v>0.0</v>
      </c>
      <c r="H96" s="6"/>
      <c r="I96" s="5" t="str">
        <f t="shared" ref="I96:J96" si="97">IF(E96&gt;=4, "Si", "No")</f>
        <v>No</v>
      </c>
      <c r="J96" s="5" t="str">
        <f t="shared" si="97"/>
        <v>No</v>
      </c>
      <c r="K96" s="5" t="str">
        <f t="shared" si="3"/>
        <v>No</v>
      </c>
      <c r="L96" s="5" t="str">
        <f t="shared" si="4"/>
        <v>No</v>
      </c>
    </row>
    <row r="97" ht="15.75" customHeight="1">
      <c r="A97" s="3" t="s">
        <v>324</v>
      </c>
      <c r="B97" s="3" t="s">
        <v>325</v>
      </c>
      <c r="C97" s="3">
        <v>4.163855044E9</v>
      </c>
      <c r="D97" s="3" t="s">
        <v>326</v>
      </c>
      <c r="E97" s="3">
        <v>4.0</v>
      </c>
      <c r="F97" s="3">
        <v>5.0</v>
      </c>
      <c r="G97" s="3">
        <v>0.0</v>
      </c>
      <c r="H97" s="6"/>
      <c r="I97" s="5" t="str">
        <f t="shared" ref="I97:J97" si="98">IF(E97&gt;=4, "Si", "No")</f>
        <v>Si</v>
      </c>
      <c r="J97" s="5" t="str">
        <f t="shared" si="98"/>
        <v>Si</v>
      </c>
      <c r="K97" s="5" t="str">
        <f t="shared" si="3"/>
        <v>No</v>
      </c>
      <c r="L97" s="5" t="str">
        <f t="shared" si="4"/>
        <v>No</v>
      </c>
    </row>
    <row r="98" ht="15.75" customHeight="1">
      <c r="A98" s="3" t="s">
        <v>327</v>
      </c>
      <c r="B98" s="3" t="s">
        <v>328</v>
      </c>
      <c r="C98" s="3">
        <v>4.149037208E9</v>
      </c>
      <c r="D98" s="3" t="s">
        <v>329</v>
      </c>
      <c r="E98" s="3">
        <v>3.0</v>
      </c>
      <c r="F98" s="3">
        <v>4.0</v>
      </c>
      <c r="G98" s="3">
        <v>0.0</v>
      </c>
      <c r="H98" s="6"/>
      <c r="I98" s="5" t="str">
        <f t="shared" ref="I98:J98" si="99">IF(E98&gt;=4, "Si", "No")</f>
        <v>No</v>
      </c>
      <c r="J98" s="5" t="str">
        <f t="shared" si="99"/>
        <v>Si</v>
      </c>
      <c r="K98" s="5" t="str">
        <f t="shared" si="3"/>
        <v>No</v>
      </c>
      <c r="L98" s="5" t="str">
        <f t="shared" si="4"/>
        <v>No</v>
      </c>
    </row>
    <row r="99" ht="15.75" customHeight="1">
      <c r="A99" s="3" t="s">
        <v>330</v>
      </c>
      <c r="B99" s="3" t="s">
        <v>331</v>
      </c>
      <c r="C99" s="3">
        <v>4.127226901E9</v>
      </c>
      <c r="D99" s="3" t="s">
        <v>332</v>
      </c>
      <c r="E99" s="3">
        <v>2.0</v>
      </c>
      <c r="F99" s="3">
        <v>2.0</v>
      </c>
      <c r="G99" s="3">
        <v>6.0</v>
      </c>
      <c r="H99" s="4">
        <v>16.0</v>
      </c>
      <c r="I99" s="5" t="str">
        <f t="shared" ref="I99:J99" si="100">IF(E99&gt;=4, "Si", "No")</f>
        <v>No</v>
      </c>
      <c r="J99" s="5" t="str">
        <f t="shared" si="100"/>
        <v>No</v>
      </c>
      <c r="K99" s="5" t="str">
        <f t="shared" si="3"/>
        <v>No</v>
      </c>
      <c r="L99" s="5" t="str">
        <f t="shared" si="4"/>
        <v>Si</v>
      </c>
    </row>
    <row r="100" ht="15.75" customHeight="1">
      <c r="A100" s="3" t="s">
        <v>333</v>
      </c>
      <c r="B100" s="3" t="s">
        <v>334</v>
      </c>
      <c r="C100" s="3">
        <v>4.244169995E9</v>
      </c>
      <c r="D100" s="3" t="s">
        <v>335</v>
      </c>
      <c r="E100" s="3">
        <v>5.0</v>
      </c>
      <c r="F100" s="3">
        <v>3.0</v>
      </c>
      <c r="G100" s="3">
        <v>0.0</v>
      </c>
      <c r="H100" s="4">
        <v>16.17</v>
      </c>
      <c r="I100" s="5" t="str">
        <f t="shared" ref="I100:J100" si="101">IF(E100&gt;=4, "Si", "No")</f>
        <v>Si</v>
      </c>
      <c r="J100" s="5" t="str">
        <f t="shared" si="101"/>
        <v>No</v>
      </c>
      <c r="K100" s="5" t="str">
        <f t="shared" si="3"/>
        <v>No</v>
      </c>
      <c r="L100" s="5" t="str">
        <f t="shared" si="4"/>
        <v>Si</v>
      </c>
    </row>
    <row r="101" ht="15.75" customHeight="1">
      <c r="A101" s="3" t="s">
        <v>336</v>
      </c>
      <c r="B101" s="3" t="s">
        <v>337</v>
      </c>
      <c r="C101" s="3">
        <v>4.242105459E9</v>
      </c>
      <c r="D101" s="3" t="s">
        <v>338</v>
      </c>
      <c r="E101" s="3">
        <v>6.0</v>
      </c>
      <c r="F101" s="3">
        <v>8.0</v>
      </c>
      <c r="G101" s="3">
        <v>24.0</v>
      </c>
      <c r="H101" s="6"/>
      <c r="I101" s="5" t="str">
        <f t="shared" ref="I101:J101" si="102">IF(E101&gt;=4, "Si", "No")</f>
        <v>Si</v>
      </c>
      <c r="J101" s="5" t="str">
        <f t="shared" si="102"/>
        <v>Si</v>
      </c>
      <c r="K101" s="5" t="str">
        <f t="shared" si="3"/>
        <v>No</v>
      </c>
      <c r="L101" s="5" t="str">
        <f t="shared" si="4"/>
        <v>No</v>
      </c>
    </row>
    <row r="102" ht="15.75" customHeight="1">
      <c r="A102" s="3" t="s">
        <v>339</v>
      </c>
      <c r="B102" s="3" t="s">
        <v>340</v>
      </c>
      <c r="C102" s="3">
        <v>4.129605405E9</v>
      </c>
      <c r="D102" s="3" t="s">
        <v>341</v>
      </c>
      <c r="E102" s="3">
        <v>5.0</v>
      </c>
      <c r="F102" s="3">
        <v>2.0</v>
      </c>
      <c r="G102" s="3">
        <v>0.0</v>
      </c>
      <c r="H102" s="4">
        <v>15.65</v>
      </c>
      <c r="I102" s="5" t="str">
        <f t="shared" ref="I102:J102" si="103">IF(E102&gt;=4, "Si", "No")</f>
        <v>Si</v>
      </c>
      <c r="J102" s="5" t="str">
        <f t="shared" si="103"/>
        <v>No</v>
      </c>
      <c r="K102" s="5" t="str">
        <f t="shared" si="3"/>
        <v>No</v>
      </c>
      <c r="L102" s="5" t="str">
        <f t="shared" si="4"/>
        <v>Si</v>
      </c>
    </row>
    <row r="103" ht="15.75" customHeight="1">
      <c r="A103" s="3" t="s">
        <v>342</v>
      </c>
      <c r="B103" s="3" t="s">
        <v>343</v>
      </c>
      <c r="C103" s="3">
        <v>4.122126681E9</v>
      </c>
      <c r="D103" s="3" t="s">
        <v>344</v>
      </c>
      <c r="E103" s="3">
        <v>1.0</v>
      </c>
      <c r="F103" s="3">
        <v>1.0</v>
      </c>
      <c r="G103" s="3">
        <v>0.0</v>
      </c>
      <c r="H103" s="6"/>
      <c r="I103" s="5" t="str">
        <f t="shared" ref="I103:J103" si="104">IF(E103&gt;=4, "Si", "No")</f>
        <v>No</v>
      </c>
      <c r="J103" s="5" t="str">
        <f t="shared" si="104"/>
        <v>No</v>
      </c>
      <c r="K103" s="5" t="str">
        <f t="shared" si="3"/>
        <v>No</v>
      </c>
      <c r="L103" s="5" t="str">
        <f t="shared" si="4"/>
        <v>No</v>
      </c>
    </row>
    <row r="104" ht="15.75" customHeight="1">
      <c r="A104" s="3" t="s">
        <v>345</v>
      </c>
      <c r="B104" s="3" t="s">
        <v>346</v>
      </c>
      <c r="C104" s="3">
        <v>4.123678741E9</v>
      </c>
      <c r="D104" s="3" t="s">
        <v>347</v>
      </c>
      <c r="E104" s="3">
        <v>2.0</v>
      </c>
      <c r="F104" s="3">
        <v>7.0</v>
      </c>
      <c r="G104" s="3">
        <v>0.0</v>
      </c>
      <c r="H104" s="6"/>
      <c r="I104" s="5" t="str">
        <f t="shared" ref="I104:J104" si="105">IF(E104&gt;=4, "Si", "No")</f>
        <v>No</v>
      </c>
      <c r="J104" s="5" t="str">
        <f t="shared" si="105"/>
        <v>Si</v>
      </c>
      <c r="K104" s="5" t="str">
        <f t="shared" si="3"/>
        <v>No</v>
      </c>
      <c r="L104" s="5" t="str">
        <f t="shared" si="4"/>
        <v>No</v>
      </c>
    </row>
    <row r="105" ht="15.75" customHeight="1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3.0</v>
      </c>
      <c r="F105" s="3">
        <v>3.0</v>
      </c>
      <c r="G105" s="3">
        <v>5.0</v>
      </c>
      <c r="H105" s="4">
        <v>18.0</v>
      </c>
      <c r="I105" s="5" t="str">
        <f t="shared" ref="I105:J105" si="106">IF(E105&gt;=4, "Si", "No")</f>
        <v>No</v>
      </c>
      <c r="J105" s="5" t="str">
        <f t="shared" si="106"/>
        <v>No</v>
      </c>
      <c r="K105" s="5" t="str">
        <f t="shared" si="3"/>
        <v>No</v>
      </c>
      <c r="L105" s="5" t="str">
        <f t="shared" si="4"/>
        <v>Si</v>
      </c>
    </row>
    <row r="106" ht="15.75" customHeight="1">
      <c r="A106" s="3" t="s">
        <v>352</v>
      </c>
      <c r="B106" s="3" t="s">
        <v>353</v>
      </c>
      <c r="C106" s="3">
        <v>4.12493067E9</v>
      </c>
      <c r="D106" s="3" t="s">
        <v>354</v>
      </c>
      <c r="E106" s="3">
        <v>0.0</v>
      </c>
      <c r="F106" s="3">
        <v>0.0</v>
      </c>
      <c r="G106" s="3">
        <v>0.0</v>
      </c>
      <c r="H106" s="6"/>
      <c r="I106" s="5" t="str">
        <f t="shared" ref="I106:J106" si="107">IF(E106&gt;=4, "Si", "No")</f>
        <v>No</v>
      </c>
      <c r="J106" s="5" t="str">
        <f t="shared" si="107"/>
        <v>No</v>
      </c>
      <c r="K106" s="5" t="str">
        <f t="shared" si="3"/>
        <v>No</v>
      </c>
      <c r="L106" s="5" t="str">
        <f t="shared" si="4"/>
        <v>No</v>
      </c>
    </row>
    <row r="107" ht="15.75" customHeight="1">
      <c r="A107" s="3" t="s">
        <v>355</v>
      </c>
      <c r="B107" s="3" t="s">
        <v>356</v>
      </c>
      <c r="C107" s="3">
        <v>4.142680719E9</v>
      </c>
      <c r="D107" s="3" t="s">
        <v>357</v>
      </c>
      <c r="E107" s="3">
        <v>1.0</v>
      </c>
      <c r="F107" s="3">
        <v>1.0</v>
      </c>
      <c r="G107" s="3">
        <v>0.0</v>
      </c>
      <c r="H107" s="6"/>
      <c r="I107" s="5" t="str">
        <f t="shared" ref="I107:J107" si="108">IF(E107&gt;=4, "Si", "No")</f>
        <v>No</v>
      </c>
      <c r="J107" s="5" t="str">
        <f t="shared" si="108"/>
        <v>No</v>
      </c>
      <c r="K107" s="5" t="str">
        <f t="shared" si="3"/>
        <v>No</v>
      </c>
      <c r="L107" s="5" t="str">
        <f t="shared" si="4"/>
        <v>No</v>
      </c>
    </row>
    <row r="108" ht="15.75" customHeight="1">
      <c r="A108" s="3" t="s">
        <v>358</v>
      </c>
      <c r="B108" s="3" t="s">
        <v>359</v>
      </c>
      <c r="C108" s="3">
        <v>4.121260753E9</v>
      </c>
      <c r="D108" s="3" t="s">
        <v>360</v>
      </c>
      <c r="E108" s="3">
        <v>3.0</v>
      </c>
      <c r="F108" s="3">
        <v>2.0</v>
      </c>
      <c r="G108" s="3">
        <v>11.0</v>
      </c>
      <c r="H108" s="4">
        <v>15.48</v>
      </c>
      <c r="I108" s="5" t="str">
        <f t="shared" ref="I108:J108" si="109">IF(E108&gt;=4, "Si", "No")</f>
        <v>No</v>
      </c>
      <c r="J108" s="5" t="str">
        <f t="shared" si="109"/>
        <v>No</v>
      </c>
      <c r="K108" s="5" t="str">
        <f t="shared" si="3"/>
        <v>No</v>
      </c>
      <c r="L108" s="5" t="str">
        <f t="shared" si="4"/>
        <v>Si</v>
      </c>
    </row>
    <row r="109" ht="15.75" customHeight="1">
      <c r="A109" s="3" t="s">
        <v>361</v>
      </c>
      <c r="B109" s="3" t="s">
        <v>362</v>
      </c>
      <c r="C109" s="3">
        <v>4.123817079E9</v>
      </c>
      <c r="D109" s="3" t="s">
        <v>363</v>
      </c>
      <c r="E109" s="3">
        <v>2.0</v>
      </c>
      <c r="F109" s="3">
        <v>4.0</v>
      </c>
      <c r="G109" s="3">
        <v>0.0</v>
      </c>
      <c r="H109" s="6"/>
      <c r="I109" s="5" t="str">
        <f t="shared" ref="I109:J109" si="110">IF(E109&gt;=4, "Si", "No")</f>
        <v>No</v>
      </c>
      <c r="J109" s="5" t="str">
        <f t="shared" si="110"/>
        <v>Si</v>
      </c>
      <c r="K109" s="5" t="str">
        <f t="shared" si="3"/>
        <v>No</v>
      </c>
      <c r="L109" s="5" t="str">
        <f t="shared" si="4"/>
        <v>No</v>
      </c>
    </row>
    <row r="110" ht="15.75" customHeight="1">
      <c r="A110" s="3" t="s">
        <v>364</v>
      </c>
      <c r="B110" s="3" t="s">
        <v>365</v>
      </c>
      <c r="C110" s="3">
        <v>4.127226301E9</v>
      </c>
      <c r="D110" s="3" t="s">
        <v>366</v>
      </c>
      <c r="E110" s="3">
        <v>0.0</v>
      </c>
      <c r="F110" s="3">
        <v>0.0</v>
      </c>
      <c r="G110" s="3">
        <v>0.0</v>
      </c>
      <c r="H110" s="6"/>
      <c r="I110" s="5" t="str">
        <f t="shared" ref="I110:J110" si="111">IF(E110&gt;=4, "Si", "No")</f>
        <v>No</v>
      </c>
      <c r="J110" s="5" t="str">
        <f t="shared" si="111"/>
        <v>No</v>
      </c>
      <c r="K110" s="5" t="str">
        <f t="shared" si="3"/>
        <v>No</v>
      </c>
      <c r="L110" s="5" t="str">
        <f t="shared" si="4"/>
        <v>No</v>
      </c>
    </row>
    <row r="111" ht="15.75" customHeight="1">
      <c r="A111" s="3" t="s">
        <v>367</v>
      </c>
      <c r="B111" s="3" t="s">
        <v>368</v>
      </c>
      <c r="C111" s="3">
        <v>4.120423024E9</v>
      </c>
      <c r="D111" s="3" t="s">
        <v>369</v>
      </c>
      <c r="E111" s="3">
        <v>1.0</v>
      </c>
      <c r="F111" s="3">
        <v>2.0</v>
      </c>
      <c r="G111" s="3">
        <v>0.0</v>
      </c>
      <c r="H111" s="6"/>
      <c r="I111" s="5" t="str">
        <f t="shared" ref="I111:J111" si="112">IF(E111&gt;=4, "Si", "No")</f>
        <v>No</v>
      </c>
      <c r="J111" s="5" t="str">
        <f t="shared" si="112"/>
        <v>No</v>
      </c>
      <c r="K111" s="5" t="str">
        <f t="shared" si="3"/>
        <v>No</v>
      </c>
      <c r="L111" s="5" t="str">
        <f t="shared" si="4"/>
        <v>No</v>
      </c>
    </row>
    <row r="112" ht="15.75" customHeight="1">
      <c r="A112" s="3" t="s">
        <v>370</v>
      </c>
      <c r="B112" s="3" t="s">
        <v>371</v>
      </c>
      <c r="C112" s="3">
        <v>4.242900155E9</v>
      </c>
      <c r="D112" s="3" t="s">
        <v>372</v>
      </c>
      <c r="E112" s="3">
        <v>3.0</v>
      </c>
      <c r="F112" s="3">
        <v>4.0</v>
      </c>
      <c r="G112" s="3">
        <v>6.0</v>
      </c>
      <c r="H112" s="4">
        <v>16.46</v>
      </c>
      <c r="I112" s="5" t="str">
        <f t="shared" ref="I112:J112" si="113">IF(E112&gt;=4, "Si", "No")</f>
        <v>No</v>
      </c>
      <c r="J112" s="5" t="str">
        <f t="shared" si="113"/>
        <v>Si</v>
      </c>
      <c r="K112" s="5" t="str">
        <f t="shared" si="3"/>
        <v>No</v>
      </c>
      <c r="L112" s="5" t="str">
        <f t="shared" si="4"/>
        <v>Si</v>
      </c>
    </row>
    <row r="113" ht="15.75" customHeight="1">
      <c r="A113" s="3" t="s">
        <v>373</v>
      </c>
      <c r="B113" s="3" t="s">
        <v>374</v>
      </c>
      <c r="C113" s="3">
        <v>4.12582534E9</v>
      </c>
      <c r="D113" s="3" t="s">
        <v>375</v>
      </c>
      <c r="E113" s="3">
        <v>7.0</v>
      </c>
      <c r="F113" s="3">
        <v>1.0</v>
      </c>
      <c r="G113" s="3">
        <v>6.0</v>
      </c>
      <c r="H113" s="6"/>
      <c r="I113" s="5" t="str">
        <f t="shared" ref="I113:J113" si="114">IF(E113&gt;=4, "Si", "No")</f>
        <v>Si</v>
      </c>
      <c r="J113" s="5" t="str">
        <f t="shared" si="114"/>
        <v>No</v>
      </c>
      <c r="K113" s="5" t="str">
        <f t="shared" si="3"/>
        <v>No</v>
      </c>
      <c r="L113" s="5" t="str">
        <f t="shared" si="4"/>
        <v>No</v>
      </c>
    </row>
    <row r="114" ht="15.75" customHeight="1">
      <c r="A114" s="3" t="s">
        <v>376</v>
      </c>
      <c r="B114" s="3" t="s">
        <v>377</v>
      </c>
      <c r="C114" s="3">
        <v>4.120310431E9</v>
      </c>
      <c r="D114" s="3" t="s">
        <v>378</v>
      </c>
      <c r="E114" s="3">
        <v>2.0</v>
      </c>
      <c r="F114" s="3">
        <v>1.0</v>
      </c>
      <c r="G114" s="3">
        <v>19.0</v>
      </c>
      <c r="H114" s="6"/>
      <c r="I114" s="5" t="str">
        <f t="shared" ref="I114:J114" si="115">IF(E114&gt;=4, "Si", "No")</f>
        <v>No</v>
      </c>
      <c r="J114" s="5" t="str">
        <f t="shared" si="115"/>
        <v>No</v>
      </c>
      <c r="K114" s="5" t="str">
        <f t="shared" si="3"/>
        <v>No</v>
      </c>
      <c r="L114" s="5" t="str">
        <f t="shared" si="4"/>
        <v>No</v>
      </c>
    </row>
    <row r="115" ht="15.75" customHeight="1">
      <c r="A115" s="3" t="s">
        <v>379</v>
      </c>
      <c r="B115" s="3" t="s">
        <v>380</v>
      </c>
      <c r="C115" s="3">
        <v>4.140509165E9</v>
      </c>
      <c r="D115" s="3" t="s">
        <v>381</v>
      </c>
      <c r="E115" s="3">
        <v>3.0</v>
      </c>
      <c r="F115" s="3">
        <v>4.0</v>
      </c>
      <c r="G115" s="3">
        <v>0.0</v>
      </c>
      <c r="H115" s="4">
        <v>14.0</v>
      </c>
      <c r="I115" s="5" t="str">
        <f t="shared" ref="I115:J115" si="116">IF(E115&gt;=4, "Si", "No")</f>
        <v>No</v>
      </c>
      <c r="J115" s="5" t="str">
        <f t="shared" si="116"/>
        <v>Si</v>
      </c>
      <c r="K115" s="5" t="str">
        <f t="shared" si="3"/>
        <v>No</v>
      </c>
      <c r="L115" s="5" t="str">
        <f t="shared" si="4"/>
        <v>No</v>
      </c>
    </row>
    <row r="116" ht="15.75" customHeight="1">
      <c r="A116" s="3" t="s">
        <v>382</v>
      </c>
      <c r="B116" s="3" t="s">
        <v>383</v>
      </c>
      <c r="C116" s="3">
        <v>4.165692326E9</v>
      </c>
      <c r="D116" s="3" t="s">
        <v>384</v>
      </c>
      <c r="E116" s="3">
        <v>0.0</v>
      </c>
      <c r="F116" s="3">
        <v>0.0</v>
      </c>
      <c r="G116" s="3">
        <v>0.0</v>
      </c>
      <c r="H116" s="6"/>
      <c r="I116" s="5" t="str">
        <f t="shared" ref="I116:J116" si="117">IF(E116&gt;=4, "Si", "No")</f>
        <v>No</v>
      </c>
      <c r="J116" s="5" t="str">
        <f t="shared" si="117"/>
        <v>No</v>
      </c>
      <c r="K116" s="5" t="str">
        <f t="shared" si="3"/>
        <v>No</v>
      </c>
      <c r="L116" s="5" t="str">
        <f t="shared" si="4"/>
        <v>No</v>
      </c>
    </row>
    <row r="117" ht="15.75" customHeight="1">
      <c r="A117" s="3" t="s">
        <v>385</v>
      </c>
      <c r="B117" s="3" t="s">
        <v>386</v>
      </c>
      <c r="C117" s="3">
        <v>4.243135444E9</v>
      </c>
      <c r="D117" s="3" t="s">
        <v>387</v>
      </c>
      <c r="E117" s="3">
        <v>2.0</v>
      </c>
      <c r="F117" s="3">
        <v>2.0</v>
      </c>
      <c r="G117" s="3">
        <v>0.0</v>
      </c>
      <c r="H117" s="6"/>
      <c r="I117" s="5" t="str">
        <f t="shared" ref="I117:J117" si="118">IF(E117&gt;=4, "Si", "No")</f>
        <v>No</v>
      </c>
      <c r="J117" s="5" t="str">
        <f t="shared" si="118"/>
        <v>No</v>
      </c>
      <c r="K117" s="5" t="str">
        <f t="shared" si="3"/>
        <v>No</v>
      </c>
      <c r="L117" s="5" t="str">
        <f t="shared" si="4"/>
        <v>No</v>
      </c>
    </row>
    <row r="118" ht="15.75" customHeight="1">
      <c r="A118" s="3" t="s">
        <v>388</v>
      </c>
      <c r="B118" s="3" t="s">
        <v>389</v>
      </c>
      <c r="C118" s="3">
        <v>4.125437865E9</v>
      </c>
      <c r="D118" s="3" t="s">
        <v>390</v>
      </c>
      <c r="E118" s="3">
        <v>3.0</v>
      </c>
      <c r="F118" s="3">
        <v>3.0</v>
      </c>
      <c r="G118" s="3">
        <v>0.0</v>
      </c>
      <c r="H118" s="4">
        <v>16.66</v>
      </c>
      <c r="I118" s="5" t="str">
        <f t="shared" ref="I118:J118" si="119">IF(E118&gt;=4, "Si", "No")</f>
        <v>No</v>
      </c>
      <c r="J118" s="5" t="str">
        <f t="shared" si="119"/>
        <v>No</v>
      </c>
      <c r="K118" s="5" t="str">
        <f t="shared" si="3"/>
        <v>No</v>
      </c>
      <c r="L118" s="5" t="str">
        <f t="shared" si="4"/>
        <v>Si</v>
      </c>
    </row>
    <row r="119" ht="15.75" customHeight="1">
      <c r="A119" s="3" t="s">
        <v>391</v>
      </c>
      <c r="B119" s="3" t="s">
        <v>392</v>
      </c>
      <c r="C119" s="3">
        <v>4.124369634E9</v>
      </c>
      <c r="D119" s="3" t="s">
        <v>393</v>
      </c>
      <c r="E119" s="3">
        <v>5.0</v>
      </c>
      <c r="F119" s="3">
        <v>3.0</v>
      </c>
      <c r="G119" s="3">
        <v>0.0</v>
      </c>
      <c r="H119" s="6"/>
      <c r="I119" s="5" t="str">
        <f t="shared" ref="I119:J119" si="120">IF(E119&gt;=4, "Si", "No")</f>
        <v>Si</v>
      </c>
      <c r="J119" s="5" t="str">
        <f t="shared" si="120"/>
        <v>No</v>
      </c>
      <c r="K119" s="5" t="str">
        <f t="shared" si="3"/>
        <v>No</v>
      </c>
      <c r="L119" s="5" t="str">
        <f t="shared" si="4"/>
        <v>No</v>
      </c>
    </row>
    <row r="120" ht="15.75" customHeight="1">
      <c r="A120" s="3" t="s">
        <v>394</v>
      </c>
      <c r="B120" s="3" t="s">
        <v>395</v>
      </c>
      <c r="C120" s="3">
        <v>4.123958143E9</v>
      </c>
      <c r="D120" s="3" t="s">
        <v>396</v>
      </c>
      <c r="E120" s="3">
        <v>7.0</v>
      </c>
      <c r="F120" s="3">
        <v>4.0</v>
      </c>
      <c r="G120" s="3">
        <v>0.0</v>
      </c>
      <c r="H120" s="4">
        <v>16.0</v>
      </c>
      <c r="I120" s="5" t="str">
        <f t="shared" ref="I120:J120" si="121">IF(E120&gt;=4, "Si", "No")</f>
        <v>Si</v>
      </c>
      <c r="J120" s="5" t="str">
        <f t="shared" si="121"/>
        <v>Si</v>
      </c>
      <c r="K120" s="5" t="str">
        <f t="shared" si="3"/>
        <v>No</v>
      </c>
      <c r="L120" s="5" t="str">
        <f t="shared" si="4"/>
        <v>Si</v>
      </c>
    </row>
    <row r="121" ht="15.75" customHeight="1">
      <c r="A121" s="3" t="s">
        <v>397</v>
      </c>
      <c r="B121" s="3" t="s">
        <v>398</v>
      </c>
      <c r="C121" s="3">
        <v>4.129204444E9</v>
      </c>
      <c r="D121" s="3" t="s">
        <v>399</v>
      </c>
      <c r="E121" s="3">
        <v>5.0</v>
      </c>
      <c r="F121" s="3">
        <v>4.0</v>
      </c>
      <c r="G121" s="3" t="s">
        <v>400</v>
      </c>
      <c r="H121" s="4">
        <v>15.57</v>
      </c>
      <c r="I121" s="5" t="str">
        <f t="shared" ref="I121:J121" si="122">IF(E121&gt;=4, "Si", "No")</f>
        <v>Si</v>
      </c>
      <c r="J121" s="5" t="str">
        <f t="shared" si="122"/>
        <v>Si</v>
      </c>
      <c r="K121" s="5" t="str">
        <f t="shared" si="3"/>
        <v>Si</v>
      </c>
      <c r="L121" s="5" t="str">
        <f t="shared" si="4"/>
        <v>Si</v>
      </c>
    </row>
    <row r="122" ht="15.75" customHeight="1">
      <c r="A122" s="3" t="s">
        <v>401</v>
      </c>
      <c r="B122" s="3" t="s">
        <v>402</v>
      </c>
      <c r="C122" s="3">
        <v>4.125079799E9</v>
      </c>
      <c r="D122" s="3" t="s">
        <v>403</v>
      </c>
      <c r="E122" s="3">
        <v>4.0</v>
      </c>
      <c r="F122" s="3">
        <v>3.0</v>
      </c>
      <c r="G122" s="3">
        <v>0.0</v>
      </c>
      <c r="H122" s="6"/>
      <c r="I122" s="5" t="str">
        <f t="shared" ref="I122:J122" si="123">IF(E122&gt;=4, "Si", "No")</f>
        <v>Si</v>
      </c>
      <c r="J122" s="5" t="str">
        <f t="shared" si="123"/>
        <v>No</v>
      </c>
      <c r="K122" s="5" t="str">
        <f t="shared" si="3"/>
        <v>No</v>
      </c>
      <c r="L122" s="5" t="str">
        <f t="shared" si="4"/>
        <v>No</v>
      </c>
    </row>
    <row r="123" ht="15.75" customHeight="1">
      <c r="A123" s="3" t="s">
        <v>404</v>
      </c>
      <c r="B123" s="3" t="s">
        <v>405</v>
      </c>
      <c r="C123" s="3">
        <v>4.166122906E9</v>
      </c>
      <c r="D123" s="3" t="s">
        <v>406</v>
      </c>
      <c r="E123" s="3">
        <v>4.0</v>
      </c>
      <c r="F123" s="3">
        <v>3.0</v>
      </c>
      <c r="G123" s="3">
        <v>3.0</v>
      </c>
      <c r="H123" s="6"/>
      <c r="I123" s="5" t="str">
        <f t="shared" ref="I123:J123" si="124">IF(E123&gt;=4, "Si", "No")</f>
        <v>Si</v>
      </c>
      <c r="J123" s="5" t="str">
        <f t="shared" si="124"/>
        <v>No</v>
      </c>
      <c r="K123" s="5" t="str">
        <f t="shared" si="3"/>
        <v>No</v>
      </c>
      <c r="L123" s="5" t="str">
        <f t="shared" si="4"/>
        <v>No</v>
      </c>
    </row>
    <row r="124" ht="15.75" customHeight="1">
      <c r="A124" s="3" t="s">
        <v>407</v>
      </c>
      <c r="B124" s="3" t="s">
        <v>408</v>
      </c>
      <c r="C124" s="3">
        <v>4.123732987E9</v>
      </c>
      <c r="D124" s="3" t="s">
        <v>409</v>
      </c>
      <c r="E124" s="3">
        <v>0.0</v>
      </c>
      <c r="F124" s="3">
        <v>3.0</v>
      </c>
      <c r="G124" s="3">
        <v>4.0</v>
      </c>
      <c r="H124" s="6"/>
      <c r="I124" s="5" t="str">
        <f t="shared" ref="I124:J124" si="125">IF(E124&gt;=4, "Si", "No")</f>
        <v>No</v>
      </c>
      <c r="J124" s="5" t="str">
        <f t="shared" si="125"/>
        <v>No</v>
      </c>
      <c r="K124" s="5" t="str">
        <f t="shared" si="3"/>
        <v>No</v>
      </c>
      <c r="L124" s="5" t="str">
        <f t="shared" si="4"/>
        <v>No</v>
      </c>
    </row>
    <row r="125" ht="15.75" customHeight="1">
      <c r="A125" s="3" t="s">
        <v>410</v>
      </c>
      <c r="B125" s="3" t="s">
        <v>411</v>
      </c>
      <c r="C125" s="3">
        <v>4.126116377E9</v>
      </c>
      <c r="D125" s="3" t="s">
        <v>412</v>
      </c>
      <c r="E125" s="3">
        <v>3.0</v>
      </c>
      <c r="F125" s="3">
        <v>4.0</v>
      </c>
      <c r="G125" s="3">
        <v>18.0</v>
      </c>
      <c r="H125" s="4">
        <v>18.51</v>
      </c>
      <c r="I125" s="5" t="str">
        <f t="shared" ref="I125:J125" si="126">IF(E125&gt;=4, "Si", "No")</f>
        <v>No</v>
      </c>
      <c r="J125" s="5" t="str">
        <f t="shared" si="126"/>
        <v>Si</v>
      </c>
      <c r="K125" s="5" t="str">
        <f t="shared" si="3"/>
        <v>No</v>
      </c>
      <c r="L125" s="5" t="str">
        <f t="shared" si="4"/>
        <v>Si</v>
      </c>
    </row>
    <row r="126" ht="15.75" customHeight="1">
      <c r="A126" s="3" t="s">
        <v>413</v>
      </c>
      <c r="B126" s="3" t="s">
        <v>414</v>
      </c>
      <c r="C126" s="3">
        <v>4.149297008E9</v>
      </c>
      <c r="D126" s="3" t="s">
        <v>415</v>
      </c>
      <c r="E126" s="3">
        <v>12.0</v>
      </c>
      <c r="F126" s="3">
        <v>0.0</v>
      </c>
      <c r="G126" s="3">
        <v>4.0</v>
      </c>
      <c r="H126" s="6"/>
      <c r="I126" s="5" t="str">
        <f t="shared" ref="I126:J126" si="127">IF(E126&gt;=4, "Si", "No")</f>
        <v>Si</v>
      </c>
      <c r="J126" s="5" t="str">
        <f t="shared" si="127"/>
        <v>No</v>
      </c>
      <c r="K126" s="5" t="str">
        <f t="shared" si="3"/>
        <v>No</v>
      </c>
      <c r="L126" s="5" t="str">
        <f t="shared" si="4"/>
        <v>No</v>
      </c>
    </row>
    <row r="127" ht="15.75" customHeight="1">
      <c r="A127" s="3" t="s">
        <v>416</v>
      </c>
      <c r="B127" s="3" t="s">
        <v>417</v>
      </c>
      <c r="C127" s="3">
        <v>4.123698647E9</v>
      </c>
      <c r="D127" s="3" t="s">
        <v>418</v>
      </c>
      <c r="E127" s="3">
        <v>3.0</v>
      </c>
      <c r="F127" s="3">
        <v>3.0</v>
      </c>
      <c r="G127" s="3">
        <v>0.0</v>
      </c>
      <c r="H127" s="4">
        <v>16.0</v>
      </c>
      <c r="I127" s="5" t="str">
        <f t="shared" ref="I127:J127" si="128">IF(E127&gt;=4, "Si", "No")</f>
        <v>No</v>
      </c>
      <c r="J127" s="5" t="str">
        <f t="shared" si="128"/>
        <v>No</v>
      </c>
      <c r="K127" s="5" t="str">
        <f t="shared" si="3"/>
        <v>No</v>
      </c>
      <c r="L127" s="5" t="str">
        <f t="shared" si="4"/>
        <v>Si</v>
      </c>
    </row>
    <row r="128" ht="15.75" customHeight="1">
      <c r="A128" s="3" t="s">
        <v>419</v>
      </c>
      <c r="B128" s="3" t="s">
        <v>420</v>
      </c>
      <c r="C128" s="3">
        <v>4.24143008E9</v>
      </c>
      <c r="D128" s="3" t="s">
        <v>421</v>
      </c>
      <c r="E128" s="3">
        <v>3.0</v>
      </c>
      <c r="F128" s="3">
        <v>2.0</v>
      </c>
      <c r="G128" s="3">
        <v>0.0</v>
      </c>
      <c r="H128" s="4">
        <v>16.9</v>
      </c>
      <c r="I128" s="5" t="str">
        <f t="shared" ref="I128:J128" si="129">IF(E128&gt;=4, "Si", "No")</f>
        <v>No</v>
      </c>
      <c r="J128" s="5" t="str">
        <f t="shared" si="129"/>
        <v>No</v>
      </c>
      <c r="K128" s="5" t="str">
        <f t="shared" si="3"/>
        <v>No</v>
      </c>
      <c r="L128" s="5" t="str">
        <f t="shared" si="4"/>
        <v>Si</v>
      </c>
    </row>
    <row r="129" ht="15.75" customHeight="1">
      <c r="A129" s="3" t="s">
        <v>422</v>
      </c>
      <c r="B129" s="3" t="s">
        <v>423</v>
      </c>
      <c r="C129" s="3">
        <v>4.241253012E9</v>
      </c>
      <c r="D129" s="3" t="s">
        <v>424</v>
      </c>
      <c r="E129" s="3">
        <v>1.0</v>
      </c>
      <c r="F129" s="3">
        <v>2.0</v>
      </c>
      <c r="G129" s="3">
        <v>0.0</v>
      </c>
      <c r="H129" s="6"/>
      <c r="I129" s="5" t="str">
        <f t="shared" ref="I129:J129" si="130">IF(E129&gt;=4, "Si", "No")</f>
        <v>No</v>
      </c>
      <c r="J129" s="5" t="str">
        <f t="shared" si="130"/>
        <v>No</v>
      </c>
      <c r="K129" s="5" t="str">
        <f t="shared" si="3"/>
        <v>No</v>
      </c>
      <c r="L129" s="5" t="str">
        <f t="shared" si="4"/>
        <v>No</v>
      </c>
    </row>
    <row r="130" ht="15.75" customHeight="1">
      <c r="A130" s="3" t="s">
        <v>425</v>
      </c>
      <c r="B130" s="3" t="s">
        <v>426</v>
      </c>
      <c r="C130" s="3">
        <v>4.242097283E9</v>
      </c>
      <c r="D130" s="3" t="s">
        <v>427</v>
      </c>
      <c r="E130" s="3">
        <v>0.0</v>
      </c>
      <c r="F130" s="3">
        <v>0.0</v>
      </c>
      <c r="G130" s="3">
        <v>0.0</v>
      </c>
      <c r="H130" s="6"/>
      <c r="I130" s="5" t="str">
        <f t="shared" ref="I130:J130" si="131">IF(E130&gt;=4, "Si", "No")</f>
        <v>No</v>
      </c>
      <c r="J130" s="5" t="str">
        <f t="shared" si="131"/>
        <v>No</v>
      </c>
      <c r="K130" s="5" t="str">
        <f t="shared" si="3"/>
        <v>No</v>
      </c>
      <c r="L130" s="5" t="str">
        <f t="shared" si="4"/>
        <v>No</v>
      </c>
    </row>
    <row r="131" ht="15.75" customHeight="1">
      <c r="A131" s="3" t="s">
        <v>428</v>
      </c>
      <c r="B131" s="3" t="s">
        <v>429</v>
      </c>
      <c r="C131" s="3">
        <v>4.166450745E9</v>
      </c>
      <c r="D131" s="3" t="s">
        <v>430</v>
      </c>
      <c r="E131" s="3">
        <v>1.0</v>
      </c>
      <c r="F131" s="3">
        <v>3.0</v>
      </c>
      <c r="G131" s="3" t="s">
        <v>431</v>
      </c>
      <c r="H131" s="4">
        <v>16.19</v>
      </c>
      <c r="I131" s="5" t="str">
        <f t="shared" ref="I131:J131" si="132">IF(E131&gt;=4, "Si", "No")</f>
        <v>No</v>
      </c>
      <c r="J131" s="5" t="str">
        <f t="shared" si="132"/>
        <v>No</v>
      </c>
      <c r="K131" s="5" t="str">
        <f t="shared" si="3"/>
        <v>Si</v>
      </c>
      <c r="L131" s="5" t="str">
        <f t="shared" si="4"/>
        <v>Si</v>
      </c>
    </row>
    <row r="132" ht="15.75" customHeight="1">
      <c r="A132" s="3" t="s">
        <v>432</v>
      </c>
      <c r="B132" s="3" t="s">
        <v>433</v>
      </c>
      <c r="C132" s="3">
        <v>4.142608553E9</v>
      </c>
      <c r="D132" s="3" t="s">
        <v>434</v>
      </c>
      <c r="E132" s="3">
        <v>0.0</v>
      </c>
      <c r="F132" s="3">
        <v>0.0</v>
      </c>
      <c r="G132" s="3">
        <v>0.0</v>
      </c>
      <c r="H132" s="6"/>
      <c r="I132" s="5" t="str">
        <f t="shared" ref="I132:J132" si="133">IF(E132&gt;=4, "Si", "No")</f>
        <v>No</v>
      </c>
      <c r="J132" s="5" t="str">
        <f t="shared" si="133"/>
        <v>No</v>
      </c>
      <c r="K132" s="5" t="str">
        <f t="shared" si="3"/>
        <v>No</v>
      </c>
      <c r="L132" s="5" t="str">
        <f t="shared" si="4"/>
        <v>No</v>
      </c>
    </row>
    <row r="133" ht="15.75" customHeight="1">
      <c r="A133" s="3" t="s">
        <v>435</v>
      </c>
      <c r="B133" s="3" t="s">
        <v>436</v>
      </c>
      <c r="C133" s="3">
        <v>4.125799616E9</v>
      </c>
      <c r="D133" s="3" t="s">
        <v>437</v>
      </c>
      <c r="E133" s="3">
        <v>0.0</v>
      </c>
      <c r="F133" s="3">
        <v>0.0</v>
      </c>
      <c r="G133" s="3">
        <v>0.0</v>
      </c>
      <c r="H133" s="6"/>
      <c r="I133" s="5" t="str">
        <f t="shared" ref="I133:J133" si="134">IF(E133&gt;=4, "Si", "No")</f>
        <v>No</v>
      </c>
      <c r="J133" s="5" t="str">
        <f t="shared" si="134"/>
        <v>No</v>
      </c>
      <c r="K133" s="5" t="str">
        <f t="shared" si="3"/>
        <v>No</v>
      </c>
      <c r="L133" s="5" t="str">
        <f t="shared" si="4"/>
        <v>No</v>
      </c>
    </row>
    <row r="134" ht="15.75" customHeight="1">
      <c r="A134" s="3" t="s">
        <v>438</v>
      </c>
      <c r="B134" s="3" t="s">
        <v>439</v>
      </c>
      <c r="C134" s="3">
        <v>4.14988993E9</v>
      </c>
      <c r="D134" s="3" t="s">
        <v>440</v>
      </c>
      <c r="E134" s="3">
        <v>2.0</v>
      </c>
      <c r="F134" s="3">
        <v>4.0</v>
      </c>
      <c r="G134" s="3">
        <v>0.0</v>
      </c>
      <c r="H134" s="6"/>
      <c r="I134" s="5" t="str">
        <f t="shared" ref="I134:J134" si="135">IF(E134&gt;=4, "Si", "No")</f>
        <v>No</v>
      </c>
      <c r="J134" s="5" t="str">
        <f t="shared" si="135"/>
        <v>Si</v>
      </c>
      <c r="K134" s="5" t="str">
        <f t="shared" si="3"/>
        <v>No</v>
      </c>
      <c r="L134" s="5" t="str">
        <f t="shared" si="4"/>
        <v>No</v>
      </c>
    </row>
    <row r="135" ht="15.75" customHeight="1">
      <c r="A135" s="3" t="s">
        <v>441</v>
      </c>
      <c r="B135" s="3" t="s">
        <v>442</v>
      </c>
      <c r="C135" s="3">
        <v>4.12543776E9</v>
      </c>
      <c r="D135" s="3" t="s">
        <v>443</v>
      </c>
      <c r="E135" s="3">
        <v>3.0</v>
      </c>
      <c r="F135" s="3">
        <v>4.0</v>
      </c>
      <c r="G135" s="3" t="s">
        <v>154</v>
      </c>
      <c r="H135" s="6"/>
      <c r="I135" s="5" t="str">
        <f t="shared" ref="I135:J135" si="136">IF(E135&gt;=4, "Si", "No")</f>
        <v>No</v>
      </c>
      <c r="J135" s="5" t="str">
        <f t="shared" si="136"/>
        <v>Si</v>
      </c>
      <c r="K135" s="5" t="str">
        <f t="shared" si="3"/>
        <v>Si</v>
      </c>
      <c r="L135" s="5" t="str">
        <f t="shared" si="4"/>
        <v>No</v>
      </c>
    </row>
    <row r="136" ht="15.75" customHeight="1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2.0</v>
      </c>
      <c r="F136" s="3">
        <v>5.0</v>
      </c>
      <c r="G136" s="3">
        <v>0.0</v>
      </c>
      <c r="H136" s="4">
        <v>17.75</v>
      </c>
      <c r="I136" s="5" t="str">
        <f t="shared" ref="I136:J136" si="137">IF(E136&gt;=4, "Si", "No")</f>
        <v>No</v>
      </c>
      <c r="J136" s="5" t="str">
        <f t="shared" si="137"/>
        <v>Si</v>
      </c>
      <c r="K136" s="5" t="str">
        <f t="shared" si="3"/>
        <v>No</v>
      </c>
      <c r="L136" s="5" t="str">
        <f t="shared" si="4"/>
        <v>Si</v>
      </c>
    </row>
    <row r="137" ht="15.75" customHeight="1">
      <c r="A137" s="3" t="s">
        <v>448</v>
      </c>
      <c r="B137" s="3" t="s">
        <v>449</v>
      </c>
      <c r="C137" s="3">
        <v>4.24380047E9</v>
      </c>
      <c r="D137" s="3" t="s">
        <v>450</v>
      </c>
      <c r="E137" s="3">
        <v>3.0</v>
      </c>
      <c r="F137" s="3">
        <v>4.0</v>
      </c>
      <c r="G137" s="3">
        <v>0.0</v>
      </c>
      <c r="H137" s="6"/>
      <c r="I137" s="5" t="str">
        <f t="shared" ref="I137:J137" si="138">IF(E137&gt;=4, "Si", "No")</f>
        <v>No</v>
      </c>
      <c r="J137" s="5" t="str">
        <f t="shared" si="138"/>
        <v>Si</v>
      </c>
      <c r="K137" s="5" t="str">
        <f t="shared" si="3"/>
        <v>No</v>
      </c>
      <c r="L137" s="5" t="str">
        <f t="shared" si="4"/>
        <v>No</v>
      </c>
    </row>
    <row r="138" ht="15.75" customHeight="1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1.0</v>
      </c>
      <c r="F138" s="3">
        <v>1.0</v>
      </c>
      <c r="G138" s="3">
        <v>0.0</v>
      </c>
      <c r="H138" s="6"/>
      <c r="I138" s="5" t="str">
        <f t="shared" ref="I138:J138" si="139">IF(E138&gt;=4, "Si", "No")</f>
        <v>No</v>
      </c>
      <c r="J138" s="5" t="str">
        <f t="shared" si="139"/>
        <v>No</v>
      </c>
      <c r="K138" s="5" t="str">
        <f t="shared" si="3"/>
        <v>No</v>
      </c>
      <c r="L138" s="5" t="str">
        <f t="shared" si="4"/>
        <v>No</v>
      </c>
    </row>
    <row r="139" ht="15.75" customHeight="1">
      <c r="A139" s="3" t="s">
        <v>455</v>
      </c>
      <c r="B139" s="3" t="s">
        <v>456</v>
      </c>
      <c r="C139" s="3">
        <v>4.242800338E9</v>
      </c>
      <c r="D139" s="3" t="s">
        <v>457</v>
      </c>
      <c r="E139" s="3">
        <v>2.0</v>
      </c>
      <c r="F139" s="3">
        <v>3.0</v>
      </c>
      <c r="G139" s="3">
        <v>0.0</v>
      </c>
      <c r="H139" s="6"/>
      <c r="I139" s="5" t="str">
        <f t="shared" ref="I139:J139" si="140">IF(E139&gt;=4, "Si", "No")</f>
        <v>No</v>
      </c>
      <c r="J139" s="5" t="str">
        <f t="shared" si="140"/>
        <v>No</v>
      </c>
      <c r="K139" s="5" t="str">
        <f t="shared" si="3"/>
        <v>No</v>
      </c>
      <c r="L139" s="5" t="str">
        <f t="shared" si="4"/>
        <v>No</v>
      </c>
    </row>
    <row r="140" ht="15.75" customHeight="1">
      <c r="A140" s="3" t="s">
        <v>458</v>
      </c>
      <c r="B140" s="3" t="s">
        <v>459</v>
      </c>
      <c r="C140" s="3">
        <v>4.264119614E9</v>
      </c>
      <c r="D140" s="3" t="s">
        <v>460</v>
      </c>
      <c r="E140" s="3">
        <v>9.0</v>
      </c>
      <c r="F140" s="3">
        <v>6.0</v>
      </c>
      <c r="G140" s="3">
        <v>0.0</v>
      </c>
      <c r="H140" s="4">
        <v>17.55</v>
      </c>
      <c r="I140" s="5" t="str">
        <f t="shared" ref="I140:J140" si="141">IF(E140&gt;=4, "Si", "No")</f>
        <v>Si</v>
      </c>
      <c r="J140" s="5" t="str">
        <f t="shared" si="141"/>
        <v>Si</v>
      </c>
      <c r="K140" s="5" t="str">
        <f t="shared" si="3"/>
        <v>No</v>
      </c>
      <c r="L140" s="5" t="str">
        <f t="shared" si="4"/>
        <v>Si</v>
      </c>
    </row>
    <row r="141" ht="15.75" customHeight="1">
      <c r="A141" s="3" t="s">
        <v>461</v>
      </c>
      <c r="B141" s="3" t="s">
        <v>462</v>
      </c>
      <c r="C141" s="3">
        <v>4.169093679E9</v>
      </c>
      <c r="D141" s="3" t="s">
        <v>463</v>
      </c>
      <c r="E141" s="3">
        <v>3.0</v>
      </c>
      <c r="F141" s="3">
        <v>1.0</v>
      </c>
      <c r="G141" s="3">
        <v>22.0</v>
      </c>
      <c r="H141" s="6"/>
      <c r="I141" s="5" t="str">
        <f t="shared" ref="I141:J141" si="142">IF(E141&gt;=4, "Si", "No")</f>
        <v>No</v>
      </c>
      <c r="J141" s="5" t="str">
        <f t="shared" si="142"/>
        <v>No</v>
      </c>
      <c r="K141" s="5" t="str">
        <f t="shared" si="3"/>
        <v>No</v>
      </c>
      <c r="L141" s="5" t="str">
        <f t="shared" si="4"/>
        <v>No</v>
      </c>
    </row>
    <row r="142" ht="15.75" customHeight="1">
      <c r="A142" s="3" t="s">
        <v>464</v>
      </c>
      <c r="B142" s="3" t="s">
        <v>465</v>
      </c>
      <c r="C142" s="3">
        <v>4.122146911E9</v>
      </c>
      <c r="D142" s="3" t="s">
        <v>466</v>
      </c>
      <c r="E142" s="3">
        <v>3.0</v>
      </c>
      <c r="F142" s="3">
        <v>3.0</v>
      </c>
      <c r="G142" s="3">
        <v>0.0</v>
      </c>
      <c r="H142" s="4">
        <v>16.0</v>
      </c>
      <c r="I142" s="5" t="str">
        <f t="shared" ref="I142:J142" si="143">IF(E142&gt;=4, "Si", "No")</f>
        <v>No</v>
      </c>
      <c r="J142" s="5" t="str">
        <f t="shared" si="143"/>
        <v>No</v>
      </c>
      <c r="K142" s="5" t="str">
        <f t="shared" si="3"/>
        <v>No</v>
      </c>
      <c r="L142" s="5" t="str">
        <f t="shared" si="4"/>
        <v>Si</v>
      </c>
    </row>
    <row r="143" ht="15.75" customHeight="1">
      <c r="A143" s="3" t="s">
        <v>467</v>
      </c>
      <c r="B143" s="3" t="s">
        <v>468</v>
      </c>
      <c r="C143" s="3">
        <v>4.260482558E9</v>
      </c>
      <c r="D143" s="3" t="s">
        <v>469</v>
      </c>
      <c r="E143" s="3">
        <v>3.0</v>
      </c>
      <c r="F143" s="3">
        <v>3.0</v>
      </c>
      <c r="G143" s="3">
        <v>0.0</v>
      </c>
      <c r="H143" s="4">
        <v>18.3</v>
      </c>
      <c r="I143" s="5" t="str">
        <f t="shared" ref="I143:J143" si="144">IF(E143&gt;=4, "Si", "No")</f>
        <v>No</v>
      </c>
      <c r="J143" s="5" t="str">
        <f t="shared" si="144"/>
        <v>No</v>
      </c>
      <c r="K143" s="5" t="str">
        <f t="shared" si="3"/>
        <v>No</v>
      </c>
      <c r="L143" s="5" t="str">
        <f t="shared" si="4"/>
        <v>Si</v>
      </c>
    </row>
    <row r="144" ht="15.75" customHeight="1">
      <c r="A144" s="3" t="s">
        <v>470</v>
      </c>
      <c r="B144" s="3" t="s">
        <v>471</v>
      </c>
      <c r="C144" s="3">
        <v>4.128247753E9</v>
      </c>
      <c r="D144" s="3" t="s">
        <v>472</v>
      </c>
      <c r="E144" s="3">
        <v>0.0</v>
      </c>
      <c r="F144" s="3">
        <v>0.0</v>
      </c>
      <c r="G144" s="3">
        <v>0.0</v>
      </c>
      <c r="H144" s="6"/>
      <c r="I144" s="5" t="str">
        <f t="shared" ref="I144:J144" si="145">IF(E144&gt;=4, "Si", "No")</f>
        <v>No</v>
      </c>
      <c r="J144" s="5" t="str">
        <f t="shared" si="145"/>
        <v>No</v>
      </c>
      <c r="K144" s="5" t="str">
        <f t="shared" si="3"/>
        <v>No</v>
      </c>
      <c r="L144" s="5" t="str">
        <f t="shared" si="4"/>
        <v>No</v>
      </c>
    </row>
    <row r="145" ht="15.75" customHeight="1">
      <c r="A145" s="3" t="s">
        <v>473</v>
      </c>
      <c r="B145" s="3" t="s">
        <v>474</v>
      </c>
      <c r="C145" s="3">
        <v>4.127140424E9</v>
      </c>
      <c r="D145" s="3" t="s">
        <v>475</v>
      </c>
      <c r="E145" s="3">
        <v>3.0</v>
      </c>
      <c r="F145" s="3">
        <v>2.0</v>
      </c>
      <c r="G145" s="3">
        <v>0.0</v>
      </c>
      <c r="H145" s="6"/>
      <c r="I145" s="5" t="str">
        <f t="shared" ref="I145:J145" si="146">IF(E145&gt;=4, "Si", "No")</f>
        <v>No</v>
      </c>
      <c r="J145" s="5" t="str">
        <f t="shared" si="146"/>
        <v>No</v>
      </c>
      <c r="K145" s="5" t="str">
        <f t="shared" si="3"/>
        <v>No</v>
      </c>
      <c r="L145" s="5" t="str">
        <f t="shared" si="4"/>
        <v>No</v>
      </c>
    </row>
    <row r="146" ht="15.75" customHeight="1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1.0</v>
      </c>
      <c r="F146" s="3">
        <v>1.0</v>
      </c>
      <c r="G146" s="3">
        <v>0.0</v>
      </c>
      <c r="H146" s="6"/>
      <c r="I146" s="5" t="str">
        <f t="shared" ref="I146:J146" si="147">IF(E146&gt;=4, "Si", "No")</f>
        <v>No</v>
      </c>
      <c r="J146" s="5" t="str">
        <f t="shared" si="147"/>
        <v>No</v>
      </c>
      <c r="K146" s="5" t="str">
        <f t="shared" si="3"/>
        <v>No</v>
      </c>
      <c r="L146" s="5" t="str">
        <f t="shared" si="4"/>
        <v>No</v>
      </c>
    </row>
    <row r="147" ht="15.75" customHeight="1">
      <c r="A147" s="3" t="s">
        <v>480</v>
      </c>
      <c r="B147" s="3" t="s">
        <v>481</v>
      </c>
      <c r="C147" s="3">
        <v>4.123779762E9</v>
      </c>
      <c r="D147" s="3" t="s">
        <v>482</v>
      </c>
      <c r="E147" s="3">
        <v>4.0</v>
      </c>
      <c r="F147" s="3">
        <v>10.0</v>
      </c>
      <c r="G147" s="3">
        <v>0.0</v>
      </c>
      <c r="H147" s="6"/>
      <c r="I147" s="5" t="str">
        <f t="shared" ref="I147:J147" si="148">IF(E147&gt;=4, "Si", "No")</f>
        <v>Si</v>
      </c>
      <c r="J147" s="5" t="str">
        <f t="shared" si="148"/>
        <v>Si</v>
      </c>
      <c r="K147" s="5" t="str">
        <f t="shared" si="3"/>
        <v>No</v>
      </c>
      <c r="L147" s="5" t="str">
        <f t="shared" si="4"/>
        <v>No</v>
      </c>
    </row>
    <row r="148" ht="15.75" customHeight="1">
      <c r="A148" s="3" t="s">
        <v>483</v>
      </c>
      <c r="B148" s="3" t="s">
        <v>484</v>
      </c>
      <c r="C148" s="3">
        <v>4.121955548E9</v>
      </c>
      <c r="D148" s="3" t="s">
        <v>485</v>
      </c>
      <c r="E148" s="3">
        <v>3.0</v>
      </c>
      <c r="F148" s="3">
        <v>4.0</v>
      </c>
      <c r="G148" s="3">
        <v>58.0</v>
      </c>
      <c r="H148" s="6"/>
      <c r="I148" s="5" t="str">
        <f t="shared" ref="I148:J148" si="149">IF(E148&gt;=4, "Si", "No")</f>
        <v>No</v>
      </c>
      <c r="J148" s="5" t="str">
        <f t="shared" si="149"/>
        <v>Si</v>
      </c>
      <c r="K148" s="5" t="str">
        <f t="shared" si="3"/>
        <v>Si</v>
      </c>
      <c r="L148" s="5" t="str">
        <f t="shared" si="4"/>
        <v>No</v>
      </c>
    </row>
    <row r="149" ht="15.75" customHeight="1">
      <c r="A149" s="3" t="s">
        <v>486</v>
      </c>
      <c r="B149" s="3" t="s">
        <v>487</v>
      </c>
      <c r="C149" s="3">
        <v>4.120229011E9</v>
      </c>
      <c r="D149" s="3" t="s">
        <v>488</v>
      </c>
      <c r="E149" s="3">
        <v>4.0</v>
      </c>
      <c r="F149" s="3">
        <v>4.0</v>
      </c>
      <c r="G149" s="3">
        <v>10.0</v>
      </c>
      <c r="H149" s="6"/>
      <c r="I149" s="5" t="str">
        <f t="shared" ref="I149:J149" si="150">IF(E149&gt;=4, "Si", "No")</f>
        <v>Si</v>
      </c>
      <c r="J149" s="5" t="str">
        <f t="shared" si="150"/>
        <v>Si</v>
      </c>
      <c r="K149" s="5" t="str">
        <f t="shared" si="3"/>
        <v>No</v>
      </c>
      <c r="L149" s="5" t="str">
        <f t="shared" si="4"/>
        <v>No</v>
      </c>
    </row>
    <row r="150" ht="15.75" customHeight="1">
      <c r="A150" s="3" t="s">
        <v>489</v>
      </c>
      <c r="B150" s="3" t="s">
        <v>490</v>
      </c>
      <c r="C150" s="3">
        <v>4.123868005E9</v>
      </c>
      <c r="D150" s="3" t="s">
        <v>491</v>
      </c>
      <c r="E150" s="3">
        <v>0.0</v>
      </c>
      <c r="F150" s="3">
        <v>2.0</v>
      </c>
      <c r="G150" s="3">
        <v>0.0</v>
      </c>
      <c r="H150" s="4">
        <v>16.0</v>
      </c>
      <c r="I150" s="5" t="str">
        <f t="shared" ref="I150:J150" si="151">IF(E150&gt;=4, "Si", "No")</f>
        <v>No</v>
      </c>
      <c r="J150" s="5" t="str">
        <f t="shared" si="151"/>
        <v>No</v>
      </c>
      <c r="K150" s="5" t="str">
        <f t="shared" si="3"/>
        <v>No</v>
      </c>
      <c r="L150" s="5" t="str">
        <f t="shared" si="4"/>
        <v>Si</v>
      </c>
    </row>
    <row r="151" ht="15.75" customHeight="1">
      <c r="A151" s="3" t="s">
        <v>492</v>
      </c>
      <c r="B151" s="3" t="s">
        <v>493</v>
      </c>
      <c r="C151" s="3">
        <v>4.242550398E9</v>
      </c>
      <c r="D151" s="3" t="s">
        <v>494</v>
      </c>
      <c r="E151" s="3">
        <v>6.0</v>
      </c>
      <c r="F151" s="3">
        <v>3.0</v>
      </c>
      <c r="G151" s="3">
        <v>0.0</v>
      </c>
      <c r="H151" s="4">
        <v>17.0</v>
      </c>
      <c r="I151" s="5" t="str">
        <f t="shared" ref="I151:J151" si="152">IF(E151&gt;=4, "Si", "No")</f>
        <v>Si</v>
      </c>
      <c r="J151" s="5" t="str">
        <f t="shared" si="152"/>
        <v>No</v>
      </c>
      <c r="K151" s="5" t="str">
        <f t="shared" si="3"/>
        <v>No</v>
      </c>
      <c r="L151" s="5" t="str">
        <f t="shared" si="4"/>
        <v>Si</v>
      </c>
    </row>
    <row r="152" ht="15.75" customHeight="1">
      <c r="A152" s="3" t="s">
        <v>495</v>
      </c>
      <c r="B152" s="3" t="s">
        <v>496</v>
      </c>
      <c r="C152" s="3">
        <v>4.122839734E9</v>
      </c>
      <c r="D152" s="3" t="s">
        <v>497</v>
      </c>
      <c r="E152" s="3">
        <v>3.0</v>
      </c>
      <c r="F152" s="3">
        <v>4.0</v>
      </c>
      <c r="G152" s="3" t="s">
        <v>154</v>
      </c>
      <c r="H152" s="6"/>
      <c r="I152" s="5" t="str">
        <f t="shared" ref="I152:J152" si="153">IF(E152&gt;=4, "Si", "No")</f>
        <v>No</v>
      </c>
      <c r="J152" s="5" t="str">
        <f t="shared" si="153"/>
        <v>Si</v>
      </c>
      <c r="K152" s="5" t="str">
        <f t="shared" si="3"/>
        <v>Si</v>
      </c>
      <c r="L152" s="5" t="str">
        <f t="shared" si="4"/>
        <v>No</v>
      </c>
    </row>
    <row r="153" ht="15.75" customHeight="1">
      <c r="A153" s="3" t="s">
        <v>498</v>
      </c>
      <c r="B153" s="3" t="s">
        <v>499</v>
      </c>
      <c r="C153" s="3">
        <v>4.128095697E9</v>
      </c>
      <c r="D153" s="3" t="s">
        <v>500</v>
      </c>
      <c r="E153" s="3">
        <v>1.0</v>
      </c>
      <c r="F153" s="3">
        <v>8.0</v>
      </c>
      <c r="G153" s="3">
        <v>0.0</v>
      </c>
      <c r="H153" s="4">
        <v>17.25</v>
      </c>
      <c r="I153" s="5" t="str">
        <f t="shared" ref="I153:J153" si="154">IF(E153&gt;=4, "Si", "No")</f>
        <v>No</v>
      </c>
      <c r="J153" s="5" t="str">
        <f t="shared" si="154"/>
        <v>Si</v>
      </c>
      <c r="K153" s="5" t="str">
        <f t="shared" si="3"/>
        <v>No</v>
      </c>
      <c r="L153" s="5" t="str">
        <f t="shared" si="4"/>
        <v>Si</v>
      </c>
    </row>
    <row r="154" ht="15.75" customHeight="1">
      <c r="A154" s="3" t="s">
        <v>501</v>
      </c>
      <c r="B154" s="3" t="s">
        <v>502</v>
      </c>
      <c r="C154" s="3">
        <v>4.262626375E9</v>
      </c>
      <c r="D154" s="3" t="s">
        <v>503</v>
      </c>
      <c r="E154" s="3">
        <v>6.0</v>
      </c>
      <c r="F154" s="3">
        <v>4.0</v>
      </c>
      <c r="G154" s="3">
        <v>0.0</v>
      </c>
      <c r="H154" s="4">
        <v>18.02</v>
      </c>
      <c r="I154" s="5" t="str">
        <f t="shared" ref="I154:J154" si="155">IF(E154&gt;=4, "Si", "No")</f>
        <v>Si</v>
      </c>
      <c r="J154" s="5" t="str">
        <f t="shared" si="155"/>
        <v>Si</v>
      </c>
      <c r="K154" s="5" t="str">
        <f t="shared" si="3"/>
        <v>No</v>
      </c>
      <c r="L154" s="5" t="str">
        <f t="shared" si="4"/>
        <v>Si</v>
      </c>
    </row>
    <row r="155" ht="15.75" customHeight="1">
      <c r="A155" s="3" t="s">
        <v>504</v>
      </c>
      <c r="B155" s="3" t="s">
        <v>505</v>
      </c>
      <c r="C155" s="3">
        <v>4.12393356E9</v>
      </c>
      <c r="D155" s="3" t="s">
        <v>506</v>
      </c>
      <c r="E155" s="3">
        <v>0.0</v>
      </c>
      <c r="F155" s="3">
        <v>0.0</v>
      </c>
      <c r="G155" s="3">
        <v>0.0</v>
      </c>
      <c r="H155" s="6"/>
      <c r="I155" s="5" t="str">
        <f t="shared" ref="I155:J155" si="156">IF(E155&gt;=4, "Si", "No")</f>
        <v>No</v>
      </c>
      <c r="J155" s="5" t="str">
        <f t="shared" si="156"/>
        <v>No</v>
      </c>
      <c r="K155" s="5" t="str">
        <f t="shared" si="3"/>
        <v>No</v>
      </c>
      <c r="L155" s="5" t="str">
        <f t="shared" si="4"/>
        <v>No</v>
      </c>
    </row>
    <row r="156" ht="15.75" customHeight="1">
      <c r="A156" s="3" t="s">
        <v>507</v>
      </c>
      <c r="B156" s="3" t="s">
        <v>508</v>
      </c>
      <c r="C156" s="3">
        <v>4.140239093E9</v>
      </c>
      <c r="D156" s="3" t="s">
        <v>509</v>
      </c>
      <c r="E156" s="3">
        <v>0.0</v>
      </c>
      <c r="F156" s="3">
        <v>1.0</v>
      </c>
      <c r="G156" s="3">
        <v>0.0</v>
      </c>
      <c r="H156" s="6"/>
      <c r="I156" s="5" t="str">
        <f t="shared" ref="I156:J156" si="157">IF(E156&gt;=4, "Si", "No")</f>
        <v>No</v>
      </c>
      <c r="J156" s="5" t="str">
        <f t="shared" si="157"/>
        <v>No</v>
      </c>
      <c r="K156" s="5" t="str">
        <f t="shared" si="3"/>
        <v>No</v>
      </c>
      <c r="L156" s="5" t="str">
        <f t="shared" si="4"/>
        <v>No</v>
      </c>
    </row>
    <row r="157" ht="15.75" customHeight="1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9.0</v>
      </c>
      <c r="F157" s="3">
        <v>1.0</v>
      </c>
      <c r="G157" s="3">
        <v>0.0</v>
      </c>
      <c r="H157" s="6"/>
      <c r="I157" s="5" t="str">
        <f t="shared" ref="I157:J157" si="158">IF(E157&gt;=4, "Si", "No")</f>
        <v>Si</v>
      </c>
      <c r="J157" s="5" t="str">
        <f t="shared" si="158"/>
        <v>No</v>
      </c>
      <c r="K157" s="5" t="str">
        <f t="shared" si="3"/>
        <v>No</v>
      </c>
      <c r="L157" s="5" t="str">
        <f t="shared" si="4"/>
        <v>No</v>
      </c>
    </row>
    <row r="158" ht="15.75" customHeight="1">
      <c r="A158" s="3" t="s">
        <v>514</v>
      </c>
      <c r="B158" s="3" t="s">
        <v>515</v>
      </c>
      <c r="C158" s="3">
        <v>4.145407146E9</v>
      </c>
      <c r="D158" s="3" t="s">
        <v>516</v>
      </c>
      <c r="E158" s="3">
        <v>3.0</v>
      </c>
      <c r="F158" s="3">
        <v>4.0</v>
      </c>
      <c r="G158" s="3">
        <v>4.0</v>
      </c>
      <c r="H158" s="6"/>
      <c r="I158" s="5" t="str">
        <f t="shared" ref="I158:J158" si="159">IF(E158&gt;=4, "Si", "No")</f>
        <v>No</v>
      </c>
      <c r="J158" s="5" t="str">
        <f t="shared" si="159"/>
        <v>Si</v>
      </c>
      <c r="K158" s="5" t="str">
        <f t="shared" si="3"/>
        <v>No</v>
      </c>
      <c r="L158" s="5" t="str">
        <f t="shared" si="4"/>
        <v>No</v>
      </c>
    </row>
    <row r="159" ht="15.75" customHeight="1">
      <c r="A159" s="3" t="s">
        <v>517</v>
      </c>
      <c r="B159" s="3" t="s">
        <v>518</v>
      </c>
      <c r="C159" s="3">
        <v>4.217438529E9</v>
      </c>
      <c r="D159" s="3" t="s">
        <v>519</v>
      </c>
      <c r="E159" s="3">
        <v>3.0</v>
      </c>
      <c r="F159" s="3">
        <v>1.0</v>
      </c>
      <c r="G159" s="3">
        <v>0.0</v>
      </c>
      <c r="H159" s="6"/>
      <c r="I159" s="5" t="str">
        <f t="shared" ref="I159:J159" si="160">IF(E159&gt;=4, "Si", "No")</f>
        <v>No</v>
      </c>
      <c r="J159" s="5" t="str">
        <f t="shared" si="160"/>
        <v>No</v>
      </c>
      <c r="K159" s="5" t="str">
        <f t="shared" si="3"/>
        <v>No</v>
      </c>
      <c r="L159" s="5" t="str">
        <f t="shared" si="4"/>
        <v>No</v>
      </c>
    </row>
    <row r="160" ht="15.75" customHeight="1">
      <c r="A160" s="3" t="s">
        <v>520</v>
      </c>
      <c r="B160" s="3" t="s">
        <v>521</v>
      </c>
      <c r="C160" s="3">
        <v>4.126321714E9</v>
      </c>
      <c r="D160" s="3" t="s">
        <v>522</v>
      </c>
      <c r="E160" s="3">
        <v>5.0</v>
      </c>
      <c r="F160" s="3">
        <v>3.0</v>
      </c>
      <c r="G160" s="3">
        <v>0.0</v>
      </c>
      <c r="H160" s="6"/>
      <c r="I160" s="5" t="str">
        <f t="shared" ref="I160:J160" si="161">IF(E160&gt;=4, "Si", "No")</f>
        <v>Si</v>
      </c>
      <c r="J160" s="5" t="str">
        <f t="shared" si="161"/>
        <v>No</v>
      </c>
      <c r="K160" s="5" t="str">
        <f t="shared" si="3"/>
        <v>No</v>
      </c>
      <c r="L160" s="5" t="str">
        <f t="shared" si="4"/>
        <v>No</v>
      </c>
    </row>
    <row r="161" ht="15.75" customHeight="1">
      <c r="A161" s="3" t="s">
        <v>523</v>
      </c>
      <c r="B161" s="3" t="s">
        <v>524</v>
      </c>
      <c r="C161" s="3">
        <v>4.241907458E9</v>
      </c>
      <c r="D161" s="3" t="s">
        <v>525</v>
      </c>
      <c r="E161" s="3">
        <v>0.0</v>
      </c>
      <c r="F161" s="3">
        <v>0.0</v>
      </c>
      <c r="G161" s="3">
        <v>0.0</v>
      </c>
      <c r="H161" s="6"/>
      <c r="I161" s="5" t="str">
        <f t="shared" ref="I161:J161" si="162">IF(E161&gt;=4, "Si", "No")</f>
        <v>No</v>
      </c>
      <c r="J161" s="5" t="str">
        <f t="shared" si="162"/>
        <v>No</v>
      </c>
      <c r="K161" s="5" t="str">
        <f t="shared" si="3"/>
        <v>No</v>
      </c>
      <c r="L161" s="5" t="str">
        <f t="shared" si="4"/>
        <v>No</v>
      </c>
    </row>
    <row r="162" ht="15.75" customHeight="1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0.0</v>
      </c>
      <c r="F162" s="3">
        <v>0.0</v>
      </c>
      <c r="G162" s="3">
        <v>0.0</v>
      </c>
      <c r="H162" s="6"/>
      <c r="I162" s="5" t="str">
        <f t="shared" ref="I162:J162" si="163">IF(E162&gt;=4, "Si", "No")</f>
        <v>No</v>
      </c>
      <c r="J162" s="5" t="str">
        <f t="shared" si="163"/>
        <v>No</v>
      </c>
      <c r="K162" s="5" t="str">
        <f t="shared" si="3"/>
        <v>No</v>
      </c>
      <c r="L162" s="5" t="str">
        <f t="shared" si="4"/>
        <v>No</v>
      </c>
    </row>
    <row r="163" ht="15.75" customHeight="1">
      <c r="A163" s="3" t="s">
        <v>530</v>
      </c>
      <c r="B163" s="3" t="s">
        <v>531</v>
      </c>
      <c r="C163" s="3">
        <v>4.129887814E9</v>
      </c>
      <c r="D163" s="3" t="s">
        <v>532</v>
      </c>
      <c r="E163" s="3">
        <v>0.0</v>
      </c>
      <c r="F163" s="3">
        <v>0.0</v>
      </c>
      <c r="G163" s="3">
        <v>0.0</v>
      </c>
      <c r="H163" s="6"/>
      <c r="I163" s="5" t="str">
        <f t="shared" ref="I163:J163" si="164">IF(E163&gt;=4, "Si", "No")</f>
        <v>No</v>
      </c>
      <c r="J163" s="5" t="str">
        <f t="shared" si="164"/>
        <v>No</v>
      </c>
      <c r="K163" s="5" t="str">
        <f t="shared" si="3"/>
        <v>No</v>
      </c>
      <c r="L163" s="5" t="str">
        <f t="shared" si="4"/>
        <v>No</v>
      </c>
    </row>
    <row r="164" ht="15.75" customHeight="1">
      <c r="A164" s="3" t="s">
        <v>533</v>
      </c>
      <c r="B164" s="3" t="s">
        <v>534</v>
      </c>
      <c r="C164" s="3">
        <v>4.248379987E9</v>
      </c>
      <c r="D164" s="3" t="s">
        <v>535</v>
      </c>
      <c r="E164" s="3">
        <v>0.0</v>
      </c>
      <c r="F164" s="3">
        <v>0.0</v>
      </c>
      <c r="G164" s="3">
        <v>0.0</v>
      </c>
      <c r="H164" s="6"/>
      <c r="I164" s="5" t="str">
        <f t="shared" ref="I164:J164" si="165">IF(E164&gt;=4, "Si", "No")</f>
        <v>No</v>
      </c>
      <c r="J164" s="5" t="str">
        <f t="shared" si="165"/>
        <v>No</v>
      </c>
      <c r="K164" s="5" t="str">
        <f t="shared" si="3"/>
        <v>No</v>
      </c>
      <c r="L164" s="5" t="str">
        <f t="shared" si="4"/>
        <v>No</v>
      </c>
    </row>
    <row r="165" ht="15.75" customHeight="1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5.0</v>
      </c>
      <c r="F165" s="3">
        <v>4.0</v>
      </c>
      <c r="G165" s="3">
        <v>7.0</v>
      </c>
      <c r="H165" s="4">
        <v>18.15</v>
      </c>
      <c r="I165" s="5" t="str">
        <f t="shared" ref="I165:J165" si="166">IF(E165&gt;=4, "Si", "No")</f>
        <v>Si</v>
      </c>
      <c r="J165" s="5" t="str">
        <f t="shared" si="166"/>
        <v>Si</v>
      </c>
      <c r="K165" s="5" t="str">
        <f t="shared" si="3"/>
        <v>No</v>
      </c>
      <c r="L165" s="5" t="str">
        <f t="shared" si="4"/>
        <v>Si</v>
      </c>
    </row>
    <row r="166" ht="15.75" customHeight="1">
      <c r="A166" s="3" t="s">
        <v>540</v>
      </c>
      <c r="B166" s="3" t="s">
        <v>541</v>
      </c>
      <c r="C166" s="3">
        <v>4.144657224E9</v>
      </c>
      <c r="D166" s="3" t="s">
        <v>542</v>
      </c>
      <c r="E166" s="3">
        <v>0.0</v>
      </c>
      <c r="F166" s="3">
        <v>0.0</v>
      </c>
      <c r="G166" s="3">
        <v>0.0</v>
      </c>
      <c r="H166" s="6"/>
      <c r="I166" s="5" t="str">
        <f t="shared" ref="I166:J166" si="167">IF(E166&gt;=4, "Si", "No")</f>
        <v>No</v>
      </c>
      <c r="J166" s="5" t="str">
        <f t="shared" si="167"/>
        <v>No</v>
      </c>
      <c r="K166" s="5" t="str">
        <f t="shared" si="3"/>
        <v>No</v>
      </c>
      <c r="L166" s="5" t="str">
        <f t="shared" si="4"/>
        <v>No</v>
      </c>
    </row>
    <row r="167" ht="15.75" customHeight="1">
      <c r="A167" s="3" t="s">
        <v>543</v>
      </c>
      <c r="B167" s="3" t="s">
        <v>544</v>
      </c>
      <c r="C167" s="3">
        <v>4.126106668E9</v>
      </c>
      <c r="D167" s="3" t="s">
        <v>545</v>
      </c>
      <c r="E167" s="3">
        <v>3.0</v>
      </c>
      <c r="F167" s="3">
        <v>3.0</v>
      </c>
      <c r="G167" s="3">
        <v>8.0</v>
      </c>
      <c r="H167" s="6"/>
      <c r="I167" s="5" t="str">
        <f t="shared" ref="I167:J167" si="168">IF(E167&gt;=4, "Si", "No")</f>
        <v>No</v>
      </c>
      <c r="J167" s="5" t="str">
        <f t="shared" si="168"/>
        <v>No</v>
      </c>
      <c r="K167" s="5" t="str">
        <f t="shared" si="3"/>
        <v>No</v>
      </c>
      <c r="L167" s="5" t="str">
        <f t="shared" si="4"/>
        <v>No</v>
      </c>
    </row>
    <row r="168" ht="15.75" customHeight="1">
      <c r="A168" s="3" t="s">
        <v>546</v>
      </c>
      <c r="B168" s="3" t="s">
        <v>547</v>
      </c>
      <c r="C168" s="3">
        <v>4.142357875E9</v>
      </c>
      <c r="D168" s="3" t="s">
        <v>548</v>
      </c>
      <c r="E168" s="3">
        <v>3.0</v>
      </c>
      <c r="F168" s="3">
        <v>4.0</v>
      </c>
      <c r="G168" s="3">
        <v>0.0</v>
      </c>
      <c r="H168" s="6"/>
      <c r="I168" s="5" t="str">
        <f t="shared" ref="I168:J168" si="169">IF(E168&gt;=4, "Si", "No")</f>
        <v>No</v>
      </c>
      <c r="J168" s="5" t="str">
        <f t="shared" si="169"/>
        <v>Si</v>
      </c>
      <c r="K168" s="5" t="str">
        <f t="shared" si="3"/>
        <v>No</v>
      </c>
      <c r="L168" s="5" t="str">
        <f t="shared" si="4"/>
        <v>No</v>
      </c>
    </row>
    <row r="169" ht="15.75" customHeight="1">
      <c r="A169" s="3" t="s">
        <v>549</v>
      </c>
      <c r="B169" s="3" t="s">
        <v>550</v>
      </c>
      <c r="C169" s="3">
        <v>4.243255979E9</v>
      </c>
      <c r="D169" s="3" t="s">
        <v>551</v>
      </c>
      <c r="E169" s="3">
        <v>2.0</v>
      </c>
      <c r="F169" s="3">
        <v>3.0</v>
      </c>
      <c r="G169" s="3">
        <v>0.0</v>
      </c>
      <c r="H169" s="6"/>
      <c r="I169" s="5" t="str">
        <f t="shared" ref="I169:J169" si="170">IF(E169&gt;=4, "Si", "No")</f>
        <v>No</v>
      </c>
      <c r="J169" s="5" t="str">
        <f t="shared" si="170"/>
        <v>No</v>
      </c>
      <c r="K169" s="5" t="str">
        <f t="shared" si="3"/>
        <v>No</v>
      </c>
      <c r="L169" s="5" t="str">
        <f t="shared" si="4"/>
        <v>No</v>
      </c>
    </row>
    <row r="170" ht="15.75" customHeight="1">
      <c r="A170" s="3" t="s">
        <v>552</v>
      </c>
      <c r="B170" s="3" t="s">
        <v>553</v>
      </c>
      <c r="C170" s="3">
        <v>4.127146765E9</v>
      </c>
      <c r="D170" s="3" t="s">
        <v>554</v>
      </c>
      <c r="E170" s="3">
        <v>0.0</v>
      </c>
      <c r="F170" s="3">
        <v>1.0</v>
      </c>
      <c r="G170" s="3">
        <v>0.0</v>
      </c>
      <c r="H170" s="6"/>
      <c r="I170" s="5" t="str">
        <f t="shared" ref="I170:J170" si="171">IF(E170&gt;=4, "Si", "No")</f>
        <v>No</v>
      </c>
      <c r="J170" s="5" t="str">
        <f t="shared" si="171"/>
        <v>No</v>
      </c>
      <c r="K170" s="5" t="str">
        <f t="shared" si="3"/>
        <v>No</v>
      </c>
      <c r="L170" s="5" t="str">
        <f t="shared" si="4"/>
        <v>No</v>
      </c>
    </row>
    <row r="171" ht="15.75" customHeight="1">
      <c r="A171" s="3" t="s">
        <v>555</v>
      </c>
      <c r="B171" s="3" t="s">
        <v>556</v>
      </c>
      <c r="C171" s="3">
        <v>4.141244624E9</v>
      </c>
      <c r="D171" s="3" t="s">
        <v>557</v>
      </c>
      <c r="E171" s="3">
        <v>4.0</v>
      </c>
      <c r="F171" s="3">
        <v>4.0</v>
      </c>
      <c r="G171" s="3">
        <v>7.0</v>
      </c>
      <c r="H171" s="6"/>
      <c r="I171" s="5" t="str">
        <f t="shared" ref="I171:J171" si="172">IF(E171&gt;=4, "Si", "No")</f>
        <v>Si</v>
      </c>
      <c r="J171" s="5" t="str">
        <f t="shared" si="172"/>
        <v>Si</v>
      </c>
      <c r="K171" s="5" t="str">
        <f t="shared" si="3"/>
        <v>No</v>
      </c>
      <c r="L171" s="5" t="str">
        <f t="shared" si="4"/>
        <v>No</v>
      </c>
    </row>
    <row r="172" ht="15.75" customHeight="1">
      <c r="A172" s="3" t="s">
        <v>558</v>
      </c>
      <c r="B172" s="3" t="s">
        <v>559</v>
      </c>
      <c r="C172" s="3">
        <v>4.2431698085E10</v>
      </c>
      <c r="D172" s="3" t="s">
        <v>560</v>
      </c>
      <c r="E172" s="3">
        <v>3.0</v>
      </c>
      <c r="F172" s="3">
        <v>4.0</v>
      </c>
      <c r="G172" s="3">
        <v>10.0</v>
      </c>
      <c r="H172" s="4">
        <v>16.92</v>
      </c>
      <c r="I172" s="5" t="str">
        <f t="shared" ref="I172:J172" si="173">IF(E172&gt;=4, "Si", "No")</f>
        <v>No</v>
      </c>
      <c r="J172" s="5" t="str">
        <f t="shared" si="173"/>
        <v>Si</v>
      </c>
      <c r="K172" s="5" t="str">
        <f t="shared" si="3"/>
        <v>No</v>
      </c>
      <c r="L172" s="5" t="str">
        <f t="shared" si="4"/>
        <v>Si</v>
      </c>
    </row>
    <row r="173" ht="15.75" customHeight="1">
      <c r="A173" s="3" t="s">
        <v>561</v>
      </c>
      <c r="B173" s="3" t="s">
        <v>562</v>
      </c>
      <c r="C173" s="3">
        <v>4.142792305E9</v>
      </c>
      <c r="D173" s="3" t="s">
        <v>563</v>
      </c>
      <c r="E173" s="3">
        <v>3.0</v>
      </c>
      <c r="F173" s="3">
        <v>4.0</v>
      </c>
      <c r="G173" s="3">
        <v>0.0</v>
      </c>
      <c r="H173" s="4">
        <v>14.85</v>
      </c>
      <c r="I173" s="5" t="str">
        <f t="shared" ref="I173:J173" si="174">IF(E173&gt;=4, "Si", "No")</f>
        <v>No</v>
      </c>
      <c r="J173" s="5" t="str">
        <f t="shared" si="174"/>
        <v>Si</v>
      </c>
      <c r="K173" s="5" t="str">
        <f t="shared" si="3"/>
        <v>No</v>
      </c>
      <c r="L173" s="5" t="str">
        <f t="shared" si="4"/>
        <v>No</v>
      </c>
    </row>
    <row r="174" ht="15.75" customHeight="1">
      <c r="A174" s="3" t="s">
        <v>564</v>
      </c>
      <c r="B174" s="3" t="s">
        <v>565</v>
      </c>
      <c r="C174" s="3">
        <v>4.122007331E9</v>
      </c>
      <c r="D174" s="3" t="s">
        <v>566</v>
      </c>
      <c r="E174" s="3">
        <v>4.0</v>
      </c>
      <c r="F174" s="3">
        <v>5.0</v>
      </c>
      <c r="G174" s="3">
        <v>0.0</v>
      </c>
      <c r="H174" s="4">
        <v>17.82</v>
      </c>
      <c r="I174" s="5" t="str">
        <f t="shared" ref="I174:J174" si="175">IF(E174&gt;=4, "Si", "No")</f>
        <v>Si</v>
      </c>
      <c r="J174" s="5" t="str">
        <f t="shared" si="175"/>
        <v>Si</v>
      </c>
      <c r="K174" s="5" t="str">
        <f t="shared" si="3"/>
        <v>No</v>
      </c>
      <c r="L174" s="5" t="str">
        <f t="shared" si="4"/>
        <v>Si</v>
      </c>
    </row>
    <row r="175" ht="15.75" customHeight="1">
      <c r="A175" s="3" t="s">
        <v>567</v>
      </c>
      <c r="B175" s="3" t="s">
        <v>568</v>
      </c>
      <c r="C175" s="3">
        <v>4.123619957E9</v>
      </c>
      <c r="D175" s="3" t="s">
        <v>569</v>
      </c>
      <c r="E175" s="3">
        <v>6.0</v>
      </c>
      <c r="F175" s="3">
        <v>4.0</v>
      </c>
      <c r="G175" s="3">
        <v>5.0</v>
      </c>
      <c r="H175" s="6"/>
      <c r="I175" s="5" t="str">
        <f t="shared" ref="I175:J175" si="176">IF(E175&gt;=4, "Si", "No")</f>
        <v>Si</v>
      </c>
      <c r="J175" s="5" t="str">
        <f t="shared" si="176"/>
        <v>Si</v>
      </c>
      <c r="K175" s="5" t="str">
        <f t="shared" si="3"/>
        <v>No</v>
      </c>
      <c r="L175" s="5" t="str">
        <f t="shared" si="4"/>
        <v>No</v>
      </c>
    </row>
    <row r="176" ht="15.75" customHeight="1">
      <c r="A176" s="3" t="s">
        <v>570</v>
      </c>
      <c r="B176" s="3" t="s">
        <v>571</v>
      </c>
      <c r="C176" s="3">
        <v>4.124177722E9</v>
      </c>
      <c r="D176" s="3" t="s">
        <v>572</v>
      </c>
      <c r="E176" s="3">
        <v>5.0</v>
      </c>
      <c r="F176" s="3">
        <v>12.0</v>
      </c>
      <c r="G176" s="3">
        <v>0.0</v>
      </c>
      <c r="H176" s="4">
        <v>14.13</v>
      </c>
      <c r="I176" s="5" t="str">
        <f t="shared" ref="I176:J176" si="177">IF(E176&gt;=4, "Si", "No")</f>
        <v>Si</v>
      </c>
      <c r="J176" s="5" t="str">
        <f t="shared" si="177"/>
        <v>Si</v>
      </c>
      <c r="K176" s="5" t="str">
        <f t="shared" si="3"/>
        <v>No</v>
      </c>
      <c r="L176" s="5" t="str">
        <f t="shared" si="4"/>
        <v>No</v>
      </c>
    </row>
    <row r="177" ht="15.75" customHeight="1">
      <c r="A177" s="3" t="s">
        <v>573</v>
      </c>
      <c r="B177" s="3" t="s">
        <v>574</v>
      </c>
      <c r="C177" s="3">
        <v>4.149201579E9</v>
      </c>
      <c r="D177" s="3" t="s">
        <v>575</v>
      </c>
      <c r="E177" s="3">
        <v>8.0</v>
      </c>
      <c r="F177" s="3">
        <v>3.0</v>
      </c>
      <c r="G177" s="3">
        <v>4.0</v>
      </c>
      <c r="H177" s="4">
        <v>16.86</v>
      </c>
      <c r="I177" s="5" t="str">
        <f t="shared" ref="I177:J177" si="178">IF(E177&gt;=4, "Si", "No")</f>
        <v>Si</v>
      </c>
      <c r="J177" s="5" t="str">
        <f t="shared" si="178"/>
        <v>No</v>
      </c>
      <c r="K177" s="5" t="str">
        <f t="shared" si="3"/>
        <v>No</v>
      </c>
      <c r="L177" s="5" t="str">
        <f t="shared" si="4"/>
        <v>Si</v>
      </c>
    </row>
    <row r="178" ht="15.75" customHeight="1">
      <c r="A178" s="3" t="s">
        <v>576</v>
      </c>
      <c r="B178" s="3" t="s">
        <v>577</v>
      </c>
      <c r="C178" s="3">
        <v>4.148480711E9</v>
      </c>
      <c r="D178" s="3" t="s">
        <v>578</v>
      </c>
      <c r="E178" s="3">
        <v>4.0</v>
      </c>
      <c r="F178" s="3">
        <v>6.0</v>
      </c>
      <c r="G178" s="3">
        <v>6.0</v>
      </c>
      <c r="H178" s="6"/>
      <c r="I178" s="5" t="str">
        <f t="shared" ref="I178:J178" si="179">IF(E178&gt;=4, "Si", "No")</f>
        <v>Si</v>
      </c>
      <c r="J178" s="5" t="str">
        <f t="shared" si="179"/>
        <v>Si</v>
      </c>
      <c r="K178" s="5" t="str">
        <f t="shared" si="3"/>
        <v>No</v>
      </c>
      <c r="L178" s="5" t="str">
        <f t="shared" si="4"/>
        <v>No</v>
      </c>
    </row>
    <row r="179" ht="15.75" customHeight="1">
      <c r="A179" s="3" t="s">
        <v>579</v>
      </c>
      <c r="B179" s="3" t="s">
        <v>580</v>
      </c>
      <c r="C179" s="3">
        <v>4.129618957E9</v>
      </c>
      <c r="D179" s="3" t="s">
        <v>581</v>
      </c>
      <c r="E179" s="3">
        <v>0.0</v>
      </c>
      <c r="F179" s="3">
        <v>1.0</v>
      </c>
      <c r="G179" s="3">
        <v>0.0</v>
      </c>
      <c r="H179" s="4">
        <v>17.72</v>
      </c>
      <c r="I179" s="5" t="str">
        <f t="shared" ref="I179:J179" si="180">IF(E179&gt;=4, "Si", "No")</f>
        <v>No</v>
      </c>
      <c r="J179" s="5" t="str">
        <f t="shared" si="180"/>
        <v>No</v>
      </c>
      <c r="K179" s="5" t="str">
        <f t="shared" si="3"/>
        <v>No</v>
      </c>
      <c r="L179" s="5" t="str">
        <f t="shared" si="4"/>
        <v>Si</v>
      </c>
    </row>
    <row r="180" ht="15.75" customHeight="1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3.0</v>
      </c>
      <c r="F180" s="3">
        <v>2.0</v>
      </c>
      <c r="G180" s="3">
        <v>8.0</v>
      </c>
      <c r="H180" s="4">
        <v>16.05</v>
      </c>
      <c r="I180" s="5" t="str">
        <f t="shared" ref="I180:J180" si="181">IF(E180&gt;=4, "Si", "No")</f>
        <v>No</v>
      </c>
      <c r="J180" s="5" t="str">
        <f t="shared" si="181"/>
        <v>No</v>
      </c>
      <c r="K180" s="5" t="str">
        <f t="shared" si="3"/>
        <v>No</v>
      </c>
      <c r="L180" s="5" t="str">
        <f t="shared" si="4"/>
        <v>Si</v>
      </c>
    </row>
    <row r="181" ht="15.75" customHeight="1">
      <c r="A181" s="3" t="s">
        <v>586</v>
      </c>
      <c r="B181" s="3" t="s">
        <v>587</v>
      </c>
      <c r="C181" s="3">
        <v>4.129855992E9</v>
      </c>
      <c r="D181" s="3" t="s">
        <v>588</v>
      </c>
      <c r="E181" s="3">
        <v>4.0</v>
      </c>
      <c r="F181" s="3">
        <v>3.0</v>
      </c>
      <c r="G181" s="3">
        <v>0.0</v>
      </c>
      <c r="H181" s="4">
        <v>12.75</v>
      </c>
      <c r="I181" s="5" t="str">
        <f t="shared" ref="I181:J181" si="182">IF(E181&gt;=4, "Si", "No")</f>
        <v>Si</v>
      </c>
      <c r="J181" s="5" t="str">
        <f t="shared" si="182"/>
        <v>No</v>
      </c>
      <c r="K181" s="5" t="str">
        <f t="shared" si="3"/>
        <v>No</v>
      </c>
      <c r="L181" s="5" t="str">
        <f t="shared" si="4"/>
        <v>No</v>
      </c>
    </row>
    <row r="182" ht="15.75" customHeight="1">
      <c r="A182" s="3" t="s">
        <v>589</v>
      </c>
      <c r="B182" s="3" t="s">
        <v>590</v>
      </c>
      <c r="C182" s="3">
        <v>4.142329285E9</v>
      </c>
      <c r="D182" s="3" t="s">
        <v>591</v>
      </c>
      <c r="E182" s="3">
        <v>3.0</v>
      </c>
      <c r="F182" s="3">
        <v>3.0</v>
      </c>
      <c r="G182" s="3" t="s">
        <v>592</v>
      </c>
      <c r="H182" s="4">
        <v>16.05</v>
      </c>
      <c r="I182" s="5" t="str">
        <f t="shared" ref="I182:J182" si="183">IF(E182&gt;=4, "Si", "No")</f>
        <v>No</v>
      </c>
      <c r="J182" s="5" t="str">
        <f t="shared" si="183"/>
        <v>No</v>
      </c>
      <c r="K182" s="5" t="str">
        <f t="shared" si="3"/>
        <v>Si</v>
      </c>
      <c r="L182" s="5" t="str">
        <f t="shared" si="4"/>
        <v>Si</v>
      </c>
    </row>
    <row r="183" ht="15.75" customHeight="1">
      <c r="A183" s="3" t="s">
        <v>593</v>
      </c>
      <c r="B183" s="3" t="s">
        <v>594</v>
      </c>
      <c r="C183" s="3">
        <v>4.122989897E9</v>
      </c>
      <c r="D183" s="3" t="s">
        <v>595</v>
      </c>
      <c r="E183" s="3">
        <v>0.0</v>
      </c>
      <c r="F183" s="3">
        <v>0.0</v>
      </c>
      <c r="G183" s="3">
        <v>0.0</v>
      </c>
      <c r="H183" s="6"/>
      <c r="I183" s="5" t="str">
        <f t="shared" ref="I183:J183" si="184">IF(E183&gt;=4, "Si", "No")</f>
        <v>No</v>
      </c>
      <c r="J183" s="5" t="str">
        <f t="shared" si="184"/>
        <v>No</v>
      </c>
      <c r="K183" s="5" t="str">
        <f t="shared" si="3"/>
        <v>No</v>
      </c>
      <c r="L183" s="5" t="str">
        <f t="shared" si="4"/>
        <v>No</v>
      </c>
    </row>
    <row r="184" ht="15.75" customHeight="1">
      <c r="A184" s="3" t="s">
        <v>596</v>
      </c>
      <c r="B184" s="3" t="s">
        <v>597</v>
      </c>
      <c r="C184" s="3">
        <v>4.242608289E9</v>
      </c>
      <c r="D184" s="3" t="s">
        <v>598</v>
      </c>
      <c r="E184" s="3">
        <v>0.0</v>
      </c>
      <c r="F184" s="3">
        <v>1.0</v>
      </c>
      <c r="G184" s="3">
        <v>0.0</v>
      </c>
      <c r="H184" s="6"/>
      <c r="I184" s="5" t="str">
        <f t="shared" ref="I184:J184" si="185">IF(E184&gt;=4, "Si", "No")</f>
        <v>No</v>
      </c>
      <c r="J184" s="5" t="str">
        <f t="shared" si="185"/>
        <v>No</v>
      </c>
      <c r="K184" s="5" t="str">
        <f t="shared" si="3"/>
        <v>No</v>
      </c>
      <c r="L184" s="5" t="str">
        <f t="shared" si="4"/>
        <v>No</v>
      </c>
    </row>
    <row r="185" ht="15.75" customHeight="1">
      <c r="A185" s="3" t="s">
        <v>599</v>
      </c>
      <c r="B185" s="3" t="s">
        <v>600</v>
      </c>
      <c r="C185" s="3">
        <v>4.129727867E9</v>
      </c>
      <c r="D185" s="3" t="s">
        <v>601</v>
      </c>
      <c r="E185" s="3">
        <v>3.0</v>
      </c>
      <c r="F185" s="3">
        <v>3.0</v>
      </c>
      <c r="G185" s="3">
        <v>0.0</v>
      </c>
      <c r="H185" s="4">
        <v>18.51</v>
      </c>
      <c r="I185" s="5" t="str">
        <f t="shared" ref="I185:J185" si="186">IF(E185&gt;=4, "Si", "No")</f>
        <v>No</v>
      </c>
      <c r="J185" s="5" t="str">
        <f t="shared" si="186"/>
        <v>No</v>
      </c>
      <c r="K185" s="5" t="str">
        <f t="shared" si="3"/>
        <v>No</v>
      </c>
      <c r="L185" s="5" t="str">
        <f t="shared" si="4"/>
        <v>Si</v>
      </c>
    </row>
    <row r="186" ht="15.75" customHeight="1">
      <c r="A186" s="3" t="s">
        <v>602</v>
      </c>
      <c r="B186" s="3" t="s">
        <v>603</v>
      </c>
      <c r="C186" s="3">
        <v>4.129909157E9</v>
      </c>
      <c r="D186" s="3" t="s">
        <v>604</v>
      </c>
      <c r="E186" s="3">
        <v>0.0</v>
      </c>
      <c r="F186" s="3">
        <v>0.0</v>
      </c>
      <c r="G186" s="3">
        <v>0.0</v>
      </c>
      <c r="H186" s="6"/>
      <c r="I186" s="5" t="str">
        <f t="shared" ref="I186:J186" si="187">IF(E186&gt;=4, "Si", "No")</f>
        <v>No</v>
      </c>
      <c r="J186" s="5" t="str">
        <f t="shared" si="187"/>
        <v>No</v>
      </c>
      <c r="K186" s="5" t="str">
        <f t="shared" si="3"/>
        <v>No</v>
      </c>
      <c r="L186" s="5" t="str">
        <f t="shared" si="4"/>
        <v>No</v>
      </c>
    </row>
    <row r="187" ht="15.75" customHeight="1">
      <c r="A187" s="3" t="s">
        <v>605</v>
      </c>
      <c r="B187" s="3" t="s">
        <v>606</v>
      </c>
      <c r="C187" s="3">
        <v>4.120130289E9</v>
      </c>
      <c r="D187" s="3" t="s">
        <v>607</v>
      </c>
      <c r="E187" s="3">
        <v>5.0</v>
      </c>
      <c r="F187" s="3">
        <v>2.0</v>
      </c>
      <c r="G187" s="3">
        <v>0.0</v>
      </c>
      <c r="H187" s="6"/>
      <c r="I187" s="5" t="str">
        <f t="shared" ref="I187:J187" si="188">IF(E187&gt;=4, "Si", "No")</f>
        <v>Si</v>
      </c>
      <c r="J187" s="5" t="str">
        <f t="shared" si="188"/>
        <v>No</v>
      </c>
      <c r="K187" s="5" t="str">
        <f t="shared" si="3"/>
        <v>No</v>
      </c>
      <c r="L187" s="5" t="str">
        <f t="shared" si="4"/>
        <v>No</v>
      </c>
    </row>
    <row r="188" ht="15.75" customHeight="1">
      <c r="A188" s="3" t="s">
        <v>608</v>
      </c>
      <c r="B188" s="3" t="s">
        <v>609</v>
      </c>
      <c r="C188" s="3">
        <v>4.127005316E9</v>
      </c>
      <c r="D188" s="3" t="s">
        <v>610</v>
      </c>
      <c r="E188" s="3">
        <v>3.0</v>
      </c>
      <c r="F188" s="3">
        <v>4.0</v>
      </c>
      <c r="G188" s="3">
        <v>0.0</v>
      </c>
      <c r="H188" s="6"/>
      <c r="I188" s="5" t="str">
        <f t="shared" ref="I188:J188" si="189">IF(E188&gt;=4, "Si", "No")</f>
        <v>No</v>
      </c>
      <c r="J188" s="5" t="str">
        <f t="shared" si="189"/>
        <v>Si</v>
      </c>
      <c r="K188" s="5" t="str">
        <f t="shared" si="3"/>
        <v>No</v>
      </c>
      <c r="L188" s="5" t="str">
        <f t="shared" si="4"/>
        <v>No</v>
      </c>
    </row>
    <row r="189" ht="15.75" customHeight="1">
      <c r="A189" s="3" t="s">
        <v>611</v>
      </c>
      <c r="B189" s="3" t="s">
        <v>612</v>
      </c>
      <c r="C189" s="3">
        <v>4.242647355E9</v>
      </c>
      <c r="D189" s="3" t="s">
        <v>613</v>
      </c>
      <c r="E189" s="3">
        <v>1.0</v>
      </c>
      <c r="F189" s="3">
        <v>3.0</v>
      </c>
      <c r="G189" s="3">
        <v>0.0</v>
      </c>
      <c r="H189" s="4">
        <v>16.4</v>
      </c>
      <c r="I189" s="5" t="str">
        <f t="shared" ref="I189:J189" si="190">IF(E189&gt;=4, "Si", "No")</f>
        <v>No</v>
      </c>
      <c r="J189" s="5" t="str">
        <f t="shared" si="190"/>
        <v>No</v>
      </c>
      <c r="K189" s="5" t="str">
        <f t="shared" si="3"/>
        <v>No</v>
      </c>
      <c r="L189" s="5" t="str">
        <f t="shared" si="4"/>
        <v>Si</v>
      </c>
    </row>
    <row r="190" ht="15.75" customHeight="1">
      <c r="A190" s="3" t="s">
        <v>614</v>
      </c>
      <c r="B190" s="3" t="s">
        <v>615</v>
      </c>
      <c r="C190" s="3">
        <v>4.12871E9</v>
      </c>
      <c r="D190" s="3" t="s">
        <v>616</v>
      </c>
      <c r="E190" s="3">
        <v>0.0</v>
      </c>
      <c r="F190" s="3">
        <v>2.0</v>
      </c>
      <c r="G190" s="3">
        <v>0.0</v>
      </c>
      <c r="H190" s="4">
        <v>18.0</v>
      </c>
      <c r="I190" s="5" t="str">
        <f t="shared" ref="I190:J190" si="191">IF(E190&gt;=4, "Si", "No")</f>
        <v>No</v>
      </c>
      <c r="J190" s="5" t="str">
        <f t="shared" si="191"/>
        <v>No</v>
      </c>
      <c r="K190" s="5" t="str">
        <f t="shared" si="3"/>
        <v>No</v>
      </c>
      <c r="L190" s="5" t="str">
        <f t="shared" si="4"/>
        <v>Si</v>
      </c>
    </row>
    <row r="191" ht="15.75" customHeight="1">
      <c r="A191" s="3" t="s">
        <v>617</v>
      </c>
      <c r="B191" s="3" t="s">
        <v>618</v>
      </c>
      <c r="C191" s="3">
        <v>4.169187575E9</v>
      </c>
      <c r="D191" s="3" t="s">
        <v>619</v>
      </c>
      <c r="E191" s="3">
        <v>3.0</v>
      </c>
      <c r="F191" s="3">
        <v>3.0</v>
      </c>
      <c r="G191" s="3">
        <v>3.0</v>
      </c>
      <c r="H191" s="4">
        <v>16.7</v>
      </c>
      <c r="I191" s="5" t="str">
        <f t="shared" ref="I191:J191" si="192">IF(E191&gt;=4, "Si", "No")</f>
        <v>No</v>
      </c>
      <c r="J191" s="5" t="str">
        <f t="shared" si="192"/>
        <v>No</v>
      </c>
      <c r="K191" s="5" t="str">
        <f t="shared" si="3"/>
        <v>No</v>
      </c>
      <c r="L191" s="5" t="str">
        <f t="shared" si="4"/>
        <v>Si</v>
      </c>
    </row>
    <row r="192" ht="15.75" customHeight="1">
      <c r="A192" s="3" t="s">
        <v>620</v>
      </c>
      <c r="B192" s="3" t="s">
        <v>621</v>
      </c>
      <c r="C192" s="3">
        <v>4.129114436E9</v>
      </c>
      <c r="D192" s="3" t="s">
        <v>622</v>
      </c>
      <c r="E192" s="3">
        <v>3.0</v>
      </c>
      <c r="F192" s="3">
        <v>3.0</v>
      </c>
      <c r="G192" s="3">
        <v>0.0</v>
      </c>
      <c r="H192" s="4">
        <v>20.0</v>
      </c>
      <c r="I192" s="5" t="str">
        <f t="shared" ref="I192:J192" si="193">IF(E192&gt;=4, "Si", "No")</f>
        <v>No</v>
      </c>
      <c r="J192" s="5" t="str">
        <f t="shared" si="193"/>
        <v>No</v>
      </c>
      <c r="K192" s="5" t="str">
        <f t="shared" si="3"/>
        <v>No</v>
      </c>
      <c r="L192" s="5" t="str">
        <f t="shared" si="4"/>
        <v>Si</v>
      </c>
    </row>
    <row r="193" ht="15.75" customHeight="1">
      <c r="A193" s="3" t="s">
        <v>623</v>
      </c>
      <c r="B193" s="3" t="s">
        <v>624</v>
      </c>
      <c r="C193" s="3">
        <v>4.122991971E9</v>
      </c>
      <c r="D193" s="3" t="s">
        <v>625</v>
      </c>
      <c r="E193" s="3">
        <v>5.0</v>
      </c>
      <c r="F193" s="3">
        <v>7.0</v>
      </c>
      <c r="G193" s="3">
        <v>0.0</v>
      </c>
      <c r="H193" s="4">
        <v>17.0</v>
      </c>
      <c r="I193" s="5" t="str">
        <f t="shared" ref="I193:J193" si="194">IF(E193&gt;=4, "Si", "No")</f>
        <v>Si</v>
      </c>
      <c r="J193" s="5" t="str">
        <f t="shared" si="194"/>
        <v>Si</v>
      </c>
      <c r="K193" s="5" t="str">
        <f t="shared" si="3"/>
        <v>No</v>
      </c>
      <c r="L193" s="5" t="str">
        <f t="shared" si="4"/>
        <v>Si</v>
      </c>
    </row>
    <row r="194" ht="15.75" customHeight="1">
      <c r="A194" s="3" t="s">
        <v>626</v>
      </c>
      <c r="B194" s="3" t="s">
        <v>627</v>
      </c>
      <c r="C194" s="3">
        <v>4.241379741E9</v>
      </c>
      <c r="D194" s="3" t="s">
        <v>628</v>
      </c>
      <c r="E194" s="3">
        <v>0.0</v>
      </c>
      <c r="F194" s="3">
        <v>0.0</v>
      </c>
      <c r="G194" s="3">
        <v>0.0</v>
      </c>
      <c r="H194" s="6"/>
      <c r="I194" s="5" t="str">
        <f t="shared" ref="I194:J194" si="195">IF(E194&gt;=4, "Si", "No")</f>
        <v>No</v>
      </c>
      <c r="J194" s="5" t="str">
        <f t="shared" si="195"/>
        <v>No</v>
      </c>
      <c r="K194" s="5" t="str">
        <f t="shared" si="3"/>
        <v>No</v>
      </c>
      <c r="L194" s="5" t="str">
        <f t="shared" si="4"/>
        <v>No</v>
      </c>
    </row>
    <row r="195" ht="15.75" customHeight="1">
      <c r="A195" s="3" t="s">
        <v>629</v>
      </c>
      <c r="B195" s="3" t="s">
        <v>630</v>
      </c>
      <c r="C195" s="3">
        <v>4.127749949E9</v>
      </c>
      <c r="D195" s="3" t="s">
        <v>631</v>
      </c>
      <c r="E195" s="3">
        <v>3.0</v>
      </c>
      <c r="F195" s="3">
        <v>4.0</v>
      </c>
      <c r="G195" s="3" t="s">
        <v>632</v>
      </c>
      <c r="H195" s="6"/>
      <c r="I195" s="5" t="str">
        <f t="shared" ref="I195:J195" si="196">IF(E195&gt;=4, "Si", "No")</f>
        <v>No</v>
      </c>
      <c r="J195" s="5" t="str">
        <f t="shared" si="196"/>
        <v>Si</v>
      </c>
      <c r="K195" s="5" t="str">
        <f t="shared" si="3"/>
        <v>Si</v>
      </c>
      <c r="L195" s="5" t="str">
        <f t="shared" si="4"/>
        <v>No</v>
      </c>
    </row>
    <row r="196" ht="15.75" customHeight="1">
      <c r="A196" s="3" t="s">
        <v>633</v>
      </c>
      <c r="B196" s="3" t="s">
        <v>634</v>
      </c>
      <c r="C196" s="3">
        <v>4.124308807E9</v>
      </c>
      <c r="D196" s="3" t="s">
        <v>635</v>
      </c>
      <c r="E196" s="3">
        <v>0.0</v>
      </c>
      <c r="F196" s="3">
        <v>0.0</v>
      </c>
      <c r="G196" s="3">
        <v>0.0</v>
      </c>
      <c r="H196" s="6"/>
      <c r="I196" s="5" t="str">
        <f t="shared" ref="I196:J196" si="197">IF(E196&gt;=4, "Si", "No")</f>
        <v>No</v>
      </c>
      <c r="J196" s="5" t="str">
        <f t="shared" si="197"/>
        <v>No</v>
      </c>
      <c r="K196" s="5" t="str">
        <f t="shared" si="3"/>
        <v>No</v>
      </c>
      <c r="L196" s="5" t="str">
        <f t="shared" si="4"/>
        <v>No</v>
      </c>
    </row>
    <row r="197" ht="15.75" customHeight="1">
      <c r="A197" s="3" t="s">
        <v>636</v>
      </c>
      <c r="B197" s="3" t="s">
        <v>637</v>
      </c>
      <c r="C197" s="3">
        <v>4.125868645E9</v>
      </c>
      <c r="D197" s="3" t="s">
        <v>638</v>
      </c>
      <c r="E197" s="3">
        <v>0.0</v>
      </c>
      <c r="F197" s="3">
        <v>0.0</v>
      </c>
      <c r="G197" s="3">
        <v>0.0</v>
      </c>
      <c r="H197" s="6"/>
      <c r="I197" s="5" t="str">
        <f t="shared" ref="I197:J197" si="198">IF(E197&gt;=4, "Si", "No")</f>
        <v>No</v>
      </c>
      <c r="J197" s="5" t="str">
        <f t="shared" si="198"/>
        <v>No</v>
      </c>
      <c r="K197" s="5" t="str">
        <f t="shared" si="3"/>
        <v>No</v>
      </c>
      <c r="L197" s="5" t="str">
        <f t="shared" si="4"/>
        <v>No</v>
      </c>
    </row>
    <row r="198" ht="15.75" customHeight="1">
      <c r="A198" s="3" t="s">
        <v>639</v>
      </c>
      <c r="B198" s="3" t="s">
        <v>640</v>
      </c>
      <c r="C198" s="3">
        <v>4.242071151E9</v>
      </c>
      <c r="D198" s="3" t="s">
        <v>641</v>
      </c>
      <c r="E198" s="3">
        <v>0.0</v>
      </c>
      <c r="F198" s="3">
        <v>0.0</v>
      </c>
      <c r="G198" s="3">
        <v>0.0</v>
      </c>
      <c r="H198" s="6"/>
      <c r="I198" s="5" t="str">
        <f t="shared" ref="I198:J198" si="199">IF(E198&gt;=4, "Si", "No")</f>
        <v>No</v>
      </c>
      <c r="J198" s="5" t="str">
        <f t="shared" si="199"/>
        <v>No</v>
      </c>
      <c r="K198" s="5" t="str">
        <f t="shared" si="3"/>
        <v>No</v>
      </c>
      <c r="L198" s="5" t="str">
        <f t="shared" si="4"/>
        <v>No</v>
      </c>
    </row>
    <row r="199" ht="15.75" customHeight="1">
      <c r="A199" s="3" t="s">
        <v>642</v>
      </c>
      <c r="B199" s="3" t="s">
        <v>643</v>
      </c>
      <c r="C199" s="3">
        <v>4.125539794E9</v>
      </c>
      <c r="D199" s="3" t="s">
        <v>644</v>
      </c>
      <c r="E199" s="3">
        <v>3.0</v>
      </c>
      <c r="F199" s="3">
        <v>3.0</v>
      </c>
      <c r="G199" s="3">
        <v>8.0</v>
      </c>
      <c r="H199" s="6"/>
      <c r="I199" s="5" t="str">
        <f t="shared" ref="I199:J199" si="200">IF(E199&gt;=4, "Si", "No")</f>
        <v>No</v>
      </c>
      <c r="J199" s="5" t="str">
        <f t="shared" si="200"/>
        <v>No</v>
      </c>
      <c r="K199" s="5" t="str">
        <f t="shared" si="3"/>
        <v>No</v>
      </c>
      <c r="L199" s="5" t="str">
        <f t="shared" si="4"/>
        <v>No</v>
      </c>
    </row>
    <row r="200" ht="15.75" customHeight="1">
      <c r="A200" s="3" t="s">
        <v>645</v>
      </c>
      <c r="B200" s="3" t="s">
        <v>646</v>
      </c>
      <c r="C200" s="3">
        <v>4.242788691E9</v>
      </c>
      <c r="D200" s="3" t="s">
        <v>647</v>
      </c>
      <c r="E200" s="3">
        <v>5.0</v>
      </c>
      <c r="F200" s="3">
        <v>3.0</v>
      </c>
      <c r="G200" s="3">
        <v>5.0</v>
      </c>
      <c r="H200" s="6"/>
      <c r="I200" s="5" t="str">
        <f t="shared" ref="I200:J200" si="201">IF(E200&gt;=4, "Si", "No")</f>
        <v>Si</v>
      </c>
      <c r="J200" s="5" t="str">
        <f t="shared" si="201"/>
        <v>No</v>
      </c>
      <c r="K200" s="5" t="str">
        <f t="shared" si="3"/>
        <v>No</v>
      </c>
      <c r="L200" s="5" t="str">
        <f t="shared" si="4"/>
        <v>No</v>
      </c>
    </row>
    <row r="201" ht="15.75" customHeight="1">
      <c r="A201" s="3" t="s">
        <v>648</v>
      </c>
      <c r="B201" s="3" t="s">
        <v>649</v>
      </c>
      <c r="C201" s="3">
        <v>4.126321581E9</v>
      </c>
      <c r="D201" s="3" t="s">
        <v>650</v>
      </c>
      <c r="E201" s="3">
        <v>3.0</v>
      </c>
      <c r="F201" s="3">
        <v>2.0</v>
      </c>
      <c r="G201" s="3">
        <v>3.0</v>
      </c>
      <c r="H201" s="4">
        <v>20.0</v>
      </c>
      <c r="I201" s="5" t="str">
        <f t="shared" ref="I201:J201" si="202">IF(E201&gt;=4, "Si", "No")</f>
        <v>No</v>
      </c>
      <c r="J201" s="5" t="str">
        <f t="shared" si="202"/>
        <v>No</v>
      </c>
      <c r="K201" s="5" t="str">
        <f t="shared" si="3"/>
        <v>No</v>
      </c>
      <c r="L201" s="5" t="str">
        <f t="shared" si="4"/>
        <v>Si</v>
      </c>
    </row>
    <row r="202" ht="15.75" customHeight="1">
      <c r="A202" s="3" t="s">
        <v>651</v>
      </c>
      <c r="B202" s="3" t="s">
        <v>652</v>
      </c>
      <c r="C202" s="3">
        <v>4.129742855E9</v>
      </c>
      <c r="D202" s="3" t="s">
        <v>653</v>
      </c>
      <c r="E202" s="3">
        <v>5.0</v>
      </c>
      <c r="F202" s="3">
        <v>3.0</v>
      </c>
      <c r="G202" s="3" t="s">
        <v>654</v>
      </c>
      <c r="H202" s="4">
        <v>13.29</v>
      </c>
      <c r="I202" s="5" t="str">
        <f t="shared" ref="I202:J202" si="203">IF(E202&gt;=4, "Si", "No")</f>
        <v>Si</v>
      </c>
      <c r="J202" s="5" t="str">
        <f t="shared" si="203"/>
        <v>No</v>
      </c>
      <c r="K202" s="5" t="str">
        <f t="shared" si="3"/>
        <v>Si</v>
      </c>
      <c r="L202" s="5" t="str">
        <f t="shared" si="4"/>
        <v>No</v>
      </c>
    </row>
    <row r="203" ht="15.75" customHeight="1">
      <c r="A203" s="3" t="s">
        <v>655</v>
      </c>
      <c r="B203" s="3" t="s">
        <v>656</v>
      </c>
      <c r="C203" s="3">
        <v>4.241243067E9</v>
      </c>
      <c r="D203" s="3" t="s">
        <v>657</v>
      </c>
      <c r="E203" s="3">
        <v>2.0</v>
      </c>
      <c r="F203" s="3">
        <v>4.0</v>
      </c>
      <c r="G203" s="3">
        <v>0.0</v>
      </c>
      <c r="H203" s="4">
        <v>16.34</v>
      </c>
      <c r="I203" s="5" t="str">
        <f t="shared" ref="I203:J203" si="204">IF(E203&gt;=4, "Si", "No")</f>
        <v>No</v>
      </c>
      <c r="J203" s="5" t="str">
        <f t="shared" si="204"/>
        <v>Si</v>
      </c>
      <c r="K203" s="5" t="str">
        <f t="shared" si="3"/>
        <v>No</v>
      </c>
      <c r="L203" s="5" t="str">
        <f t="shared" si="4"/>
        <v>Si</v>
      </c>
    </row>
    <row r="204" ht="15.75" customHeight="1">
      <c r="A204" s="3" t="s">
        <v>658</v>
      </c>
      <c r="B204" s="3" t="s">
        <v>659</v>
      </c>
      <c r="C204" s="3">
        <v>4.129307636E9</v>
      </c>
      <c r="D204" s="3" t="s">
        <v>660</v>
      </c>
      <c r="E204" s="3">
        <v>4.0</v>
      </c>
      <c r="F204" s="3">
        <v>4.0</v>
      </c>
      <c r="G204" s="3">
        <v>0.0</v>
      </c>
      <c r="H204" s="6"/>
      <c r="I204" s="5" t="str">
        <f t="shared" ref="I204:J204" si="205">IF(E204&gt;=4, "Si", "No")</f>
        <v>Si</v>
      </c>
      <c r="J204" s="5" t="str">
        <f t="shared" si="205"/>
        <v>Si</v>
      </c>
      <c r="K204" s="5" t="str">
        <f t="shared" si="3"/>
        <v>No</v>
      </c>
      <c r="L204" s="5" t="str">
        <f t="shared" si="4"/>
        <v>No</v>
      </c>
    </row>
    <row r="205" ht="15.75" customHeight="1">
      <c r="A205" s="3" t="s">
        <v>661</v>
      </c>
      <c r="B205" s="3" t="s">
        <v>662</v>
      </c>
      <c r="C205" s="3">
        <v>4.121495575E9</v>
      </c>
      <c r="D205" s="3" t="s">
        <v>663</v>
      </c>
      <c r="E205" s="3">
        <v>2.0</v>
      </c>
      <c r="F205" s="3">
        <v>6.0</v>
      </c>
      <c r="G205" s="3">
        <v>0.0</v>
      </c>
      <c r="H205" s="6"/>
      <c r="I205" s="5" t="str">
        <f t="shared" ref="I205:J205" si="206">IF(E205&gt;=4, "Si", "No")</f>
        <v>No</v>
      </c>
      <c r="J205" s="5" t="str">
        <f t="shared" si="206"/>
        <v>Si</v>
      </c>
      <c r="K205" s="5" t="str">
        <f t="shared" si="3"/>
        <v>No</v>
      </c>
      <c r="L205" s="5" t="str">
        <f t="shared" si="4"/>
        <v>No</v>
      </c>
    </row>
    <row r="206" ht="15.75" customHeight="1">
      <c r="A206" s="3" t="s">
        <v>664</v>
      </c>
      <c r="B206" s="3" t="s">
        <v>665</v>
      </c>
      <c r="C206" s="3">
        <v>4.242490385E9</v>
      </c>
      <c r="D206" s="3" t="s">
        <v>666</v>
      </c>
      <c r="E206" s="3">
        <v>3.0</v>
      </c>
      <c r="F206" s="3">
        <v>2.0</v>
      </c>
      <c r="G206" s="3">
        <v>4.0</v>
      </c>
      <c r="H206" s="6"/>
      <c r="I206" s="5" t="str">
        <f t="shared" ref="I206:J206" si="207">IF(E206&gt;=4, "Si", "No")</f>
        <v>No</v>
      </c>
      <c r="J206" s="5" t="str">
        <f t="shared" si="207"/>
        <v>No</v>
      </c>
      <c r="K206" s="5" t="str">
        <f t="shared" si="3"/>
        <v>No</v>
      </c>
      <c r="L206" s="5" t="str">
        <f t="shared" si="4"/>
        <v>No</v>
      </c>
    </row>
    <row r="207" ht="15.75" customHeight="1">
      <c r="A207" s="3" t="s">
        <v>667</v>
      </c>
      <c r="B207" s="3" t="s">
        <v>668</v>
      </c>
      <c r="C207" s="3">
        <v>4.241524187E9</v>
      </c>
      <c r="D207" s="3" t="s">
        <v>669</v>
      </c>
      <c r="E207" s="3">
        <v>6.0</v>
      </c>
      <c r="F207" s="3">
        <v>3.0</v>
      </c>
      <c r="G207" s="3">
        <v>0.0</v>
      </c>
      <c r="H207" s="6"/>
      <c r="I207" s="5" t="str">
        <f t="shared" ref="I207:J207" si="208">IF(E207&gt;=4, "Si", "No")</f>
        <v>Si</v>
      </c>
      <c r="J207" s="5" t="str">
        <f t="shared" si="208"/>
        <v>No</v>
      </c>
      <c r="K207" s="5" t="str">
        <f t="shared" si="3"/>
        <v>No</v>
      </c>
      <c r="L207" s="5" t="str">
        <f t="shared" si="4"/>
        <v>No</v>
      </c>
    </row>
    <row r="208" ht="15.75" customHeight="1">
      <c r="A208" s="3" t="s">
        <v>670</v>
      </c>
      <c r="B208" s="3" t="s">
        <v>671</v>
      </c>
      <c r="C208" s="3">
        <v>4.247088012E9</v>
      </c>
      <c r="D208" s="3" t="s">
        <v>672</v>
      </c>
      <c r="E208" s="3">
        <v>0.0</v>
      </c>
      <c r="F208" s="3">
        <v>0.0</v>
      </c>
      <c r="G208" s="3">
        <v>0.0</v>
      </c>
      <c r="H208" s="6"/>
      <c r="I208" s="5" t="str">
        <f t="shared" ref="I208:J208" si="209">IF(E208&gt;=4, "Si", "No")</f>
        <v>No</v>
      </c>
      <c r="J208" s="5" t="str">
        <f t="shared" si="209"/>
        <v>No</v>
      </c>
      <c r="K208" s="5" t="str">
        <f t="shared" si="3"/>
        <v>No</v>
      </c>
      <c r="L208" s="5" t="str">
        <f t="shared" si="4"/>
        <v>No</v>
      </c>
    </row>
    <row r="209" ht="15.75" customHeight="1">
      <c r="A209" s="3" t="s">
        <v>673</v>
      </c>
      <c r="B209" s="3" t="s">
        <v>674</v>
      </c>
      <c r="C209" s="3">
        <v>4.241432734E9</v>
      </c>
      <c r="D209" s="3" t="s">
        <v>675</v>
      </c>
      <c r="E209" s="3">
        <v>5.0</v>
      </c>
      <c r="F209" s="3">
        <v>3.0</v>
      </c>
      <c r="G209" s="3" t="s">
        <v>38</v>
      </c>
      <c r="H209" s="4">
        <v>16.67</v>
      </c>
      <c r="I209" s="5" t="str">
        <f t="shared" ref="I209:J209" si="210">IF(E209&gt;=4, "Si", "No")</f>
        <v>Si</v>
      </c>
      <c r="J209" s="5" t="str">
        <f t="shared" si="210"/>
        <v>No</v>
      </c>
      <c r="K209" s="5" t="str">
        <f t="shared" si="3"/>
        <v>Si</v>
      </c>
      <c r="L209" s="5" t="str">
        <f t="shared" si="4"/>
        <v>Si</v>
      </c>
    </row>
    <row r="210" ht="15.75" customHeight="1">
      <c r="A210" s="3" t="s">
        <v>676</v>
      </c>
      <c r="B210" s="3" t="s">
        <v>677</v>
      </c>
      <c r="C210" s="3">
        <v>4.127013095E9</v>
      </c>
      <c r="D210" s="3" t="s">
        <v>678</v>
      </c>
      <c r="E210" s="3">
        <v>2.0</v>
      </c>
      <c r="F210" s="3">
        <v>3.0</v>
      </c>
      <c r="G210" s="3">
        <v>0.0</v>
      </c>
      <c r="H210" s="4">
        <v>15.57</v>
      </c>
      <c r="I210" s="5" t="str">
        <f t="shared" ref="I210:J210" si="211">IF(E210&gt;=4, "Si", "No")</f>
        <v>No</v>
      </c>
      <c r="J210" s="5" t="str">
        <f t="shared" si="211"/>
        <v>No</v>
      </c>
      <c r="K210" s="5" t="str">
        <f t="shared" si="3"/>
        <v>No</v>
      </c>
      <c r="L210" s="5" t="str">
        <f t="shared" si="4"/>
        <v>Si</v>
      </c>
    </row>
    <row r="211" ht="15.75" customHeight="1">
      <c r="A211" s="3" t="s">
        <v>679</v>
      </c>
      <c r="B211" s="3" t="s">
        <v>680</v>
      </c>
      <c r="C211" s="3">
        <v>4.141178906E9</v>
      </c>
      <c r="D211" s="3" t="s">
        <v>681</v>
      </c>
      <c r="E211" s="3">
        <v>3.0</v>
      </c>
      <c r="F211" s="3">
        <v>4.0</v>
      </c>
      <c r="G211" s="3">
        <v>12.0</v>
      </c>
      <c r="H211" s="4">
        <v>16.0</v>
      </c>
      <c r="I211" s="5" t="str">
        <f t="shared" ref="I211:J211" si="212">IF(E211&gt;=4, "Si", "No")</f>
        <v>No</v>
      </c>
      <c r="J211" s="5" t="str">
        <f t="shared" si="212"/>
        <v>Si</v>
      </c>
      <c r="K211" s="5" t="str">
        <f t="shared" si="3"/>
        <v>No</v>
      </c>
      <c r="L211" s="5" t="str">
        <f t="shared" si="4"/>
        <v>Si</v>
      </c>
    </row>
    <row r="212" ht="15.75" customHeight="1">
      <c r="A212" s="3" t="s">
        <v>682</v>
      </c>
      <c r="B212" s="3" t="s">
        <v>683</v>
      </c>
      <c r="C212" s="3">
        <v>4.264031261E9</v>
      </c>
      <c r="D212" s="3" t="s">
        <v>684</v>
      </c>
      <c r="E212" s="3">
        <v>3.0</v>
      </c>
      <c r="F212" s="3">
        <v>3.0</v>
      </c>
      <c r="G212" s="3">
        <v>0.0</v>
      </c>
      <c r="H212" s="4">
        <v>17.92</v>
      </c>
      <c r="I212" s="5" t="str">
        <f t="shared" ref="I212:J212" si="213">IF(E212&gt;=4, "Si", "No")</f>
        <v>No</v>
      </c>
      <c r="J212" s="5" t="str">
        <f t="shared" si="213"/>
        <v>No</v>
      </c>
      <c r="K212" s="5" t="str">
        <f t="shared" si="3"/>
        <v>No</v>
      </c>
      <c r="L212" s="5" t="str">
        <f t="shared" si="4"/>
        <v>Si</v>
      </c>
    </row>
    <row r="213" ht="15.75" customHeight="1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0.0</v>
      </c>
      <c r="F213" s="3">
        <v>0.0</v>
      </c>
      <c r="G213" s="3">
        <v>0.0</v>
      </c>
      <c r="H213" s="6"/>
      <c r="I213" s="5" t="str">
        <f t="shared" ref="I213:J213" si="214">IF(E213&gt;=4, "Si", "No")</f>
        <v>No</v>
      </c>
      <c r="J213" s="5" t="str">
        <f t="shared" si="214"/>
        <v>No</v>
      </c>
      <c r="K213" s="5" t="str">
        <f t="shared" si="3"/>
        <v>No</v>
      </c>
      <c r="L213" s="5" t="str">
        <f t="shared" si="4"/>
        <v>No</v>
      </c>
    </row>
    <row r="214" ht="15.75" customHeight="1">
      <c r="A214" s="3" t="s">
        <v>689</v>
      </c>
      <c r="B214" s="3" t="s">
        <v>690</v>
      </c>
      <c r="C214" s="3">
        <v>4.242456088E9</v>
      </c>
      <c r="D214" s="3" t="s">
        <v>691</v>
      </c>
      <c r="E214" s="3">
        <v>3.0</v>
      </c>
      <c r="F214" s="3">
        <v>3.0</v>
      </c>
      <c r="G214" s="3">
        <v>0.0</v>
      </c>
      <c r="H214" s="4">
        <v>18.0</v>
      </c>
      <c r="I214" s="5" t="str">
        <f t="shared" ref="I214:J214" si="215">IF(E214&gt;=4, "Si", "No")</f>
        <v>No</v>
      </c>
      <c r="J214" s="5" t="str">
        <f t="shared" si="215"/>
        <v>No</v>
      </c>
      <c r="K214" s="5" t="str">
        <f t="shared" si="3"/>
        <v>No</v>
      </c>
      <c r="L214" s="5" t="str">
        <f t="shared" si="4"/>
        <v>Si</v>
      </c>
    </row>
    <row r="215" ht="15.75" customHeight="1">
      <c r="A215" s="3" t="s">
        <v>692</v>
      </c>
      <c r="B215" s="3" t="s">
        <v>693</v>
      </c>
      <c r="C215" s="3">
        <v>4.241386871E9</v>
      </c>
      <c r="D215" s="3" t="s">
        <v>694</v>
      </c>
      <c r="E215" s="3">
        <v>2.0</v>
      </c>
      <c r="F215" s="3">
        <v>1.0</v>
      </c>
      <c r="G215" s="3">
        <v>0.0</v>
      </c>
      <c r="H215" s="6"/>
      <c r="I215" s="5" t="str">
        <f t="shared" ref="I215:J215" si="216">IF(E215&gt;=4, "Si", "No")</f>
        <v>No</v>
      </c>
      <c r="J215" s="5" t="str">
        <f t="shared" si="216"/>
        <v>No</v>
      </c>
      <c r="K215" s="5" t="str">
        <f t="shared" si="3"/>
        <v>No</v>
      </c>
      <c r="L215" s="5" t="str">
        <f t="shared" si="4"/>
        <v>No</v>
      </c>
    </row>
    <row r="216" ht="15.75" customHeight="1">
      <c r="A216" s="3" t="s">
        <v>695</v>
      </c>
      <c r="B216" s="3" t="s">
        <v>696</v>
      </c>
      <c r="C216" s="3">
        <v>4.126117283E9</v>
      </c>
      <c r="D216" s="3" t="s">
        <v>697</v>
      </c>
      <c r="E216" s="3">
        <v>6.0</v>
      </c>
      <c r="F216" s="3">
        <v>5.0</v>
      </c>
      <c r="G216" s="3">
        <v>4.0</v>
      </c>
      <c r="H216" s="4">
        <v>16.25</v>
      </c>
      <c r="I216" s="5" t="str">
        <f t="shared" ref="I216:J216" si="217">IF(E216&gt;=4, "Si", "No")</f>
        <v>Si</v>
      </c>
      <c r="J216" s="5" t="str">
        <f t="shared" si="217"/>
        <v>Si</v>
      </c>
      <c r="K216" s="5" t="str">
        <f t="shared" si="3"/>
        <v>No</v>
      </c>
      <c r="L216" s="5" t="str">
        <f t="shared" si="4"/>
        <v>Si</v>
      </c>
    </row>
    <row r="217" ht="15.75" customHeight="1">
      <c r="A217" s="3" t="s">
        <v>698</v>
      </c>
      <c r="B217" s="3" t="s">
        <v>699</v>
      </c>
      <c r="C217" s="3">
        <v>4.241732713E9</v>
      </c>
      <c r="D217" s="3" t="s">
        <v>700</v>
      </c>
      <c r="E217" s="3">
        <v>6.0</v>
      </c>
      <c r="F217" s="3">
        <v>3.0</v>
      </c>
      <c r="G217" s="3">
        <v>0.0</v>
      </c>
      <c r="H217" s="6"/>
      <c r="I217" s="5" t="str">
        <f t="shared" ref="I217:J217" si="218">IF(E217&gt;=4, "Si", "No")</f>
        <v>Si</v>
      </c>
      <c r="J217" s="5" t="str">
        <f t="shared" si="218"/>
        <v>No</v>
      </c>
      <c r="K217" s="5" t="str">
        <f t="shared" si="3"/>
        <v>No</v>
      </c>
      <c r="L217" s="5" t="str">
        <f t="shared" si="4"/>
        <v>No</v>
      </c>
    </row>
    <row r="218" ht="15.75" customHeight="1">
      <c r="A218" s="3" t="s">
        <v>701</v>
      </c>
      <c r="B218" s="3" t="s">
        <v>702</v>
      </c>
      <c r="C218" s="3">
        <v>4.12029554E9</v>
      </c>
      <c r="D218" s="3" t="s">
        <v>703</v>
      </c>
      <c r="E218" s="3">
        <v>2.0</v>
      </c>
      <c r="F218" s="3">
        <v>3.0</v>
      </c>
      <c r="G218" s="3">
        <v>0.0</v>
      </c>
      <c r="H218" s="4">
        <v>17.75</v>
      </c>
      <c r="I218" s="5" t="str">
        <f t="shared" ref="I218:J218" si="219">IF(E218&gt;=4, "Si", "No")</f>
        <v>No</v>
      </c>
      <c r="J218" s="5" t="str">
        <f t="shared" si="219"/>
        <v>No</v>
      </c>
      <c r="K218" s="5" t="str">
        <f t="shared" si="3"/>
        <v>No</v>
      </c>
      <c r="L218" s="5" t="str">
        <f t="shared" si="4"/>
        <v>Si</v>
      </c>
    </row>
    <row r="219" ht="15.75" customHeight="1">
      <c r="A219" s="3" t="s">
        <v>704</v>
      </c>
      <c r="B219" s="3" t="s">
        <v>705</v>
      </c>
      <c r="C219" s="3">
        <v>4.241863673E9</v>
      </c>
      <c r="D219" s="3" t="s">
        <v>706</v>
      </c>
      <c r="E219" s="3">
        <v>3.0</v>
      </c>
      <c r="F219" s="3">
        <v>3.0</v>
      </c>
      <c r="G219" s="3">
        <v>0.0</v>
      </c>
      <c r="H219" s="4">
        <v>16.0</v>
      </c>
      <c r="I219" s="5" t="str">
        <f t="shared" ref="I219:J219" si="220">IF(E219&gt;=4, "Si", "No")</f>
        <v>No</v>
      </c>
      <c r="J219" s="5" t="str">
        <f t="shared" si="220"/>
        <v>No</v>
      </c>
      <c r="K219" s="5" t="str">
        <f t="shared" si="3"/>
        <v>No</v>
      </c>
      <c r="L219" s="5" t="str">
        <f t="shared" si="4"/>
        <v>Si</v>
      </c>
    </row>
    <row r="220" ht="15.75" customHeight="1">
      <c r="A220" s="3" t="s">
        <v>707</v>
      </c>
      <c r="B220" s="3" t="s">
        <v>708</v>
      </c>
      <c r="C220" s="3">
        <v>4.129952762E9</v>
      </c>
      <c r="D220" s="3" t="s">
        <v>709</v>
      </c>
      <c r="E220" s="3">
        <v>3.0</v>
      </c>
      <c r="F220" s="3">
        <v>1.0</v>
      </c>
      <c r="G220" s="3">
        <v>3.0</v>
      </c>
      <c r="H220" s="4">
        <v>19.5</v>
      </c>
      <c r="I220" s="5" t="str">
        <f t="shared" ref="I220:J220" si="221">IF(E220&gt;=4, "Si", "No")</f>
        <v>No</v>
      </c>
      <c r="J220" s="5" t="str">
        <f t="shared" si="221"/>
        <v>No</v>
      </c>
      <c r="K220" s="5" t="str">
        <f t="shared" si="3"/>
        <v>No</v>
      </c>
      <c r="L220" s="5" t="str">
        <f t="shared" si="4"/>
        <v>Si</v>
      </c>
    </row>
    <row r="221" ht="15.75" customHeight="1">
      <c r="A221" s="3" t="s">
        <v>710</v>
      </c>
      <c r="B221" s="3" t="s">
        <v>711</v>
      </c>
      <c r="C221" s="3">
        <v>4.142129924E9</v>
      </c>
      <c r="D221" s="3" t="s">
        <v>712</v>
      </c>
      <c r="E221" s="3">
        <v>1.0</v>
      </c>
      <c r="F221" s="3">
        <v>3.0</v>
      </c>
      <c r="G221" s="3">
        <v>5.0</v>
      </c>
      <c r="H221" s="4">
        <v>17.0</v>
      </c>
      <c r="I221" s="5" t="str">
        <f t="shared" ref="I221:J221" si="222">IF(E221&gt;=4, "Si", "No")</f>
        <v>No</v>
      </c>
      <c r="J221" s="5" t="str">
        <f t="shared" si="222"/>
        <v>No</v>
      </c>
      <c r="K221" s="5" t="str">
        <f t="shared" si="3"/>
        <v>No</v>
      </c>
      <c r="L221" s="5" t="str">
        <f t="shared" si="4"/>
        <v>Si</v>
      </c>
    </row>
    <row r="222" ht="15.75" customHeight="1">
      <c r="A222" s="3" t="s">
        <v>713</v>
      </c>
      <c r="B222" s="3" t="s">
        <v>714</v>
      </c>
      <c r="C222" s="3">
        <v>4.24212449E9</v>
      </c>
      <c r="D222" s="3" t="s">
        <v>715</v>
      </c>
      <c r="E222" s="3">
        <v>3.0</v>
      </c>
      <c r="F222" s="3">
        <v>4.0</v>
      </c>
      <c r="G222" s="3">
        <v>0.0</v>
      </c>
      <c r="H222" s="4">
        <v>18.0</v>
      </c>
      <c r="I222" s="5" t="str">
        <f t="shared" ref="I222:J222" si="223">IF(E222&gt;=4, "Si", "No")</f>
        <v>No</v>
      </c>
      <c r="J222" s="5" t="str">
        <f t="shared" si="223"/>
        <v>Si</v>
      </c>
      <c r="K222" s="5" t="str">
        <f t="shared" si="3"/>
        <v>No</v>
      </c>
      <c r="L222" s="5" t="str">
        <f t="shared" si="4"/>
        <v>Si</v>
      </c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22"/>
  <conditionalFormatting sqref="E2:E222">
    <cfRule type="cellIs" dxfId="0" priority="1" operator="lessThan">
      <formula>4</formula>
    </cfRule>
  </conditionalFormatting>
  <conditionalFormatting sqref="F2:F222">
    <cfRule type="cellIs" dxfId="0" priority="2" operator="lessThan">
      <formula>4</formula>
    </cfRule>
  </conditionalFormatting>
  <conditionalFormatting sqref="H2:H222">
    <cfRule type="cellIs" dxfId="0" priority="3" operator="lessThan">
      <formula>15</formula>
    </cfRule>
  </conditionalFormatting>
  <conditionalFormatting sqref="G2:G222">
    <cfRule type="cellIs" dxfId="0" priority="4" operator="lessThan">
      <formula>40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10.71"/>
    <col customWidth="1" min="3" max="3" width="17.43"/>
    <col customWidth="1" min="4" max="4" width="37.29"/>
    <col customWidth="1" min="5" max="5" width="20.43"/>
    <col customWidth="1" min="6" max="6" width="19.0"/>
    <col customWidth="1" min="7" max="7" width="20.0"/>
    <col customWidth="1" min="8" max="8" width="14.86"/>
    <col customWidth="1" min="9" max="9" width="15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 t="s">
        <v>12</v>
      </c>
      <c r="B2" s="3" t="s">
        <v>13</v>
      </c>
      <c r="C2" s="3">
        <v>4.129019729E9</v>
      </c>
      <c r="D2" s="3" t="s">
        <v>14</v>
      </c>
      <c r="E2" s="3">
        <v>4.0</v>
      </c>
      <c r="F2" s="3">
        <v>9.0</v>
      </c>
      <c r="G2" s="3">
        <v>0.0</v>
      </c>
      <c r="H2" s="4">
        <v>17.6</v>
      </c>
      <c r="I2" s="5" t="str">
        <f t="shared" ref="I2:J2" si="1">IF(E2&gt;=3, "Si", "No")</f>
        <v>Si</v>
      </c>
      <c r="J2" s="5" t="str">
        <f t="shared" si="1"/>
        <v>Si</v>
      </c>
      <c r="K2" s="5" t="str">
        <f t="shared" ref="K2:K222" si="3">IF(G2&gt;=30, "Si", "No")</f>
        <v>No</v>
      </c>
      <c r="L2" s="5" t="str">
        <f t="shared" ref="L2:L222" si="4">IF(H2&gt;=15, "Si", "No")</f>
        <v>Si</v>
      </c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>
        <v>3.0</v>
      </c>
      <c r="F3" s="3">
        <v>4.0</v>
      </c>
      <c r="G3" s="3">
        <v>0.0</v>
      </c>
      <c r="H3" s="4">
        <v>18.0</v>
      </c>
      <c r="I3" s="5" t="str">
        <f t="shared" ref="I3:J3" si="2">IF(E3&gt;=3, "Si", "No")</f>
        <v>Si</v>
      </c>
      <c r="J3" s="5" t="str">
        <f t="shared" si="2"/>
        <v>Si</v>
      </c>
      <c r="K3" s="5" t="str">
        <f t="shared" si="3"/>
        <v>No</v>
      </c>
      <c r="L3" s="5" t="str">
        <f t="shared" si="4"/>
        <v>Si</v>
      </c>
    </row>
    <row r="4">
      <c r="A4" s="3" t="s">
        <v>19</v>
      </c>
      <c r="B4" s="3" t="s">
        <v>20</v>
      </c>
      <c r="C4" s="3">
        <v>4.242042567E9</v>
      </c>
      <c r="D4" s="3" t="s">
        <v>21</v>
      </c>
      <c r="E4" s="3">
        <v>5.0</v>
      </c>
      <c r="F4" s="3">
        <v>3.0</v>
      </c>
      <c r="G4" s="3">
        <v>0.0</v>
      </c>
      <c r="H4" s="6"/>
      <c r="I4" s="5" t="str">
        <f t="shared" ref="I4:J4" si="5">IF(E4&gt;=3, "Si", "No")</f>
        <v>Si</v>
      </c>
      <c r="J4" s="5" t="str">
        <f t="shared" si="5"/>
        <v>Si</v>
      </c>
      <c r="K4" s="5" t="str">
        <f t="shared" si="3"/>
        <v>No</v>
      </c>
      <c r="L4" s="5" t="str">
        <f t="shared" si="4"/>
        <v>No</v>
      </c>
    </row>
    <row r="5">
      <c r="A5" s="3" t="s">
        <v>22</v>
      </c>
      <c r="B5" s="3" t="s">
        <v>23</v>
      </c>
      <c r="C5" s="3">
        <v>4.123908966E9</v>
      </c>
      <c r="D5" s="3" t="s">
        <v>24</v>
      </c>
      <c r="E5" s="3">
        <v>9.0</v>
      </c>
      <c r="F5" s="3">
        <v>8.0</v>
      </c>
      <c r="G5" s="3">
        <v>42.0</v>
      </c>
      <c r="H5" s="6"/>
      <c r="I5" s="5" t="str">
        <f t="shared" ref="I5:J5" si="6">IF(E5&gt;=3, "Si", "No")</f>
        <v>Si</v>
      </c>
      <c r="J5" s="5" t="str">
        <f t="shared" si="6"/>
        <v>Si</v>
      </c>
      <c r="K5" s="5" t="str">
        <f t="shared" si="3"/>
        <v>Si</v>
      </c>
      <c r="L5" s="5" t="str">
        <f t="shared" si="4"/>
        <v>No</v>
      </c>
    </row>
    <row r="6">
      <c r="A6" s="3" t="s">
        <v>25</v>
      </c>
      <c r="B6" s="3" t="s">
        <v>26</v>
      </c>
      <c r="C6" s="3">
        <v>4.142019062E9</v>
      </c>
      <c r="D6" s="3" t="s">
        <v>27</v>
      </c>
      <c r="E6" s="3">
        <v>3.0</v>
      </c>
      <c r="F6" s="3">
        <v>3.0</v>
      </c>
      <c r="G6" s="3">
        <v>45.0</v>
      </c>
      <c r="H6" s="4">
        <v>18.38</v>
      </c>
      <c r="I6" s="5" t="str">
        <f t="shared" ref="I6:J6" si="7">IF(E6&gt;=3, "Si", "No")</f>
        <v>Si</v>
      </c>
      <c r="J6" s="5" t="str">
        <f t="shared" si="7"/>
        <v>Si</v>
      </c>
      <c r="K6" s="5" t="str">
        <f t="shared" si="3"/>
        <v>Si</v>
      </c>
      <c r="L6" s="5" t="str">
        <f t="shared" si="4"/>
        <v>Si</v>
      </c>
    </row>
    <row r="7">
      <c r="A7" s="3" t="s">
        <v>28</v>
      </c>
      <c r="B7" s="3" t="s">
        <v>29</v>
      </c>
      <c r="C7" s="3">
        <v>4.241653597E9</v>
      </c>
      <c r="D7" s="3" t="s">
        <v>30</v>
      </c>
      <c r="E7" s="3">
        <v>4.0</v>
      </c>
      <c r="F7" s="3">
        <v>3.0</v>
      </c>
      <c r="G7" s="3">
        <v>5.0</v>
      </c>
      <c r="H7" s="4">
        <v>17.0</v>
      </c>
      <c r="I7" s="5" t="str">
        <f t="shared" ref="I7:J7" si="8">IF(E7&gt;=3, "Si", "No")</f>
        <v>Si</v>
      </c>
      <c r="J7" s="5" t="str">
        <f t="shared" si="8"/>
        <v>Si</v>
      </c>
      <c r="K7" s="5" t="str">
        <f t="shared" si="3"/>
        <v>No</v>
      </c>
      <c r="L7" s="5" t="str">
        <f t="shared" si="4"/>
        <v>Si</v>
      </c>
    </row>
    <row r="8">
      <c r="A8" s="3" t="s">
        <v>31</v>
      </c>
      <c r="B8" s="3" t="s">
        <v>32</v>
      </c>
      <c r="C8" s="3">
        <v>4.24296759E9</v>
      </c>
      <c r="D8" s="3" t="s">
        <v>33</v>
      </c>
      <c r="E8" s="3">
        <v>6.0</v>
      </c>
      <c r="F8" s="3">
        <v>7.0</v>
      </c>
      <c r="G8" s="3">
        <v>15.0</v>
      </c>
      <c r="H8" s="4">
        <v>16.97</v>
      </c>
      <c r="I8" s="5" t="str">
        <f t="shared" ref="I8:J8" si="9">IF(E8&gt;=3, "Si", "No")</f>
        <v>Si</v>
      </c>
      <c r="J8" s="5" t="str">
        <f t="shared" si="9"/>
        <v>Si</v>
      </c>
      <c r="K8" s="5" t="str">
        <f t="shared" si="3"/>
        <v>No</v>
      </c>
      <c r="L8" s="5" t="str">
        <f t="shared" si="4"/>
        <v>Si</v>
      </c>
    </row>
    <row r="9">
      <c r="A9" s="3" t="s">
        <v>34</v>
      </c>
      <c r="B9" s="3" t="s">
        <v>35</v>
      </c>
      <c r="C9" s="3" t="s">
        <v>36</v>
      </c>
      <c r="D9" s="3" t="s">
        <v>37</v>
      </c>
      <c r="E9" s="3">
        <v>5.0</v>
      </c>
      <c r="F9" s="3">
        <v>4.0</v>
      </c>
      <c r="G9" s="3" t="s">
        <v>38</v>
      </c>
      <c r="H9" s="4">
        <v>16.0</v>
      </c>
      <c r="I9" s="5" t="str">
        <f t="shared" ref="I9:J9" si="10">IF(E9&gt;=3, "Si", "No")</f>
        <v>Si</v>
      </c>
      <c r="J9" s="5" t="str">
        <f t="shared" si="10"/>
        <v>Si</v>
      </c>
      <c r="K9" s="5" t="str">
        <f t="shared" si="3"/>
        <v>Si</v>
      </c>
      <c r="L9" s="5" t="str">
        <f t="shared" si="4"/>
        <v>Si</v>
      </c>
    </row>
    <row r="10">
      <c r="A10" s="3" t="s">
        <v>39</v>
      </c>
      <c r="B10" s="3" t="s">
        <v>40</v>
      </c>
      <c r="C10" s="3">
        <v>4.268178599E9</v>
      </c>
      <c r="D10" s="3" t="s">
        <v>41</v>
      </c>
      <c r="E10" s="3">
        <v>11.0</v>
      </c>
      <c r="F10" s="3">
        <v>6.0</v>
      </c>
      <c r="G10" s="3">
        <v>78.0</v>
      </c>
      <c r="H10" s="4">
        <v>17.38</v>
      </c>
      <c r="I10" s="5" t="str">
        <f t="shared" ref="I10:J10" si="11">IF(E10&gt;=3, "Si", "No")</f>
        <v>Si</v>
      </c>
      <c r="J10" s="5" t="str">
        <f t="shared" si="11"/>
        <v>Si</v>
      </c>
      <c r="K10" s="5" t="str">
        <f t="shared" si="3"/>
        <v>Si</v>
      </c>
      <c r="L10" s="5" t="str">
        <f t="shared" si="4"/>
        <v>Si</v>
      </c>
    </row>
    <row r="11">
      <c r="A11" s="3" t="s">
        <v>42</v>
      </c>
      <c r="B11" s="3" t="s">
        <v>43</v>
      </c>
      <c r="C11" s="3">
        <v>4.140296923E9</v>
      </c>
      <c r="D11" s="3" t="s">
        <v>44</v>
      </c>
      <c r="E11" s="3">
        <v>2.0</v>
      </c>
      <c r="F11" s="3">
        <v>3.0</v>
      </c>
      <c r="G11" s="3">
        <v>6.0</v>
      </c>
      <c r="H11" s="6"/>
      <c r="I11" s="5" t="str">
        <f t="shared" ref="I11:J11" si="12">IF(E11&gt;=3, "Si", "No")</f>
        <v>No</v>
      </c>
      <c r="J11" s="5" t="str">
        <f t="shared" si="12"/>
        <v>Si</v>
      </c>
      <c r="K11" s="5" t="str">
        <f t="shared" si="3"/>
        <v>No</v>
      </c>
      <c r="L11" s="5" t="str">
        <f t="shared" si="4"/>
        <v>No</v>
      </c>
    </row>
    <row r="12">
      <c r="A12" s="3" t="s">
        <v>45</v>
      </c>
      <c r="B12" s="3" t="s">
        <v>46</v>
      </c>
      <c r="C12" s="3">
        <v>4.120988262E9</v>
      </c>
      <c r="D12" s="3" t="s">
        <v>47</v>
      </c>
      <c r="E12" s="3">
        <v>3.0</v>
      </c>
      <c r="F12" s="3">
        <v>4.0</v>
      </c>
      <c r="G12" s="3">
        <v>0.0</v>
      </c>
      <c r="H12" s="4">
        <v>17.64</v>
      </c>
      <c r="I12" s="5" t="str">
        <f t="shared" ref="I12:J12" si="13">IF(E12&gt;=3, "Si", "No")</f>
        <v>Si</v>
      </c>
      <c r="J12" s="5" t="str">
        <f t="shared" si="13"/>
        <v>Si</v>
      </c>
      <c r="K12" s="5" t="str">
        <f t="shared" si="3"/>
        <v>No</v>
      </c>
      <c r="L12" s="5" t="str">
        <f t="shared" si="4"/>
        <v>Si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  <c r="E13" s="3">
        <v>2.0</v>
      </c>
      <c r="F13" s="3">
        <v>5.0</v>
      </c>
      <c r="G13" s="3">
        <v>0.0</v>
      </c>
      <c r="H13" s="6"/>
      <c r="I13" s="5" t="str">
        <f t="shared" ref="I13:J13" si="14">IF(E13&gt;=3, "Si", "No")</f>
        <v>No</v>
      </c>
      <c r="J13" s="5" t="str">
        <f t="shared" si="14"/>
        <v>Si</v>
      </c>
      <c r="K13" s="5" t="str">
        <f t="shared" si="3"/>
        <v>No</v>
      </c>
      <c r="L13" s="5" t="str">
        <f t="shared" si="4"/>
        <v>No</v>
      </c>
    </row>
    <row r="14">
      <c r="A14" s="3" t="s">
        <v>52</v>
      </c>
      <c r="B14" s="3" t="s">
        <v>53</v>
      </c>
      <c r="C14" s="3">
        <v>4.165452265E9</v>
      </c>
      <c r="D14" s="3" t="s">
        <v>54</v>
      </c>
      <c r="E14" s="3">
        <v>3.0</v>
      </c>
      <c r="F14" s="3">
        <v>3.0</v>
      </c>
      <c r="G14" s="3">
        <v>0.0</v>
      </c>
      <c r="H14" s="4">
        <v>14.0</v>
      </c>
      <c r="I14" s="5" t="str">
        <f t="shared" ref="I14:J14" si="15">IF(E14&gt;=3, "Si", "No")</f>
        <v>Si</v>
      </c>
      <c r="J14" s="5" t="str">
        <f t="shared" si="15"/>
        <v>Si</v>
      </c>
      <c r="K14" s="5" t="str">
        <f t="shared" si="3"/>
        <v>No</v>
      </c>
      <c r="L14" s="5" t="str">
        <f t="shared" si="4"/>
        <v>No</v>
      </c>
    </row>
    <row r="15">
      <c r="A15" s="3" t="s">
        <v>55</v>
      </c>
      <c r="B15" s="3" t="s">
        <v>56</v>
      </c>
      <c r="C15" s="3">
        <v>4.12310817E9</v>
      </c>
      <c r="D15" s="3" t="s">
        <v>57</v>
      </c>
      <c r="E15" s="3">
        <v>5.0</v>
      </c>
      <c r="F15" s="3">
        <v>4.0</v>
      </c>
      <c r="G15" s="3" t="s">
        <v>38</v>
      </c>
      <c r="H15" s="4">
        <v>17.6</v>
      </c>
      <c r="I15" s="5" t="str">
        <f t="shared" ref="I15:J15" si="16">IF(E15&gt;=3, "Si", "No")</f>
        <v>Si</v>
      </c>
      <c r="J15" s="5" t="str">
        <f t="shared" si="16"/>
        <v>Si</v>
      </c>
      <c r="K15" s="5" t="str">
        <f t="shared" si="3"/>
        <v>Si</v>
      </c>
      <c r="L15" s="5" t="str">
        <f t="shared" si="4"/>
        <v>Si</v>
      </c>
    </row>
    <row r="16">
      <c r="A16" s="3" t="s">
        <v>58</v>
      </c>
      <c r="B16" s="3" t="s">
        <v>59</v>
      </c>
      <c r="C16" s="3">
        <v>4.120728248E9</v>
      </c>
      <c r="D16" s="3" t="s">
        <v>60</v>
      </c>
      <c r="E16" s="3">
        <v>4.0</v>
      </c>
      <c r="F16" s="3">
        <v>5.0</v>
      </c>
      <c r="G16" s="3" t="s">
        <v>61</v>
      </c>
      <c r="H16" s="4">
        <v>17.68</v>
      </c>
      <c r="I16" s="5" t="str">
        <f t="shared" ref="I16:J16" si="17">IF(E16&gt;=3, "Si", "No")</f>
        <v>Si</v>
      </c>
      <c r="J16" s="5" t="str">
        <f t="shared" si="17"/>
        <v>Si</v>
      </c>
      <c r="K16" s="5" t="str">
        <f t="shared" si="3"/>
        <v>Si</v>
      </c>
      <c r="L16" s="5" t="str">
        <f t="shared" si="4"/>
        <v>Si</v>
      </c>
    </row>
    <row r="17">
      <c r="A17" s="3" t="s">
        <v>62</v>
      </c>
      <c r="B17" s="3" t="s">
        <v>63</v>
      </c>
      <c r="C17" s="3" t="s">
        <v>64</v>
      </c>
      <c r="D17" s="3" t="s">
        <v>65</v>
      </c>
      <c r="E17" s="3">
        <v>4.0</v>
      </c>
      <c r="F17" s="3">
        <v>2.0</v>
      </c>
      <c r="G17" s="3">
        <v>0.0</v>
      </c>
      <c r="H17" s="4">
        <v>15.25</v>
      </c>
      <c r="I17" s="5" t="str">
        <f t="shared" ref="I17:J17" si="18">IF(E17&gt;=3, "Si", "No")</f>
        <v>Si</v>
      </c>
      <c r="J17" s="5" t="str">
        <f t="shared" si="18"/>
        <v>No</v>
      </c>
      <c r="K17" s="5" t="str">
        <f t="shared" si="3"/>
        <v>No</v>
      </c>
      <c r="L17" s="5" t="str">
        <f t="shared" si="4"/>
        <v>Si</v>
      </c>
    </row>
    <row r="18">
      <c r="A18" s="3" t="s">
        <v>66</v>
      </c>
      <c r="B18" s="3" t="s">
        <v>67</v>
      </c>
      <c r="C18" s="3">
        <v>4.242904655E9</v>
      </c>
      <c r="D18" s="3" t="s">
        <v>68</v>
      </c>
      <c r="E18" s="3">
        <v>7.0</v>
      </c>
      <c r="F18" s="3">
        <v>4.0</v>
      </c>
      <c r="G18" s="3">
        <v>13.0</v>
      </c>
      <c r="H18" s="4">
        <v>18.0</v>
      </c>
      <c r="I18" s="5" t="str">
        <f t="shared" ref="I18:J18" si="19">IF(E18&gt;=3, "Si", "No")</f>
        <v>Si</v>
      </c>
      <c r="J18" s="5" t="str">
        <f t="shared" si="19"/>
        <v>Si</v>
      </c>
      <c r="K18" s="5" t="str">
        <f t="shared" si="3"/>
        <v>No</v>
      </c>
      <c r="L18" s="5" t="str">
        <f t="shared" si="4"/>
        <v>Si</v>
      </c>
    </row>
    <row r="19">
      <c r="A19" s="3" t="s">
        <v>69</v>
      </c>
      <c r="B19" s="3" t="s">
        <v>70</v>
      </c>
      <c r="C19" s="3">
        <v>4.127776105E9</v>
      </c>
      <c r="D19" s="3" t="s">
        <v>71</v>
      </c>
      <c r="E19" s="3">
        <v>6.0</v>
      </c>
      <c r="F19" s="3">
        <v>3.0</v>
      </c>
      <c r="G19" s="3">
        <v>0.0</v>
      </c>
      <c r="H19" s="6"/>
      <c r="I19" s="5" t="str">
        <f t="shared" ref="I19:J19" si="20">IF(E19&gt;=3, "Si", "No")</f>
        <v>Si</v>
      </c>
      <c r="J19" s="5" t="str">
        <f t="shared" si="20"/>
        <v>Si</v>
      </c>
      <c r="K19" s="5" t="str">
        <f t="shared" si="3"/>
        <v>No</v>
      </c>
      <c r="L19" s="5" t="str">
        <f t="shared" si="4"/>
        <v>No</v>
      </c>
    </row>
    <row r="20">
      <c r="A20" s="3" t="s">
        <v>72</v>
      </c>
      <c r="B20" s="3" t="s">
        <v>73</v>
      </c>
      <c r="C20" s="3">
        <v>4.124673978E9</v>
      </c>
      <c r="D20" s="3" t="s">
        <v>74</v>
      </c>
      <c r="E20" s="3">
        <v>1.0</v>
      </c>
      <c r="F20" s="3">
        <v>6.0</v>
      </c>
      <c r="G20" s="3" t="s">
        <v>61</v>
      </c>
      <c r="H20" s="4">
        <v>18.17</v>
      </c>
      <c r="I20" s="5" t="str">
        <f t="shared" ref="I20:J20" si="21">IF(E20&gt;=3, "Si", "No")</f>
        <v>No</v>
      </c>
      <c r="J20" s="5" t="str">
        <f t="shared" si="21"/>
        <v>Si</v>
      </c>
      <c r="K20" s="5" t="str">
        <f t="shared" si="3"/>
        <v>Si</v>
      </c>
      <c r="L20" s="5" t="str">
        <f t="shared" si="4"/>
        <v>Si</v>
      </c>
    </row>
    <row r="21" ht="15.75" customHeight="1">
      <c r="A21" s="3" t="s">
        <v>75</v>
      </c>
      <c r="B21" s="3" t="s">
        <v>76</v>
      </c>
      <c r="C21" s="3" t="s">
        <v>77</v>
      </c>
      <c r="D21" s="3" t="s">
        <v>78</v>
      </c>
      <c r="E21" s="3">
        <v>7.0</v>
      </c>
      <c r="F21" s="3">
        <v>3.0</v>
      </c>
      <c r="G21" s="3">
        <v>6.0</v>
      </c>
      <c r="H21" s="6"/>
      <c r="I21" s="5" t="str">
        <f t="shared" ref="I21:J21" si="22">IF(E21&gt;=3, "Si", "No")</f>
        <v>Si</v>
      </c>
      <c r="J21" s="5" t="str">
        <f t="shared" si="22"/>
        <v>Si</v>
      </c>
      <c r="K21" s="5" t="str">
        <f t="shared" si="3"/>
        <v>No</v>
      </c>
      <c r="L21" s="5" t="str">
        <f t="shared" si="4"/>
        <v>No</v>
      </c>
    </row>
    <row r="22" ht="15.75" customHeight="1">
      <c r="A22" s="3" t="s">
        <v>79</v>
      </c>
      <c r="B22" s="3" t="s">
        <v>80</v>
      </c>
      <c r="C22" s="3">
        <v>4.12335294E9</v>
      </c>
      <c r="D22" s="3" t="s">
        <v>81</v>
      </c>
      <c r="E22" s="3">
        <v>3.0</v>
      </c>
      <c r="F22" s="3">
        <v>5.0</v>
      </c>
      <c r="G22" s="3">
        <v>0.0</v>
      </c>
      <c r="H22" s="4">
        <v>18.57</v>
      </c>
      <c r="I22" s="5" t="str">
        <f t="shared" ref="I22:J22" si="23">IF(E22&gt;=3, "Si", "No")</f>
        <v>Si</v>
      </c>
      <c r="J22" s="5" t="str">
        <f t="shared" si="23"/>
        <v>Si</v>
      </c>
      <c r="K22" s="5" t="str">
        <f t="shared" si="3"/>
        <v>No</v>
      </c>
      <c r="L22" s="5" t="str">
        <f t="shared" si="4"/>
        <v>Si</v>
      </c>
    </row>
    <row r="23" ht="15.75" customHeight="1">
      <c r="A23" s="3" t="s">
        <v>82</v>
      </c>
      <c r="B23" s="3" t="s">
        <v>83</v>
      </c>
      <c r="C23" s="3">
        <v>4.242767534E9</v>
      </c>
      <c r="D23" s="3" t="s">
        <v>84</v>
      </c>
      <c r="E23" s="3">
        <v>3.0</v>
      </c>
      <c r="F23" s="3">
        <v>3.0</v>
      </c>
      <c r="G23" s="3">
        <v>13.0</v>
      </c>
      <c r="H23" s="4">
        <v>19.5</v>
      </c>
      <c r="I23" s="5" t="str">
        <f t="shared" ref="I23:J23" si="24">IF(E23&gt;=3, "Si", "No")</f>
        <v>Si</v>
      </c>
      <c r="J23" s="5" t="str">
        <f t="shared" si="24"/>
        <v>Si</v>
      </c>
      <c r="K23" s="5" t="str">
        <f t="shared" si="3"/>
        <v>No</v>
      </c>
      <c r="L23" s="5" t="str">
        <f t="shared" si="4"/>
        <v>Si</v>
      </c>
    </row>
    <row r="24" ht="15.75" customHeight="1">
      <c r="A24" s="3" t="s">
        <v>85</v>
      </c>
      <c r="B24" s="3" t="s">
        <v>86</v>
      </c>
      <c r="C24" s="3">
        <v>4.16606121E9</v>
      </c>
      <c r="D24" s="3" t="s">
        <v>87</v>
      </c>
      <c r="E24" s="3">
        <v>3.0</v>
      </c>
      <c r="F24" s="3">
        <v>3.0</v>
      </c>
      <c r="G24" s="3">
        <v>0.0</v>
      </c>
      <c r="H24" s="4">
        <v>16.55</v>
      </c>
      <c r="I24" s="5" t="str">
        <f t="shared" ref="I24:J24" si="25">IF(E24&gt;=3, "Si", "No")</f>
        <v>Si</v>
      </c>
      <c r="J24" s="5" t="str">
        <f t="shared" si="25"/>
        <v>Si</v>
      </c>
      <c r="K24" s="5" t="str">
        <f t="shared" si="3"/>
        <v>No</v>
      </c>
      <c r="L24" s="5" t="str">
        <f t="shared" si="4"/>
        <v>Si</v>
      </c>
    </row>
    <row r="25" ht="15.75" customHeight="1">
      <c r="A25" s="3" t="s">
        <v>88</v>
      </c>
      <c r="B25" s="3" t="s">
        <v>89</v>
      </c>
      <c r="C25" s="3">
        <v>4.122913067E9</v>
      </c>
      <c r="D25" s="3" t="s">
        <v>90</v>
      </c>
      <c r="E25" s="3">
        <v>4.0</v>
      </c>
      <c r="F25" s="3">
        <v>5.0</v>
      </c>
      <c r="G25" s="3">
        <v>0.0</v>
      </c>
      <c r="H25" s="6"/>
      <c r="I25" s="5" t="str">
        <f t="shared" ref="I25:J25" si="26">IF(E25&gt;=3, "Si", "No")</f>
        <v>Si</v>
      </c>
      <c r="J25" s="5" t="str">
        <f t="shared" si="26"/>
        <v>Si</v>
      </c>
      <c r="K25" s="5" t="str">
        <f t="shared" si="3"/>
        <v>No</v>
      </c>
      <c r="L25" s="5" t="str">
        <f t="shared" si="4"/>
        <v>No</v>
      </c>
    </row>
    <row r="26" ht="15.75" customHeight="1">
      <c r="A26" s="3" t="s">
        <v>91</v>
      </c>
      <c r="B26" s="3" t="s">
        <v>92</v>
      </c>
      <c r="C26" s="3">
        <v>4.261546725E9</v>
      </c>
      <c r="D26" s="3" t="s">
        <v>93</v>
      </c>
      <c r="E26" s="3">
        <v>2.0</v>
      </c>
      <c r="F26" s="3">
        <v>1.0</v>
      </c>
      <c r="G26" s="3">
        <v>6.0</v>
      </c>
      <c r="H26" s="6"/>
      <c r="I26" s="5" t="str">
        <f t="shared" ref="I26:J26" si="27">IF(E26&gt;=3, "Si", "No")</f>
        <v>No</v>
      </c>
      <c r="J26" s="5" t="str">
        <f t="shared" si="27"/>
        <v>No</v>
      </c>
      <c r="K26" s="5" t="str">
        <f t="shared" si="3"/>
        <v>No</v>
      </c>
      <c r="L26" s="5" t="str">
        <f t="shared" si="4"/>
        <v>No</v>
      </c>
    </row>
    <row r="27" ht="15.75" customHeight="1">
      <c r="A27" s="3" t="s">
        <v>94</v>
      </c>
      <c r="B27" s="3" t="s">
        <v>95</v>
      </c>
      <c r="C27" s="3">
        <v>4.144653675E9</v>
      </c>
      <c r="D27" s="3" t="s">
        <v>96</v>
      </c>
      <c r="E27" s="3">
        <v>0.0</v>
      </c>
      <c r="F27" s="3">
        <v>0.0</v>
      </c>
      <c r="G27" s="3">
        <v>0.0</v>
      </c>
      <c r="H27" s="6"/>
      <c r="I27" s="5" t="str">
        <f t="shared" ref="I27:J27" si="28">IF(E27&gt;=3, "Si", "No")</f>
        <v>No</v>
      </c>
      <c r="J27" s="5" t="str">
        <f t="shared" si="28"/>
        <v>No</v>
      </c>
      <c r="K27" s="5" t="str">
        <f t="shared" si="3"/>
        <v>No</v>
      </c>
      <c r="L27" s="5" t="str">
        <f t="shared" si="4"/>
        <v>No</v>
      </c>
    </row>
    <row r="28" ht="15.75" customHeight="1">
      <c r="A28" s="3" t="s">
        <v>97</v>
      </c>
      <c r="B28" s="3" t="s">
        <v>98</v>
      </c>
      <c r="C28" s="3">
        <v>4.120156498E9</v>
      </c>
      <c r="D28" s="3" t="s">
        <v>99</v>
      </c>
      <c r="E28" s="3">
        <v>3.0</v>
      </c>
      <c r="F28" s="3">
        <v>3.0</v>
      </c>
      <c r="G28" s="3">
        <v>0.0</v>
      </c>
      <c r="H28" s="4">
        <v>18.0</v>
      </c>
      <c r="I28" s="5" t="str">
        <f t="shared" ref="I28:J28" si="29">IF(E28&gt;=3, "Si", "No")</f>
        <v>Si</v>
      </c>
      <c r="J28" s="5" t="str">
        <f t="shared" si="29"/>
        <v>Si</v>
      </c>
      <c r="K28" s="5" t="str">
        <f t="shared" si="3"/>
        <v>No</v>
      </c>
      <c r="L28" s="5" t="str">
        <f t="shared" si="4"/>
        <v>Si</v>
      </c>
    </row>
    <row r="29" ht="15.75" customHeight="1">
      <c r="A29" s="3" t="s">
        <v>100</v>
      </c>
      <c r="B29" s="3" t="s">
        <v>101</v>
      </c>
      <c r="C29" s="3" t="s">
        <v>102</v>
      </c>
      <c r="D29" s="3" t="s">
        <v>103</v>
      </c>
      <c r="E29" s="3">
        <v>3.0</v>
      </c>
      <c r="F29" s="3">
        <v>6.0</v>
      </c>
      <c r="G29" s="3">
        <v>4.0</v>
      </c>
      <c r="H29" s="4">
        <v>15.8</v>
      </c>
      <c r="I29" s="5" t="str">
        <f t="shared" ref="I29:J29" si="30">IF(E29&gt;=3, "Si", "No")</f>
        <v>Si</v>
      </c>
      <c r="J29" s="5" t="str">
        <f t="shared" si="30"/>
        <v>Si</v>
      </c>
      <c r="K29" s="5" t="str">
        <f t="shared" si="3"/>
        <v>No</v>
      </c>
      <c r="L29" s="5" t="str">
        <f t="shared" si="4"/>
        <v>Si</v>
      </c>
    </row>
    <row r="30" ht="15.75" customHeight="1">
      <c r="A30" s="3" t="s">
        <v>104</v>
      </c>
      <c r="B30" s="3" t="s">
        <v>105</v>
      </c>
      <c r="C30" s="3" t="s">
        <v>106</v>
      </c>
      <c r="D30" s="3" t="s">
        <v>107</v>
      </c>
      <c r="E30" s="3">
        <v>3.0</v>
      </c>
      <c r="F30" s="3">
        <v>4.0</v>
      </c>
      <c r="G30" s="3">
        <v>0.0</v>
      </c>
      <c r="H30" s="6"/>
      <c r="I30" s="5" t="str">
        <f t="shared" ref="I30:J30" si="31">IF(E30&gt;=3, "Si", "No")</f>
        <v>Si</v>
      </c>
      <c r="J30" s="5" t="str">
        <f t="shared" si="31"/>
        <v>Si</v>
      </c>
      <c r="K30" s="5" t="str">
        <f t="shared" si="3"/>
        <v>No</v>
      </c>
      <c r="L30" s="5" t="str">
        <f t="shared" si="4"/>
        <v>No</v>
      </c>
    </row>
    <row r="31" ht="15.75" customHeight="1">
      <c r="A31" s="3" t="s">
        <v>108</v>
      </c>
      <c r="B31" s="3" t="s">
        <v>109</v>
      </c>
      <c r="C31" s="3" t="s">
        <v>110</v>
      </c>
      <c r="D31" s="3" t="s">
        <v>111</v>
      </c>
      <c r="E31" s="3">
        <v>3.0</v>
      </c>
      <c r="F31" s="3">
        <v>7.0</v>
      </c>
      <c r="G31" s="3">
        <v>0.0</v>
      </c>
      <c r="H31" s="4">
        <v>15.6</v>
      </c>
      <c r="I31" s="5" t="str">
        <f t="shared" ref="I31:J31" si="32">IF(E31&gt;=3, "Si", "No")</f>
        <v>Si</v>
      </c>
      <c r="J31" s="5" t="str">
        <f t="shared" si="32"/>
        <v>Si</v>
      </c>
      <c r="K31" s="5" t="str">
        <f t="shared" si="3"/>
        <v>No</v>
      </c>
      <c r="L31" s="5" t="str">
        <f t="shared" si="4"/>
        <v>Si</v>
      </c>
    </row>
    <row r="32" ht="15.75" customHeight="1">
      <c r="A32" s="3" t="s">
        <v>112</v>
      </c>
      <c r="B32" s="3" t="s">
        <v>113</v>
      </c>
      <c r="C32" s="3" t="s">
        <v>114</v>
      </c>
      <c r="D32" s="3" t="s">
        <v>115</v>
      </c>
      <c r="E32" s="3">
        <v>5.0</v>
      </c>
      <c r="F32" s="3">
        <v>4.0</v>
      </c>
      <c r="G32" s="3">
        <v>0.0</v>
      </c>
      <c r="H32" s="4">
        <v>19.25</v>
      </c>
      <c r="I32" s="5" t="str">
        <f t="shared" ref="I32:J32" si="33">IF(E32&gt;=3, "Si", "No")</f>
        <v>Si</v>
      </c>
      <c r="J32" s="5" t="str">
        <f t="shared" si="33"/>
        <v>Si</v>
      </c>
      <c r="K32" s="5" t="str">
        <f t="shared" si="3"/>
        <v>No</v>
      </c>
      <c r="L32" s="5" t="str">
        <f t="shared" si="4"/>
        <v>Si</v>
      </c>
    </row>
    <row r="33" ht="15.75" customHeight="1">
      <c r="A33" s="3" t="s">
        <v>116</v>
      </c>
      <c r="B33" s="3" t="s">
        <v>117</v>
      </c>
      <c r="C33" s="3" t="s">
        <v>118</v>
      </c>
      <c r="D33" s="3" t="s">
        <v>119</v>
      </c>
      <c r="E33" s="3">
        <v>6.0</v>
      </c>
      <c r="F33" s="3">
        <v>5.0</v>
      </c>
      <c r="G33" s="3">
        <v>27.0</v>
      </c>
      <c r="H33" s="4">
        <v>17.5</v>
      </c>
      <c r="I33" s="5" t="str">
        <f t="shared" ref="I33:J33" si="34">IF(E33&gt;=3, "Si", "No")</f>
        <v>Si</v>
      </c>
      <c r="J33" s="5" t="str">
        <f t="shared" si="34"/>
        <v>Si</v>
      </c>
      <c r="K33" s="5" t="str">
        <f t="shared" si="3"/>
        <v>No</v>
      </c>
      <c r="L33" s="5" t="str">
        <f t="shared" si="4"/>
        <v>Si</v>
      </c>
    </row>
    <row r="34" ht="15.75" customHeight="1">
      <c r="A34" s="3" t="s">
        <v>120</v>
      </c>
      <c r="B34" s="3" t="s">
        <v>121</v>
      </c>
      <c r="C34" s="3">
        <v>4.242713822E9</v>
      </c>
      <c r="D34" s="3" t="s">
        <v>122</v>
      </c>
      <c r="E34" s="3">
        <v>4.0</v>
      </c>
      <c r="F34" s="3">
        <v>5.0</v>
      </c>
      <c r="G34" s="3">
        <v>24.0</v>
      </c>
      <c r="H34" s="4">
        <v>17.19</v>
      </c>
      <c r="I34" s="5" t="str">
        <f t="shared" ref="I34:J34" si="35">IF(E34&gt;=3, "Si", "No")</f>
        <v>Si</v>
      </c>
      <c r="J34" s="5" t="str">
        <f t="shared" si="35"/>
        <v>Si</v>
      </c>
      <c r="K34" s="5" t="str">
        <f t="shared" si="3"/>
        <v>No</v>
      </c>
      <c r="L34" s="5" t="str">
        <f t="shared" si="4"/>
        <v>Si</v>
      </c>
    </row>
    <row r="35" ht="15.75" customHeight="1">
      <c r="A35" s="3" t="s">
        <v>123</v>
      </c>
      <c r="B35" s="3" t="s">
        <v>124</v>
      </c>
      <c r="C35" s="3" t="s">
        <v>125</v>
      </c>
      <c r="D35" s="3" t="s">
        <v>126</v>
      </c>
      <c r="E35" s="3">
        <v>3.0</v>
      </c>
      <c r="F35" s="3">
        <v>6.0</v>
      </c>
      <c r="G35" s="3">
        <v>0.0</v>
      </c>
      <c r="H35" s="4">
        <v>15.5</v>
      </c>
      <c r="I35" s="5" t="str">
        <f t="shared" ref="I35:J35" si="36">IF(E35&gt;=3, "Si", "No")</f>
        <v>Si</v>
      </c>
      <c r="J35" s="5" t="str">
        <f t="shared" si="36"/>
        <v>Si</v>
      </c>
      <c r="K35" s="5" t="str">
        <f t="shared" si="3"/>
        <v>No</v>
      </c>
      <c r="L35" s="5" t="str">
        <f t="shared" si="4"/>
        <v>Si</v>
      </c>
    </row>
    <row r="36" ht="15.75" customHeight="1">
      <c r="A36" s="3" t="s">
        <v>127</v>
      </c>
      <c r="B36" s="3" t="s">
        <v>128</v>
      </c>
      <c r="C36" s="3" t="s">
        <v>129</v>
      </c>
      <c r="D36" s="3" t="s">
        <v>130</v>
      </c>
      <c r="E36" s="3">
        <v>4.0</v>
      </c>
      <c r="F36" s="3">
        <v>4.0</v>
      </c>
      <c r="G36" s="3">
        <v>10.0</v>
      </c>
      <c r="H36" s="4">
        <v>17.0</v>
      </c>
      <c r="I36" s="5" t="str">
        <f t="shared" ref="I36:J36" si="37">IF(E36&gt;=3, "Si", "No")</f>
        <v>Si</v>
      </c>
      <c r="J36" s="5" t="str">
        <f t="shared" si="37"/>
        <v>Si</v>
      </c>
      <c r="K36" s="5" t="str">
        <f t="shared" si="3"/>
        <v>No</v>
      </c>
      <c r="L36" s="5" t="str">
        <f t="shared" si="4"/>
        <v>Si</v>
      </c>
    </row>
    <row r="37" ht="15.75" customHeight="1">
      <c r="A37" s="3" t="s">
        <v>131</v>
      </c>
      <c r="B37" s="3" t="s">
        <v>132</v>
      </c>
      <c r="C37" s="3">
        <v>4.166214997E9</v>
      </c>
      <c r="D37" s="3" t="s">
        <v>133</v>
      </c>
      <c r="E37" s="3">
        <v>2.0</v>
      </c>
      <c r="F37" s="3">
        <v>1.0</v>
      </c>
      <c r="G37" s="3">
        <v>0.0</v>
      </c>
      <c r="H37" s="4">
        <v>15.69</v>
      </c>
      <c r="I37" s="5" t="str">
        <f t="shared" ref="I37:J37" si="38">IF(E37&gt;=3, "Si", "No")</f>
        <v>No</v>
      </c>
      <c r="J37" s="5" t="str">
        <f t="shared" si="38"/>
        <v>No</v>
      </c>
      <c r="K37" s="5" t="str">
        <f t="shared" si="3"/>
        <v>No</v>
      </c>
      <c r="L37" s="5" t="str">
        <f t="shared" si="4"/>
        <v>Si</v>
      </c>
    </row>
    <row r="38" ht="15.75" customHeight="1">
      <c r="A38" s="3" t="s">
        <v>134</v>
      </c>
      <c r="B38" s="3" t="s">
        <v>135</v>
      </c>
      <c r="C38" s="3" t="s">
        <v>136</v>
      </c>
      <c r="D38" s="3" t="s">
        <v>137</v>
      </c>
      <c r="E38" s="3">
        <v>3.0</v>
      </c>
      <c r="F38" s="3">
        <v>4.0</v>
      </c>
      <c r="G38" s="3" t="s">
        <v>138</v>
      </c>
      <c r="H38" s="4">
        <v>18.15</v>
      </c>
      <c r="I38" s="5" t="str">
        <f t="shared" ref="I38:J38" si="39">IF(E38&gt;=3, "Si", "No")</f>
        <v>Si</v>
      </c>
      <c r="J38" s="5" t="str">
        <f t="shared" si="39"/>
        <v>Si</v>
      </c>
      <c r="K38" s="5" t="str">
        <f t="shared" si="3"/>
        <v>Si</v>
      </c>
      <c r="L38" s="5" t="str">
        <f t="shared" si="4"/>
        <v>Si</v>
      </c>
    </row>
    <row r="39" ht="15.75" customHeight="1">
      <c r="A39" s="3" t="s">
        <v>139</v>
      </c>
      <c r="B39" s="3" t="s">
        <v>140</v>
      </c>
      <c r="C39" s="3" t="s">
        <v>141</v>
      </c>
      <c r="D39" s="3" t="s">
        <v>142</v>
      </c>
      <c r="E39" s="3">
        <v>2.0</v>
      </c>
      <c r="F39" s="3">
        <v>3.0</v>
      </c>
      <c r="G39" s="3">
        <v>0.0</v>
      </c>
      <c r="H39" s="4">
        <v>16.0</v>
      </c>
      <c r="I39" s="5" t="str">
        <f t="shared" ref="I39:J39" si="40">IF(E39&gt;=3, "Si", "No")</f>
        <v>No</v>
      </c>
      <c r="J39" s="5" t="str">
        <f t="shared" si="40"/>
        <v>Si</v>
      </c>
      <c r="K39" s="5" t="str">
        <f t="shared" si="3"/>
        <v>No</v>
      </c>
      <c r="L39" s="5" t="str">
        <f t="shared" si="4"/>
        <v>Si</v>
      </c>
    </row>
    <row r="40" ht="15.75" customHeight="1">
      <c r="A40" s="3" t="s">
        <v>143</v>
      </c>
      <c r="B40" s="3" t="s">
        <v>144</v>
      </c>
      <c r="C40" s="3">
        <v>4.122053227E9</v>
      </c>
      <c r="D40" s="3" t="s">
        <v>145</v>
      </c>
      <c r="E40" s="3">
        <v>8.0</v>
      </c>
      <c r="F40" s="3">
        <v>5.0</v>
      </c>
      <c r="G40" s="3" t="s">
        <v>146</v>
      </c>
      <c r="H40" s="6"/>
      <c r="I40" s="5" t="str">
        <f t="shared" ref="I40:J40" si="41">IF(E40&gt;=3, "Si", "No")</f>
        <v>Si</v>
      </c>
      <c r="J40" s="5" t="str">
        <f t="shared" si="41"/>
        <v>Si</v>
      </c>
      <c r="K40" s="5" t="str">
        <f t="shared" si="3"/>
        <v>Si</v>
      </c>
      <c r="L40" s="5" t="str">
        <f t="shared" si="4"/>
        <v>No</v>
      </c>
    </row>
    <row r="41" ht="15.75" customHeight="1">
      <c r="A41" s="3" t="s">
        <v>147</v>
      </c>
      <c r="B41" s="3" t="s">
        <v>148</v>
      </c>
      <c r="C41" s="3">
        <v>4.144599001E9</v>
      </c>
      <c r="D41" s="3" t="s">
        <v>149</v>
      </c>
      <c r="E41" s="3">
        <v>5.0</v>
      </c>
      <c r="F41" s="3">
        <v>4.0</v>
      </c>
      <c r="G41" s="3">
        <v>31.0</v>
      </c>
      <c r="H41" s="4">
        <v>14.58</v>
      </c>
      <c r="I41" s="5" t="str">
        <f t="shared" ref="I41:J41" si="42">IF(E41&gt;=3, "Si", "No")</f>
        <v>Si</v>
      </c>
      <c r="J41" s="5" t="str">
        <f t="shared" si="42"/>
        <v>Si</v>
      </c>
      <c r="K41" s="5" t="str">
        <f t="shared" si="3"/>
        <v>Si</v>
      </c>
      <c r="L41" s="5" t="str">
        <f t="shared" si="4"/>
        <v>No</v>
      </c>
    </row>
    <row r="42" ht="15.75" customHeight="1">
      <c r="A42" s="3" t="s">
        <v>150</v>
      </c>
      <c r="B42" s="3" t="s">
        <v>151</v>
      </c>
      <c r="C42" s="3" t="s">
        <v>152</v>
      </c>
      <c r="D42" s="3" t="s">
        <v>153</v>
      </c>
      <c r="E42" s="3">
        <v>4.0</v>
      </c>
      <c r="F42" s="3">
        <v>6.0</v>
      </c>
      <c r="G42" s="3" t="s">
        <v>154</v>
      </c>
      <c r="H42" s="4">
        <v>18.0</v>
      </c>
      <c r="I42" s="5" t="str">
        <f t="shared" ref="I42:J42" si="43">IF(E42&gt;=3, "Si", "No")</f>
        <v>Si</v>
      </c>
      <c r="J42" s="5" t="str">
        <f t="shared" si="43"/>
        <v>Si</v>
      </c>
      <c r="K42" s="5" t="str">
        <f t="shared" si="3"/>
        <v>Si</v>
      </c>
      <c r="L42" s="5" t="str">
        <f t="shared" si="4"/>
        <v>Si</v>
      </c>
    </row>
    <row r="43" ht="15.75" customHeight="1">
      <c r="A43" s="3" t="s">
        <v>155</v>
      </c>
      <c r="B43" s="3" t="s">
        <v>156</v>
      </c>
      <c r="C43" s="3">
        <v>4.248125709E9</v>
      </c>
      <c r="D43" s="3" t="s">
        <v>157</v>
      </c>
      <c r="E43" s="3">
        <v>0.0</v>
      </c>
      <c r="F43" s="3">
        <v>3.0</v>
      </c>
      <c r="G43" s="3">
        <v>0.0</v>
      </c>
      <c r="H43" s="4">
        <v>16.14</v>
      </c>
      <c r="I43" s="5" t="str">
        <f t="shared" ref="I43:J43" si="44">IF(E43&gt;=3, "Si", "No")</f>
        <v>No</v>
      </c>
      <c r="J43" s="5" t="str">
        <f t="shared" si="44"/>
        <v>Si</v>
      </c>
      <c r="K43" s="5" t="str">
        <f t="shared" si="3"/>
        <v>No</v>
      </c>
      <c r="L43" s="5" t="str">
        <f t="shared" si="4"/>
        <v>Si</v>
      </c>
    </row>
    <row r="44" ht="15.75" customHeight="1">
      <c r="A44" s="3" t="s">
        <v>158</v>
      </c>
      <c r="B44" s="3" t="s">
        <v>159</v>
      </c>
      <c r="C44" s="3">
        <v>4.142019723E9</v>
      </c>
      <c r="D44" s="3" t="s">
        <v>160</v>
      </c>
      <c r="E44" s="3">
        <v>3.0</v>
      </c>
      <c r="F44" s="3">
        <v>3.0</v>
      </c>
      <c r="G44" s="3" t="s">
        <v>161</v>
      </c>
      <c r="H44" s="4">
        <v>17.0</v>
      </c>
      <c r="I44" s="5" t="str">
        <f t="shared" ref="I44:J44" si="45">IF(E44&gt;=3, "Si", "No")</f>
        <v>Si</v>
      </c>
      <c r="J44" s="5" t="str">
        <f t="shared" si="45"/>
        <v>Si</v>
      </c>
      <c r="K44" s="5" t="str">
        <f t="shared" si="3"/>
        <v>Si</v>
      </c>
      <c r="L44" s="5" t="str">
        <f t="shared" si="4"/>
        <v>Si</v>
      </c>
    </row>
    <row r="45" ht="15.75" customHeight="1">
      <c r="A45" s="3" t="s">
        <v>162</v>
      </c>
      <c r="B45" s="3" t="s">
        <v>163</v>
      </c>
      <c r="C45" s="3" t="s">
        <v>164</v>
      </c>
      <c r="D45" s="3" t="s">
        <v>165</v>
      </c>
      <c r="E45" s="3">
        <v>1.0</v>
      </c>
      <c r="F45" s="3">
        <v>0.0</v>
      </c>
      <c r="G45" s="3">
        <v>0.0</v>
      </c>
      <c r="H45" s="6"/>
      <c r="I45" s="5" t="str">
        <f t="shared" ref="I45:J45" si="46">IF(E45&gt;=3, "Si", "No")</f>
        <v>No</v>
      </c>
      <c r="J45" s="5" t="str">
        <f t="shared" si="46"/>
        <v>No</v>
      </c>
      <c r="K45" s="5" t="str">
        <f t="shared" si="3"/>
        <v>No</v>
      </c>
      <c r="L45" s="5" t="str">
        <f t="shared" si="4"/>
        <v>No</v>
      </c>
    </row>
    <row r="46" ht="15.75" customHeight="1">
      <c r="A46" s="3" t="s">
        <v>166</v>
      </c>
      <c r="B46" s="3" t="s">
        <v>167</v>
      </c>
      <c r="C46" s="3">
        <v>4.241282835E9</v>
      </c>
      <c r="D46" s="3" t="s">
        <v>168</v>
      </c>
      <c r="E46" s="3">
        <v>3.0</v>
      </c>
      <c r="F46" s="3">
        <v>2.0</v>
      </c>
      <c r="G46" s="3">
        <v>3.0</v>
      </c>
      <c r="H46" s="4">
        <v>16.63</v>
      </c>
      <c r="I46" s="5" t="str">
        <f t="shared" ref="I46:J46" si="47">IF(E46&gt;=3, "Si", "No")</f>
        <v>Si</v>
      </c>
      <c r="J46" s="5" t="str">
        <f t="shared" si="47"/>
        <v>No</v>
      </c>
      <c r="K46" s="5" t="str">
        <f t="shared" si="3"/>
        <v>No</v>
      </c>
      <c r="L46" s="5" t="str">
        <f t="shared" si="4"/>
        <v>Si</v>
      </c>
    </row>
    <row r="47" ht="15.75" customHeight="1">
      <c r="A47" s="3" t="s">
        <v>169</v>
      </c>
      <c r="B47" s="3" t="s">
        <v>170</v>
      </c>
      <c r="C47" s="3">
        <v>4.246700909E9</v>
      </c>
      <c r="D47" s="3" t="s">
        <v>171</v>
      </c>
      <c r="E47" s="3">
        <v>4.0</v>
      </c>
      <c r="F47" s="3">
        <v>2.0</v>
      </c>
      <c r="G47" s="3" t="s">
        <v>172</v>
      </c>
      <c r="H47" s="4">
        <v>15.8</v>
      </c>
      <c r="I47" s="5" t="str">
        <f t="shared" ref="I47:J47" si="48">IF(E47&gt;=3, "Si", "No")</f>
        <v>Si</v>
      </c>
      <c r="J47" s="5" t="str">
        <f t="shared" si="48"/>
        <v>No</v>
      </c>
      <c r="K47" s="5" t="str">
        <f t="shared" si="3"/>
        <v>Si</v>
      </c>
      <c r="L47" s="5" t="str">
        <f t="shared" si="4"/>
        <v>Si</v>
      </c>
    </row>
    <row r="48" ht="15.75" customHeight="1">
      <c r="A48" s="3" t="s">
        <v>173</v>
      </c>
      <c r="B48" s="3" t="s">
        <v>174</v>
      </c>
      <c r="C48" s="3">
        <v>4.242372833E9</v>
      </c>
      <c r="D48" s="3" t="s">
        <v>175</v>
      </c>
      <c r="E48" s="3">
        <v>3.0</v>
      </c>
      <c r="F48" s="3">
        <v>3.0</v>
      </c>
      <c r="G48" s="3">
        <v>54.0</v>
      </c>
      <c r="H48" s="6"/>
      <c r="I48" s="5" t="str">
        <f t="shared" ref="I48:J48" si="49">IF(E48&gt;=3, "Si", "No")</f>
        <v>Si</v>
      </c>
      <c r="J48" s="5" t="str">
        <f t="shared" si="49"/>
        <v>Si</v>
      </c>
      <c r="K48" s="5" t="str">
        <f t="shared" si="3"/>
        <v>Si</v>
      </c>
      <c r="L48" s="5" t="str">
        <f t="shared" si="4"/>
        <v>No</v>
      </c>
    </row>
    <row r="49" ht="15.75" customHeight="1">
      <c r="A49" s="3" t="s">
        <v>176</v>
      </c>
      <c r="B49" s="3" t="s">
        <v>177</v>
      </c>
      <c r="C49" s="3">
        <v>4.123825595E9</v>
      </c>
      <c r="D49" s="3" t="s">
        <v>178</v>
      </c>
      <c r="E49" s="3">
        <v>0.0</v>
      </c>
      <c r="F49" s="3">
        <v>0.0</v>
      </c>
      <c r="G49" s="3">
        <v>0.0</v>
      </c>
      <c r="H49" s="4">
        <v>12.8</v>
      </c>
      <c r="I49" s="5" t="str">
        <f t="shared" ref="I49:J49" si="50">IF(E49&gt;=3, "Si", "No")</f>
        <v>No</v>
      </c>
      <c r="J49" s="5" t="str">
        <f t="shared" si="50"/>
        <v>No</v>
      </c>
      <c r="K49" s="5" t="str">
        <f t="shared" si="3"/>
        <v>No</v>
      </c>
      <c r="L49" s="5" t="str">
        <f t="shared" si="4"/>
        <v>No</v>
      </c>
    </row>
    <row r="50" ht="15.75" customHeight="1">
      <c r="A50" s="3" t="s">
        <v>179</v>
      </c>
      <c r="B50" s="3" t="s">
        <v>180</v>
      </c>
      <c r="C50" s="3">
        <v>4.242071093E9</v>
      </c>
      <c r="D50" s="3" t="s">
        <v>181</v>
      </c>
      <c r="E50" s="3">
        <v>3.0</v>
      </c>
      <c r="F50" s="3">
        <v>5.0</v>
      </c>
      <c r="G50" s="3">
        <v>0.0</v>
      </c>
      <c r="H50" s="4">
        <v>14.94</v>
      </c>
      <c r="I50" s="5" t="str">
        <f t="shared" ref="I50:J50" si="51">IF(E50&gt;=3, "Si", "No")</f>
        <v>Si</v>
      </c>
      <c r="J50" s="5" t="str">
        <f t="shared" si="51"/>
        <v>Si</v>
      </c>
      <c r="K50" s="5" t="str">
        <f t="shared" si="3"/>
        <v>No</v>
      </c>
      <c r="L50" s="5" t="str">
        <f t="shared" si="4"/>
        <v>No</v>
      </c>
    </row>
    <row r="51" ht="15.75" customHeight="1">
      <c r="A51" s="3" t="s">
        <v>182</v>
      </c>
      <c r="B51" s="3" t="s">
        <v>183</v>
      </c>
      <c r="C51" s="3">
        <v>4.123826392E9</v>
      </c>
      <c r="D51" s="3" t="s">
        <v>184</v>
      </c>
      <c r="E51" s="3">
        <v>3.0</v>
      </c>
      <c r="F51" s="3">
        <v>4.0</v>
      </c>
      <c r="G51" s="3">
        <v>55.0</v>
      </c>
      <c r="H51" s="4">
        <v>18.41</v>
      </c>
      <c r="I51" s="5" t="str">
        <f t="shared" ref="I51:J51" si="52">IF(E51&gt;=3, "Si", "No")</f>
        <v>Si</v>
      </c>
      <c r="J51" s="5" t="str">
        <f t="shared" si="52"/>
        <v>Si</v>
      </c>
      <c r="K51" s="5" t="str">
        <f t="shared" si="3"/>
        <v>Si</v>
      </c>
      <c r="L51" s="5" t="str">
        <f t="shared" si="4"/>
        <v>Si</v>
      </c>
    </row>
    <row r="52" ht="15.75" customHeight="1">
      <c r="A52" s="3" t="s">
        <v>185</v>
      </c>
      <c r="B52" s="3" t="s">
        <v>186</v>
      </c>
      <c r="C52" s="3">
        <v>4.12380501E9</v>
      </c>
      <c r="D52" s="3" t="s">
        <v>187</v>
      </c>
      <c r="E52" s="3">
        <v>5.0</v>
      </c>
      <c r="F52" s="3">
        <v>3.0</v>
      </c>
      <c r="G52" s="3">
        <v>0.0</v>
      </c>
      <c r="H52" s="4">
        <v>18.6</v>
      </c>
      <c r="I52" s="5" t="str">
        <f t="shared" ref="I52:J52" si="53">IF(E52&gt;=3, "Si", "No")</f>
        <v>Si</v>
      </c>
      <c r="J52" s="5" t="str">
        <f t="shared" si="53"/>
        <v>Si</v>
      </c>
      <c r="K52" s="5" t="str">
        <f t="shared" si="3"/>
        <v>No</v>
      </c>
      <c r="L52" s="5" t="str">
        <f t="shared" si="4"/>
        <v>Si</v>
      </c>
    </row>
    <row r="53" ht="15.75" customHeight="1">
      <c r="A53" s="3" t="s">
        <v>188</v>
      </c>
      <c r="B53" s="3" t="s">
        <v>189</v>
      </c>
      <c r="C53" s="3">
        <v>4.241197858E9</v>
      </c>
      <c r="D53" s="3" t="s">
        <v>190</v>
      </c>
      <c r="E53" s="3">
        <v>5.0</v>
      </c>
      <c r="F53" s="3">
        <v>6.0</v>
      </c>
      <c r="G53" s="3">
        <v>24.0</v>
      </c>
      <c r="H53" s="4">
        <v>16.02</v>
      </c>
      <c r="I53" s="5" t="str">
        <f t="shared" ref="I53:J53" si="54">IF(E53&gt;=3, "Si", "No")</f>
        <v>Si</v>
      </c>
      <c r="J53" s="5" t="str">
        <f t="shared" si="54"/>
        <v>Si</v>
      </c>
      <c r="K53" s="5" t="str">
        <f t="shared" si="3"/>
        <v>No</v>
      </c>
      <c r="L53" s="5" t="str">
        <f t="shared" si="4"/>
        <v>Si</v>
      </c>
    </row>
    <row r="54" ht="15.75" customHeight="1">
      <c r="A54" s="3" t="s">
        <v>191</v>
      </c>
      <c r="B54" s="3" t="s">
        <v>192</v>
      </c>
      <c r="C54" s="3">
        <v>4.241430046E9</v>
      </c>
      <c r="D54" s="3" t="s">
        <v>193</v>
      </c>
      <c r="E54" s="3">
        <v>0.0</v>
      </c>
      <c r="F54" s="3">
        <v>0.0</v>
      </c>
      <c r="G54" s="3">
        <v>0.0</v>
      </c>
      <c r="H54" s="4">
        <v>14.0</v>
      </c>
      <c r="I54" s="5" t="str">
        <f t="shared" ref="I54:J54" si="55">IF(E54&gt;=3, "Si", "No")</f>
        <v>No</v>
      </c>
      <c r="J54" s="5" t="str">
        <f t="shared" si="55"/>
        <v>No</v>
      </c>
      <c r="K54" s="5" t="str">
        <f t="shared" si="3"/>
        <v>No</v>
      </c>
      <c r="L54" s="5" t="str">
        <f t="shared" si="4"/>
        <v>No</v>
      </c>
    </row>
    <row r="55" ht="15.75" customHeight="1">
      <c r="A55" s="3" t="s">
        <v>194</v>
      </c>
      <c r="B55" s="3" t="s">
        <v>195</v>
      </c>
      <c r="C55" s="3">
        <v>4.143992378E9</v>
      </c>
      <c r="D55" s="3" t="s">
        <v>196</v>
      </c>
      <c r="E55" s="3">
        <v>0.0</v>
      </c>
      <c r="F55" s="3">
        <v>2.0</v>
      </c>
      <c r="G55" s="3">
        <v>13.0</v>
      </c>
      <c r="H55" s="4">
        <v>17.04</v>
      </c>
      <c r="I55" s="5" t="str">
        <f t="shared" ref="I55:J55" si="56">IF(E55&gt;=3, "Si", "No")</f>
        <v>No</v>
      </c>
      <c r="J55" s="5" t="str">
        <f t="shared" si="56"/>
        <v>No</v>
      </c>
      <c r="K55" s="5" t="str">
        <f t="shared" si="3"/>
        <v>No</v>
      </c>
      <c r="L55" s="5" t="str">
        <f t="shared" si="4"/>
        <v>Si</v>
      </c>
    </row>
    <row r="56" ht="15.75" customHeight="1">
      <c r="A56" s="3" t="s">
        <v>197</v>
      </c>
      <c r="B56" s="3" t="s">
        <v>198</v>
      </c>
      <c r="C56" s="3" t="s">
        <v>199</v>
      </c>
      <c r="D56" s="3" t="s">
        <v>200</v>
      </c>
      <c r="E56" s="3">
        <v>3.0</v>
      </c>
      <c r="F56" s="3">
        <v>1.0</v>
      </c>
      <c r="G56" s="3">
        <v>10.0</v>
      </c>
      <c r="H56" s="6"/>
      <c r="I56" s="5" t="str">
        <f t="shared" ref="I56:J56" si="57">IF(E56&gt;=3, "Si", "No")</f>
        <v>Si</v>
      </c>
      <c r="J56" s="5" t="str">
        <f t="shared" si="57"/>
        <v>No</v>
      </c>
      <c r="K56" s="5" t="str">
        <f t="shared" si="3"/>
        <v>No</v>
      </c>
      <c r="L56" s="5" t="str">
        <f t="shared" si="4"/>
        <v>No</v>
      </c>
    </row>
    <row r="57" ht="15.75" customHeight="1">
      <c r="A57" s="3" t="s">
        <v>201</v>
      </c>
      <c r="B57" s="3" t="s">
        <v>202</v>
      </c>
      <c r="C57" s="3">
        <v>4.120206635E9</v>
      </c>
      <c r="D57" s="3" t="s">
        <v>203</v>
      </c>
      <c r="E57" s="3">
        <v>0.0</v>
      </c>
      <c r="F57" s="3">
        <v>0.0</v>
      </c>
      <c r="G57" s="3">
        <v>0.0</v>
      </c>
      <c r="H57" s="6"/>
      <c r="I57" s="5" t="str">
        <f t="shared" ref="I57:J57" si="58">IF(E57&gt;=3, "Si", "No")</f>
        <v>No</v>
      </c>
      <c r="J57" s="5" t="str">
        <f t="shared" si="58"/>
        <v>No</v>
      </c>
      <c r="K57" s="5" t="str">
        <f t="shared" si="3"/>
        <v>No</v>
      </c>
      <c r="L57" s="5" t="str">
        <f t="shared" si="4"/>
        <v>No</v>
      </c>
    </row>
    <row r="58" ht="15.75" customHeight="1">
      <c r="A58" s="3" t="s">
        <v>204</v>
      </c>
      <c r="B58" s="3" t="s">
        <v>205</v>
      </c>
      <c r="C58" s="3">
        <v>4.129625925E9</v>
      </c>
      <c r="D58" s="3" t="s">
        <v>206</v>
      </c>
      <c r="E58" s="3">
        <v>8.0</v>
      </c>
      <c r="F58" s="3">
        <v>4.0</v>
      </c>
      <c r="G58" s="3">
        <v>3.0</v>
      </c>
      <c r="H58" s="4">
        <v>46.0</v>
      </c>
      <c r="I58" s="5" t="str">
        <f t="shared" ref="I58:J58" si="59">IF(E58&gt;=3, "Si", "No")</f>
        <v>Si</v>
      </c>
      <c r="J58" s="5" t="str">
        <f t="shared" si="59"/>
        <v>Si</v>
      </c>
      <c r="K58" s="5" t="str">
        <f t="shared" si="3"/>
        <v>No</v>
      </c>
      <c r="L58" s="5" t="str">
        <f t="shared" si="4"/>
        <v>Si</v>
      </c>
    </row>
    <row r="59" ht="15.75" customHeight="1">
      <c r="A59" s="3" t="s">
        <v>207</v>
      </c>
      <c r="B59" s="3" t="s">
        <v>208</v>
      </c>
      <c r="C59" s="3">
        <v>4.142120003E9</v>
      </c>
      <c r="D59" s="3" t="s">
        <v>209</v>
      </c>
      <c r="E59" s="3">
        <v>4.0</v>
      </c>
      <c r="F59" s="3">
        <v>5.0</v>
      </c>
      <c r="G59" s="3">
        <v>0.0</v>
      </c>
      <c r="H59" s="4">
        <v>16.07</v>
      </c>
      <c r="I59" s="5" t="str">
        <f t="shared" ref="I59:J59" si="60">IF(E59&gt;=3, "Si", "No")</f>
        <v>Si</v>
      </c>
      <c r="J59" s="5" t="str">
        <f t="shared" si="60"/>
        <v>Si</v>
      </c>
      <c r="K59" s="5" t="str">
        <f t="shared" si="3"/>
        <v>No</v>
      </c>
      <c r="L59" s="5" t="str">
        <f t="shared" si="4"/>
        <v>Si</v>
      </c>
    </row>
    <row r="60" ht="15.75" customHeight="1">
      <c r="A60" s="3" t="s">
        <v>210</v>
      </c>
      <c r="B60" s="3" t="s">
        <v>211</v>
      </c>
      <c r="C60" s="3">
        <v>4.242339582E9</v>
      </c>
      <c r="D60" s="3" t="s">
        <v>212</v>
      </c>
      <c r="E60" s="3">
        <v>0.0</v>
      </c>
      <c r="F60" s="3">
        <v>0.0</v>
      </c>
      <c r="G60" s="3">
        <v>0.0</v>
      </c>
      <c r="H60" s="6"/>
      <c r="I60" s="5" t="str">
        <f t="shared" ref="I60:J60" si="61">IF(E60&gt;=3, "Si", "No")</f>
        <v>No</v>
      </c>
      <c r="J60" s="5" t="str">
        <f t="shared" si="61"/>
        <v>No</v>
      </c>
      <c r="K60" s="5" t="str">
        <f t="shared" si="3"/>
        <v>No</v>
      </c>
      <c r="L60" s="5" t="str">
        <f t="shared" si="4"/>
        <v>No</v>
      </c>
    </row>
    <row r="61" ht="15.75" customHeight="1">
      <c r="A61" s="3" t="s">
        <v>213</v>
      </c>
      <c r="B61" s="3" t="s">
        <v>214</v>
      </c>
      <c r="C61" s="3">
        <v>4.24129039E9</v>
      </c>
      <c r="D61" s="3" t="s">
        <v>215</v>
      </c>
      <c r="E61" s="3">
        <v>1.0</v>
      </c>
      <c r="F61" s="3">
        <v>0.0</v>
      </c>
      <c r="G61" s="3">
        <v>0.0</v>
      </c>
      <c r="H61" s="6"/>
      <c r="I61" s="5" t="str">
        <f t="shared" ref="I61:J61" si="62">IF(E61&gt;=3, "Si", "No")</f>
        <v>No</v>
      </c>
      <c r="J61" s="5" t="str">
        <f t="shared" si="62"/>
        <v>No</v>
      </c>
      <c r="K61" s="5" t="str">
        <f t="shared" si="3"/>
        <v>No</v>
      </c>
      <c r="L61" s="5" t="str">
        <f t="shared" si="4"/>
        <v>No</v>
      </c>
    </row>
    <row r="62" ht="15.75" customHeight="1">
      <c r="A62" s="3" t="s">
        <v>216</v>
      </c>
      <c r="B62" s="3" t="s">
        <v>217</v>
      </c>
      <c r="C62" s="3">
        <v>4.12617701E9</v>
      </c>
      <c r="D62" s="3" t="s">
        <v>218</v>
      </c>
      <c r="E62" s="3">
        <v>0.0</v>
      </c>
      <c r="F62" s="3">
        <v>1.0</v>
      </c>
      <c r="G62" s="3">
        <v>0.0</v>
      </c>
      <c r="H62" s="6"/>
      <c r="I62" s="5" t="str">
        <f t="shared" ref="I62:J62" si="63">IF(E62&gt;=3, "Si", "No")</f>
        <v>No</v>
      </c>
      <c r="J62" s="5" t="str">
        <f t="shared" si="63"/>
        <v>No</v>
      </c>
      <c r="K62" s="5" t="str">
        <f t="shared" si="3"/>
        <v>No</v>
      </c>
      <c r="L62" s="5" t="str">
        <f t="shared" si="4"/>
        <v>No</v>
      </c>
    </row>
    <row r="63" ht="15.75" customHeight="1">
      <c r="A63" s="3" t="s">
        <v>219</v>
      </c>
      <c r="B63" s="3" t="s">
        <v>220</v>
      </c>
      <c r="C63" s="3">
        <v>4.241565921E9</v>
      </c>
      <c r="D63" s="3" t="s">
        <v>221</v>
      </c>
      <c r="E63" s="3">
        <v>1.0</v>
      </c>
      <c r="F63" s="3">
        <v>0.0</v>
      </c>
      <c r="G63" s="3">
        <v>3.0</v>
      </c>
      <c r="H63" s="6"/>
      <c r="I63" s="5" t="str">
        <f t="shared" ref="I63:J63" si="64">IF(E63&gt;=3, "Si", "No")</f>
        <v>No</v>
      </c>
      <c r="J63" s="5" t="str">
        <f t="shared" si="64"/>
        <v>No</v>
      </c>
      <c r="K63" s="5" t="str">
        <f t="shared" si="3"/>
        <v>No</v>
      </c>
      <c r="L63" s="5" t="str">
        <f t="shared" si="4"/>
        <v>No</v>
      </c>
    </row>
    <row r="64" ht="15.75" customHeight="1">
      <c r="A64" s="3" t="s">
        <v>222</v>
      </c>
      <c r="B64" s="3" t="s">
        <v>223</v>
      </c>
      <c r="C64" s="3">
        <v>4.129365535E9</v>
      </c>
      <c r="D64" s="3" t="s">
        <v>224</v>
      </c>
      <c r="E64" s="3">
        <v>6.0</v>
      </c>
      <c r="F64" s="3">
        <v>6.0</v>
      </c>
      <c r="G64" s="3">
        <v>0.0</v>
      </c>
      <c r="H64" s="6"/>
      <c r="I64" s="5" t="str">
        <f t="shared" ref="I64:J64" si="65">IF(E64&gt;=3, "Si", "No")</f>
        <v>Si</v>
      </c>
      <c r="J64" s="5" t="str">
        <f t="shared" si="65"/>
        <v>Si</v>
      </c>
      <c r="K64" s="5" t="str">
        <f t="shared" si="3"/>
        <v>No</v>
      </c>
      <c r="L64" s="5" t="str">
        <f t="shared" si="4"/>
        <v>No</v>
      </c>
    </row>
    <row r="65" ht="15.75" customHeight="1">
      <c r="A65" s="3" t="s">
        <v>225</v>
      </c>
      <c r="B65" s="3" t="s">
        <v>226</v>
      </c>
      <c r="C65" s="3">
        <v>4.120226934E9</v>
      </c>
      <c r="D65" s="3" t="s">
        <v>227</v>
      </c>
      <c r="E65" s="3">
        <v>0.0</v>
      </c>
      <c r="F65" s="3">
        <v>0.0</v>
      </c>
      <c r="G65" s="3">
        <v>0.0</v>
      </c>
      <c r="H65" s="6"/>
      <c r="I65" s="5" t="str">
        <f t="shared" ref="I65:J65" si="66">IF(E65&gt;=3, "Si", "No")</f>
        <v>No</v>
      </c>
      <c r="J65" s="5" t="str">
        <f t="shared" si="66"/>
        <v>No</v>
      </c>
      <c r="K65" s="5" t="str">
        <f t="shared" si="3"/>
        <v>No</v>
      </c>
      <c r="L65" s="5" t="str">
        <f t="shared" si="4"/>
        <v>No</v>
      </c>
    </row>
    <row r="66" ht="15.75" customHeight="1">
      <c r="A66" s="3" t="s">
        <v>228</v>
      </c>
      <c r="B66" s="3" t="s">
        <v>229</v>
      </c>
      <c r="C66" s="3">
        <v>4.243270881E9</v>
      </c>
      <c r="D66" s="3" t="s">
        <v>230</v>
      </c>
      <c r="E66" s="3">
        <v>3.0</v>
      </c>
      <c r="F66" s="3">
        <v>3.0</v>
      </c>
      <c r="G66" s="3" t="s">
        <v>231</v>
      </c>
      <c r="H66" s="4">
        <v>12.75</v>
      </c>
      <c r="I66" s="5" t="str">
        <f t="shared" ref="I66:J66" si="67">IF(E66&gt;=3, "Si", "No")</f>
        <v>Si</v>
      </c>
      <c r="J66" s="5" t="str">
        <f t="shared" si="67"/>
        <v>Si</v>
      </c>
      <c r="K66" s="5" t="str">
        <f t="shared" si="3"/>
        <v>Si</v>
      </c>
      <c r="L66" s="5" t="str">
        <f t="shared" si="4"/>
        <v>No</v>
      </c>
    </row>
    <row r="67" ht="15.75" customHeight="1">
      <c r="A67" s="3" t="s">
        <v>232</v>
      </c>
      <c r="B67" s="3" t="s">
        <v>233</v>
      </c>
      <c r="C67" s="3">
        <v>4.143449709E9</v>
      </c>
      <c r="D67" s="3" t="s">
        <v>234</v>
      </c>
      <c r="E67" s="3">
        <v>3.0</v>
      </c>
      <c r="F67" s="3">
        <v>3.0</v>
      </c>
      <c r="G67" s="3">
        <v>10.0</v>
      </c>
      <c r="H67" s="6"/>
      <c r="I67" s="5" t="str">
        <f t="shared" ref="I67:J67" si="68">IF(E67&gt;=3, "Si", "No")</f>
        <v>Si</v>
      </c>
      <c r="J67" s="5" t="str">
        <f t="shared" si="68"/>
        <v>Si</v>
      </c>
      <c r="K67" s="5" t="str">
        <f t="shared" si="3"/>
        <v>No</v>
      </c>
      <c r="L67" s="5" t="str">
        <f t="shared" si="4"/>
        <v>No</v>
      </c>
    </row>
    <row r="68" ht="15.75" customHeight="1">
      <c r="A68" s="3" t="s">
        <v>235</v>
      </c>
      <c r="B68" s="3" t="s">
        <v>236</v>
      </c>
      <c r="C68" s="3">
        <v>4.128057757E9</v>
      </c>
      <c r="D68" s="3" t="s">
        <v>237</v>
      </c>
      <c r="E68" s="3">
        <v>3.0</v>
      </c>
      <c r="F68" s="3">
        <v>3.0</v>
      </c>
      <c r="G68" s="3">
        <v>4.0</v>
      </c>
      <c r="H68" s="4">
        <v>17.6</v>
      </c>
      <c r="I68" s="5" t="str">
        <f t="shared" ref="I68:J68" si="69">IF(E68&gt;=3, "Si", "No")</f>
        <v>Si</v>
      </c>
      <c r="J68" s="5" t="str">
        <f t="shared" si="69"/>
        <v>Si</v>
      </c>
      <c r="K68" s="5" t="str">
        <f t="shared" si="3"/>
        <v>No</v>
      </c>
      <c r="L68" s="5" t="str">
        <f t="shared" si="4"/>
        <v>Si</v>
      </c>
    </row>
    <row r="69" ht="15.75" customHeight="1">
      <c r="A69" s="3" t="s">
        <v>238</v>
      </c>
      <c r="B69" s="3" t="s">
        <v>239</v>
      </c>
      <c r="C69" s="3">
        <v>4.241135024E9</v>
      </c>
      <c r="D69" s="3" t="s">
        <v>240</v>
      </c>
      <c r="E69" s="3">
        <v>0.0</v>
      </c>
      <c r="F69" s="3">
        <v>0.0</v>
      </c>
      <c r="G69" s="3">
        <v>0.0</v>
      </c>
      <c r="H69" s="6"/>
      <c r="I69" s="5" t="str">
        <f t="shared" ref="I69:J69" si="70">IF(E69&gt;=3, "Si", "No")</f>
        <v>No</v>
      </c>
      <c r="J69" s="5" t="str">
        <f t="shared" si="70"/>
        <v>No</v>
      </c>
      <c r="K69" s="5" t="str">
        <f t="shared" si="3"/>
        <v>No</v>
      </c>
      <c r="L69" s="5" t="str">
        <f t="shared" si="4"/>
        <v>No</v>
      </c>
    </row>
    <row r="70" ht="15.75" customHeight="1">
      <c r="A70" s="3" t="s">
        <v>241</v>
      </c>
      <c r="B70" s="3" t="s">
        <v>242</v>
      </c>
      <c r="C70" s="3">
        <v>4.263874668E9</v>
      </c>
      <c r="D70" s="3" t="s">
        <v>243</v>
      </c>
      <c r="E70" s="3">
        <v>3.0</v>
      </c>
      <c r="F70" s="3">
        <v>3.0</v>
      </c>
      <c r="G70" s="3">
        <v>0.0</v>
      </c>
      <c r="H70" s="4">
        <v>17.0</v>
      </c>
      <c r="I70" s="5" t="str">
        <f t="shared" ref="I70:J70" si="71">IF(E70&gt;=3, "Si", "No")</f>
        <v>Si</v>
      </c>
      <c r="J70" s="5" t="str">
        <f t="shared" si="71"/>
        <v>Si</v>
      </c>
      <c r="K70" s="5" t="str">
        <f t="shared" si="3"/>
        <v>No</v>
      </c>
      <c r="L70" s="5" t="str">
        <f t="shared" si="4"/>
        <v>Si</v>
      </c>
    </row>
    <row r="71" ht="15.75" customHeight="1">
      <c r="A71" s="3" t="s">
        <v>244</v>
      </c>
      <c r="B71" s="3" t="s">
        <v>245</v>
      </c>
      <c r="C71" s="3">
        <v>4.141306454E9</v>
      </c>
      <c r="D71" s="3" t="s">
        <v>246</v>
      </c>
      <c r="E71" s="3">
        <v>6.0</v>
      </c>
      <c r="F71" s="3">
        <v>6.0</v>
      </c>
      <c r="G71" s="3" t="s">
        <v>247</v>
      </c>
      <c r="H71" s="6"/>
      <c r="I71" s="5" t="str">
        <f t="shared" ref="I71:J71" si="72">IF(E71&gt;=3, "Si", "No")</f>
        <v>Si</v>
      </c>
      <c r="J71" s="5" t="str">
        <f t="shared" si="72"/>
        <v>Si</v>
      </c>
      <c r="K71" s="5" t="str">
        <f t="shared" si="3"/>
        <v>Si</v>
      </c>
      <c r="L71" s="5" t="str">
        <f t="shared" si="4"/>
        <v>No</v>
      </c>
    </row>
    <row r="72" ht="15.75" customHeight="1">
      <c r="A72" s="3" t="s">
        <v>248</v>
      </c>
      <c r="B72" s="3" t="s">
        <v>249</v>
      </c>
      <c r="C72" s="3">
        <v>4.125362915E9</v>
      </c>
      <c r="D72" s="3" t="s">
        <v>250</v>
      </c>
      <c r="E72" s="3">
        <v>4.0</v>
      </c>
      <c r="F72" s="3">
        <v>3.0</v>
      </c>
      <c r="G72" s="3">
        <v>0.0</v>
      </c>
      <c r="H72" s="6"/>
      <c r="I72" s="5" t="str">
        <f t="shared" ref="I72:J72" si="73">IF(E72&gt;=3, "Si", "No")</f>
        <v>Si</v>
      </c>
      <c r="J72" s="5" t="str">
        <f t="shared" si="73"/>
        <v>Si</v>
      </c>
      <c r="K72" s="5" t="str">
        <f t="shared" si="3"/>
        <v>No</v>
      </c>
      <c r="L72" s="5" t="str">
        <f t="shared" si="4"/>
        <v>No</v>
      </c>
    </row>
    <row r="73" ht="15.75" customHeight="1">
      <c r="A73" s="3" t="s">
        <v>251</v>
      </c>
      <c r="B73" s="3" t="s">
        <v>252</v>
      </c>
      <c r="C73" s="3">
        <v>4.129154863E9</v>
      </c>
      <c r="D73" s="3" t="s">
        <v>253</v>
      </c>
      <c r="E73" s="3">
        <v>3.0</v>
      </c>
      <c r="F73" s="3">
        <v>4.0</v>
      </c>
      <c r="G73" s="3">
        <v>4.0</v>
      </c>
      <c r="H73" s="4">
        <v>14.5</v>
      </c>
      <c r="I73" s="5" t="str">
        <f t="shared" ref="I73:J73" si="74">IF(E73&gt;=3, "Si", "No")</f>
        <v>Si</v>
      </c>
      <c r="J73" s="5" t="str">
        <f t="shared" si="74"/>
        <v>Si</v>
      </c>
      <c r="K73" s="5" t="str">
        <f t="shared" si="3"/>
        <v>No</v>
      </c>
      <c r="L73" s="5" t="str">
        <f t="shared" si="4"/>
        <v>No</v>
      </c>
    </row>
    <row r="74" ht="15.75" customHeight="1">
      <c r="A74" s="3" t="s">
        <v>254</v>
      </c>
      <c r="B74" s="3" t="s">
        <v>255</v>
      </c>
      <c r="C74" s="3">
        <v>4.166138196E9</v>
      </c>
      <c r="D74" s="3" t="s">
        <v>256</v>
      </c>
      <c r="E74" s="3">
        <v>6.0</v>
      </c>
      <c r="F74" s="3">
        <v>4.0</v>
      </c>
      <c r="G74" s="3">
        <v>0.0</v>
      </c>
      <c r="H74" s="6"/>
      <c r="I74" s="5" t="str">
        <f t="shared" ref="I74:J74" si="75">IF(E74&gt;=3, "Si", "No")</f>
        <v>Si</v>
      </c>
      <c r="J74" s="5" t="str">
        <f t="shared" si="75"/>
        <v>Si</v>
      </c>
      <c r="K74" s="5" t="str">
        <f t="shared" si="3"/>
        <v>No</v>
      </c>
      <c r="L74" s="5" t="str">
        <f t="shared" si="4"/>
        <v>No</v>
      </c>
    </row>
    <row r="75" ht="15.75" customHeight="1">
      <c r="A75" s="3" t="s">
        <v>257</v>
      </c>
      <c r="B75" s="3" t="s">
        <v>258</v>
      </c>
      <c r="C75" s="3">
        <v>4.241920475E9</v>
      </c>
      <c r="D75" s="3" t="s">
        <v>259</v>
      </c>
      <c r="E75" s="3">
        <v>3.0</v>
      </c>
      <c r="F75" s="3">
        <v>3.0</v>
      </c>
      <c r="G75" s="3">
        <v>0.0</v>
      </c>
      <c r="H75" s="4">
        <v>17.76</v>
      </c>
      <c r="I75" s="5" t="str">
        <f t="shared" ref="I75:J75" si="76">IF(E75&gt;=3, "Si", "No")</f>
        <v>Si</v>
      </c>
      <c r="J75" s="5" t="str">
        <f t="shared" si="76"/>
        <v>Si</v>
      </c>
      <c r="K75" s="5" t="str">
        <f t="shared" si="3"/>
        <v>No</v>
      </c>
      <c r="L75" s="5" t="str">
        <f t="shared" si="4"/>
        <v>Si</v>
      </c>
    </row>
    <row r="76" ht="15.75" customHeight="1">
      <c r="A76" s="3" t="s">
        <v>260</v>
      </c>
      <c r="B76" s="3" t="s">
        <v>261</v>
      </c>
      <c r="C76" s="3">
        <v>4.129936319E9</v>
      </c>
      <c r="D76" s="3" t="s">
        <v>262</v>
      </c>
      <c r="E76" s="3">
        <v>4.0</v>
      </c>
      <c r="F76" s="3">
        <v>4.0</v>
      </c>
      <c r="G76" s="3">
        <v>0.0</v>
      </c>
      <c r="H76" s="4">
        <v>16.0</v>
      </c>
      <c r="I76" s="5" t="str">
        <f t="shared" ref="I76:J76" si="77">IF(E76&gt;=3, "Si", "No")</f>
        <v>Si</v>
      </c>
      <c r="J76" s="5" t="str">
        <f t="shared" si="77"/>
        <v>Si</v>
      </c>
      <c r="K76" s="5" t="str">
        <f t="shared" si="3"/>
        <v>No</v>
      </c>
      <c r="L76" s="5" t="str">
        <f t="shared" si="4"/>
        <v>Si</v>
      </c>
    </row>
    <row r="77" ht="15.75" customHeight="1">
      <c r="A77" s="3" t="s">
        <v>263</v>
      </c>
      <c r="B77" s="3" t="s">
        <v>264</v>
      </c>
      <c r="C77" s="3">
        <v>4.242736071E9</v>
      </c>
      <c r="D77" s="3" t="s">
        <v>265</v>
      </c>
      <c r="E77" s="3">
        <v>5.0</v>
      </c>
      <c r="F77" s="3">
        <v>7.0</v>
      </c>
      <c r="G77" s="3">
        <v>0.0</v>
      </c>
      <c r="H77" s="4">
        <v>19.0</v>
      </c>
      <c r="I77" s="5" t="str">
        <f t="shared" ref="I77:J77" si="78">IF(E77&gt;=3, "Si", "No")</f>
        <v>Si</v>
      </c>
      <c r="J77" s="5" t="str">
        <f t="shared" si="78"/>
        <v>Si</v>
      </c>
      <c r="K77" s="5" t="str">
        <f t="shared" si="3"/>
        <v>No</v>
      </c>
      <c r="L77" s="5" t="str">
        <f t="shared" si="4"/>
        <v>Si</v>
      </c>
    </row>
    <row r="78" ht="15.75" customHeight="1">
      <c r="A78" s="3" t="s">
        <v>266</v>
      </c>
      <c r="B78" s="3" t="s">
        <v>267</v>
      </c>
      <c r="C78" s="3">
        <v>4.129703003E9</v>
      </c>
      <c r="D78" s="3" t="s">
        <v>268</v>
      </c>
      <c r="E78" s="3">
        <v>4.0</v>
      </c>
      <c r="F78" s="3">
        <v>3.0</v>
      </c>
      <c r="G78" s="3">
        <v>12.0</v>
      </c>
      <c r="H78" s="4">
        <v>16.21</v>
      </c>
      <c r="I78" s="5" t="str">
        <f t="shared" ref="I78:J78" si="79">IF(E78&gt;=3, "Si", "No")</f>
        <v>Si</v>
      </c>
      <c r="J78" s="5" t="str">
        <f t="shared" si="79"/>
        <v>Si</v>
      </c>
      <c r="K78" s="5" t="str">
        <f t="shared" si="3"/>
        <v>No</v>
      </c>
      <c r="L78" s="5" t="str">
        <f t="shared" si="4"/>
        <v>Si</v>
      </c>
    </row>
    <row r="79" ht="15.75" customHeight="1">
      <c r="A79" s="3" t="s">
        <v>269</v>
      </c>
      <c r="B79" s="3" t="s">
        <v>270</v>
      </c>
      <c r="C79" s="3">
        <v>4.123677639E9</v>
      </c>
      <c r="D79" s="3" t="s">
        <v>271</v>
      </c>
      <c r="E79" s="3">
        <v>0.0</v>
      </c>
      <c r="F79" s="3">
        <v>0.0</v>
      </c>
      <c r="G79" s="3">
        <v>0.0</v>
      </c>
      <c r="H79" s="6"/>
      <c r="I79" s="5" t="str">
        <f t="shared" ref="I79:J79" si="80">IF(E79&gt;=3, "Si", "No")</f>
        <v>No</v>
      </c>
      <c r="J79" s="5" t="str">
        <f t="shared" si="80"/>
        <v>No</v>
      </c>
      <c r="K79" s="5" t="str">
        <f t="shared" si="3"/>
        <v>No</v>
      </c>
      <c r="L79" s="5" t="str">
        <f t="shared" si="4"/>
        <v>No</v>
      </c>
    </row>
    <row r="80" ht="15.75" customHeight="1">
      <c r="A80" s="3" t="s">
        <v>272</v>
      </c>
      <c r="B80" s="3" t="s">
        <v>273</v>
      </c>
      <c r="C80" s="3">
        <v>4.12962438E9</v>
      </c>
      <c r="D80" s="3" t="s">
        <v>274</v>
      </c>
      <c r="E80" s="3">
        <v>1.0</v>
      </c>
      <c r="F80" s="3">
        <v>2.0</v>
      </c>
      <c r="G80" s="3">
        <v>4.0</v>
      </c>
      <c r="H80" s="6"/>
      <c r="I80" s="5" t="str">
        <f t="shared" ref="I80:J80" si="81">IF(E80&gt;=3, "Si", "No")</f>
        <v>No</v>
      </c>
      <c r="J80" s="5" t="str">
        <f t="shared" si="81"/>
        <v>No</v>
      </c>
      <c r="K80" s="5" t="str">
        <f t="shared" si="3"/>
        <v>No</v>
      </c>
      <c r="L80" s="5" t="str">
        <f t="shared" si="4"/>
        <v>No</v>
      </c>
    </row>
    <row r="81" ht="15.75" customHeight="1">
      <c r="A81" s="3" t="s">
        <v>275</v>
      </c>
      <c r="B81" s="3" t="s">
        <v>276</v>
      </c>
      <c r="C81" s="3">
        <v>4.149164401E9</v>
      </c>
      <c r="D81" s="3" t="s">
        <v>277</v>
      </c>
      <c r="E81" s="3">
        <v>4.0</v>
      </c>
      <c r="F81" s="3">
        <v>3.0</v>
      </c>
      <c r="G81" s="3">
        <v>0.0</v>
      </c>
      <c r="H81" s="4">
        <v>18.52</v>
      </c>
      <c r="I81" s="5" t="str">
        <f t="shared" ref="I81:J81" si="82">IF(E81&gt;=3, "Si", "No")</f>
        <v>Si</v>
      </c>
      <c r="J81" s="5" t="str">
        <f t="shared" si="82"/>
        <v>Si</v>
      </c>
      <c r="K81" s="5" t="str">
        <f t="shared" si="3"/>
        <v>No</v>
      </c>
      <c r="L81" s="5" t="str">
        <f t="shared" si="4"/>
        <v>Si</v>
      </c>
    </row>
    <row r="82" ht="15.75" customHeight="1">
      <c r="A82" s="3" t="s">
        <v>278</v>
      </c>
      <c r="B82" s="3" t="s">
        <v>279</v>
      </c>
      <c r="C82" s="3">
        <v>4.26519334E9</v>
      </c>
      <c r="D82" s="3" t="s">
        <v>280</v>
      </c>
      <c r="E82" s="3">
        <v>0.0</v>
      </c>
      <c r="F82" s="3">
        <v>0.0</v>
      </c>
      <c r="G82" s="3">
        <v>0.0</v>
      </c>
      <c r="H82" s="6"/>
      <c r="I82" s="5" t="str">
        <f t="shared" ref="I82:J82" si="83">IF(E82&gt;=3, "Si", "No")</f>
        <v>No</v>
      </c>
      <c r="J82" s="5" t="str">
        <f t="shared" si="83"/>
        <v>No</v>
      </c>
      <c r="K82" s="5" t="str">
        <f t="shared" si="3"/>
        <v>No</v>
      </c>
      <c r="L82" s="5" t="str">
        <f t="shared" si="4"/>
        <v>No</v>
      </c>
    </row>
    <row r="83" ht="15.75" customHeight="1">
      <c r="A83" s="3" t="s">
        <v>281</v>
      </c>
      <c r="B83" s="3" t="s">
        <v>282</v>
      </c>
      <c r="C83" s="3">
        <v>4.12988347E9</v>
      </c>
      <c r="D83" s="3" t="s">
        <v>283</v>
      </c>
      <c r="E83" s="3">
        <v>2.0</v>
      </c>
      <c r="F83" s="3">
        <v>4.0</v>
      </c>
      <c r="G83" s="3">
        <v>0.0</v>
      </c>
      <c r="H83" s="6"/>
      <c r="I83" s="5" t="str">
        <f t="shared" ref="I83:J83" si="84">IF(E83&gt;=3, "Si", "No")</f>
        <v>No</v>
      </c>
      <c r="J83" s="5" t="str">
        <f t="shared" si="84"/>
        <v>Si</v>
      </c>
      <c r="K83" s="5" t="str">
        <f t="shared" si="3"/>
        <v>No</v>
      </c>
      <c r="L83" s="5" t="str">
        <f t="shared" si="4"/>
        <v>No</v>
      </c>
    </row>
    <row r="84" ht="15.75" customHeight="1">
      <c r="A84" s="3" t="s">
        <v>284</v>
      </c>
      <c r="B84" s="3" t="s">
        <v>285</v>
      </c>
      <c r="C84" s="3">
        <v>4.241212653E9</v>
      </c>
      <c r="D84" s="3" t="s">
        <v>286</v>
      </c>
      <c r="E84" s="3">
        <v>0.0</v>
      </c>
      <c r="F84" s="3">
        <v>0.0</v>
      </c>
      <c r="G84" s="3">
        <v>0.0</v>
      </c>
      <c r="H84" s="6"/>
      <c r="I84" s="5" t="str">
        <f t="shared" ref="I84:J84" si="85">IF(E84&gt;=3, "Si", "No")</f>
        <v>No</v>
      </c>
      <c r="J84" s="5" t="str">
        <f t="shared" si="85"/>
        <v>No</v>
      </c>
      <c r="K84" s="5" t="str">
        <f t="shared" si="3"/>
        <v>No</v>
      </c>
      <c r="L84" s="5" t="str">
        <f t="shared" si="4"/>
        <v>No</v>
      </c>
    </row>
    <row r="85" ht="15.75" customHeight="1">
      <c r="A85" s="3" t="s">
        <v>287</v>
      </c>
      <c r="B85" s="3" t="s">
        <v>288</v>
      </c>
      <c r="C85" s="3">
        <v>4.127322072E9</v>
      </c>
      <c r="D85" s="3" t="s">
        <v>289</v>
      </c>
      <c r="E85" s="3">
        <v>0.0</v>
      </c>
      <c r="F85" s="3">
        <v>0.0</v>
      </c>
      <c r="G85" s="3">
        <v>0.0</v>
      </c>
      <c r="H85" s="6"/>
      <c r="I85" s="5" t="str">
        <f t="shared" ref="I85:J85" si="86">IF(E85&gt;=3, "Si", "No")</f>
        <v>No</v>
      </c>
      <c r="J85" s="5" t="str">
        <f t="shared" si="86"/>
        <v>No</v>
      </c>
      <c r="K85" s="5" t="str">
        <f t="shared" si="3"/>
        <v>No</v>
      </c>
      <c r="L85" s="5" t="str">
        <f t="shared" si="4"/>
        <v>No</v>
      </c>
    </row>
    <row r="86" ht="15.75" customHeight="1">
      <c r="A86" s="3" t="s">
        <v>290</v>
      </c>
      <c r="B86" s="3" t="s">
        <v>291</v>
      </c>
      <c r="C86" s="3">
        <v>4.123390127E9</v>
      </c>
      <c r="D86" s="3" t="s">
        <v>292</v>
      </c>
      <c r="E86" s="3">
        <v>6.0</v>
      </c>
      <c r="F86" s="3">
        <v>4.0</v>
      </c>
      <c r="G86" s="3" t="s">
        <v>154</v>
      </c>
      <c r="H86" s="6"/>
      <c r="I86" s="5" t="str">
        <f t="shared" ref="I86:J86" si="87">IF(E86&gt;=3, "Si", "No")</f>
        <v>Si</v>
      </c>
      <c r="J86" s="5" t="str">
        <f t="shared" si="87"/>
        <v>Si</v>
      </c>
      <c r="K86" s="5" t="str">
        <f t="shared" si="3"/>
        <v>Si</v>
      </c>
      <c r="L86" s="5" t="str">
        <f t="shared" si="4"/>
        <v>No</v>
      </c>
    </row>
    <row r="87" ht="15.75" customHeight="1">
      <c r="A87" s="3" t="s">
        <v>293</v>
      </c>
      <c r="B87" s="3" t="s">
        <v>294</v>
      </c>
      <c r="C87" s="3">
        <v>4.149023667E9</v>
      </c>
      <c r="D87" s="3" t="s">
        <v>295</v>
      </c>
      <c r="E87" s="3">
        <v>2.0</v>
      </c>
      <c r="F87" s="3">
        <v>3.0</v>
      </c>
      <c r="G87" s="3">
        <v>0.0</v>
      </c>
      <c r="H87" s="6"/>
      <c r="I87" s="5" t="str">
        <f t="shared" ref="I87:J87" si="88">IF(E87&gt;=3, "Si", "No")</f>
        <v>No</v>
      </c>
      <c r="J87" s="5" t="str">
        <f t="shared" si="88"/>
        <v>Si</v>
      </c>
      <c r="K87" s="5" t="str">
        <f t="shared" si="3"/>
        <v>No</v>
      </c>
      <c r="L87" s="5" t="str">
        <f t="shared" si="4"/>
        <v>No</v>
      </c>
    </row>
    <row r="88" ht="15.75" customHeight="1">
      <c r="A88" s="3" t="s">
        <v>296</v>
      </c>
      <c r="B88" s="3" t="s">
        <v>297</v>
      </c>
      <c r="C88" s="3" t="s">
        <v>298</v>
      </c>
      <c r="D88" s="3" t="s">
        <v>299</v>
      </c>
      <c r="E88" s="3">
        <v>0.0</v>
      </c>
      <c r="F88" s="3">
        <v>0.0</v>
      </c>
      <c r="G88" s="3">
        <v>0.0</v>
      </c>
      <c r="H88" s="6"/>
      <c r="I88" s="5" t="str">
        <f t="shared" ref="I88:J88" si="89">IF(E88&gt;=3, "Si", "No")</f>
        <v>No</v>
      </c>
      <c r="J88" s="5" t="str">
        <f t="shared" si="89"/>
        <v>No</v>
      </c>
      <c r="K88" s="5" t="str">
        <f t="shared" si="3"/>
        <v>No</v>
      </c>
      <c r="L88" s="5" t="str">
        <f t="shared" si="4"/>
        <v>No</v>
      </c>
    </row>
    <row r="89" ht="15.75" customHeight="1">
      <c r="A89" s="3" t="s">
        <v>300</v>
      </c>
      <c r="B89" s="3" t="s">
        <v>301</v>
      </c>
      <c r="C89" s="3">
        <v>4.242545709E9</v>
      </c>
      <c r="D89" s="3" t="s">
        <v>302</v>
      </c>
      <c r="E89" s="3">
        <v>0.0</v>
      </c>
      <c r="F89" s="3">
        <v>0.0</v>
      </c>
      <c r="G89" s="3">
        <v>0.0</v>
      </c>
      <c r="H89" s="6"/>
      <c r="I89" s="5" t="str">
        <f t="shared" ref="I89:J89" si="90">IF(E89&gt;=3, "Si", "No")</f>
        <v>No</v>
      </c>
      <c r="J89" s="5" t="str">
        <f t="shared" si="90"/>
        <v>No</v>
      </c>
      <c r="K89" s="5" t="str">
        <f t="shared" si="3"/>
        <v>No</v>
      </c>
      <c r="L89" s="5" t="str">
        <f t="shared" si="4"/>
        <v>No</v>
      </c>
    </row>
    <row r="90" ht="15.75" customHeight="1">
      <c r="A90" s="3" t="s">
        <v>303</v>
      </c>
      <c r="B90" s="3" t="s">
        <v>304</v>
      </c>
      <c r="C90" s="3">
        <v>4.12906407E9</v>
      </c>
      <c r="D90" s="3" t="s">
        <v>305</v>
      </c>
      <c r="E90" s="3">
        <v>0.0</v>
      </c>
      <c r="F90" s="3">
        <v>0.0</v>
      </c>
      <c r="G90" s="3">
        <v>0.0</v>
      </c>
      <c r="H90" s="6"/>
      <c r="I90" s="5" t="str">
        <f t="shared" ref="I90:J90" si="91">IF(E90&gt;=3, "Si", "No")</f>
        <v>No</v>
      </c>
      <c r="J90" s="5" t="str">
        <f t="shared" si="91"/>
        <v>No</v>
      </c>
      <c r="K90" s="5" t="str">
        <f t="shared" si="3"/>
        <v>No</v>
      </c>
      <c r="L90" s="5" t="str">
        <f t="shared" si="4"/>
        <v>No</v>
      </c>
    </row>
    <row r="91" ht="15.75" customHeight="1">
      <c r="A91" s="3" t="s">
        <v>306</v>
      </c>
      <c r="B91" s="3" t="s">
        <v>307</v>
      </c>
      <c r="C91" s="3">
        <v>4.241383075E9</v>
      </c>
      <c r="D91" s="3" t="s">
        <v>308</v>
      </c>
      <c r="E91" s="3">
        <v>4.0</v>
      </c>
      <c r="F91" s="3">
        <v>7.0</v>
      </c>
      <c r="G91" s="3">
        <v>0.0</v>
      </c>
      <c r="H91" s="4">
        <v>17.19</v>
      </c>
      <c r="I91" s="5" t="str">
        <f t="shared" ref="I91:J91" si="92">IF(E91&gt;=3, "Si", "No")</f>
        <v>Si</v>
      </c>
      <c r="J91" s="5" t="str">
        <f t="shared" si="92"/>
        <v>Si</v>
      </c>
      <c r="K91" s="5" t="str">
        <f t="shared" si="3"/>
        <v>No</v>
      </c>
      <c r="L91" s="5" t="str">
        <f t="shared" si="4"/>
        <v>Si</v>
      </c>
    </row>
    <row r="92" ht="15.75" customHeight="1">
      <c r="A92" s="3" t="s">
        <v>309</v>
      </c>
      <c r="B92" s="3" t="s">
        <v>310</v>
      </c>
      <c r="C92" s="3">
        <v>4.120107545E9</v>
      </c>
      <c r="D92" s="3" t="s">
        <v>311</v>
      </c>
      <c r="E92" s="3">
        <v>3.0</v>
      </c>
      <c r="F92" s="3">
        <v>3.0</v>
      </c>
      <c r="G92" s="3">
        <v>4.0</v>
      </c>
      <c r="H92" s="4">
        <v>17.96</v>
      </c>
      <c r="I92" s="5" t="str">
        <f t="shared" ref="I92:J92" si="93">IF(E92&gt;=3, "Si", "No")</f>
        <v>Si</v>
      </c>
      <c r="J92" s="5" t="str">
        <f t="shared" si="93"/>
        <v>Si</v>
      </c>
      <c r="K92" s="5" t="str">
        <f t="shared" si="3"/>
        <v>No</v>
      </c>
      <c r="L92" s="5" t="str">
        <f t="shared" si="4"/>
        <v>Si</v>
      </c>
    </row>
    <row r="93" ht="15.75" customHeight="1">
      <c r="A93" s="3" t="s">
        <v>312</v>
      </c>
      <c r="B93" s="3" t="s">
        <v>313</v>
      </c>
      <c r="C93" s="3">
        <v>4.241441752E9</v>
      </c>
      <c r="D93" s="3" t="s">
        <v>314</v>
      </c>
      <c r="E93" s="3">
        <v>4.0</v>
      </c>
      <c r="F93" s="3">
        <v>3.0</v>
      </c>
      <c r="G93" s="3">
        <v>8.0</v>
      </c>
      <c r="H93" s="4">
        <v>17.66</v>
      </c>
      <c r="I93" s="5" t="str">
        <f t="shared" ref="I93:J93" si="94">IF(E93&gt;=3, "Si", "No")</f>
        <v>Si</v>
      </c>
      <c r="J93" s="5" t="str">
        <f t="shared" si="94"/>
        <v>Si</v>
      </c>
      <c r="K93" s="5" t="str">
        <f t="shared" si="3"/>
        <v>No</v>
      </c>
      <c r="L93" s="5" t="str">
        <f t="shared" si="4"/>
        <v>Si</v>
      </c>
    </row>
    <row r="94" ht="15.75" customHeight="1">
      <c r="A94" s="3" t="s">
        <v>315</v>
      </c>
      <c r="B94" s="3" t="s">
        <v>316</v>
      </c>
      <c r="C94" s="3">
        <v>4.125550814E9</v>
      </c>
      <c r="D94" s="3" t="s">
        <v>317</v>
      </c>
      <c r="E94" s="3">
        <v>1.0</v>
      </c>
      <c r="F94" s="3">
        <v>1.0</v>
      </c>
      <c r="G94" s="3">
        <v>3.0</v>
      </c>
      <c r="H94" s="6"/>
      <c r="I94" s="5" t="str">
        <f t="shared" ref="I94:J94" si="95">IF(E94&gt;=3, "Si", "No")</f>
        <v>No</v>
      </c>
      <c r="J94" s="5" t="str">
        <f t="shared" si="95"/>
        <v>No</v>
      </c>
      <c r="K94" s="5" t="str">
        <f t="shared" si="3"/>
        <v>No</v>
      </c>
      <c r="L94" s="5" t="str">
        <f t="shared" si="4"/>
        <v>No</v>
      </c>
    </row>
    <row r="95" ht="15.75" customHeight="1">
      <c r="A95" s="3" t="s">
        <v>318</v>
      </c>
      <c r="B95" s="3" t="s">
        <v>319</v>
      </c>
      <c r="C95" s="3">
        <v>4.12733146E9</v>
      </c>
      <c r="D95" s="3" t="s">
        <v>320</v>
      </c>
      <c r="E95" s="3">
        <v>3.0</v>
      </c>
      <c r="F95" s="3">
        <v>4.0</v>
      </c>
      <c r="G95" s="3">
        <v>0.0</v>
      </c>
      <c r="H95" s="4">
        <v>16.8</v>
      </c>
      <c r="I95" s="5" t="str">
        <f t="shared" ref="I95:J95" si="96">IF(E95&gt;=3, "Si", "No")</f>
        <v>Si</v>
      </c>
      <c r="J95" s="5" t="str">
        <f t="shared" si="96"/>
        <v>Si</v>
      </c>
      <c r="K95" s="5" t="str">
        <f t="shared" si="3"/>
        <v>No</v>
      </c>
      <c r="L95" s="5" t="str">
        <f t="shared" si="4"/>
        <v>Si</v>
      </c>
    </row>
    <row r="96" ht="15.75" customHeight="1">
      <c r="A96" s="3" t="s">
        <v>321</v>
      </c>
      <c r="B96" s="3" t="s">
        <v>322</v>
      </c>
      <c r="C96" s="3">
        <v>4.129999159E9</v>
      </c>
      <c r="D96" s="3" t="s">
        <v>323</v>
      </c>
      <c r="E96" s="3">
        <v>0.0</v>
      </c>
      <c r="F96" s="3">
        <v>0.0</v>
      </c>
      <c r="G96" s="3">
        <v>0.0</v>
      </c>
      <c r="H96" s="6"/>
      <c r="I96" s="5" t="str">
        <f t="shared" ref="I96:J96" si="97">IF(E96&gt;=3, "Si", "No")</f>
        <v>No</v>
      </c>
      <c r="J96" s="5" t="str">
        <f t="shared" si="97"/>
        <v>No</v>
      </c>
      <c r="K96" s="5" t="str">
        <f t="shared" si="3"/>
        <v>No</v>
      </c>
      <c r="L96" s="5" t="str">
        <f t="shared" si="4"/>
        <v>No</v>
      </c>
    </row>
    <row r="97" ht="15.75" customHeight="1">
      <c r="A97" s="3" t="s">
        <v>324</v>
      </c>
      <c r="B97" s="3" t="s">
        <v>325</v>
      </c>
      <c r="C97" s="3">
        <v>4.163855044E9</v>
      </c>
      <c r="D97" s="3" t="s">
        <v>326</v>
      </c>
      <c r="E97" s="3">
        <v>4.0</v>
      </c>
      <c r="F97" s="3">
        <v>5.0</v>
      </c>
      <c r="G97" s="3">
        <v>0.0</v>
      </c>
      <c r="H97" s="6"/>
      <c r="I97" s="5" t="str">
        <f t="shared" ref="I97:J97" si="98">IF(E97&gt;=3, "Si", "No")</f>
        <v>Si</v>
      </c>
      <c r="J97" s="5" t="str">
        <f t="shared" si="98"/>
        <v>Si</v>
      </c>
      <c r="K97" s="5" t="str">
        <f t="shared" si="3"/>
        <v>No</v>
      </c>
      <c r="L97" s="5" t="str">
        <f t="shared" si="4"/>
        <v>No</v>
      </c>
    </row>
    <row r="98" ht="15.75" customHeight="1">
      <c r="A98" s="3" t="s">
        <v>327</v>
      </c>
      <c r="B98" s="3" t="s">
        <v>328</v>
      </c>
      <c r="C98" s="3">
        <v>4.149037208E9</v>
      </c>
      <c r="D98" s="3" t="s">
        <v>329</v>
      </c>
      <c r="E98" s="3">
        <v>3.0</v>
      </c>
      <c r="F98" s="3">
        <v>4.0</v>
      </c>
      <c r="G98" s="3">
        <v>0.0</v>
      </c>
      <c r="H98" s="6"/>
      <c r="I98" s="5" t="str">
        <f t="shared" ref="I98:J98" si="99">IF(E98&gt;=3, "Si", "No")</f>
        <v>Si</v>
      </c>
      <c r="J98" s="5" t="str">
        <f t="shared" si="99"/>
        <v>Si</v>
      </c>
      <c r="K98" s="5" t="str">
        <f t="shared" si="3"/>
        <v>No</v>
      </c>
      <c r="L98" s="5" t="str">
        <f t="shared" si="4"/>
        <v>No</v>
      </c>
    </row>
    <row r="99" ht="15.75" customHeight="1">
      <c r="A99" s="3" t="s">
        <v>330</v>
      </c>
      <c r="B99" s="3" t="s">
        <v>331</v>
      </c>
      <c r="C99" s="3">
        <v>4.127226901E9</v>
      </c>
      <c r="D99" s="3" t="s">
        <v>332</v>
      </c>
      <c r="E99" s="3">
        <v>2.0</v>
      </c>
      <c r="F99" s="3">
        <v>2.0</v>
      </c>
      <c r="G99" s="3">
        <v>6.0</v>
      </c>
      <c r="H99" s="4">
        <v>16.0</v>
      </c>
      <c r="I99" s="5" t="str">
        <f t="shared" ref="I99:J99" si="100">IF(E99&gt;=3, "Si", "No")</f>
        <v>No</v>
      </c>
      <c r="J99" s="5" t="str">
        <f t="shared" si="100"/>
        <v>No</v>
      </c>
      <c r="K99" s="5" t="str">
        <f t="shared" si="3"/>
        <v>No</v>
      </c>
      <c r="L99" s="5" t="str">
        <f t="shared" si="4"/>
        <v>Si</v>
      </c>
    </row>
    <row r="100" ht="15.75" customHeight="1">
      <c r="A100" s="3" t="s">
        <v>333</v>
      </c>
      <c r="B100" s="3" t="s">
        <v>334</v>
      </c>
      <c r="C100" s="3">
        <v>4.244169995E9</v>
      </c>
      <c r="D100" s="3" t="s">
        <v>335</v>
      </c>
      <c r="E100" s="3">
        <v>5.0</v>
      </c>
      <c r="F100" s="3">
        <v>3.0</v>
      </c>
      <c r="G100" s="3">
        <v>0.0</v>
      </c>
      <c r="H100" s="4">
        <v>16.17</v>
      </c>
      <c r="I100" s="5" t="str">
        <f t="shared" ref="I100:J100" si="101">IF(E100&gt;=3, "Si", "No")</f>
        <v>Si</v>
      </c>
      <c r="J100" s="5" t="str">
        <f t="shared" si="101"/>
        <v>Si</v>
      </c>
      <c r="K100" s="5" t="str">
        <f t="shared" si="3"/>
        <v>No</v>
      </c>
      <c r="L100" s="5" t="str">
        <f t="shared" si="4"/>
        <v>Si</v>
      </c>
    </row>
    <row r="101" ht="15.75" customHeight="1">
      <c r="A101" s="3" t="s">
        <v>336</v>
      </c>
      <c r="B101" s="3" t="s">
        <v>337</v>
      </c>
      <c r="C101" s="3">
        <v>4.242105459E9</v>
      </c>
      <c r="D101" s="3" t="s">
        <v>338</v>
      </c>
      <c r="E101" s="3">
        <v>6.0</v>
      </c>
      <c r="F101" s="3">
        <v>8.0</v>
      </c>
      <c r="G101" s="3">
        <v>24.0</v>
      </c>
      <c r="H101" s="6"/>
      <c r="I101" s="5" t="str">
        <f t="shared" ref="I101:J101" si="102">IF(E101&gt;=3, "Si", "No")</f>
        <v>Si</v>
      </c>
      <c r="J101" s="5" t="str">
        <f t="shared" si="102"/>
        <v>Si</v>
      </c>
      <c r="K101" s="5" t="str">
        <f t="shared" si="3"/>
        <v>No</v>
      </c>
      <c r="L101" s="5" t="str">
        <f t="shared" si="4"/>
        <v>No</v>
      </c>
    </row>
    <row r="102" ht="15.75" customHeight="1">
      <c r="A102" s="3" t="s">
        <v>339</v>
      </c>
      <c r="B102" s="3" t="s">
        <v>340</v>
      </c>
      <c r="C102" s="3">
        <v>4.129605405E9</v>
      </c>
      <c r="D102" s="3" t="s">
        <v>341</v>
      </c>
      <c r="E102" s="3">
        <v>5.0</v>
      </c>
      <c r="F102" s="3">
        <v>2.0</v>
      </c>
      <c r="G102" s="3">
        <v>0.0</v>
      </c>
      <c r="H102" s="4">
        <v>15.65</v>
      </c>
      <c r="I102" s="5" t="str">
        <f t="shared" ref="I102:J102" si="103">IF(E102&gt;=3, "Si", "No")</f>
        <v>Si</v>
      </c>
      <c r="J102" s="5" t="str">
        <f t="shared" si="103"/>
        <v>No</v>
      </c>
      <c r="K102" s="5" t="str">
        <f t="shared" si="3"/>
        <v>No</v>
      </c>
      <c r="L102" s="5" t="str">
        <f t="shared" si="4"/>
        <v>Si</v>
      </c>
    </row>
    <row r="103" ht="15.75" customHeight="1">
      <c r="A103" s="3" t="s">
        <v>342</v>
      </c>
      <c r="B103" s="3" t="s">
        <v>343</v>
      </c>
      <c r="C103" s="3">
        <v>4.122126681E9</v>
      </c>
      <c r="D103" s="3" t="s">
        <v>344</v>
      </c>
      <c r="E103" s="3">
        <v>1.0</v>
      </c>
      <c r="F103" s="3">
        <v>1.0</v>
      </c>
      <c r="G103" s="3">
        <v>0.0</v>
      </c>
      <c r="H103" s="6"/>
      <c r="I103" s="5" t="str">
        <f t="shared" ref="I103:J103" si="104">IF(E103&gt;=3, "Si", "No")</f>
        <v>No</v>
      </c>
      <c r="J103" s="5" t="str">
        <f t="shared" si="104"/>
        <v>No</v>
      </c>
      <c r="K103" s="5" t="str">
        <f t="shared" si="3"/>
        <v>No</v>
      </c>
      <c r="L103" s="5" t="str">
        <f t="shared" si="4"/>
        <v>No</v>
      </c>
    </row>
    <row r="104" ht="15.75" customHeight="1">
      <c r="A104" s="3" t="s">
        <v>345</v>
      </c>
      <c r="B104" s="3" t="s">
        <v>346</v>
      </c>
      <c r="C104" s="3">
        <v>4.123678741E9</v>
      </c>
      <c r="D104" s="3" t="s">
        <v>347</v>
      </c>
      <c r="E104" s="3">
        <v>2.0</v>
      </c>
      <c r="F104" s="3">
        <v>7.0</v>
      </c>
      <c r="G104" s="3">
        <v>0.0</v>
      </c>
      <c r="H104" s="6"/>
      <c r="I104" s="5" t="str">
        <f t="shared" ref="I104:J104" si="105">IF(E104&gt;=3, "Si", "No")</f>
        <v>No</v>
      </c>
      <c r="J104" s="5" t="str">
        <f t="shared" si="105"/>
        <v>Si</v>
      </c>
      <c r="K104" s="5" t="str">
        <f t="shared" si="3"/>
        <v>No</v>
      </c>
      <c r="L104" s="5" t="str">
        <f t="shared" si="4"/>
        <v>No</v>
      </c>
    </row>
    <row r="105" ht="15.75" customHeight="1">
      <c r="A105" s="3" t="s">
        <v>348</v>
      </c>
      <c r="B105" s="3" t="s">
        <v>349</v>
      </c>
      <c r="C105" s="3" t="s">
        <v>350</v>
      </c>
      <c r="D105" s="3" t="s">
        <v>351</v>
      </c>
      <c r="E105" s="3">
        <v>3.0</v>
      </c>
      <c r="F105" s="3">
        <v>3.0</v>
      </c>
      <c r="G105" s="3">
        <v>5.0</v>
      </c>
      <c r="H105" s="4">
        <v>18.0</v>
      </c>
      <c r="I105" s="5" t="str">
        <f t="shared" ref="I105:J105" si="106">IF(E105&gt;=3, "Si", "No")</f>
        <v>Si</v>
      </c>
      <c r="J105" s="5" t="str">
        <f t="shared" si="106"/>
        <v>Si</v>
      </c>
      <c r="K105" s="5" t="str">
        <f t="shared" si="3"/>
        <v>No</v>
      </c>
      <c r="L105" s="5" t="str">
        <f t="shared" si="4"/>
        <v>Si</v>
      </c>
    </row>
    <row r="106" ht="15.75" customHeight="1">
      <c r="A106" s="3" t="s">
        <v>352</v>
      </c>
      <c r="B106" s="3" t="s">
        <v>353</v>
      </c>
      <c r="C106" s="3">
        <v>4.12493067E9</v>
      </c>
      <c r="D106" s="3" t="s">
        <v>354</v>
      </c>
      <c r="E106" s="3">
        <v>0.0</v>
      </c>
      <c r="F106" s="3">
        <v>0.0</v>
      </c>
      <c r="G106" s="3">
        <v>0.0</v>
      </c>
      <c r="H106" s="6"/>
      <c r="I106" s="5" t="str">
        <f t="shared" ref="I106:J106" si="107">IF(E106&gt;=3, "Si", "No")</f>
        <v>No</v>
      </c>
      <c r="J106" s="5" t="str">
        <f t="shared" si="107"/>
        <v>No</v>
      </c>
      <c r="K106" s="5" t="str">
        <f t="shared" si="3"/>
        <v>No</v>
      </c>
      <c r="L106" s="5" t="str">
        <f t="shared" si="4"/>
        <v>No</v>
      </c>
    </row>
    <row r="107" ht="15.75" customHeight="1">
      <c r="A107" s="3" t="s">
        <v>355</v>
      </c>
      <c r="B107" s="3" t="s">
        <v>356</v>
      </c>
      <c r="C107" s="3">
        <v>4.142680719E9</v>
      </c>
      <c r="D107" s="3" t="s">
        <v>357</v>
      </c>
      <c r="E107" s="3">
        <v>1.0</v>
      </c>
      <c r="F107" s="3">
        <v>1.0</v>
      </c>
      <c r="G107" s="3">
        <v>0.0</v>
      </c>
      <c r="H107" s="6"/>
      <c r="I107" s="5" t="str">
        <f t="shared" ref="I107:J107" si="108">IF(E107&gt;=3, "Si", "No")</f>
        <v>No</v>
      </c>
      <c r="J107" s="5" t="str">
        <f t="shared" si="108"/>
        <v>No</v>
      </c>
      <c r="K107" s="5" t="str">
        <f t="shared" si="3"/>
        <v>No</v>
      </c>
      <c r="L107" s="5" t="str">
        <f t="shared" si="4"/>
        <v>No</v>
      </c>
    </row>
    <row r="108" ht="15.75" customHeight="1">
      <c r="A108" s="3" t="s">
        <v>358</v>
      </c>
      <c r="B108" s="3" t="s">
        <v>359</v>
      </c>
      <c r="C108" s="3">
        <v>4.121260753E9</v>
      </c>
      <c r="D108" s="3" t="s">
        <v>360</v>
      </c>
      <c r="E108" s="3">
        <v>3.0</v>
      </c>
      <c r="F108" s="3">
        <v>2.0</v>
      </c>
      <c r="G108" s="3">
        <v>11.0</v>
      </c>
      <c r="H108" s="4">
        <v>15.48</v>
      </c>
      <c r="I108" s="5" t="str">
        <f t="shared" ref="I108:J108" si="109">IF(E108&gt;=3, "Si", "No")</f>
        <v>Si</v>
      </c>
      <c r="J108" s="5" t="str">
        <f t="shared" si="109"/>
        <v>No</v>
      </c>
      <c r="K108" s="5" t="str">
        <f t="shared" si="3"/>
        <v>No</v>
      </c>
      <c r="L108" s="5" t="str">
        <f t="shared" si="4"/>
        <v>Si</v>
      </c>
    </row>
    <row r="109" ht="15.75" customHeight="1">
      <c r="A109" s="3" t="s">
        <v>361</v>
      </c>
      <c r="B109" s="3" t="s">
        <v>362</v>
      </c>
      <c r="C109" s="3">
        <v>4.123817079E9</v>
      </c>
      <c r="D109" s="3" t="s">
        <v>363</v>
      </c>
      <c r="E109" s="3">
        <v>2.0</v>
      </c>
      <c r="F109" s="3">
        <v>4.0</v>
      </c>
      <c r="G109" s="3">
        <v>0.0</v>
      </c>
      <c r="H109" s="6"/>
      <c r="I109" s="5" t="str">
        <f t="shared" ref="I109:J109" si="110">IF(E109&gt;=3, "Si", "No")</f>
        <v>No</v>
      </c>
      <c r="J109" s="5" t="str">
        <f t="shared" si="110"/>
        <v>Si</v>
      </c>
      <c r="K109" s="5" t="str">
        <f t="shared" si="3"/>
        <v>No</v>
      </c>
      <c r="L109" s="5" t="str">
        <f t="shared" si="4"/>
        <v>No</v>
      </c>
    </row>
    <row r="110" ht="15.75" customHeight="1">
      <c r="A110" s="3" t="s">
        <v>364</v>
      </c>
      <c r="B110" s="3" t="s">
        <v>365</v>
      </c>
      <c r="C110" s="3">
        <v>4.127226301E9</v>
      </c>
      <c r="D110" s="3" t="s">
        <v>366</v>
      </c>
      <c r="E110" s="3">
        <v>0.0</v>
      </c>
      <c r="F110" s="3">
        <v>0.0</v>
      </c>
      <c r="G110" s="3">
        <v>0.0</v>
      </c>
      <c r="H110" s="6"/>
      <c r="I110" s="5" t="str">
        <f t="shared" ref="I110:J110" si="111">IF(E110&gt;=3, "Si", "No")</f>
        <v>No</v>
      </c>
      <c r="J110" s="5" t="str">
        <f t="shared" si="111"/>
        <v>No</v>
      </c>
      <c r="K110" s="5" t="str">
        <f t="shared" si="3"/>
        <v>No</v>
      </c>
      <c r="L110" s="5" t="str">
        <f t="shared" si="4"/>
        <v>No</v>
      </c>
    </row>
    <row r="111" ht="15.75" customHeight="1">
      <c r="A111" s="3" t="s">
        <v>367</v>
      </c>
      <c r="B111" s="3" t="s">
        <v>368</v>
      </c>
      <c r="C111" s="3">
        <v>4.120423024E9</v>
      </c>
      <c r="D111" s="3" t="s">
        <v>369</v>
      </c>
      <c r="E111" s="3">
        <v>1.0</v>
      </c>
      <c r="F111" s="3">
        <v>2.0</v>
      </c>
      <c r="G111" s="3">
        <v>0.0</v>
      </c>
      <c r="H111" s="6"/>
      <c r="I111" s="5" t="str">
        <f t="shared" ref="I111:J111" si="112">IF(E111&gt;=3, "Si", "No")</f>
        <v>No</v>
      </c>
      <c r="J111" s="5" t="str">
        <f t="shared" si="112"/>
        <v>No</v>
      </c>
      <c r="K111" s="5" t="str">
        <f t="shared" si="3"/>
        <v>No</v>
      </c>
      <c r="L111" s="5" t="str">
        <f t="shared" si="4"/>
        <v>No</v>
      </c>
    </row>
    <row r="112" ht="15.75" customHeight="1">
      <c r="A112" s="3" t="s">
        <v>370</v>
      </c>
      <c r="B112" s="3" t="s">
        <v>371</v>
      </c>
      <c r="C112" s="3">
        <v>4.242900155E9</v>
      </c>
      <c r="D112" s="3" t="s">
        <v>372</v>
      </c>
      <c r="E112" s="3">
        <v>3.0</v>
      </c>
      <c r="F112" s="3">
        <v>4.0</v>
      </c>
      <c r="G112" s="3">
        <v>6.0</v>
      </c>
      <c r="H112" s="4">
        <v>16.46</v>
      </c>
      <c r="I112" s="5" t="str">
        <f t="shared" ref="I112:J112" si="113">IF(E112&gt;=3, "Si", "No")</f>
        <v>Si</v>
      </c>
      <c r="J112" s="5" t="str">
        <f t="shared" si="113"/>
        <v>Si</v>
      </c>
      <c r="K112" s="5" t="str">
        <f t="shared" si="3"/>
        <v>No</v>
      </c>
      <c r="L112" s="5" t="str">
        <f t="shared" si="4"/>
        <v>Si</v>
      </c>
    </row>
    <row r="113" ht="15.75" customHeight="1">
      <c r="A113" s="3" t="s">
        <v>373</v>
      </c>
      <c r="B113" s="3" t="s">
        <v>374</v>
      </c>
      <c r="C113" s="3">
        <v>4.12582534E9</v>
      </c>
      <c r="D113" s="3" t="s">
        <v>375</v>
      </c>
      <c r="E113" s="3">
        <v>7.0</v>
      </c>
      <c r="F113" s="3">
        <v>1.0</v>
      </c>
      <c r="G113" s="3">
        <v>6.0</v>
      </c>
      <c r="H113" s="6"/>
      <c r="I113" s="5" t="str">
        <f t="shared" ref="I113:J113" si="114">IF(E113&gt;=3, "Si", "No")</f>
        <v>Si</v>
      </c>
      <c r="J113" s="5" t="str">
        <f t="shared" si="114"/>
        <v>No</v>
      </c>
      <c r="K113" s="5" t="str">
        <f t="shared" si="3"/>
        <v>No</v>
      </c>
      <c r="L113" s="5" t="str">
        <f t="shared" si="4"/>
        <v>No</v>
      </c>
    </row>
    <row r="114" ht="15.75" customHeight="1">
      <c r="A114" s="3" t="s">
        <v>376</v>
      </c>
      <c r="B114" s="3" t="s">
        <v>377</v>
      </c>
      <c r="C114" s="3">
        <v>4.120310431E9</v>
      </c>
      <c r="D114" s="3" t="s">
        <v>378</v>
      </c>
      <c r="E114" s="3">
        <v>2.0</v>
      </c>
      <c r="F114" s="3">
        <v>1.0</v>
      </c>
      <c r="G114" s="3">
        <v>19.0</v>
      </c>
      <c r="H114" s="6"/>
      <c r="I114" s="5" t="str">
        <f t="shared" ref="I114:J114" si="115">IF(E114&gt;=3, "Si", "No")</f>
        <v>No</v>
      </c>
      <c r="J114" s="5" t="str">
        <f t="shared" si="115"/>
        <v>No</v>
      </c>
      <c r="K114" s="5" t="str">
        <f t="shared" si="3"/>
        <v>No</v>
      </c>
      <c r="L114" s="5" t="str">
        <f t="shared" si="4"/>
        <v>No</v>
      </c>
    </row>
    <row r="115" ht="15.75" customHeight="1">
      <c r="A115" s="3" t="s">
        <v>379</v>
      </c>
      <c r="B115" s="3" t="s">
        <v>380</v>
      </c>
      <c r="C115" s="3">
        <v>4.140509165E9</v>
      </c>
      <c r="D115" s="3" t="s">
        <v>381</v>
      </c>
      <c r="E115" s="3">
        <v>3.0</v>
      </c>
      <c r="F115" s="3">
        <v>4.0</v>
      </c>
      <c r="G115" s="3">
        <v>0.0</v>
      </c>
      <c r="H115" s="4">
        <v>14.0</v>
      </c>
      <c r="I115" s="5" t="str">
        <f t="shared" ref="I115:J115" si="116">IF(E115&gt;=3, "Si", "No")</f>
        <v>Si</v>
      </c>
      <c r="J115" s="5" t="str">
        <f t="shared" si="116"/>
        <v>Si</v>
      </c>
      <c r="K115" s="5" t="str">
        <f t="shared" si="3"/>
        <v>No</v>
      </c>
      <c r="L115" s="5" t="str">
        <f t="shared" si="4"/>
        <v>No</v>
      </c>
    </row>
    <row r="116" ht="15.75" customHeight="1">
      <c r="A116" s="3" t="s">
        <v>382</v>
      </c>
      <c r="B116" s="3" t="s">
        <v>383</v>
      </c>
      <c r="C116" s="3">
        <v>4.165692326E9</v>
      </c>
      <c r="D116" s="3" t="s">
        <v>384</v>
      </c>
      <c r="E116" s="3">
        <v>0.0</v>
      </c>
      <c r="F116" s="3">
        <v>0.0</v>
      </c>
      <c r="G116" s="3">
        <v>0.0</v>
      </c>
      <c r="H116" s="6"/>
      <c r="I116" s="5" t="str">
        <f t="shared" ref="I116:J116" si="117">IF(E116&gt;=3, "Si", "No")</f>
        <v>No</v>
      </c>
      <c r="J116" s="5" t="str">
        <f t="shared" si="117"/>
        <v>No</v>
      </c>
      <c r="K116" s="5" t="str">
        <f t="shared" si="3"/>
        <v>No</v>
      </c>
      <c r="L116" s="5" t="str">
        <f t="shared" si="4"/>
        <v>No</v>
      </c>
    </row>
    <row r="117" ht="15.75" customHeight="1">
      <c r="A117" s="3" t="s">
        <v>385</v>
      </c>
      <c r="B117" s="3" t="s">
        <v>386</v>
      </c>
      <c r="C117" s="3">
        <v>4.243135444E9</v>
      </c>
      <c r="D117" s="3" t="s">
        <v>387</v>
      </c>
      <c r="E117" s="3">
        <v>2.0</v>
      </c>
      <c r="F117" s="3">
        <v>2.0</v>
      </c>
      <c r="G117" s="3">
        <v>0.0</v>
      </c>
      <c r="H117" s="6"/>
      <c r="I117" s="5" t="str">
        <f t="shared" ref="I117:J117" si="118">IF(E117&gt;=3, "Si", "No")</f>
        <v>No</v>
      </c>
      <c r="J117" s="5" t="str">
        <f t="shared" si="118"/>
        <v>No</v>
      </c>
      <c r="K117" s="5" t="str">
        <f t="shared" si="3"/>
        <v>No</v>
      </c>
      <c r="L117" s="5" t="str">
        <f t="shared" si="4"/>
        <v>No</v>
      </c>
    </row>
    <row r="118" ht="15.75" customHeight="1">
      <c r="A118" s="3" t="s">
        <v>388</v>
      </c>
      <c r="B118" s="3" t="s">
        <v>389</v>
      </c>
      <c r="C118" s="3">
        <v>4.125437865E9</v>
      </c>
      <c r="D118" s="3" t="s">
        <v>390</v>
      </c>
      <c r="E118" s="3">
        <v>3.0</v>
      </c>
      <c r="F118" s="3">
        <v>3.0</v>
      </c>
      <c r="G118" s="3">
        <v>0.0</v>
      </c>
      <c r="H118" s="4">
        <v>16.66</v>
      </c>
      <c r="I118" s="5" t="str">
        <f t="shared" ref="I118:J118" si="119">IF(E118&gt;=3, "Si", "No")</f>
        <v>Si</v>
      </c>
      <c r="J118" s="5" t="str">
        <f t="shared" si="119"/>
        <v>Si</v>
      </c>
      <c r="K118" s="5" t="str">
        <f t="shared" si="3"/>
        <v>No</v>
      </c>
      <c r="L118" s="5" t="str">
        <f t="shared" si="4"/>
        <v>Si</v>
      </c>
    </row>
    <row r="119" ht="15.75" customHeight="1">
      <c r="A119" s="3" t="s">
        <v>391</v>
      </c>
      <c r="B119" s="3" t="s">
        <v>392</v>
      </c>
      <c r="C119" s="3">
        <v>4.124369634E9</v>
      </c>
      <c r="D119" s="3" t="s">
        <v>393</v>
      </c>
      <c r="E119" s="3">
        <v>5.0</v>
      </c>
      <c r="F119" s="3">
        <v>3.0</v>
      </c>
      <c r="G119" s="3">
        <v>0.0</v>
      </c>
      <c r="H119" s="6"/>
      <c r="I119" s="5" t="str">
        <f t="shared" ref="I119:J119" si="120">IF(E119&gt;=3, "Si", "No")</f>
        <v>Si</v>
      </c>
      <c r="J119" s="5" t="str">
        <f t="shared" si="120"/>
        <v>Si</v>
      </c>
      <c r="K119" s="5" t="str">
        <f t="shared" si="3"/>
        <v>No</v>
      </c>
      <c r="L119" s="5" t="str">
        <f t="shared" si="4"/>
        <v>No</v>
      </c>
    </row>
    <row r="120" ht="15.75" customHeight="1">
      <c r="A120" s="3" t="s">
        <v>394</v>
      </c>
      <c r="B120" s="3" t="s">
        <v>395</v>
      </c>
      <c r="C120" s="3">
        <v>4.123958143E9</v>
      </c>
      <c r="D120" s="3" t="s">
        <v>396</v>
      </c>
      <c r="E120" s="3">
        <v>7.0</v>
      </c>
      <c r="F120" s="3">
        <v>4.0</v>
      </c>
      <c r="G120" s="3">
        <v>0.0</v>
      </c>
      <c r="H120" s="4">
        <v>16.0</v>
      </c>
      <c r="I120" s="5" t="str">
        <f t="shared" ref="I120:J120" si="121">IF(E120&gt;=3, "Si", "No")</f>
        <v>Si</v>
      </c>
      <c r="J120" s="5" t="str">
        <f t="shared" si="121"/>
        <v>Si</v>
      </c>
      <c r="K120" s="5" t="str">
        <f t="shared" si="3"/>
        <v>No</v>
      </c>
      <c r="L120" s="5" t="str">
        <f t="shared" si="4"/>
        <v>Si</v>
      </c>
    </row>
    <row r="121" ht="15.75" customHeight="1">
      <c r="A121" s="3" t="s">
        <v>397</v>
      </c>
      <c r="B121" s="3" t="s">
        <v>398</v>
      </c>
      <c r="C121" s="3">
        <v>4.129204444E9</v>
      </c>
      <c r="D121" s="3" t="s">
        <v>399</v>
      </c>
      <c r="E121" s="3">
        <v>5.0</v>
      </c>
      <c r="F121" s="3">
        <v>4.0</v>
      </c>
      <c r="G121" s="3" t="s">
        <v>400</v>
      </c>
      <c r="H121" s="4">
        <v>15.57</v>
      </c>
      <c r="I121" s="5" t="str">
        <f t="shared" ref="I121:J121" si="122">IF(E121&gt;=3, "Si", "No")</f>
        <v>Si</v>
      </c>
      <c r="J121" s="5" t="str">
        <f t="shared" si="122"/>
        <v>Si</v>
      </c>
      <c r="K121" s="5" t="str">
        <f t="shared" si="3"/>
        <v>Si</v>
      </c>
      <c r="L121" s="5" t="str">
        <f t="shared" si="4"/>
        <v>Si</v>
      </c>
    </row>
    <row r="122" ht="15.75" customHeight="1">
      <c r="A122" s="3" t="s">
        <v>401</v>
      </c>
      <c r="B122" s="3" t="s">
        <v>402</v>
      </c>
      <c r="C122" s="3">
        <v>4.125079799E9</v>
      </c>
      <c r="D122" s="3" t="s">
        <v>403</v>
      </c>
      <c r="E122" s="3">
        <v>4.0</v>
      </c>
      <c r="F122" s="3">
        <v>3.0</v>
      </c>
      <c r="G122" s="3">
        <v>0.0</v>
      </c>
      <c r="H122" s="6"/>
      <c r="I122" s="5" t="str">
        <f t="shared" ref="I122:J122" si="123">IF(E122&gt;=3, "Si", "No")</f>
        <v>Si</v>
      </c>
      <c r="J122" s="5" t="str">
        <f t="shared" si="123"/>
        <v>Si</v>
      </c>
      <c r="K122" s="5" t="str">
        <f t="shared" si="3"/>
        <v>No</v>
      </c>
      <c r="L122" s="5" t="str">
        <f t="shared" si="4"/>
        <v>No</v>
      </c>
    </row>
    <row r="123" ht="15.75" customHeight="1">
      <c r="A123" s="3" t="s">
        <v>404</v>
      </c>
      <c r="B123" s="3" t="s">
        <v>405</v>
      </c>
      <c r="C123" s="3">
        <v>4.166122906E9</v>
      </c>
      <c r="D123" s="3" t="s">
        <v>406</v>
      </c>
      <c r="E123" s="3">
        <v>4.0</v>
      </c>
      <c r="F123" s="3">
        <v>3.0</v>
      </c>
      <c r="G123" s="3">
        <v>3.0</v>
      </c>
      <c r="H123" s="6"/>
      <c r="I123" s="5" t="str">
        <f t="shared" ref="I123:J123" si="124">IF(E123&gt;=3, "Si", "No")</f>
        <v>Si</v>
      </c>
      <c r="J123" s="5" t="str">
        <f t="shared" si="124"/>
        <v>Si</v>
      </c>
      <c r="K123" s="5" t="str">
        <f t="shared" si="3"/>
        <v>No</v>
      </c>
      <c r="L123" s="5" t="str">
        <f t="shared" si="4"/>
        <v>No</v>
      </c>
    </row>
    <row r="124" ht="15.75" customHeight="1">
      <c r="A124" s="3" t="s">
        <v>407</v>
      </c>
      <c r="B124" s="3" t="s">
        <v>408</v>
      </c>
      <c r="C124" s="3">
        <v>4.123732987E9</v>
      </c>
      <c r="D124" s="3" t="s">
        <v>409</v>
      </c>
      <c r="E124" s="3">
        <v>0.0</v>
      </c>
      <c r="F124" s="3">
        <v>3.0</v>
      </c>
      <c r="G124" s="3">
        <v>4.0</v>
      </c>
      <c r="H124" s="6"/>
      <c r="I124" s="5" t="str">
        <f t="shared" ref="I124:J124" si="125">IF(E124&gt;=3, "Si", "No")</f>
        <v>No</v>
      </c>
      <c r="J124" s="5" t="str">
        <f t="shared" si="125"/>
        <v>Si</v>
      </c>
      <c r="K124" s="5" t="str">
        <f t="shared" si="3"/>
        <v>No</v>
      </c>
      <c r="L124" s="5" t="str">
        <f t="shared" si="4"/>
        <v>No</v>
      </c>
    </row>
    <row r="125" ht="15.75" customHeight="1">
      <c r="A125" s="3" t="s">
        <v>410</v>
      </c>
      <c r="B125" s="3" t="s">
        <v>411</v>
      </c>
      <c r="C125" s="3">
        <v>4.126116377E9</v>
      </c>
      <c r="D125" s="3" t="s">
        <v>412</v>
      </c>
      <c r="E125" s="3">
        <v>3.0</v>
      </c>
      <c r="F125" s="3">
        <v>4.0</v>
      </c>
      <c r="G125" s="3">
        <v>18.0</v>
      </c>
      <c r="H125" s="4">
        <v>18.51</v>
      </c>
      <c r="I125" s="5" t="str">
        <f t="shared" ref="I125:J125" si="126">IF(E125&gt;=3, "Si", "No")</f>
        <v>Si</v>
      </c>
      <c r="J125" s="5" t="str">
        <f t="shared" si="126"/>
        <v>Si</v>
      </c>
      <c r="K125" s="5" t="str">
        <f t="shared" si="3"/>
        <v>No</v>
      </c>
      <c r="L125" s="5" t="str">
        <f t="shared" si="4"/>
        <v>Si</v>
      </c>
    </row>
    <row r="126" ht="15.75" customHeight="1">
      <c r="A126" s="3" t="s">
        <v>413</v>
      </c>
      <c r="B126" s="3" t="s">
        <v>414</v>
      </c>
      <c r="C126" s="3">
        <v>4.149297008E9</v>
      </c>
      <c r="D126" s="3" t="s">
        <v>415</v>
      </c>
      <c r="E126" s="3">
        <v>12.0</v>
      </c>
      <c r="F126" s="3">
        <v>0.0</v>
      </c>
      <c r="G126" s="3">
        <v>4.0</v>
      </c>
      <c r="H126" s="6"/>
      <c r="I126" s="5" t="str">
        <f t="shared" ref="I126:J126" si="127">IF(E126&gt;=3, "Si", "No")</f>
        <v>Si</v>
      </c>
      <c r="J126" s="5" t="str">
        <f t="shared" si="127"/>
        <v>No</v>
      </c>
      <c r="K126" s="5" t="str">
        <f t="shared" si="3"/>
        <v>No</v>
      </c>
      <c r="L126" s="5" t="str">
        <f t="shared" si="4"/>
        <v>No</v>
      </c>
    </row>
    <row r="127" ht="15.75" customHeight="1">
      <c r="A127" s="3" t="s">
        <v>416</v>
      </c>
      <c r="B127" s="3" t="s">
        <v>417</v>
      </c>
      <c r="C127" s="3">
        <v>4.123698647E9</v>
      </c>
      <c r="D127" s="3" t="s">
        <v>418</v>
      </c>
      <c r="E127" s="3">
        <v>3.0</v>
      </c>
      <c r="F127" s="3">
        <v>3.0</v>
      </c>
      <c r="G127" s="3">
        <v>0.0</v>
      </c>
      <c r="H127" s="4">
        <v>16.0</v>
      </c>
      <c r="I127" s="5" t="str">
        <f t="shared" ref="I127:J127" si="128">IF(E127&gt;=3, "Si", "No")</f>
        <v>Si</v>
      </c>
      <c r="J127" s="5" t="str">
        <f t="shared" si="128"/>
        <v>Si</v>
      </c>
      <c r="K127" s="5" t="str">
        <f t="shared" si="3"/>
        <v>No</v>
      </c>
      <c r="L127" s="5" t="str">
        <f t="shared" si="4"/>
        <v>Si</v>
      </c>
    </row>
    <row r="128" ht="15.75" customHeight="1">
      <c r="A128" s="3" t="s">
        <v>419</v>
      </c>
      <c r="B128" s="3" t="s">
        <v>420</v>
      </c>
      <c r="C128" s="3">
        <v>4.24143008E9</v>
      </c>
      <c r="D128" s="3" t="s">
        <v>421</v>
      </c>
      <c r="E128" s="3">
        <v>3.0</v>
      </c>
      <c r="F128" s="3">
        <v>2.0</v>
      </c>
      <c r="G128" s="3">
        <v>0.0</v>
      </c>
      <c r="H128" s="4">
        <v>16.9</v>
      </c>
      <c r="I128" s="5" t="str">
        <f t="shared" ref="I128:J128" si="129">IF(E128&gt;=3, "Si", "No")</f>
        <v>Si</v>
      </c>
      <c r="J128" s="5" t="str">
        <f t="shared" si="129"/>
        <v>No</v>
      </c>
      <c r="K128" s="5" t="str">
        <f t="shared" si="3"/>
        <v>No</v>
      </c>
      <c r="L128" s="5" t="str">
        <f t="shared" si="4"/>
        <v>Si</v>
      </c>
    </row>
    <row r="129" ht="15.75" customHeight="1">
      <c r="A129" s="3" t="s">
        <v>422</v>
      </c>
      <c r="B129" s="3" t="s">
        <v>423</v>
      </c>
      <c r="C129" s="3">
        <v>4.241253012E9</v>
      </c>
      <c r="D129" s="3" t="s">
        <v>424</v>
      </c>
      <c r="E129" s="3">
        <v>1.0</v>
      </c>
      <c r="F129" s="3">
        <v>2.0</v>
      </c>
      <c r="G129" s="3">
        <v>0.0</v>
      </c>
      <c r="H129" s="6"/>
      <c r="I129" s="5" t="str">
        <f t="shared" ref="I129:J129" si="130">IF(E129&gt;=3, "Si", "No")</f>
        <v>No</v>
      </c>
      <c r="J129" s="5" t="str">
        <f t="shared" si="130"/>
        <v>No</v>
      </c>
      <c r="K129" s="5" t="str">
        <f t="shared" si="3"/>
        <v>No</v>
      </c>
      <c r="L129" s="5" t="str">
        <f t="shared" si="4"/>
        <v>No</v>
      </c>
    </row>
    <row r="130" ht="15.75" customHeight="1">
      <c r="A130" s="3" t="s">
        <v>425</v>
      </c>
      <c r="B130" s="3" t="s">
        <v>426</v>
      </c>
      <c r="C130" s="3">
        <v>4.242097283E9</v>
      </c>
      <c r="D130" s="3" t="s">
        <v>427</v>
      </c>
      <c r="E130" s="3">
        <v>0.0</v>
      </c>
      <c r="F130" s="3">
        <v>0.0</v>
      </c>
      <c r="G130" s="3">
        <v>0.0</v>
      </c>
      <c r="H130" s="6"/>
      <c r="I130" s="5" t="str">
        <f t="shared" ref="I130:J130" si="131">IF(E130&gt;=3, "Si", "No")</f>
        <v>No</v>
      </c>
      <c r="J130" s="5" t="str">
        <f t="shared" si="131"/>
        <v>No</v>
      </c>
      <c r="K130" s="5" t="str">
        <f t="shared" si="3"/>
        <v>No</v>
      </c>
      <c r="L130" s="5" t="str">
        <f t="shared" si="4"/>
        <v>No</v>
      </c>
    </row>
    <row r="131" ht="15.75" customHeight="1">
      <c r="A131" s="3" t="s">
        <v>428</v>
      </c>
      <c r="B131" s="3" t="s">
        <v>429</v>
      </c>
      <c r="C131" s="3">
        <v>4.166450745E9</v>
      </c>
      <c r="D131" s="3" t="s">
        <v>430</v>
      </c>
      <c r="E131" s="3">
        <v>1.0</v>
      </c>
      <c r="F131" s="3">
        <v>3.0</v>
      </c>
      <c r="G131" s="3" t="s">
        <v>431</v>
      </c>
      <c r="H131" s="4">
        <v>16.19</v>
      </c>
      <c r="I131" s="5" t="str">
        <f t="shared" ref="I131:J131" si="132">IF(E131&gt;=3, "Si", "No")</f>
        <v>No</v>
      </c>
      <c r="J131" s="5" t="str">
        <f t="shared" si="132"/>
        <v>Si</v>
      </c>
      <c r="K131" s="5" t="str">
        <f t="shared" si="3"/>
        <v>Si</v>
      </c>
      <c r="L131" s="5" t="str">
        <f t="shared" si="4"/>
        <v>Si</v>
      </c>
    </row>
    <row r="132" ht="15.75" customHeight="1">
      <c r="A132" s="3" t="s">
        <v>432</v>
      </c>
      <c r="B132" s="3" t="s">
        <v>433</v>
      </c>
      <c r="C132" s="3">
        <v>4.142608553E9</v>
      </c>
      <c r="D132" s="3" t="s">
        <v>434</v>
      </c>
      <c r="E132" s="3">
        <v>0.0</v>
      </c>
      <c r="F132" s="3">
        <v>0.0</v>
      </c>
      <c r="G132" s="3">
        <v>0.0</v>
      </c>
      <c r="H132" s="6"/>
      <c r="I132" s="5" t="str">
        <f t="shared" ref="I132:J132" si="133">IF(E132&gt;=3, "Si", "No")</f>
        <v>No</v>
      </c>
      <c r="J132" s="5" t="str">
        <f t="shared" si="133"/>
        <v>No</v>
      </c>
      <c r="K132" s="5" t="str">
        <f t="shared" si="3"/>
        <v>No</v>
      </c>
      <c r="L132" s="5" t="str">
        <f t="shared" si="4"/>
        <v>No</v>
      </c>
    </row>
    <row r="133" ht="15.75" customHeight="1">
      <c r="A133" s="3" t="s">
        <v>435</v>
      </c>
      <c r="B133" s="3" t="s">
        <v>436</v>
      </c>
      <c r="C133" s="3">
        <v>4.125799616E9</v>
      </c>
      <c r="D133" s="3" t="s">
        <v>437</v>
      </c>
      <c r="E133" s="3">
        <v>0.0</v>
      </c>
      <c r="F133" s="3">
        <v>0.0</v>
      </c>
      <c r="G133" s="3">
        <v>0.0</v>
      </c>
      <c r="H133" s="6"/>
      <c r="I133" s="5" t="str">
        <f t="shared" ref="I133:J133" si="134">IF(E133&gt;=3, "Si", "No")</f>
        <v>No</v>
      </c>
      <c r="J133" s="5" t="str">
        <f t="shared" si="134"/>
        <v>No</v>
      </c>
      <c r="K133" s="5" t="str">
        <f t="shared" si="3"/>
        <v>No</v>
      </c>
      <c r="L133" s="5" t="str">
        <f t="shared" si="4"/>
        <v>No</v>
      </c>
    </row>
    <row r="134" ht="15.75" customHeight="1">
      <c r="A134" s="3" t="s">
        <v>438</v>
      </c>
      <c r="B134" s="3" t="s">
        <v>439</v>
      </c>
      <c r="C134" s="3">
        <v>4.14988993E9</v>
      </c>
      <c r="D134" s="3" t="s">
        <v>440</v>
      </c>
      <c r="E134" s="3">
        <v>2.0</v>
      </c>
      <c r="F134" s="3">
        <v>4.0</v>
      </c>
      <c r="G134" s="3">
        <v>0.0</v>
      </c>
      <c r="H134" s="6"/>
      <c r="I134" s="5" t="str">
        <f t="shared" ref="I134:J134" si="135">IF(E134&gt;=3, "Si", "No")</f>
        <v>No</v>
      </c>
      <c r="J134" s="5" t="str">
        <f t="shared" si="135"/>
        <v>Si</v>
      </c>
      <c r="K134" s="5" t="str">
        <f t="shared" si="3"/>
        <v>No</v>
      </c>
      <c r="L134" s="5" t="str">
        <f t="shared" si="4"/>
        <v>No</v>
      </c>
    </row>
    <row r="135" ht="15.75" customHeight="1">
      <c r="A135" s="3" t="s">
        <v>441</v>
      </c>
      <c r="B135" s="3" t="s">
        <v>442</v>
      </c>
      <c r="C135" s="3">
        <v>4.12543776E9</v>
      </c>
      <c r="D135" s="3" t="s">
        <v>443</v>
      </c>
      <c r="E135" s="3">
        <v>3.0</v>
      </c>
      <c r="F135" s="3">
        <v>4.0</v>
      </c>
      <c r="G135" s="3" t="s">
        <v>154</v>
      </c>
      <c r="H135" s="6"/>
      <c r="I135" s="5" t="str">
        <f t="shared" ref="I135:J135" si="136">IF(E135&gt;=3, "Si", "No")</f>
        <v>Si</v>
      </c>
      <c r="J135" s="5" t="str">
        <f t="shared" si="136"/>
        <v>Si</v>
      </c>
      <c r="K135" s="5" t="str">
        <f t="shared" si="3"/>
        <v>Si</v>
      </c>
      <c r="L135" s="5" t="str">
        <f t="shared" si="4"/>
        <v>No</v>
      </c>
    </row>
    <row r="136" ht="15.75" customHeight="1">
      <c r="A136" s="3" t="s">
        <v>444</v>
      </c>
      <c r="B136" s="3" t="s">
        <v>445</v>
      </c>
      <c r="C136" s="3" t="s">
        <v>446</v>
      </c>
      <c r="D136" s="3" t="s">
        <v>447</v>
      </c>
      <c r="E136" s="3">
        <v>2.0</v>
      </c>
      <c r="F136" s="3">
        <v>5.0</v>
      </c>
      <c r="G136" s="3">
        <v>0.0</v>
      </c>
      <c r="H136" s="4">
        <v>17.75</v>
      </c>
      <c r="I136" s="5" t="str">
        <f t="shared" ref="I136:J136" si="137">IF(E136&gt;=3, "Si", "No")</f>
        <v>No</v>
      </c>
      <c r="J136" s="5" t="str">
        <f t="shared" si="137"/>
        <v>Si</v>
      </c>
      <c r="K136" s="5" t="str">
        <f t="shared" si="3"/>
        <v>No</v>
      </c>
      <c r="L136" s="5" t="str">
        <f t="shared" si="4"/>
        <v>Si</v>
      </c>
    </row>
    <row r="137" ht="15.75" customHeight="1">
      <c r="A137" s="3" t="s">
        <v>448</v>
      </c>
      <c r="B137" s="3" t="s">
        <v>449</v>
      </c>
      <c r="C137" s="3">
        <v>4.24380047E9</v>
      </c>
      <c r="D137" s="3" t="s">
        <v>450</v>
      </c>
      <c r="E137" s="3">
        <v>3.0</v>
      </c>
      <c r="F137" s="3">
        <v>4.0</v>
      </c>
      <c r="G137" s="3">
        <v>0.0</v>
      </c>
      <c r="H137" s="6"/>
      <c r="I137" s="5" t="str">
        <f t="shared" ref="I137:J137" si="138">IF(E137&gt;=3, "Si", "No")</f>
        <v>Si</v>
      </c>
      <c r="J137" s="5" t="str">
        <f t="shared" si="138"/>
        <v>Si</v>
      </c>
      <c r="K137" s="5" t="str">
        <f t="shared" si="3"/>
        <v>No</v>
      </c>
      <c r="L137" s="5" t="str">
        <f t="shared" si="4"/>
        <v>No</v>
      </c>
    </row>
    <row r="138" ht="15.75" customHeight="1">
      <c r="A138" s="3" t="s">
        <v>451</v>
      </c>
      <c r="B138" s="3" t="s">
        <v>452</v>
      </c>
      <c r="C138" s="3" t="s">
        <v>453</v>
      </c>
      <c r="D138" s="3" t="s">
        <v>454</v>
      </c>
      <c r="E138" s="3">
        <v>1.0</v>
      </c>
      <c r="F138" s="3">
        <v>1.0</v>
      </c>
      <c r="G138" s="3">
        <v>0.0</v>
      </c>
      <c r="H138" s="6"/>
      <c r="I138" s="5" t="str">
        <f t="shared" ref="I138:J138" si="139">IF(E138&gt;=3, "Si", "No")</f>
        <v>No</v>
      </c>
      <c r="J138" s="5" t="str">
        <f t="shared" si="139"/>
        <v>No</v>
      </c>
      <c r="K138" s="5" t="str">
        <f t="shared" si="3"/>
        <v>No</v>
      </c>
      <c r="L138" s="5" t="str">
        <f t="shared" si="4"/>
        <v>No</v>
      </c>
    </row>
    <row r="139" ht="15.75" customHeight="1">
      <c r="A139" s="3" t="s">
        <v>455</v>
      </c>
      <c r="B139" s="3" t="s">
        <v>456</v>
      </c>
      <c r="C139" s="3">
        <v>4.242800338E9</v>
      </c>
      <c r="D139" s="3" t="s">
        <v>457</v>
      </c>
      <c r="E139" s="3">
        <v>2.0</v>
      </c>
      <c r="F139" s="3">
        <v>3.0</v>
      </c>
      <c r="G139" s="3">
        <v>0.0</v>
      </c>
      <c r="H139" s="6"/>
      <c r="I139" s="5" t="str">
        <f t="shared" ref="I139:J139" si="140">IF(E139&gt;=3, "Si", "No")</f>
        <v>No</v>
      </c>
      <c r="J139" s="5" t="str">
        <f t="shared" si="140"/>
        <v>Si</v>
      </c>
      <c r="K139" s="5" t="str">
        <f t="shared" si="3"/>
        <v>No</v>
      </c>
      <c r="L139" s="5" t="str">
        <f t="shared" si="4"/>
        <v>No</v>
      </c>
    </row>
    <row r="140" ht="15.75" customHeight="1">
      <c r="A140" s="3" t="s">
        <v>458</v>
      </c>
      <c r="B140" s="3" t="s">
        <v>459</v>
      </c>
      <c r="C140" s="3">
        <v>4.264119614E9</v>
      </c>
      <c r="D140" s="3" t="s">
        <v>460</v>
      </c>
      <c r="E140" s="3">
        <v>9.0</v>
      </c>
      <c r="F140" s="3">
        <v>6.0</v>
      </c>
      <c r="G140" s="3">
        <v>0.0</v>
      </c>
      <c r="H140" s="4">
        <v>17.55</v>
      </c>
      <c r="I140" s="5" t="str">
        <f t="shared" ref="I140:J140" si="141">IF(E140&gt;=3, "Si", "No")</f>
        <v>Si</v>
      </c>
      <c r="J140" s="5" t="str">
        <f t="shared" si="141"/>
        <v>Si</v>
      </c>
      <c r="K140" s="5" t="str">
        <f t="shared" si="3"/>
        <v>No</v>
      </c>
      <c r="L140" s="5" t="str">
        <f t="shared" si="4"/>
        <v>Si</v>
      </c>
    </row>
    <row r="141" ht="15.75" customHeight="1">
      <c r="A141" s="3" t="s">
        <v>461</v>
      </c>
      <c r="B141" s="3" t="s">
        <v>462</v>
      </c>
      <c r="C141" s="3">
        <v>4.169093679E9</v>
      </c>
      <c r="D141" s="3" t="s">
        <v>463</v>
      </c>
      <c r="E141" s="3">
        <v>3.0</v>
      </c>
      <c r="F141" s="3">
        <v>1.0</v>
      </c>
      <c r="G141" s="3">
        <v>22.0</v>
      </c>
      <c r="H141" s="6"/>
      <c r="I141" s="5" t="str">
        <f t="shared" ref="I141:J141" si="142">IF(E141&gt;=3, "Si", "No")</f>
        <v>Si</v>
      </c>
      <c r="J141" s="5" t="str">
        <f t="shared" si="142"/>
        <v>No</v>
      </c>
      <c r="K141" s="5" t="str">
        <f t="shared" si="3"/>
        <v>No</v>
      </c>
      <c r="L141" s="5" t="str">
        <f t="shared" si="4"/>
        <v>No</v>
      </c>
    </row>
    <row r="142" ht="15.75" customHeight="1">
      <c r="A142" s="3" t="s">
        <v>464</v>
      </c>
      <c r="B142" s="3" t="s">
        <v>465</v>
      </c>
      <c r="C142" s="3">
        <v>4.122146911E9</v>
      </c>
      <c r="D142" s="3" t="s">
        <v>466</v>
      </c>
      <c r="E142" s="3">
        <v>3.0</v>
      </c>
      <c r="F142" s="3">
        <v>3.0</v>
      </c>
      <c r="G142" s="3">
        <v>0.0</v>
      </c>
      <c r="H142" s="4">
        <v>16.0</v>
      </c>
      <c r="I142" s="5" t="str">
        <f t="shared" ref="I142:J142" si="143">IF(E142&gt;=3, "Si", "No")</f>
        <v>Si</v>
      </c>
      <c r="J142" s="5" t="str">
        <f t="shared" si="143"/>
        <v>Si</v>
      </c>
      <c r="K142" s="5" t="str">
        <f t="shared" si="3"/>
        <v>No</v>
      </c>
      <c r="L142" s="5" t="str">
        <f t="shared" si="4"/>
        <v>Si</v>
      </c>
    </row>
    <row r="143" ht="15.75" customHeight="1">
      <c r="A143" s="3" t="s">
        <v>467</v>
      </c>
      <c r="B143" s="3" t="s">
        <v>468</v>
      </c>
      <c r="C143" s="3">
        <v>4.260482558E9</v>
      </c>
      <c r="D143" s="3" t="s">
        <v>469</v>
      </c>
      <c r="E143" s="3">
        <v>3.0</v>
      </c>
      <c r="F143" s="3">
        <v>3.0</v>
      </c>
      <c r="G143" s="3">
        <v>0.0</v>
      </c>
      <c r="H143" s="4">
        <v>18.3</v>
      </c>
      <c r="I143" s="5" t="str">
        <f t="shared" ref="I143:J143" si="144">IF(E143&gt;=3, "Si", "No")</f>
        <v>Si</v>
      </c>
      <c r="J143" s="5" t="str">
        <f t="shared" si="144"/>
        <v>Si</v>
      </c>
      <c r="K143" s="5" t="str">
        <f t="shared" si="3"/>
        <v>No</v>
      </c>
      <c r="L143" s="5" t="str">
        <f t="shared" si="4"/>
        <v>Si</v>
      </c>
    </row>
    <row r="144" ht="15.75" customHeight="1">
      <c r="A144" s="3" t="s">
        <v>470</v>
      </c>
      <c r="B144" s="3" t="s">
        <v>471</v>
      </c>
      <c r="C144" s="3">
        <v>4.128247753E9</v>
      </c>
      <c r="D144" s="3" t="s">
        <v>472</v>
      </c>
      <c r="E144" s="3">
        <v>0.0</v>
      </c>
      <c r="F144" s="3">
        <v>0.0</v>
      </c>
      <c r="G144" s="3">
        <v>0.0</v>
      </c>
      <c r="H144" s="6"/>
      <c r="I144" s="5" t="str">
        <f t="shared" ref="I144:J144" si="145">IF(E144&gt;=3, "Si", "No")</f>
        <v>No</v>
      </c>
      <c r="J144" s="5" t="str">
        <f t="shared" si="145"/>
        <v>No</v>
      </c>
      <c r="K144" s="5" t="str">
        <f t="shared" si="3"/>
        <v>No</v>
      </c>
      <c r="L144" s="5" t="str">
        <f t="shared" si="4"/>
        <v>No</v>
      </c>
    </row>
    <row r="145" ht="15.75" customHeight="1">
      <c r="A145" s="3" t="s">
        <v>473</v>
      </c>
      <c r="B145" s="3" t="s">
        <v>474</v>
      </c>
      <c r="C145" s="3">
        <v>4.127140424E9</v>
      </c>
      <c r="D145" s="3" t="s">
        <v>475</v>
      </c>
      <c r="E145" s="3">
        <v>3.0</v>
      </c>
      <c r="F145" s="3">
        <v>2.0</v>
      </c>
      <c r="G145" s="3">
        <v>0.0</v>
      </c>
      <c r="H145" s="6"/>
      <c r="I145" s="5" t="str">
        <f t="shared" ref="I145:J145" si="146">IF(E145&gt;=3, "Si", "No")</f>
        <v>Si</v>
      </c>
      <c r="J145" s="5" t="str">
        <f t="shared" si="146"/>
        <v>No</v>
      </c>
      <c r="K145" s="5" t="str">
        <f t="shared" si="3"/>
        <v>No</v>
      </c>
      <c r="L145" s="5" t="str">
        <f t="shared" si="4"/>
        <v>No</v>
      </c>
    </row>
    <row r="146" ht="15.75" customHeight="1">
      <c r="A146" s="3" t="s">
        <v>476</v>
      </c>
      <c r="B146" s="3" t="s">
        <v>477</v>
      </c>
      <c r="C146" s="3" t="s">
        <v>478</v>
      </c>
      <c r="D146" s="3" t="s">
        <v>479</v>
      </c>
      <c r="E146" s="3">
        <v>1.0</v>
      </c>
      <c r="F146" s="3">
        <v>1.0</v>
      </c>
      <c r="G146" s="3">
        <v>0.0</v>
      </c>
      <c r="H146" s="6"/>
      <c r="I146" s="5" t="str">
        <f t="shared" ref="I146:J146" si="147">IF(E146&gt;=3, "Si", "No")</f>
        <v>No</v>
      </c>
      <c r="J146" s="5" t="str">
        <f t="shared" si="147"/>
        <v>No</v>
      </c>
      <c r="K146" s="5" t="str">
        <f t="shared" si="3"/>
        <v>No</v>
      </c>
      <c r="L146" s="5" t="str">
        <f t="shared" si="4"/>
        <v>No</v>
      </c>
    </row>
    <row r="147" ht="15.75" customHeight="1">
      <c r="A147" s="3" t="s">
        <v>480</v>
      </c>
      <c r="B147" s="3" t="s">
        <v>481</v>
      </c>
      <c r="C147" s="3">
        <v>4.123779762E9</v>
      </c>
      <c r="D147" s="3" t="s">
        <v>482</v>
      </c>
      <c r="E147" s="3">
        <v>4.0</v>
      </c>
      <c r="F147" s="3">
        <v>10.0</v>
      </c>
      <c r="G147" s="3">
        <v>0.0</v>
      </c>
      <c r="H147" s="6"/>
      <c r="I147" s="5" t="str">
        <f t="shared" ref="I147:J147" si="148">IF(E147&gt;=3, "Si", "No")</f>
        <v>Si</v>
      </c>
      <c r="J147" s="5" t="str">
        <f t="shared" si="148"/>
        <v>Si</v>
      </c>
      <c r="K147" s="5" t="str">
        <f t="shared" si="3"/>
        <v>No</v>
      </c>
      <c r="L147" s="5" t="str">
        <f t="shared" si="4"/>
        <v>No</v>
      </c>
    </row>
    <row r="148" ht="15.75" customHeight="1">
      <c r="A148" s="3" t="s">
        <v>483</v>
      </c>
      <c r="B148" s="3" t="s">
        <v>484</v>
      </c>
      <c r="C148" s="3">
        <v>4.121955548E9</v>
      </c>
      <c r="D148" s="3" t="s">
        <v>485</v>
      </c>
      <c r="E148" s="3">
        <v>3.0</v>
      </c>
      <c r="F148" s="3">
        <v>4.0</v>
      </c>
      <c r="G148" s="3">
        <v>58.0</v>
      </c>
      <c r="H148" s="6"/>
      <c r="I148" s="5" t="str">
        <f t="shared" ref="I148:J148" si="149">IF(E148&gt;=3, "Si", "No")</f>
        <v>Si</v>
      </c>
      <c r="J148" s="5" t="str">
        <f t="shared" si="149"/>
        <v>Si</v>
      </c>
      <c r="K148" s="5" t="str">
        <f t="shared" si="3"/>
        <v>Si</v>
      </c>
      <c r="L148" s="5" t="str">
        <f t="shared" si="4"/>
        <v>No</v>
      </c>
    </row>
    <row r="149" ht="15.75" customHeight="1">
      <c r="A149" s="3" t="s">
        <v>486</v>
      </c>
      <c r="B149" s="3" t="s">
        <v>487</v>
      </c>
      <c r="C149" s="3">
        <v>4.120229011E9</v>
      </c>
      <c r="D149" s="3" t="s">
        <v>488</v>
      </c>
      <c r="E149" s="3">
        <v>4.0</v>
      </c>
      <c r="F149" s="3">
        <v>4.0</v>
      </c>
      <c r="G149" s="3">
        <v>10.0</v>
      </c>
      <c r="H149" s="6"/>
      <c r="I149" s="5" t="str">
        <f t="shared" ref="I149:J149" si="150">IF(E149&gt;=3, "Si", "No")</f>
        <v>Si</v>
      </c>
      <c r="J149" s="5" t="str">
        <f t="shared" si="150"/>
        <v>Si</v>
      </c>
      <c r="K149" s="5" t="str">
        <f t="shared" si="3"/>
        <v>No</v>
      </c>
      <c r="L149" s="5" t="str">
        <f t="shared" si="4"/>
        <v>No</v>
      </c>
    </row>
    <row r="150" ht="15.75" customHeight="1">
      <c r="A150" s="3" t="s">
        <v>489</v>
      </c>
      <c r="B150" s="3" t="s">
        <v>490</v>
      </c>
      <c r="C150" s="3">
        <v>4.123868005E9</v>
      </c>
      <c r="D150" s="3" t="s">
        <v>491</v>
      </c>
      <c r="E150" s="3">
        <v>0.0</v>
      </c>
      <c r="F150" s="3">
        <v>2.0</v>
      </c>
      <c r="G150" s="3">
        <v>0.0</v>
      </c>
      <c r="H150" s="4">
        <v>16.0</v>
      </c>
      <c r="I150" s="5" t="str">
        <f t="shared" ref="I150:J150" si="151">IF(E150&gt;=3, "Si", "No")</f>
        <v>No</v>
      </c>
      <c r="J150" s="5" t="str">
        <f t="shared" si="151"/>
        <v>No</v>
      </c>
      <c r="K150" s="5" t="str">
        <f t="shared" si="3"/>
        <v>No</v>
      </c>
      <c r="L150" s="5" t="str">
        <f t="shared" si="4"/>
        <v>Si</v>
      </c>
    </row>
    <row r="151" ht="15.75" customHeight="1">
      <c r="A151" s="3" t="s">
        <v>492</v>
      </c>
      <c r="B151" s="3" t="s">
        <v>493</v>
      </c>
      <c r="C151" s="3">
        <v>4.242550398E9</v>
      </c>
      <c r="D151" s="3" t="s">
        <v>494</v>
      </c>
      <c r="E151" s="3">
        <v>6.0</v>
      </c>
      <c r="F151" s="3">
        <v>3.0</v>
      </c>
      <c r="G151" s="3">
        <v>0.0</v>
      </c>
      <c r="H151" s="4">
        <v>17.0</v>
      </c>
      <c r="I151" s="5" t="str">
        <f t="shared" ref="I151:J151" si="152">IF(E151&gt;=3, "Si", "No")</f>
        <v>Si</v>
      </c>
      <c r="J151" s="5" t="str">
        <f t="shared" si="152"/>
        <v>Si</v>
      </c>
      <c r="K151" s="5" t="str">
        <f t="shared" si="3"/>
        <v>No</v>
      </c>
      <c r="L151" s="5" t="str">
        <f t="shared" si="4"/>
        <v>Si</v>
      </c>
    </row>
    <row r="152" ht="15.75" customHeight="1">
      <c r="A152" s="3" t="s">
        <v>495</v>
      </c>
      <c r="B152" s="3" t="s">
        <v>496</v>
      </c>
      <c r="C152" s="3">
        <v>4.122839734E9</v>
      </c>
      <c r="D152" s="3" t="s">
        <v>497</v>
      </c>
      <c r="E152" s="3">
        <v>3.0</v>
      </c>
      <c r="F152" s="3">
        <v>4.0</v>
      </c>
      <c r="G152" s="3" t="s">
        <v>154</v>
      </c>
      <c r="H152" s="6"/>
      <c r="I152" s="5" t="str">
        <f t="shared" ref="I152:J152" si="153">IF(E152&gt;=3, "Si", "No")</f>
        <v>Si</v>
      </c>
      <c r="J152" s="5" t="str">
        <f t="shared" si="153"/>
        <v>Si</v>
      </c>
      <c r="K152" s="5" t="str">
        <f t="shared" si="3"/>
        <v>Si</v>
      </c>
      <c r="L152" s="5" t="str">
        <f t="shared" si="4"/>
        <v>No</v>
      </c>
    </row>
    <row r="153" ht="15.75" customHeight="1">
      <c r="A153" s="3" t="s">
        <v>498</v>
      </c>
      <c r="B153" s="3" t="s">
        <v>499</v>
      </c>
      <c r="C153" s="3">
        <v>4.128095697E9</v>
      </c>
      <c r="D153" s="3" t="s">
        <v>500</v>
      </c>
      <c r="E153" s="3">
        <v>1.0</v>
      </c>
      <c r="F153" s="3">
        <v>8.0</v>
      </c>
      <c r="G153" s="3">
        <v>0.0</v>
      </c>
      <c r="H153" s="4">
        <v>17.25</v>
      </c>
      <c r="I153" s="5" t="str">
        <f t="shared" ref="I153:J153" si="154">IF(E153&gt;=3, "Si", "No")</f>
        <v>No</v>
      </c>
      <c r="J153" s="5" t="str">
        <f t="shared" si="154"/>
        <v>Si</v>
      </c>
      <c r="K153" s="5" t="str">
        <f t="shared" si="3"/>
        <v>No</v>
      </c>
      <c r="L153" s="5" t="str">
        <f t="shared" si="4"/>
        <v>Si</v>
      </c>
    </row>
    <row r="154" ht="15.75" customHeight="1">
      <c r="A154" s="3" t="s">
        <v>501</v>
      </c>
      <c r="B154" s="3" t="s">
        <v>502</v>
      </c>
      <c r="C154" s="3">
        <v>4.262626375E9</v>
      </c>
      <c r="D154" s="3" t="s">
        <v>503</v>
      </c>
      <c r="E154" s="3">
        <v>6.0</v>
      </c>
      <c r="F154" s="3">
        <v>4.0</v>
      </c>
      <c r="G154" s="3">
        <v>0.0</v>
      </c>
      <c r="H154" s="4">
        <v>18.02</v>
      </c>
      <c r="I154" s="5" t="str">
        <f t="shared" ref="I154:J154" si="155">IF(E154&gt;=3, "Si", "No")</f>
        <v>Si</v>
      </c>
      <c r="J154" s="5" t="str">
        <f t="shared" si="155"/>
        <v>Si</v>
      </c>
      <c r="K154" s="5" t="str">
        <f t="shared" si="3"/>
        <v>No</v>
      </c>
      <c r="L154" s="5" t="str">
        <f t="shared" si="4"/>
        <v>Si</v>
      </c>
    </row>
    <row r="155" ht="15.75" customHeight="1">
      <c r="A155" s="3" t="s">
        <v>504</v>
      </c>
      <c r="B155" s="3" t="s">
        <v>505</v>
      </c>
      <c r="C155" s="3">
        <v>4.12393356E9</v>
      </c>
      <c r="D155" s="3" t="s">
        <v>506</v>
      </c>
      <c r="E155" s="3">
        <v>0.0</v>
      </c>
      <c r="F155" s="3">
        <v>0.0</v>
      </c>
      <c r="G155" s="3">
        <v>0.0</v>
      </c>
      <c r="H155" s="6"/>
      <c r="I155" s="5" t="str">
        <f t="shared" ref="I155:J155" si="156">IF(E155&gt;=3, "Si", "No")</f>
        <v>No</v>
      </c>
      <c r="J155" s="5" t="str">
        <f t="shared" si="156"/>
        <v>No</v>
      </c>
      <c r="K155" s="5" t="str">
        <f t="shared" si="3"/>
        <v>No</v>
      </c>
      <c r="L155" s="5" t="str">
        <f t="shared" si="4"/>
        <v>No</v>
      </c>
    </row>
    <row r="156" ht="15.75" customHeight="1">
      <c r="A156" s="3" t="s">
        <v>507</v>
      </c>
      <c r="B156" s="3" t="s">
        <v>508</v>
      </c>
      <c r="C156" s="3">
        <v>4.140239093E9</v>
      </c>
      <c r="D156" s="3" t="s">
        <v>509</v>
      </c>
      <c r="E156" s="3">
        <v>0.0</v>
      </c>
      <c r="F156" s="3">
        <v>1.0</v>
      </c>
      <c r="G156" s="3">
        <v>0.0</v>
      </c>
      <c r="H156" s="6"/>
      <c r="I156" s="5" t="str">
        <f t="shared" ref="I156:J156" si="157">IF(E156&gt;=3, "Si", "No")</f>
        <v>No</v>
      </c>
      <c r="J156" s="5" t="str">
        <f t="shared" si="157"/>
        <v>No</v>
      </c>
      <c r="K156" s="5" t="str">
        <f t="shared" si="3"/>
        <v>No</v>
      </c>
      <c r="L156" s="5" t="str">
        <f t="shared" si="4"/>
        <v>No</v>
      </c>
    </row>
    <row r="157" ht="15.75" customHeight="1">
      <c r="A157" s="3" t="s">
        <v>510</v>
      </c>
      <c r="B157" s="3" t="s">
        <v>511</v>
      </c>
      <c r="C157" s="3" t="s">
        <v>512</v>
      </c>
      <c r="D157" s="3" t="s">
        <v>513</v>
      </c>
      <c r="E157" s="3">
        <v>9.0</v>
      </c>
      <c r="F157" s="3">
        <v>1.0</v>
      </c>
      <c r="G157" s="3">
        <v>0.0</v>
      </c>
      <c r="H157" s="6"/>
      <c r="I157" s="5" t="str">
        <f t="shared" ref="I157:J157" si="158">IF(E157&gt;=3, "Si", "No")</f>
        <v>Si</v>
      </c>
      <c r="J157" s="5" t="str">
        <f t="shared" si="158"/>
        <v>No</v>
      </c>
      <c r="K157" s="5" t="str">
        <f t="shared" si="3"/>
        <v>No</v>
      </c>
      <c r="L157" s="5" t="str">
        <f t="shared" si="4"/>
        <v>No</v>
      </c>
    </row>
    <row r="158" ht="15.75" customHeight="1">
      <c r="A158" s="3" t="s">
        <v>514</v>
      </c>
      <c r="B158" s="3" t="s">
        <v>515</v>
      </c>
      <c r="C158" s="3">
        <v>4.145407146E9</v>
      </c>
      <c r="D158" s="3" t="s">
        <v>516</v>
      </c>
      <c r="E158" s="3">
        <v>3.0</v>
      </c>
      <c r="F158" s="3">
        <v>4.0</v>
      </c>
      <c r="G158" s="3">
        <v>4.0</v>
      </c>
      <c r="H158" s="6"/>
      <c r="I158" s="5" t="str">
        <f t="shared" ref="I158:J158" si="159">IF(E158&gt;=3, "Si", "No")</f>
        <v>Si</v>
      </c>
      <c r="J158" s="5" t="str">
        <f t="shared" si="159"/>
        <v>Si</v>
      </c>
      <c r="K158" s="5" t="str">
        <f t="shared" si="3"/>
        <v>No</v>
      </c>
      <c r="L158" s="5" t="str">
        <f t="shared" si="4"/>
        <v>No</v>
      </c>
    </row>
    <row r="159" ht="15.75" customHeight="1">
      <c r="A159" s="3" t="s">
        <v>517</v>
      </c>
      <c r="B159" s="3" t="s">
        <v>518</v>
      </c>
      <c r="C159" s="3">
        <v>4.217438529E9</v>
      </c>
      <c r="D159" s="3" t="s">
        <v>519</v>
      </c>
      <c r="E159" s="3">
        <v>3.0</v>
      </c>
      <c r="F159" s="3">
        <v>1.0</v>
      </c>
      <c r="G159" s="3">
        <v>0.0</v>
      </c>
      <c r="H159" s="6"/>
      <c r="I159" s="5" t="str">
        <f t="shared" ref="I159:J159" si="160">IF(E159&gt;=3, "Si", "No")</f>
        <v>Si</v>
      </c>
      <c r="J159" s="5" t="str">
        <f t="shared" si="160"/>
        <v>No</v>
      </c>
      <c r="K159" s="5" t="str">
        <f t="shared" si="3"/>
        <v>No</v>
      </c>
      <c r="L159" s="5" t="str">
        <f t="shared" si="4"/>
        <v>No</v>
      </c>
    </row>
    <row r="160" ht="15.75" customHeight="1">
      <c r="A160" s="3" t="s">
        <v>520</v>
      </c>
      <c r="B160" s="3" t="s">
        <v>521</v>
      </c>
      <c r="C160" s="3">
        <v>4.126321714E9</v>
      </c>
      <c r="D160" s="3" t="s">
        <v>522</v>
      </c>
      <c r="E160" s="3">
        <v>5.0</v>
      </c>
      <c r="F160" s="3">
        <v>3.0</v>
      </c>
      <c r="G160" s="3">
        <v>0.0</v>
      </c>
      <c r="H160" s="6"/>
      <c r="I160" s="5" t="str">
        <f t="shared" ref="I160:J160" si="161">IF(E160&gt;=3, "Si", "No")</f>
        <v>Si</v>
      </c>
      <c r="J160" s="5" t="str">
        <f t="shared" si="161"/>
        <v>Si</v>
      </c>
      <c r="K160" s="5" t="str">
        <f t="shared" si="3"/>
        <v>No</v>
      </c>
      <c r="L160" s="5" t="str">
        <f t="shared" si="4"/>
        <v>No</v>
      </c>
    </row>
    <row r="161" ht="15.75" customHeight="1">
      <c r="A161" s="3" t="s">
        <v>523</v>
      </c>
      <c r="B161" s="3" t="s">
        <v>524</v>
      </c>
      <c r="C161" s="3">
        <v>4.241907458E9</v>
      </c>
      <c r="D161" s="3" t="s">
        <v>525</v>
      </c>
      <c r="E161" s="3">
        <v>0.0</v>
      </c>
      <c r="F161" s="3">
        <v>0.0</v>
      </c>
      <c r="G161" s="3">
        <v>0.0</v>
      </c>
      <c r="H161" s="6"/>
      <c r="I161" s="5" t="str">
        <f t="shared" ref="I161:J161" si="162">IF(E161&gt;=3, "Si", "No")</f>
        <v>No</v>
      </c>
      <c r="J161" s="5" t="str">
        <f t="shared" si="162"/>
        <v>No</v>
      </c>
      <c r="K161" s="5" t="str">
        <f t="shared" si="3"/>
        <v>No</v>
      </c>
      <c r="L161" s="5" t="str">
        <f t="shared" si="4"/>
        <v>No</v>
      </c>
    </row>
    <row r="162" ht="15.75" customHeight="1">
      <c r="A162" s="3" t="s">
        <v>526</v>
      </c>
      <c r="B162" s="3" t="s">
        <v>527</v>
      </c>
      <c r="C162" s="3" t="s">
        <v>528</v>
      </c>
      <c r="D162" s="3" t="s">
        <v>529</v>
      </c>
      <c r="E162" s="3">
        <v>0.0</v>
      </c>
      <c r="F162" s="3">
        <v>0.0</v>
      </c>
      <c r="G162" s="3">
        <v>0.0</v>
      </c>
      <c r="H162" s="6"/>
      <c r="I162" s="5" t="str">
        <f t="shared" ref="I162:J162" si="163">IF(E162&gt;=3, "Si", "No")</f>
        <v>No</v>
      </c>
      <c r="J162" s="5" t="str">
        <f t="shared" si="163"/>
        <v>No</v>
      </c>
      <c r="K162" s="5" t="str">
        <f t="shared" si="3"/>
        <v>No</v>
      </c>
      <c r="L162" s="5" t="str">
        <f t="shared" si="4"/>
        <v>No</v>
      </c>
    </row>
    <row r="163" ht="15.75" customHeight="1">
      <c r="A163" s="3" t="s">
        <v>530</v>
      </c>
      <c r="B163" s="3" t="s">
        <v>531</v>
      </c>
      <c r="C163" s="3">
        <v>4.129887814E9</v>
      </c>
      <c r="D163" s="3" t="s">
        <v>532</v>
      </c>
      <c r="E163" s="3">
        <v>0.0</v>
      </c>
      <c r="F163" s="3">
        <v>0.0</v>
      </c>
      <c r="G163" s="3">
        <v>0.0</v>
      </c>
      <c r="H163" s="6"/>
      <c r="I163" s="5" t="str">
        <f t="shared" ref="I163:J163" si="164">IF(E163&gt;=3, "Si", "No")</f>
        <v>No</v>
      </c>
      <c r="J163" s="5" t="str">
        <f t="shared" si="164"/>
        <v>No</v>
      </c>
      <c r="K163" s="5" t="str">
        <f t="shared" si="3"/>
        <v>No</v>
      </c>
      <c r="L163" s="5" t="str">
        <f t="shared" si="4"/>
        <v>No</v>
      </c>
    </row>
    <row r="164" ht="15.75" customHeight="1">
      <c r="A164" s="3" t="s">
        <v>533</v>
      </c>
      <c r="B164" s="3" t="s">
        <v>534</v>
      </c>
      <c r="C164" s="3">
        <v>4.248379987E9</v>
      </c>
      <c r="D164" s="3" t="s">
        <v>535</v>
      </c>
      <c r="E164" s="3">
        <v>0.0</v>
      </c>
      <c r="F164" s="3">
        <v>0.0</v>
      </c>
      <c r="G164" s="3">
        <v>0.0</v>
      </c>
      <c r="H164" s="6"/>
      <c r="I164" s="5" t="str">
        <f t="shared" ref="I164:J164" si="165">IF(E164&gt;=3, "Si", "No")</f>
        <v>No</v>
      </c>
      <c r="J164" s="5" t="str">
        <f t="shared" si="165"/>
        <v>No</v>
      </c>
      <c r="K164" s="5" t="str">
        <f t="shared" si="3"/>
        <v>No</v>
      </c>
      <c r="L164" s="5" t="str">
        <f t="shared" si="4"/>
        <v>No</v>
      </c>
    </row>
    <row r="165" ht="15.75" customHeight="1">
      <c r="A165" s="3" t="s">
        <v>536</v>
      </c>
      <c r="B165" s="3" t="s">
        <v>537</v>
      </c>
      <c r="C165" s="3" t="s">
        <v>538</v>
      </c>
      <c r="D165" s="3" t="s">
        <v>539</v>
      </c>
      <c r="E165" s="3">
        <v>5.0</v>
      </c>
      <c r="F165" s="3">
        <v>4.0</v>
      </c>
      <c r="G165" s="3">
        <v>7.0</v>
      </c>
      <c r="H165" s="4">
        <v>18.15</v>
      </c>
      <c r="I165" s="5" t="str">
        <f t="shared" ref="I165:J165" si="166">IF(E165&gt;=3, "Si", "No")</f>
        <v>Si</v>
      </c>
      <c r="J165" s="5" t="str">
        <f t="shared" si="166"/>
        <v>Si</v>
      </c>
      <c r="K165" s="5" t="str">
        <f t="shared" si="3"/>
        <v>No</v>
      </c>
      <c r="L165" s="5" t="str">
        <f t="shared" si="4"/>
        <v>Si</v>
      </c>
    </row>
    <row r="166" ht="15.75" customHeight="1">
      <c r="A166" s="3" t="s">
        <v>540</v>
      </c>
      <c r="B166" s="3" t="s">
        <v>541</v>
      </c>
      <c r="C166" s="3">
        <v>4.144657224E9</v>
      </c>
      <c r="D166" s="3" t="s">
        <v>542</v>
      </c>
      <c r="E166" s="3">
        <v>0.0</v>
      </c>
      <c r="F166" s="3">
        <v>0.0</v>
      </c>
      <c r="G166" s="3">
        <v>0.0</v>
      </c>
      <c r="H166" s="6"/>
      <c r="I166" s="5" t="str">
        <f t="shared" ref="I166:J166" si="167">IF(E166&gt;=3, "Si", "No")</f>
        <v>No</v>
      </c>
      <c r="J166" s="5" t="str">
        <f t="shared" si="167"/>
        <v>No</v>
      </c>
      <c r="K166" s="5" t="str">
        <f t="shared" si="3"/>
        <v>No</v>
      </c>
      <c r="L166" s="5" t="str">
        <f t="shared" si="4"/>
        <v>No</v>
      </c>
    </row>
    <row r="167" ht="15.75" customHeight="1">
      <c r="A167" s="3" t="s">
        <v>543</v>
      </c>
      <c r="B167" s="3" t="s">
        <v>544</v>
      </c>
      <c r="C167" s="3">
        <v>4.126106668E9</v>
      </c>
      <c r="D167" s="3" t="s">
        <v>545</v>
      </c>
      <c r="E167" s="3">
        <v>3.0</v>
      </c>
      <c r="F167" s="3">
        <v>3.0</v>
      </c>
      <c r="G167" s="3">
        <v>8.0</v>
      </c>
      <c r="H167" s="6"/>
      <c r="I167" s="5" t="str">
        <f t="shared" ref="I167:J167" si="168">IF(E167&gt;=3, "Si", "No")</f>
        <v>Si</v>
      </c>
      <c r="J167" s="5" t="str">
        <f t="shared" si="168"/>
        <v>Si</v>
      </c>
      <c r="K167" s="5" t="str">
        <f t="shared" si="3"/>
        <v>No</v>
      </c>
      <c r="L167" s="5" t="str">
        <f t="shared" si="4"/>
        <v>No</v>
      </c>
    </row>
    <row r="168" ht="15.75" customHeight="1">
      <c r="A168" s="3" t="s">
        <v>546</v>
      </c>
      <c r="B168" s="3" t="s">
        <v>547</v>
      </c>
      <c r="C168" s="3">
        <v>4.142357875E9</v>
      </c>
      <c r="D168" s="3" t="s">
        <v>548</v>
      </c>
      <c r="E168" s="3">
        <v>3.0</v>
      </c>
      <c r="F168" s="3">
        <v>4.0</v>
      </c>
      <c r="G168" s="3">
        <v>0.0</v>
      </c>
      <c r="H168" s="6"/>
      <c r="I168" s="5" t="str">
        <f t="shared" ref="I168:J168" si="169">IF(E168&gt;=3, "Si", "No")</f>
        <v>Si</v>
      </c>
      <c r="J168" s="5" t="str">
        <f t="shared" si="169"/>
        <v>Si</v>
      </c>
      <c r="K168" s="5" t="str">
        <f t="shared" si="3"/>
        <v>No</v>
      </c>
      <c r="L168" s="5" t="str">
        <f t="shared" si="4"/>
        <v>No</v>
      </c>
    </row>
    <row r="169" ht="15.75" customHeight="1">
      <c r="A169" s="3" t="s">
        <v>549</v>
      </c>
      <c r="B169" s="3" t="s">
        <v>550</v>
      </c>
      <c r="C169" s="3">
        <v>4.243255979E9</v>
      </c>
      <c r="D169" s="3" t="s">
        <v>551</v>
      </c>
      <c r="E169" s="3">
        <v>2.0</v>
      </c>
      <c r="F169" s="3">
        <v>3.0</v>
      </c>
      <c r="G169" s="3">
        <v>0.0</v>
      </c>
      <c r="H169" s="6"/>
      <c r="I169" s="5" t="str">
        <f t="shared" ref="I169:J169" si="170">IF(E169&gt;=3, "Si", "No")</f>
        <v>No</v>
      </c>
      <c r="J169" s="5" t="str">
        <f t="shared" si="170"/>
        <v>Si</v>
      </c>
      <c r="K169" s="5" t="str">
        <f t="shared" si="3"/>
        <v>No</v>
      </c>
      <c r="L169" s="5" t="str">
        <f t="shared" si="4"/>
        <v>No</v>
      </c>
    </row>
    <row r="170" ht="15.75" customHeight="1">
      <c r="A170" s="3" t="s">
        <v>552</v>
      </c>
      <c r="B170" s="3" t="s">
        <v>553</v>
      </c>
      <c r="C170" s="3">
        <v>4.127146765E9</v>
      </c>
      <c r="D170" s="3" t="s">
        <v>554</v>
      </c>
      <c r="E170" s="3">
        <v>0.0</v>
      </c>
      <c r="F170" s="3">
        <v>1.0</v>
      </c>
      <c r="G170" s="3">
        <v>0.0</v>
      </c>
      <c r="H170" s="6"/>
      <c r="I170" s="5" t="str">
        <f t="shared" ref="I170:J170" si="171">IF(E170&gt;=3, "Si", "No")</f>
        <v>No</v>
      </c>
      <c r="J170" s="5" t="str">
        <f t="shared" si="171"/>
        <v>No</v>
      </c>
      <c r="K170" s="5" t="str">
        <f t="shared" si="3"/>
        <v>No</v>
      </c>
      <c r="L170" s="5" t="str">
        <f t="shared" si="4"/>
        <v>No</v>
      </c>
    </row>
    <row r="171" ht="15.75" customHeight="1">
      <c r="A171" s="3" t="s">
        <v>555</v>
      </c>
      <c r="B171" s="3" t="s">
        <v>556</v>
      </c>
      <c r="C171" s="3">
        <v>4.141244624E9</v>
      </c>
      <c r="D171" s="3" t="s">
        <v>557</v>
      </c>
      <c r="E171" s="3">
        <v>4.0</v>
      </c>
      <c r="F171" s="3">
        <v>4.0</v>
      </c>
      <c r="G171" s="3">
        <v>7.0</v>
      </c>
      <c r="H171" s="6"/>
      <c r="I171" s="5" t="str">
        <f t="shared" ref="I171:J171" si="172">IF(E171&gt;=3, "Si", "No")</f>
        <v>Si</v>
      </c>
      <c r="J171" s="5" t="str">
        <f t="shared" si="172"/>
        <v>Si</v>
      </c>
      <c r="K171" s="5" t="str">
        <f t="shared" si="3"/>
        <v>No</v>
      </c>
      <c r="L171" s="5" t="str">
        <f t="shared" si="4"/>
        <v>No</v>
      </c>
    </row>
    <row r="172" ht="15.75" customHeight="1">
      <c r="A172" s="3" t="s">
        <v>558</v>
      </c>
      <c r="B172" s="3" t="s">
        <v>559</v>
      </c>
      <c r="C172" s="3">
        <v>4.2431698085E10</v>
      </c>
      <c r="D172" s="3" t="s">
        <v>560</v>
      </c>
      <c r="E172" s="3">
        <v>3.0</v>
      </c>
      <c r="F172" s="3">
        <v>4.0</v>
      </c>
      <c r="G172" s="3">
        <v>10.0</v>
      </c>
      <c r="H172" s="4">
        <v>16.92</v>
      </c>
      <c r="I172" s="5" t="str">
        <f t="shared" ref="I172:J172" si="173">IF(E172&gt;=3, "Si", "No")</f>
        <v>Si</v>
      </c>
      <c r="J172" s="5" t="str">
        <f t="shared" si="173"/>
        <v>Si</v>
      </c>
      <c r="K172" s="5" t="str">
        <f t="shared" si="3"/>
        <v>No</v>
      </c>
      <c r="L172" s="5" t="str">
        <f t="shared" si="4"/>
        <v>Si</v>
      </c>
    </row>
    <row r="173" ht="15.75" customHeight="1">
      <c r="A173" s="3" t="s">
        <v>561</v>
      </c>
      <c r="B173" s="3" t="s">
        <v>562</v>
      </c>
      <c r="C173" s="3">
        <v>4.142792305E9</v>
      </c>
      <c r="D173" s="3" t="s">
        <v>563</v>
      </c>
      <c r="E173" s="3">
        <v>3.0</v>
      </c>
      <c r="F173" s="3">
        <v>4.0</v>
      </c>
      <c r="G173" s="3">
        <v>0.0</v>
      </c>
      <c r="H173" s="4">
        <v>14.85</v>
      </c>
      <c r="I173" s="5" t="str">
        <f t="shared" ref="I173:J173" si="174">IF(E173&gt;=3, "Si", "No")</f>
        <v>Si</v>
      </c>
      <c r="J173" s="5" t="str">
        <f t="shared" si="174"/>
        <v>Si</v>
      </c>
      <c r="K173" s="5" t="str">
        <f t="shared" si="3"/>
        <v>No</v>
      </c>
      <c r="L173" s="5" t="str">
        <f t="shared" si="4"/>
        <v>No</v>
      </c>
    </row>
    <row r="174" ht="15.75" customHeight="1">
      <c r="A174" s="3" t="s">
        <v>564</v>
      </c>
      <c r="B174" s="3" t="s">
        <v>565</v>
      </c>
      <c r="C174" s="3">
        <v>4.122007331E9</v>
      </c>
      <c r="D174" s="3" t="s">
        <v>566</v>
      </c>
      <c r="E174" s="3">
        <v>4.0</v>
      </c>
      <c r="F174" s="3">
        <v>5.0</v>
      </c>
      <c r="G174" s="3">
        <v>0.0</v>
      </c>
      <c r="H174" s="4">
        <v>17.82</v>
      </c>
      <c r="I174" s="5" t="str">
        <f t="shared" ref="I174:J174" si="175">IF(E174&gt;=3, "Si", "No")</f>
        <v>Si</v>
      </c>
      <c r="J174" s="5" t="str">
        <f t="shared" si="175"/>
        <v>Si</v>
      </c>
      <c r="K174" s="5" t="str">
        <f t="shared" si="3"/>
        <v>No</v>
      </c>
      <c r="L174" s="5" t="str">
        <f t="shared" si="4"/>
        <v>Si</v>
      </c>
    </row>
    <row r="175" ht="15.75" customHeight="1">
      <c r="A175" s="3" t="s">
        <v>567</v>
      </c>
      <c r="B175" s="3" t="s">
        <v>568</v>
      </c>
      <c r="C175" s="3">
        <v>4.123619957E9</v>
      </c>
      <c r="D175" s="3" t="s">
        <v>569</v>
      </c>
      <c r="E175" s="3">
        <v>6.0</v>
      </c>
      <c r="F175" s="3">
        <v>4.0</v>
      </c>
      <c r="G175" s="3">
        <v>5.0</v>
      </c>
      <c r="H175" s="6"/>
      <c r="I175" s="5" t="str">
        <f t="shared" ref="I175:J175" si="176">IF(E175&gt;=3, "Si", "No")</f>
        <v>Si</v>
      </c>
      <c r="J175" s="5" t="str">
        <f t="shared" si="176"/>
        <v>Si</v>
      </c>
      <c r="K175" s="5" t="str">
        <f t="shared" si="3"/>
        <v>No</v>
      </c>
      <c r="L175" s="5" t="str">
        <f t="shared" si="4"/>
        <v>No</v>
      </c>
    </row>
    <row r="176" ht="15.75" customHeight="1">
      <c r="A176" s="3" t="s">
        <v>570</v>
      </c>
      <c r="B176" s="3" t="s">
        <v>571</v>
      </c>
      <c r="C176" s="3">
        <v>4.124177722E9</v>
      </c>
      <c r="D176" s="3" t="s">
        <v>572</v>
      </c>
      <c r="E176" s="3">
        <v>5.0</v>
      </c>
      <c r="F176" s="3">
        <v>12.0</v>
      </c>
      <c r="G176" s="3">
        <v>0.0</v>
      </c>
      <c r="H176" s="4">
        <v>14.13</v>
      </c>
      <c r="I176" s="5" t="str">
        <f t="shared" ref="I176:J176" si="177">IF(E176&gt;=3, "Si", "No")</f>
        <v>Si</v>
      </c>
      <c r="J176" s="5" t="str">
        <f t="shared" si="177"/>
        <v>Si</v>
      </c>
      <c r="K176" s="5" t="str">
        <f t="shared" si="3"/>
        <v>No</v>
      </c>
      <c r="L176" s="5" t="str">
        <f t="shared" si="4"/>
        <v>No</v>
      </c>
    </row>
    <row r="177" ht="15.75" customHeight="1">
      <c r="A177" s="3" t="s">
        <v>573</v>
      </c>
      <c r="B177" s="3" t="s">
        <v>574</v>
      </c>
      <c r="C177" s="3">
        <v>4.149201579E9</v>
      </c>
      <c r="D177" s="3" t="s">
        <v>575</v>
      </c>
      <c r="E177" s="3">
        <v>8.0</v>
      </c>
      <c r="F177" s="3">
        <v>3.0</v>
      </c>
      <c r="G177" s="3">
        <v>4.0</v>
      </c>
      <c r="H177" s="4">
        <v>16.86</v>
      </c>
      <c r="I177" s="5" t="str">
        <f t="shared" ref="I177:J177" si="178">IF(E177&gt;=3, "Si", "No")</f>
        <v>Si</v>
      </c>
      <c r="J177" s="5" t="str">
        <f t="shared" si="178"/>
        <v>Si</v>
      </c>
      <c r="K177" s="5" t="str">
        <f t="shared" si="3"/>
        <v>No</v>
      </c>
      <c r="L177" s="5" t="str">
        <f t="shared" si="4"/>
        <v>Si</v>
      </c>
    </row>
    <row r="178" ht="15.75" customHeight="1">
      <c r="A178" s="3" t="s">
        <v>576</v>
      </c>
      <c r="B178" s="3" t="s">
        <v>577</v>
      </c>
      <c r="C178" s="3">
        <v>4.148480711E9</v>
      </c>
      <c r="D178" s="3" t="s">
        <v>578</v>
      </c>
      <c r="E178" s="3">
        <v>4.0</v>
      </c>
      <c r="F178" s="3">
        <v>6.0</v>
      </c>
      <c r="G178" s="3">
        <v>6.0</v>
      </c>
      <c r="H178" s="6"/>
      <c r="I178" s="5" t="str">
        <f t="shared" ref="I178:J178" si="179">IF(E178&gt;=3, "Si", "No")</f>
        <v>Si</v>
      </c>
      <c r="J178" s="5" t="str">
        <f t="shared" si="179"/>
        <v>Si</v>
      </c>
      <c r="K178" s="5" t="str">
        <f t="shared" si="3"/>
        <v>No</v>
      </c>
      <c r="L178" s="5" t="str">
        <f t="shared" si="4"/>
        <v>No</v>
      </c>
    </row>
    <row r="179" ht="15.75" customHeight="1">
      <c r="A179" s="3" t="s">
        <v>579</v>
      </c>
      <c r="B179" s="3" t="s">
        <v>580</v>
      </c>
      <c r="C179" s="3">
        <v>4.129618957E9</v>
      </c>
      <c r="D179" s="3" t="s">
        <v>581</v>
      </c>
      <c r="E179" s="3">
        <v>0.0</v>
      </c>
      <c r="F179" s="3">
        <v>1.0</v>
      </c>
      <c r="G179" s="3">
        <v>0.0</v>
      </c>
      <c r="H179" s="4">
        <v>17.72</v>
      </c>
      <c r="I179" s="5" t="str">
        <f t="shared" ref="I179:J179" si="180">IF(E179&gt;=3, "Si", "No")</f>
        <v>No</v>
      </c>
      <c r="J179" s="5" t="str">
        <f t="shared" si="180"/>
        <v>No</v>
      </c>
      <c r="K179" s="5" t="str">
        <f t="shared" si="3"/>
        <v>No</v>
      </c>
      <c r="L179" s="5" t="str">
        <f t="shared" si="4"/>
        <v>Si</v>
      </c>
    </row>
    <row r="180" ht="15.75" customHeight="1">
      <c r="A180" s="3" t="s">
        <v>582</v>
      </c>
      <c r="B180" s="3" t="s">
        <v>583</v>
      </c>
      <c r="C180" s="3" t="s">
        <v>584</v>
      </c>
      <c r="D180" s="3" t="s">
        <v>585</v>
      </c>
      <c r="E180" s="3">
        <v>3.0</v>
      </c>
      <c r="F180" s="3">
        <v>2.0</v>
      </c>
      <c r="G180" s="3">
        <v>8.0</v>
      </c>
      <c r="H180" s="4">
        <v>16.05</v>
      </c>
      <c r="I180" s="5" t="str">
        <f t="shared" ref="I180:J180" si="181">IF(E180&gt;=3, "Si", "No")</f>
        <v>Si</v>
      </c>
      <c r="J180" s="5" t="str">
        <f t="shared" si="181"/>
        <v>No</v>
      </c>
      <c r="K180" s="5" t="str">
        <f t="shared" si="3"/>
        <v>No</v>
      </c>
      <c r="L180" s="5" t="str">
        <f t="shared" si="4"/>
        <v>Si</v>
      </c>
    </row>
    <row r="181" ht="15.75" customHeight="1">
      <c r="A181" s="3" t="s">
        <v>586</v>
      </c>
      <c r="B181" s="3" t="s">
        <v>587</v>
      </c>
      <c r="C181" s="3">
        <v>4.129855992E9</v>
      </c>
      <c r="D181" s="3" t="s">
        <v>588</v>
      </c>
      <c r="E181" s="3">
        <v>4.0</v>
      </c>
      <c r="F181" s="3">
        <v>3.0</v>
      </c>
      <c r="G181" s="3">
        <v>0.0</v>
      </c>
      <c r="H181" s="4">
        <v>12.75</v>
      </c>
      <c r="I181" s="5" t="str">
        <f t="shared" ref="I181:J181" si="182">IF(E181&gt;=3, "Si", "No")</f>
        <v>Si</v>
      </c>
      <c r="J181" s="5" t="str">
        <f t="shared" si="182"/>
        <v>Si</v>
      </c>
      <c r="K181" s="5" t="str">
        <f t="shared" si="3"/>
        <v>No</v>
      </c>
      <c r="L181" s="5" t="str">
        <f t="shared" si="4"/>
        <v>No</v>
      </c>
    </row>
    <row r="182" ht="15.75" customHeight="1">
      <c r="A182" s="3" t="s">
        <v>589</v>
      </c>
      <c r="B182" s="3" t="s">
        <v>590</v>
      </c>
      <c r="C182" s="3">
        <v>4.142329285E9</v>
      </c>
      <c r="D182" s="3" t="s">
        <v>591</v>
      </c>
      <c r="E182" s="3">
        <v>3.0</v>
      </c>
      <c r="F182" s="3">
        <v>3.0</v>
      </c>
      <c r="G182" s="3" t="s">
        <v>592</v>
      </c>
      <c r="H182" s="4">
        <v>16.05</v>
      </c>
      <c r="I182" s="5" t="str">
        <f t="shared" ref="I182:J182" si="183">IF(E182&gt;=3, "Si", "No")</f>
        <v>Si</v>
      </c>
      <c r="J182" s="5" t="str">
        <f t="shared" si="183"/>
        <v>Si</v>
      </c>
      <c r="K182" s="5" t="str">
        <f t="shared" si="3"/>
        <v>Si</v>
      </c>
      <c r="L182" s="5" t="str">
        <f t="shared" si="4"/>
        <v>Si</v>
      </c>
    </row>
    <row r="183" ht="15.75" customHeight="1">
      <c r="A183" s="3" t="s">
        <v>593</v>
      </c>
      <c r="B183" s="3" t="s">
        <v>594</v>
      </c>
      <c r="C183" s="3">
        <v>4.122989897E9</v>
      </c>
      <c r="D183" s="3" t="s">
        <v>595</v>
      </c>
      <c r="E183" s="3">
        <v>0.0</v>
      </c>
      <c r="F183" s="3">
        <v>0.0</v>
      </c>
      <c r="G183" s="3">
        <v>0.0</v>
      </c>
      <c r="H183" s="6"/>
      <c r="I183" s="5" t="str">
        <f t="shared" ref="I183:J183" si="184">IF(E183&gt;=3, "Si", "No")</f>
        <v>No</v>
      </c>
      <c r="J183" s="5" t="str">
        <f t="shared" si="184"/>
        <v>No</v>
      </c>
      <c r="K183" s="5" t="str">
        <f t="shared" si="3"/>
        <v>No</v>
      </c>
      <c r="L183" s="5" t="str">
        <f t="shared" si="4"/>
        <v>No</v>
      </c>
    </row>
    <row r="184" ht="15.75" customHeight="1">
      <c r="A184" s="3" t="s">
        <v>596</v>
      </c>
      <c r="B184" s="3" t="s">
        <v>597</v>
      </c>
      <c r="C184" s="3">
        <v>4.242608289E9</v>
      </c>
      <c r="D184" s="3" t="s">
        <v>598</v>
      </c>
      <c r="E184" s="3">
        <v>0.0</v>
      </c>
      <c r="F184" s="3">
        <v>1.0</v>
      </c>
      <c r="G184" s="3">
        <v>0.0</v>
      </c>
      <c r="H184" s="6"/>
      <c r="I184" s="5" t="str">
        <f t="shared" ref="I184:J184" si="185">IF(E184&gt;=3, "Si", "No")</f>
        <v>No</v>
      </c>
      <c r="J184" s="5" t="str">
        <f t="shared" si="185"/>
        <v>No</v>
      </c>
      <c r="K184" s="5" t="str">
        <f t="shared" si="3"/>
        <v>No</v>
      </c>
      <c r="L184" s="5" t="str">
        <f t="shared" si="4"/>
        <v>No</v>
      </c>
    </row>
    <row r="185" ht="15.75" customHeight="1">
      <c r="A185" s="3" t="s">
        <v>599</v>
      </c>
      <c r="B185" s="3" t="s">
        <v>600</v>
      </c>
      <c r="C185" s="3">
        <v>4.129727867E9</v>
      </c>
      <c r="D185" s="3" t="s">
        <v>601</v>
      </c>
      <c r="E185" s="3">
        <v>3.0</v>
      </c>
      <c r="F185" s="3">
        <v>3.0</v>
      </c>
      <c r="G185" s="3">
        <v>0.0</v>
      </c>
      <c r="H185" s="4">
        <v>18.51</v>
      </c>
      <c r="I185" s="5" t="str">
        <f t="shared" ref="I185:J185" si="186">IF(E185&gt;=3, "Si", "No")</f>
        <v>Si</v>
      </c>
      <c r="J185" s="5" t="str">
        <f t="shared" si="186"/>
        <v>Si</v>
      </c>
      <c r="K185" s="5" t="str">
        <f t="shared" si="3"/>
        <v>No</v>
      </c>
      <c r="L185" s="5" t="str">
        <f t="shared" si="4"/>
        <v>Si</v>
      </c>
    </row>
    <row r="186" ht="15.75" customHeight="1">
      <c r="A186" s="3" t="s">
        <v>602</v>
      </c>
      <c r="B186" s="3" t="s">
        <v>603</v>
      </c>
      <c r="C186" s="3">
        <v>4.129909157E9</v>
      </c>
      <c r="D186" s="3" t="s">
        <v>604</v>
      </c>
      <c r="E186" s="3">
        <v>0.0</v>
      </c>
      <c r="F186" s="3">
        <v>0.0</v>
      </c>
      <c r="G186" s="3">
        <v>0.0</v>
      </c>
      <c r="H186" s="6"/>
      <c r="I186" s="5" t="str">
        <f t="shared" ref="I186:J186" si="187">IF(E186&gt;=3, "Si", "No")</f>
        <v>No</v>
      </c>
      <c r="J186" s="5" t="str">
        <f t="shared" si="187"/>
        <v>No</v>
      </c>
      <c r="K186" s="5" t="str">
        <f t="shared" si="3"/>
        <v>No</v>
      </c>
      <c r="L186" s="5" t="str">
        <f t="shared" si="4"/>
        <v>No</v>
      </c>
    </row>
    <row r="187" ht="15.75" customHeight="1">
      <c r="A187" s="3" t="s">
        <v>605</v>
      </c>
      <c r="B187" s="3" t="s">
        <v>606</v>
      </c>
      <c r="C187" s="3">
        <v>4.120130289E9</v>
      </c>
      <c r="D187" s="3" t="s">
        <v>607</v>
      </c>
      <c r="E187" s="3">
        <v>5.0</v>
      </c>
      <c r="F187" s="3">
        <v>2.0</v>
      </c>
      <c r="G187" s="3">
        <v>0.0</v>
      </c>
      <c r="H187" s="6"/>
      <c r="I187" s="5" t="str">
        <f t="shared" ref="I187:J187" si="188">IF(E187&gt;=3, "Si", "No")</f>
        <v>Si</v>
      </c>
      <c r="J187" s="5" t="str">
        <f t="shared" si="188"/>
        <v>No</v>
      </c>
      <c r="K187" s="5" t="str">
        <f t="shared" si="3"/>
        <v>No</v>
      </c>
      <c r="L187" s="5" t="str">
        <f t="shared" si="4"/>
        <v>No</v>
      </c>
    </row>
    <row r="188" ht="15.75" customHeight="1">
      <c r="A188" s="3" t="s">
        <v>608</v>
      </c>
      <c r="B188" s="3" t="s">
        <v>609</v>
      </c>
      <c r="C188" s="3">
        <v>4.127005316E9</v>
      </c>
      <c r="D188" s="3" t="s">
        <v>610</v>
      </c>
      <c r="E188" s="3">
        <v>3.0</v>
      </c>
      <c r="F188" s="3">
        <v>4.0</v>
      </c>
      <c r="G188" s="3">
        <v>0.0</v>
      </c>
      <c r="H188" s="6"/>
      <c r="I188" s="5" t="str">
        <f t="shared" ref="I188:J188" si="189">IF(E188&gt;=3, "Si", "No")</f>
        <v>Si</v>
      </c>
      <c r="J188" s="5" t="str">
        <f t="shared" si="189"/>
        <v>Si</v>
      </c>
      <c r="K188" s="5" t="str">
        <f t="shared" si="3"/>
        <v>No</v>
      </c>
      <c r="L188" s="5" t="str">
        <f t="shared" si="4"/>
        <v>No</v>
      </c>
    </row>
    <row r="189" ht="15.75" customHeight="1">
      <c r="A189" s="3" t="s">
        <v>611</v>
      </c>
      <c r="B189" s="3" t="s">
        <v>612</v>
      </c>
      <c r="C189" s="3">
        <v>4.242647355E9</v>
      </c>
      <c r="D189" s="3" t="s">
        <v>613</v>
      </c>
      <c r="E189" s="3">
        <v>1.0</v>
      </c>
      <c r="F189" s="3">
        <v>3.0</v>
      </c>
      <c r="G189" s="3">
        <v>0.0</v>
      </c>
      <c r="H189" s="4">
        <v>16.4</v>
      </c>
      <c r="I189" s="5" t="str">
        <f t="shared" ref="I189:J189" si="190">IF(E189&gt;=3, "Si", "No")</f>
        <v>No</v>
      </c>
      <c r="J189" s="5" t="str">
        <f t="shared" si="190"/>
        <v>Si</v>
      </c>
      <c r="K189" s="5" t="str">
        <f t="shared" si="3"/>
        <v>No</v>
      </c>
      <c r="L189" s="5" t="str">
        <f t="shared" si="4"/>
        <v>Si</v>
      </c>
    </row>
    <row r="190" ht="15.75" customHeight="1">
      <c r="A190" s="3" t="s">
        <v>614</v>
      </c>
      <c r="B190" s="3" t="s">
        <v>615</v>
      </c>
      <c r="C190" s="3">
        <v>4.12871E9</v>
      </c>
      <c r="D190" s="3" t="s">
        <v>616</v>
      </c>
      <c r="E190" s="3">
        <v>0.0</v>
      </c>
      <c r="F190" s="3">
        <v>2.0</v>
      </c>
      <c r="G190" s="3">
        <v>0.0</v>
      </c>
      <c r="H190" s="4">
        <v>18.0</v>
      </c>
      <c r="I190" s="5" t="str">
        <f t="shared" ref="I190:J190" si="191">IF(E190&gt;=3, "Si", "No")</f>
        <v>No</v>
      </c>
      <c r="J190" s="5" t="str">
        <f t="shared" si="191"/>
        <v>No</v>
      </c>
      <c r="K190" s="5" t="str">
        <f t="shared" si="3"/>
        <v>No</v>
      </c>
      <c r="L190" s="5" t="str">
        <f t="shared" si="4"/>
        <v>Si</v>
      </c>
    </row>
    <row r="191" ht="15.75" customHeight="1">
      <c r="A191" s="3" t="s">
        <v>617</v>
      </c>
      <c r="B191" s="3" t="s">
        <v>618</v>
      </c>
      <c r="C191" s="3">
        <v>4.169187575E9</v>
      </c>
      <c r="D191" s="3" t="s">
        <v>619</v>
      </c>
      <c r="E191" s="3">
        <v>3.0</v>
      </c>
      <c r="F191" s="3">
        <v>3.0</v>
      </c>
      <c r="G191" s="3">
        <v>3.0</v>
      </c>
      <c r="H191" s="4">
        <v>16.7</v>
      </c>
      <c r="I191" s="5" t="str">
        <f t="shared" ref="I191:J191" si="192">IF(E191&gt;=3, "Si", "No")</f>
        <v>Si</v>
      </c>
      <c r="J191" s="5" t="str">
        <f t="shared" si="192"/>
        <v>Si</v>
      </c>
      <c r="K191" s="5" t="str">
        <f t="shared" si="3"/>
        <v>No</v>
      </c>
      <c r="L191" s="5" t="str">
        <f t="shared" si="4"/>
        <v>Si</v>
      </c>
    </row>
    <row r="192" ht="15.75" customHeight="1">
      <c r="A192" s="3" t="s">
        <v>620</v>
      </c>
      <c r="B192" s="3" t="s">
        <v>621</v>
      </c>
      <c r="C192" s="3">
        <v>4.129114436E9</v>
      </c>
      <c r="D192" s="3" t="s">
        <v>622</v>
      </c>
      <c r="E192" s="3">
        <v>3.0</v>
      </c>
      <c r="F192" s="3">
        <v>3.0</v>
      </c>
      <c r="G192" s="3">
        <v>0.0</v>
      </c>
      <c r="H192" s="4">
        <v>20.0</v>
      </c>
      <c r="I192" s="5" t="str">
        <f t="shared" ref="I192:J192" si="193">IF(E192&gt;=3, "Si", "No")</f>
        <v>Si</v>
      </c>
      <c r="J192" s="5" t="str">
        <f t="shared" si="193"/>
        <v>Si</v>
      </c>
      <c r="K192" s="5" t="str">
        <f t="shared" si="3"/>
        <v>No</v>
      </c>
      <c r="L192" s="5" t="str">
        <f t="shared" si="4"/>
        <v>Si</v>
      </c>
    </row>
    <row r="193" ht="15.75" customHeight="1">
      <c r="A193" s="3" t="s">
        <v>623</v>
      </c>
      <c r="B193" s="3" t="s">
        <v>624</v>
      </c>
      <c r="C193" s="3">
        <v>4.122991971E9</v>
      </c>
      <c r="D193" s="3" t="s">
        <v>625</v>
      </c>
      <c r="E193" s="3">
        <v>5.0</v>
      </c>
      <c r="F193" s="3">
        <v>7.0</v>
      </c>
      <c r="G193" s="3">
        <v>0.0</v>
      </c>
      <c r="H193" s="4">
        <v>17.0</v>
      </c>
      <c r="I193" s="5" t="str">
        <f t="shared" ref="I193:J193" si="194">IF(E193&gt;=3, "Si", "No")</f>
        <v>Si</v>
      </c>
      <c r="J193" s="5" t="str">
        <f t="shared" si="194"/>
        <v>Si</v>
      </c>
      <c r="K193" s="5" t="str">
        <f t="shared" si="3"/>
        <v>No</v>
      </c>
      <c r="L193" s="5" t="str">
        <f t="shared" si="4"/>
        <v>Si</v>
      </c>
    </row>
    <row r="194" ht="15.75" customHeight="1">
      <c r="A194" s="3" t="s">
        <v>626</v>
      </c>
      <c r="B194" s="3" t="s">
        <v>627</v>
      </c>
      <c r="C194" s="3">
        <v>4.241379741E9</v>
      </c>
      <c r="D194" s="3" t="s">
        <v>628</v>
      </c>
      <c r="E194" s="3">
        <v>0.0</v>
      </c>
      <c r="F194" s="3">
        <v>0.0</v>
      </c>
      <c r="G194" s="3">
        <v>0.0</v>
      </c>
      <c r="H194" s="6"/>
      <c r="I194" s="5" t="str">
        <f t="shared" ref="I194:J194" si="195">IF(E194&gt;=3, "Si", "No")</f>
        <v>No</v>
      </c>
      <c r="J194" s="5" t="str">
        <f t="shared" si="195"/>
        <v>No</v>
      </c>
      <c r="K194" s="5" t="str">
        <f t="shared" si="3"/>
        <v>No</v>
      </c>
      <c r="L194" s="5" t="str">
        <f t="shared" si="4"/>
        <v>No</v>
      </c>
    </row>
    <row r="195" ht="15.75" customHeight="1">
      <c r="A195" s="3" t="s">
        <v>629</v>
      </c>
      <c r="B195" s="3" t="s">
        <v>630</v>
      </c>
      <c r="C195" s="3">
        <v>4.127749949E9</v>
      </c>
      <c r="D195" s="3" t="s">
        <v>631</v>
      </c>
      <c r="E195" s="3">
        <v>3.0</v>
      </c>
      <c r="F195" s="3">
        <v>4.0</v>
      </c>
      <c r="G195" s="3" t="s">
        <v>632</v>
      </c>
      <c r="H195" s="6"/>
      <c r="I195" s="5" t="str">
        <f t="shared" ref="I195:J195" si="196">IF(E195&gt;=3, "Si", "No")</f>
        <v>Si</v>
      </c>
      <c r="J195" s="5" t="str">
        <f t="shared" si="196"/>
        <v>Si</v>
      </c>
      <c r="K195" s="5" t="str">
        <f t="shared" si="3"/>
        <v>Si</v>
      </c>
      <c r="L195" s="5" t="str">
        <f t="shared" si="4"/>
        <v>No</v>
      </c>
    </row>
    <row r="196" ht="15.75" customHeight="1">
      <c r="A196" s="3" t="s">
        <v>633</v>
      </c>
      <c r="B196" s="3" t="s">
        <v>634</v>
      </c>
      <c r="C196" s="3">
        <v>4.124308807E9</v>
      </c>
      <c r="D196" s="3" t="s">
        <v>635</v>
      </c>
      <c r="E196" s="3">
        <v>0.0</v>
      </c>
      <c r="F196" s="3">
        <v>0.0</v>
      </c>
      <c r="G196" s="3">
        <v>0.0</v>
      </c>
      <c r="H196" s="6"/>
      <c r="I196" s="5" t="str">
        <f t="shared" ref="I196:J196" si="197">IF(E196&gt;=3, "Si", "No")</f>
        <v>No</v>
      </c>
      <c r="J196" s="5" t="str">
        <f t="shared" si="197"/>
        <v>No</v>
      </c>
      <c r="K196" s="5" t="str">
        <f t="shared" si="3"/>
        <v>No</v>
      </c>
      <c r="L196" s="5" t="str">
        <f t="shared" si="4"/>
        <v>No</v>
      </c>
    </row>
    <row r="197" ht="15.75" customHeight="1">
      <c r="A197" s="3" t="s">
        <v>636</v>
      </c>
      <c r="B197" s="3" t="s">
        <v>637</v>
      </c>
      <c r="C197" s="3">
        <v>4.125868645E9</v>
      </c>
      <c r="D197" s="3" t="s">
        <v>638</v>
      </c>
      <c r="E197" s="3">
        <v>0.0</v>
      </c>
      <c r="F197" s="3">
        <v>0.0</v>
      </c>
      <c r="G197" s="3">
        <v>0.0</v>
      </c>
      <c r="H197" s="6"/>
      <c r="I197" s="5" t="str">
        <f t="shared" ref="I197:J197" si="198">IF(E197&gt;=3, "Si", "No")</f>
        <v>No</v>
      </c>
      <c r="J197" s="5" t="str">
        <f t="shared" si="198"/>
        <v>No</v>
      </c>
      <c r="K197" s="5" t="str">
        <f t="shared" si="3"/>
        <v>No</v>
      </c>
      <c r="L197" s="5" t="str">
        <f t="shared" si="4"/>
        <v>No</v>
      </c>
    </row>
    <row r="198" ht="15.75" customHeight="1">
      <c r="A198" s="3" t="s">
        <v>639</v>
      </c>
      <c r="B198" s="3" t="s">
        <v>640</v>
      </c>
      <c r="C198" s="3">
        <v>4.242071151E9</v>
      </c>
      <c r="D198" s="3" t="s">
        <v>641</v>
      </c>
      <c r="E198" s="3">
        <v>0.0</v>
      </c>
      <c r="F198" s="3">
        <v>0.0</v>
      </c>
      <c r="G198" s="3">
        <v>0.0</v>
      </c>
      <c r="H198" s="6"/>
      <c r="I198" s="5" t="str">
        <f t="shared" ref="I198:J198" si="199">IF(E198&gt;=3, "Si", "No")</f>
        <v>No</v>
      </c>
      <c r="J198" s="5" t="str">
        <f t="shared" si="199"/>
        <v>No</v>
      </c>
      <c r="K198" s="5" t="str">
        <f t="shared" si="3"/>
        <v>No</v>
      </c>
      <c r="L198" s="5" t="str">
        <f t="shared" si="4"/>
        <v>No</v>
      </c>
    </row>
    <row r="199" ht="15.75" customHeight="1">
      <c r="A199" s="3" t="s">
        <v>642</v>
      </c>
      <c r="B199" s="3" t="s">
        <v>643</v>
      </c>
      <c r="C199" s="3">
        <v>4.125539794E9</v>
      </c>
      <c r="D199" s="3" t="s">
        <v>644</v>
      </c>
      <c r="E199" s="3">
        <v>3.0</v>
      </c>
      <c r="F199" s="3">
        <v>3.0</v>
      </c>
      <c r="G199" s="3">
        <v>8.0</v>
      </c>
      <c r="H199" s="6"/>
      <c r="I199" s="5" t="str">
        <f t="shared" ref="I199:J199" si="200">IF(E199&gt;=3, "Si", "No")</f>
        <v>Si</v>
      </c>
      <c r="J199" s="5" t="str">
        <f t="shared" si="200"/>
        <v>Si</v>
      </c>
      <c r="K199" s="5" t="str">
        <f t="shared" si="3"/>
        <v>No</v>
      </c>
      <c r="L199" s="5" t="str">
        <f t="shared" si="4"/>
        <v>No</v>
      </c>
    </row>
    <row r="200" ht="15.75" customHeight="1">
      <c r="A200" s="3" t="s">
        <v>645</v>
      </c>
      <c r="B200" s="3" t="s">
        <v>646</v>
      </c>
      <c r="C200" s="3">
        <v>4.242788691E9</v>
      </c>
      <c r="D200" s="3" t="s">
        <v>647</v>
      </c>
      <c r="E200" s="3">
        <v>5.0</v>
      </c>
      <c r="F200" s="3">
        <v>3.0</v>
      </c>
      <c r="G200" s="3">
        <v>5.0</v>
      </c>
      <c r="H200" s="6"/>
      <c r="I200" s="5" t="str">
        <f t="shared" ref="I200:J200" si="201">IF(E200&gt;=3, "Si", "No")</f>
        <v>Si</v>
      </c>
      <c r="J200" s="5" t="str">
        <f t="shared" si="201"/>
        <v>Si</v>
      </c>
      <c r="K200" s="5" t="str">
        <f t="shared" si="3"/>
        <v>No</v>
      </c>
      <c r="L200" s="5" t="str">
        <f t="shared" si="4"/>
        <v>No</v>
      </c>
    </row>
    <row r="201" ht="15.75" customHeight="1">
      <c r="A201" s="3" t="s">
        <v>648</v>
      </c>
      <c r="B201" s="3" t="s">
        <v>649</v>
      </c>
      <c r="C201" s="3">
        <v>4.126321581E9</v>
      </c>
      <c r="D201" s="3" t="s">
        <v>650</v>
      </c>
      <c r="E201" s="3">
        <v>3.0</v>
      </c>
      <c r="F201" s="3">
        <v>2.0</v>
      </c>
      <c r="G201" s="3">
        <v>3.0</v>
      </c>
      <c r="H201" s="4">
        <v>20.0</v>
      </c>
      <c r="I201" s="5" t="str">
        <f t="shared" ref="I201:J201" si="202">IF(E201&gt;=3, "Si", "No")</f>
        <v>Si</v>
      </c>
      <c r="J201" s="5" t="str">
        <f t="shared" si="202"/>
        <v>No</v>
      </c>
      <c r="K201" s="5" t="str">
        <f t="shared" si="3"/>
        <v>No</v>
      </c>
      <c r="L201" s="5" t="str">
        <f t="shared" si="4"/>
        <v>Si</v>
      </c>
    </row>
    <row r="202" ht="15.75" customHeight="1">
      <c r="A202" s="3" t="s">
        <v>651</v>
      </c>
      <c r="B202" s="3" t="s">
        <v>652</v>
      </c>
      <c r="C202" s="3">
        <v>4.129742855E9</v>
      </c>
      <c r="D202" s="3" t="s">
        <v>653</v>
      </c>
      <c r="E202" s="3">
        <v>5.0</v>
      </c>
      <c r="F202" s="3">
        <v>3.0</v>
      </c>
      <c r="G202" s="3" t="s">
        <v>654</v>
      </c>
      <c r="H202" s="4">
        <v>13.29</v>
      </c>
      <c r="I202" s="5" t="str">
        <f t="shared" ref="I202:J202" si="203">IF(E202&gt;=3, "Si", "No")</f>
        <v>Si</v>
      </c>
      <c r="J202" s="5" t="str">
        <f t="shared" si="203"/>
        <v>Si</v>
      </c>
      <c r="K202" s="5" t="str">
        <f t="shared" si="3"/>
        <v>Si</v>
      </c>
      <c r="L202" s="5" t="str">
        <f t="shared" si="4"/>
        <v>No</v>
      </c>
    </row>
    <row r="203" ht="15.75" customHeight="1">
      <c r="A203" s="3" t="s">
        <v>655</v>
      </c>
      <c r="B203" s="3" t="s">
        <v>656</v>
      </c>
      <c r="C203" s="3">
        <v>4.241243067E9</v>
      </c>
      <c r="D203" s="3" t="s">
        <v>657</v>
      </c>
      <c r="E203" s="3">
        <v>2.0</v>
      </c>
      <c r="F203" s="3">
        <v>4.0</v>
      </c>
      <c r="G203" s="3">
        <v>0.0</v>
      </c>
      <c r="H203" s="4">
        <v>16.34</v>
      </c>
      <c r="I203" s="5" t="str">
        <f t="shared" ref="I203:J203" si="204">IF(E203&gt;=3, "Si", "No")</f>
        <v>No</v>
      </c>
      <c r="J203" s="5" t="str">
        <f t="shared" si="204"/>
        <v>Si</v>
      </c>
      <c r="K203" s="5" t="str">
        <f t="shared" si="3"/>
        <v>No</v>
      </c>
      <c r="L203" s="5" t="str">
        <f t="shared" si="4"/>
        <v>Si</v>
      </c>
    </row>
    <row r="204" ht="15.75" customHeight="1">
      <c r="A204" s="3" t="s">
        <v>658</v>
      </c>
      <c r="B204" s="3" t="s">
        <v>659</v>
      </c>
      <c r="C204" s="3">
        <v>4.129307636E9</v>
      </c>
      <c r="D204" s="3" t="s">
        <v>660</v>
      </c>
      <c r="E204" s="3">
        <v>4.0</v>
      </c>
      <c r="F204" s="3">
        <v>4.0</v>
      </c>
      <c r="G204" s="3">
        <v>0.0</v>
      </c>
      <c r="H204" s="6"/>
      <c r="I204" s="5" t="str">
        <f t="shared" ref="I204:J204" si="205">IF(E204&gt;=3, "Si", "No")</f>
        <v>Si</v>
      </c>
      <c r="J204" s="5" t="str">
        <f t="shared" si="205"/>
        <v>Si</v>
      </c>
      <c r="K204" s="5" t="str">
        <f t="shared" si="3"/>
        <v>No</v>
      </c>
      <c r="L204" s="5" t="str">
        <f t="shared" si="4"/>
        <v>No</v>
      </c>
    </row>
    <row r="205" ht="15.75" customHeight="1">
      <c r="A205" s="3" t="s">
        <v>661</v>
      </c>
      <c r="B205" s="3" t="s">
        <v>662</v>
      </c>
      <c r="C205" s="3">
        <v>4.121495575E9</v>
      </c>
      <c r="D205" s="3" t="s">
        <v>663</v>
      </c>
      <c r="E205" s="3">
        <v>2.0</v>
      </c>
      <c r="F205" s="3">
        <v>6.0</v>
      </c>
      <c r="G205" s="3">
        <v>0.0</v>
      </c>
      <c r="H205" s="6"/>
      <c r="I205" s="5" t="str">
        <f t="shared" ref="I205:J205" si="206">IF(E205&gt;=3, "Si", "No")</f>
        <v>No</v>
      </c>
      <c r="J205" s="5" t="str">
        <f t="shared" si="206"/>
        <v>Si</v>
      </c>
      <c r="K205" s="5" t="str">
        <f t="shared" si="3"/>
        <v>No</v>
      </c>
      <c r="L205" s="5" t="str">
        <f t="shared" si="4"/>
        <v>No</v>
      </c>
    </row>
    <row r="206" ht="15.75" customHeight="1">
      <c r="A206" s="3" t="s">
        <v>664</v>
      </c>
      <c r="B206" s="3" t="s">
        <v>665</v>
      </c>
      <c r="C206" s="3">
        <v>4.242490385E9</v>
      </c>
      <c r="D206" s="3" t="s">
        <v>666</v>
      </c>
      <c r="E206" s="3">
        <v>3.0</v>
      </c>
      <c r="F206" s="3">
        <v>2.0</v>
      </c>
      <c r="G206" s="3">
        <v>4.0</v>
      </c>
      <c r="H206" s="6"/>
      <c r="I206" s="5" t="str">
        <f t="shared" ref="I206:J206" si="207">IF(E206&gt;=3, "Si", "No")</f>
        <v>Si</v>
      </c>
      <c r="J206" s="5" t="str">
        <f t="shared" si="207"/>
        <v>No</v>
      </c>
      <c r="K206" s="5" t="str">
        <f t="shared" si="3"/>
        <v>No</v>
      </c>
      <c r="L206" s="5" t="str">
        <f t="shared" si="4"/>
        <v>No</v>
      </c>
    </row>
    <row r="207" ht="15.75" customHeight="1">
      <c r="A207" s="3" t="s">
        <v>667</v>
      </c>
      <c r="B207" s="3" t="s">
        <v>668</v>
      </c>
      <c r="C207" s="3">
        <v>4.241524187E9</v>
      </c>
      <c r="D207" s="3" t="s">
        <v>669</v>
      </c>
      <c r="E207" s="3">
        <v>6.0</v>
      </c>
      <c r="F207" s="3">
        <v>3.0</v>
      </c>
      <c r="G207" s="3">
        <v>0.0</v>
      </c>
      <c r="H207" s="6"/>
      <c r="I207" s="5" t="str">
        <f t="shared" ref="I207:J207" si="208">IF(E207&gt;=3, "Si", "No")</f>
        <v>Si</v>
      </c>
      <c r="J207" s="5" t="str">
        <f t="shared" si="208"/>
        <v>Si</v>
      </c>
      <c r="K207" s="5" t="str">
        <f t="shared" si="3"/>
        <v>No</v>
      </c>
      <c r="L207" s="5" t="str">
        <f t="shared" si="4"/>
        <v>No</v>
      </c>
    </row>
    <row r="208" ht="15.75" customHeight="1">
      <c r="A208" s="3" t="s">
        <v>670</v>
      </c>
      <c r="B208" s="3" t="s">
        <v>671</v>
      </c>
      <c r="C208" s="3">
        <v>4.247088012E9</v>
      </c>
      <c r="D208" s="3" t="s">
        <v>672</v>
      </c>
      <c r="E208" s="3">
        <v>0.0</v>
      </c>
      <c r="F208" s="3">
        <v>0.0</v>
      </c>
      <c r="G208" s="3">
        <v>0.0</v>
      </c>
      <c r="H208" s="6"/>
      <c r="I208" s="5" t="str">
        <f t="shared" ref="I208:J208" si="209">IF(E208&gt;=3, "Si", "No")</f>
        <v>No</v>
      </c>
      <c r="J208" s="5" t="str">
        <f t="shared" si="209"/>
        <v>No</v>
      </c>
      <c r="K208" s="5" t="str">
        <f t="shared" si="3"/>
        <v>No</v>
      </c>
      <c r="L208" s="5" t="str">
        <f t="shared" si="4"/>
        <v>No</v>
      </c>
    </row>
    <row r="209" ht="15.75" customHeight="1">
      <c r="A209" s="3" t="s">
        <v>673</v>
      </c>
      <c r="B209" s="3" t="s">
        <v>674</v>
      </c>
      <c r="C209" s="3">
        <v>4.241432734E9</v>
      </c>
      <c r="D209" s="3" t="s">
        <v>675</v>
      </c>
      <c r="E209" s="3">
        <v>5.0</v>
      </c>
      <c r="F209" s="3">
        <v>3.0</v>
      </c>
      <c r="G209" s="3" t="s">
        <v>38</v>
      </c>
      <c r="H209" s="4">
        <v>16.67</v>
      </c>
      <c r="I209" s="5" t="str">
        <f t="shared" ref="I209:J209" si="210">IF(E209&gt;=3, "Si", "No")</f>
        <v>Si</v>
      </c>
      <c r="J209" s="5" t="str">
        <f t="shared" si="210"/>
        <v>Si</v>
      </c>
      <c r="K209" s="5" t="str">
        <f t="shared" si="3"/>
        <v>Si</v>
      </c>
      <c r="L209" s="5" t="str">
        <f t="shared" si="4"/>
        <v>Si</v>
      </c>
    </row>
    <row r="210" ht="15.75" customHeight="1">
      <c r="A210" s="3" t="s">
        <v>676</v>
      </c>
      <c r="B210" s="3" t="s">
        <v>677</v>
      </c>
      <c r="C210" s="3">
        <v>4.127013095E9</v>
      </c>
      <c r="D210" s="3" t="s">
        <v>678</v>
      </c>
      <c r="E210" s="3">
        <v>2.0</v>
      </c>
      <c r="F210" s="3">
        <v>3.0</v>
      </c>
      <c r="G210" s="3">
        <v>0.0</v>
      </c>
      <c r="H210" s="4">
        <v>15.57</v>
      </c>
      <c r="I210" s="5" t="str">
        <f t="shared" ref="I210:J210" si="211">IF(E210&gt;=3, "Si", "No")</f>
        <v>No</v>
      </c>
      <c r="J210" s="5" t="str">
        <f t="shared" si="211"/>
        <v>Si</v>
      </c>
      <c r="K210" s="5" t="str">
        <f t="shared" si="3"/>
        <v>No</v>
      </c>
      <c r="L210" s="5" t="str">
        <f t="shared" si="4"/>
        <v>Si</v>
      </c>
    </row>
    <row r="211" ht="15.75" customHeight="1">
      <c r="A211" s="3" t="s">
        <v>679</v>
      </c>
      <c r="B211" s="3" t="s">
        <v>680</v>
      </c>
      <c r="C211" s="3">
        <v>4.141178906E9</v>
      </c>
      <c r="D211" s="3" t="s">
        <v>681</v>
      </c>
      <c r="E211" s="3">
        <v>3.0</v>
      </c>
      <c r="F211" s="3">
        <v>4.0</v>
      </c>
      <c r="G211" s="3">
        <v>12.0</v>
      </c>
      <c r="H211" s="4">
        <v>16.0</v>
      </c>
      <c r="I211" s="5" t="str">
        <f t="shared" ref="I211:J211" si="212">IF(E211&gt;=3, "Si", "No")</f>
        <v>Si</v>
      </c>
      <c r="J211" s="5" t="str">
        <f t="shared" si="212"/>
        <v>Si</v>
      </c>
      <c r="K211" s="5" t="str">
        <f t="shared" si="3"/>
        <v>No</v>
      </c>
      <c r="L211" s="5" t="str">
        <f t="shared" si="4"/>
        <v>Si</v>
      </c>
    </row>
    <row r="212" ht="15.75" customHeight="1">
      <c r="A212" s="3" t="s">
        <v>682</v>
      </c>
      <c r="B212" s="3" t="s">
        <v>683</v>
      </c>
      <c r="C212" s="3">
        <v>4.264031261E9</v>
      </c>
      <c r="D212" s="3" t="s">
        <v>684</v>
      </c>
      <c r="E212" s="3">
        <v>3.0</v>
      </c>
      <c r="F212" s="3">
        <v>3.0</v>
      </c>
      <c r="G212" s="3">
        <v>0.0</v>
      </c>
      <c r="H212" s="4">
        <v>17.92</v>
      </c>
      <c r="I212" s="5" t="str">
        <f t="shared" ref="I212:J212" si="213">IF(E212&gt;=3, "Si", "No")</f>
        <v>Si</v>
      </c>
      <c r="J212" s="5" t="str">
        <f t="shared" si="213"/>
        <v>Si</v>
      </c>
      <c r="K212" s="5" t="str">
        <f t="shared" si="3"/>
        <v>No</v>
      </c>
      <c r="L212" s="5" t="str">
        <f t="shared" si="4"/>
        <v>Si</v>
      </c>
    </row>
    <row r="213" ht="15.75" customHeight="1">
      <c r="A213" s="3" t="s">
        <v>685</v>
      </c>
      <c r="B213" s="3" t="s">
        <v>686</v>
      </c>
      <c r="C213" s="3" t="s">
        <v>687</v>
      </c>
      <c r="D213" s="3" t="s">
        <v>688</v>
      </c>
      <c r="E213" s="3">
        <v>0.0</v>
      </c>
      <c r="F213" s="3">
        <v>0.0</v>
      </c>
      <c r="G213" s="3">
        <v>0.0</v>
      </c>
      <c r="H213" s="6"/>
      <c r="I213" s="5" t="str">
        <f t="shared" ref="I213:J213" si="214">IF(E213&gt;=3, "Si", "No")</f>
        <v>No</v>
      </c>
      <c r="J213" s="5" t="str">
        <f t="shared" si="214"/>
        <v>No</v>
      </c>
      <c r="K213" s="5" t="str">
        <f t="shared" si="3"/>
        <v>No</v>
      </c>
      <c r="L213" s="5" t="str">
        <f t="shared" si="4"/>
        <v>No</v>
      </c>
    </row>
    <row r="214" ht="15.75" customHeight="1">
      <c r="A214" s="3" t="s">
        <v>689</v>
      </c>
      <c r="B214" s="3" t="s">
        <v>690</v>
      </c>
      <c r="C214" s="3">
        <v>4.242456088E9</v>
      </c>
      <c r="D214" s="3" t="s">
        <v>691</v>
      </c>
      <c r="E214" s="3">
        <v>3.0</v>
      </c>
      <c r="F214" s="3">
        <v>3.0</v>
      </c>
      <c r="G214" s="3">
        <v>0.0</v>
      </c>
      <c r="H214" s="4">
        <v>18.0</v>
      </c>
      <c r="I214" s="5" t="str">
        <f t="shared" ref="I214:J214" si="215">IF(E214&gt;=3, "Si", "No")</f>
        <v>Si</v>
      </c>
      <c r="J214" s="5" t="str">
        <f t="shared" si="215"/>
        <v>Si</v>
      </c>
      <c r="K214" s="5" t="str">
        <f t="shared" si="3"/>
        <v>No</v>
      </c>
      <c r="L214" s="5" t="str">
        <f t="shared" si="4"/>
        <v>Si</v>
      </c>
    </row>
    <row r="215" ht="15.75" customHeight="1">
      <c r="A215" s="3" t="s">
        <v>692</v>
      </c>
      <c r="B215" s="3" t="s">
        <v>693</v>
      </c>
      <c r="C215" s="3">
        <v>4.241386871E9</v>
      </c>
      <c r="D215" s="3" t="s">
        <v>694</v>
      </c>
      <c r="E215" s="3">
        <v>2.0</v>
      </c>
      <c r="F215" s="3">
        <v>1.0</v>
      </c>
      <c r="G215" s="3">
        <v>0.0</v>
      </c>
      <c r="H215" s="6"/>
      <c r="I215" s="5" t="str">
        <f t="shared" ref="I215:J215" si="216">IF(E215&gt;=3, "Si", "No")</f>
        <v>No</v>
      </c>
      <c r="J215" s="5" t="str">
        <f t="shared" si="216"/>
        <v>No</v>
      </c>
      <c r="K215" s="5" t="str">
        <f t="shared" si="3"/>
        <v>No</v>
      </c>
      <c r="L215" s="5" t="str">
        <f t="shared" si="4"/>
        <v>No</v>
      </c>
    </row>
    <row r="216" ht="15.75" customHeight="1">
      <c r="A216" s="3" t="s">
        <v>695</v>
      </c>
      <c r="B216" s="3" t="s">
        <v>696</v>
      </c>
      <c r="C216" s="3">
        <v>4.126117283E9</v>
      </c>
      <c r="D216" s="3" t="s">
        <v>697</v>
      </c>
      <c r="E216" s="3">
        <v>6.0</v>
      </c>
      <c r="F216" s="3">
        <v>5.0</v>
      </c>
      <c r="G216" s="3">
        <v>4.0</v>
      </c>
      <c r="H216" s="4">
        <v>16.25</v>
      </c>
      <c r="I216" s="5" t="str">
        <f t="shared" ref="I216:J216" si="217">IF(E216&gt;=3, "Si", "No")</f>
        <v>Si</v>
      </c>
      <c r="J216" s="5" t="str">
        <f t="shared" si="217"/>
        <v>Si</v>
      </c>
      <c r="K216" s="5" t="str">
        <f t="shared" si="3"/>
        <v>No</v>
      </c>
      <c r="L216" s="5" t="str">
        <f t="shared" si="4"/>
        <v>Si</v>
      </c>
    </row>
    <row r="217" ht="15.75" customHeight="1">
      <c r="A217" s="3" t="s">
        <v>698</v>
      </c>
      <c r="B217" s="3" t="s">
        <v>699</v>
      </c>
      <c r="C217" s="3">
        <v>4.241732713E9</v>
      </c>
      <c r="D217" s="3" t="s">
        <v>700</v>
      </c>
      <c r="E217" s="3">
        <v>6.0</v>
      </c>
      <c r="F217" s="3">
        <v>3.0</v>
      </c>
      <c r="G217" s="3">
        <v>0.0</v>
      </c>
      <c r="H217" s="6"/>
      <c r="I217" s="5" t="str">
        <f t="shared" ref="I217:J217" si="218">IF(E217&gt;=3, "Si", "No")</f>
        <v>Si</v>
      </c>
      <c r="J217" s="5" t="str">
        <f t="shared" si="218"/>
        <v>Si</v>
      </c>
      <c r="K217" s="5" t="str">
        <f t="shared" si="3"/>
        <v>No</v>
      </c>
      <c r="L217" s="5" t="str">
        <f t="shared" si="4"/>
        <v>No</v>
      </c>
    </row>
    <row r="218" ht="15.75" customHeight="1">
      <c r="A218" s="3" t="s">
        <v>701</v>
      </c>
      <c r="B218" s="3" t="s">
        <v>702</v>
      </c>
      <c r="C218" s="3">
        <v>4.12029554E9</v>
      </c>
      <c r="D218" s="3" t="s">
        <v>703</v>
      </c>
      <c r="E218" s="3">
        <v>2.0</v>
      </c>
      <c r="F218" s="3">
        <v>3.0</v>
      </c>
      <c r="G218" s="3">
        <v>0.0</v>
      </c>
      <c r="H218" s="4">
        <v>17.75</v>
      </c>
      <c r="I218" s="5" t="str">
        <f t="shared" ref="I218:J218" si="219">IF(E218&gt;=3, "Si", "No")</f>
        <v>No</v>
      </c>
      <c r="J218" s="5" t="str">
        <f t="shared" si="219"/>
        <v>Si</v>
      </c>
      <c r="K218" s="5" t="str">
        <f t="shared" si="3"/>
        <v>No</v>
      </c>
      <c r="L218" s="5" t="str">
        <f t="shared" si="4"/>
        <v>Si</v>
      </c>
    </row>
    <row r="219" ht="15.75" customHeight="1">
      <c r="A219" s="3" t="s">
        <v>704</v>
      </c>
      <c r="B219" s="3" t="s">
        <v>705</v>
      </c>
      <c r="C219" s="3">
        <v>4.241863673E9</v>
      </c>
      <c r="D219" s="3" t="s">
        <v>706</v>
      </c>
      <c r="E219" s="3">
        <v>3.0</v>
      </c>
      <c r="F219" s="3">
        <v>3.0</v>
      </c>
      <c r="G219" s="3">
        <v>0.0</v>
      </c>
      <c r="H219" s="4">
        <v>16.0</v>
      </c>
      <c r="I219" s="5" t="str">
        <f t="shared" ref="I219:J219" si="220">IF(E219&gt;=3, "Si", "No")</f>
        <v>Si</v>
      </c>
      <c r="J219" s="5" t="str">
        <f t="shared" si="220"/>
        <v>Si</v>
      </c>
      <c r="K219" s="5" t="str">
        <f t="shared" si="3"/>
        <v>No</v>
      </c>
      <c r="L219" s="5" t="str">
        <f t="shared" si="4"/>
        <v>Si</v>
      </c>
    </row>
    <row r="220" ht="15.75" customHeight="1">
      <c r="A220" s="3" t="s">
        <v>707</v>
      </c>
      <c r="B220" s="3" t="s">
        <v>708</v>
      </c>
      <c r="C220" s="3">
        <v>4.129952762E9</v>
      </c>
      <c r="D220" s="3" t="s">
        <v>709</v>
      </c>
      <c r="E220" s="3">
        <v>3.0</v>
      </c>
      <c r="F220" s="3">
        <v>1.0</v>
      </c>
      <c r="G220" s="3">
        <v>3.0</v>
      </c>
      <c r="H220" s="4">
        <v>19.5</v>
      </c>
      <c r="I220" s="5" t="str">
        <f t="shared" ref="I220:J220" si="221">IF(E220&gt;=3, "Si", "No")</f>
        <v>Si</v>
      </c>
      <c r="J220" s="5" t="str">
        <f t="shared" si="221"/>
        <v>No</v>
      </c>
      <c r="K220" s="5" t="str">
        <f t="shared" si="3"/>
        <v>No</v>
      </c>
      <c r="L220" s="5" t="str">
        <f t="shared" si="4"/>
        <v>Si</v>
      </c>
    </row>
    <row r="221" ht="15.75" customHeight="1">
      <c r="A221" s="3" t="s">
        <v>710</v>
      </c>
      <c r="B221" s="3" t="s">
        <v>711</v>
      </c>
      <c r="C221" s="3">
        <v>4.142129924E9</v>
      </c>
      <c r="D221" s="3" t="s">
        <v>712</v>
      </c>
      <c r="E221" s="3">
        <v>1.0</v>
      </c>
      <c r="F221" s="3">
        <v>3.0</v>
      </c>
      <c r="G221" s="3">
        <v>5.0</v>
      </c>
      <c r="H221" s="4">
        <v>17.0</v>
      </c>
      <c r="I221" s="5" t="str">
        <f t="shared" ref="I221:J221" si="222">IF(E221&gt;=3, "Si", "No")</f>
        <v>No</v>
      </c>
      <c r="J221" s="5" t="str">
        <f t="shared" si="222"/>
        <v>Si</v>
      </c>
      <c r="K221" s="5" t="str">
        <f t="shared" si="3"/>
        <v>No</v>
      </c>
      <c r="L221" s="5" t="str">
        <f t="shared" si="4"/>
        <v>Si</v>
      </c>
    </row>
    <row r="222" ht="15.75" customHeight="1">
      <c r="A222" s="3" t="s">
        <v>713</v>
      </c>
      <c r="B222" s="3" t="s">
        <v>714</v>
      </c>
      <c r="C222" s="3">
        <v>4.24212449E9</v>
      </c>
      <c r="D222" s="3" t="s">
        <v>715</v>
      </c>
      <c r="E222" s="3">
        <v>3.0</v>
      </c>
      <c r="F222" s="3">
        <v>4.0</v>
      </c>
      <c r="G222" s="3">
        <v>0.0</v>
      </c>
      <c r="H222" s="4">
        <v>18.0</v>
      </c>
      <c r="I222" s="5" t="str">
        <f t="shared" ref="I222:J222" si="223">IF(E222&gt;=3, "Si", "No")</f>
        <v>Si</v>
      </c>
      <c r="J222" s="5" t="str">
        <f t="shared" si="223"/>
        <v>Si</v>
      </c>
      <c r="K222" s="5" t="str">
        <f t="shared" si="3"/>
        <v>No</v>
      </c>
      <c r="L222" s="5" t="str">
        <f t="shared" si="4"/>
        <v>Si</v>
      </c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222"/>
  <conditionalFormatting sqref="E2:E222">
    <cfRule type="cellIs" dxfId="0" priority="1" operator="lessThan">
      <formula>3</formula>
    </cfRule>
  </conditionalFormatting>
  <conditionalFormatting sqref="F2:F222">
    <cfRule type="cellIs" dxfId="0" priority="2" operator="lessThan">
      <formula>3</formula>
    </cfRule>
  </conditionalFormatting>
  <conditionalFormatting sqref="H2:H222">
    <cfRule type="cellIs" dxfId="0" priority="3" operator="lessThan">
      <formula>15</formula>
    </cfRule>
  </conditionalFormatting>
  <conditionalFormatting sqref="G2:G222">
    <cfRule type="cellIs" dxfId="0" priority="4" operator="lessThan">
      <formula>30</formula>
    </cfRule>
  </conditionalFormatting>
  <printOptions/>
  <pageMargins bottom="0.75" footer="0.0" header="0.0" left="0.7" right="0.7" top="0.75"/>
  <pageSetup orientation="portrait"/>
  <drawing r:id="rId1"/>
</worksheet>
</file>