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3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4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5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6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7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8.xml" ContentType="application/vnd.openxmlformats-officedocument.drawing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9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nochkoo\OneDrive - ABB\Service\DigiPlex\2 ETG\"/>
    </mc:Choice>
  </mc:AlternateContent>
  <xr:revisionPtr revIDLastSave="35" documentId="13_ncr:1_{9AF6D5F3-4FCB-42AB-B5ED-E8B07441D5C5}" xr6:coauthVersionLast="44" xr6:coauthVersionMax="44" xr10:uidLastSave="{53B9BC9B-964B-4264-9041-3F3A12C4B7D4}"/>
  <bookViews>
    <workbookView xWindow="-108" yWindow="-108" windowWidth="23256" windowHeight="12576" tabRatio="897" firstSheet="2" activeTab="8" xr2:uid="{00000000-000D-0000-FFFF-FFFF00000000}"/>
  </bookViews>
  <sheets>
    <sheet name=" IBS DPA 500 Master" sheetId="52908" r:id="rId1"/>
    <sheet name="REV DPA 500 Master" sheetId="52910" r:id="rId2"/>
    <sheet name="Battery Measurement 1" sheetId="52946" r:id="rId3"/>
    <sheet name=" IBS DPA 500 Middle" sheetId="52942" r:id="rId4"/>
    <sheet name="REV DPA 500 Middle" sheetId="52943" r:id="rId5"/>
    <sheet name="Battery Measurement 2" sheetId="52949" r:id="rId6"/>
    <sheet name=" IBS DPA 500 End Frame" sheetId="52944" r:id="rId7"/>
    <sheet name="REV DPA 500 End Frame" sheetId="52945" r:id="rId8"/>
    <sheet name="Battery Measurement 3" sheetId="52950" r:id="rId9"/>
    <sheet name="System History" sheetId="52918" r:id="rId10"/>
  </sheets>
  <definedNames>
    <definedName name="_xlnm.Print_Area" localSheetId="6">' IBS DPA 500 End Frame'!$A$1:$R$62</definedName>
    <definedName name="_xlnm.Print_Area" localSheetId="0">' IBS DPA 500 Master'!$A$1:$R$62</definedName>
    <definedName name="_xlnm.Print_Area" localSheetId="3">' IBS DPA 500 Middle'!$A$1:$R$62</definedName>
    <definedName name="_xlnm.Print_Area" localSheetId="2">'Battery Measurement 1'!$A$1:$S$37</definedName>
    <definedName name="_xlnm.Print_Area" localSheetId="5">'Battery Measurement 2'!$A$1:$S$37</definedName>
    <definedName name="_xlnm.Print_Area" localSheetId="8">'Battery Measurement 3'!$A$1:$S$37</definedName>
    <definedName name="_xlnm.Print_Area" localSheetId="7">'REV DPA 500 End Frame'!$A$1:$Q$82</definedName>
    <definedName name="_xlnm.Print_Area" localSheetId="1">'REV DPA 500 Master'!$A$1:$Q$82</definedName>
    <definedName name="_xlnm.Print_Area" localSheetId="4">'REV DPA 500 Middle'!$A$1:$Q$82</definedName>
    <definedName name="_xlnm.Print_Area" localSheetId="9">'System History'!$A$1:$K$38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52950" l="1"/>
  <c r="Q9" i="52950"/>
  <c r="Q11" i="52950"/>
  <c r="H7" i="52950"/>
  <c r="H9" i="52950"/>
  <c r="B7" i="52950"/>
  <c r="B9" i="52950"/>
  <c r="B11" i="52950"/>
  <c r="M11" i="52945"/>
  <c r="B16" i="52950"/>
  <c r="B18" i="52950"/>
  <c r="B20" i="52950"/>
  <c r="B22" i="52950"/>
  <c r="B24" i="52950"/>
  <c r="Q7" i="52949"/>
  <c r="Q9" i="52949"/>
  <c r="Q11" i="52949"/>
  <c r="H7" i="52949"/>
  <c r="H9" i="52949"/>
  <c r="B7" i="52949"/>
  <c r="B11" i="52949"/>
  <c r="Q7" i="52946"/>
  <c r="Q9" i="52946"/>
  <c r="Q11" i="52946"/>
  <c r="H7" i="52946"/>
  <c r="H9" i="52946"/>
  <c r="J20" i="52910"/>
  <c r="B20" i="52946" s="1"/>
  <c r="B11" i="52946"/>
  <c r="B9" i="52946"/>
  <c r="B7" i="52946"/>
  <c r="L3" i="52945"/>
  <c r="D7" i="52945"/>
  <c r="I7" i="52945"/>
  <c r="M7" i="52945"/>
  <c r="D9" i="52945"/>
  <c r="I9" i="52945"/>
  <c r="M9" i="52945"/>
  <c r="D11" i="52945"/>
  <c r="D16" i="52945"/>
  <c r="J16" i="52945"/>
  <c r="N16" i="52945"/>
  <c r="D18" i="52945"/>
  <c r="J18" i="52945"/>
  <c r="N18" i="52945"/>
  <c r="J20" i="52945"/>
  <c r="N20" i="52945"/>
  <c r="J22" i="52945"/>
  <c r="N22" i="52945"/>
  <c r="J24" i="52945"/>
  <c r="N24" i="52945"/>
  <c r="F27" i="52945"/>
  <c r="G27" i="52945"/>
  <c r="J27" i="52945"/>
  <c r="K27" i="52945"/>
  <c r="N27" i="52945"/>
  <c r="O27" i="52945"/>
  <c r="F41" i="52945"/>
  <c r="G41" i="52945"/>
  <c r="J41" i="52945"/>
  <c r="K41" i="52945"/>
  <c r="G48" i="52944"/>
  <c r="I48" i="52944"/>
  <c r="K48" i="52944"/>
  <c r="M48" i="52944"/>
  <c r="O48" i="52944"/>
  <c r="L3" i="52943" l="1"/>
  <c r="D7" i="52943"/>
  <c r="I7" i="52943"/>
  <c r="M7" i="52943"/>
  <c r="D9" i="52943"/>
  <c r="I9" i="52943"/>
  <c r="M9" i="52943"/>
  <c r="D11" i="52943"/>
  <c r="D16" i="52943"/>
  <c r="J16" i="52943"/>
  <c r="B16" i="52949" s="1"/>
  <c r="N16" i="52943"/>
  <c r="D18" i="52943"/>
  <c r="J18" i="52943"/>
  <c r="B18" i="52949" s="1"/>
  <c r="N18" i="52943"/>
  <c r="J20" i="52943"/>
  <c r="B20" i="52949" s="1"/>
  <c r="N20" i="52943"/>
  <c r="J22" i="52943"/>
  <c r="B22" i="52949" s="1"/>
  <c r="N22" i="52943"/>
  <c r="J24" i="52943"/>
  <c r="B24" i="52949" s="1"/>
  <c r="N24" i="52943"/>
  <c r="F27" i="52943"/>
  <c r="G27" i="52943"/>
  <c r="J27" i="52943"/>
  <c r="K27" i="52943"/>
  <c r="N27" i="52943"/>
  <c r="O27" i="52943"/>
  <c r="F41" i="52943"/>
  <c r="G41" i="52943"/>
  <c r="J41" i="52943"/>
  <c r="K41" i="52943"/>
  <c r="G48" i="52942"/>
  <c r="I48" i="52942"/>
  <c r="K48" i="52942"/>
  <c r="M48" i="52942"/>
  <c r="O48" i="52942"/>
  <c r="D18" i="52910" l="1"/>
  <c r="C4" i="52918"/>
  <c r="M9" i="52910" l="1"/>
  <c r="M7" i="52910"/>
  <c r="D11" i="52910"/>
  <c r="D9" i="52910"/>
  <c r="D7" i="52910"/>
  <c r="J24" i="52910" l="1"/>
  <c r="B24" i="52946" s="1"/>
  <c r="J22" i="52910"/>
  <c r="B22" i="52946" s="1"/>
  <c r="J16" i="52910"/>
  <c r="B16" i="52946" s="1"/>
  <c r="J18" i="52910"/>
  <c r="B18" i="52946" s="1"/>
  <c r="N16" i="52910"/>
  <c r="N24" i="52910"/>
  <c r="N22" i="52910"/>
  <c r="N20" i="52910"/>
  <c r="N18" i="52910"/>
  <c r="O48" i="52908"/>
  <c r="M48" i="52908"/>
  <c r="K48" i="52908"/>
  <c r="I48" i="52908"/>
  <c r="G48" i="52908"/>
  <c r="K41" i="52910" l="1"/>
  <c r="G41" i="52910"/>
  <c r="J41" i="52910"/>
  <c r="F41" i="52910"/>
  <c r="N27" i="52910" l="1"/>
  <c r="J27" i="52910"/>
  <c r="F27" i="52910"/>
  <c r="O27" i="52910"/>
  <c r="K27" i="52910"/>
  <c r="G27" i="52910"/>
  <c r="L3" i="52910"/>
  <c r="D16" i="52910"/>
  <c r="E1" i="52918"/>
  <c r="C1" i="52918"/>
  <c r="I9" i="52910"/>
  <c r="I7" i="52910"/>
</calcChain>
</file>

<file path=xl/sharedStrings.xml><?xml version="1.0" encoding="utf-8"?>
<sst xmlns="http://schemas.openxmlformats.org/spreadsheetml/2006/main" count="904" uniqueCount="251">
  <si>
    <t>Kunde:</t>
  </si>
  <si>
    <t>kVA</t>
  </si>
  <si>
    <t>Phase L1-N:</t>
  </si>
  <si>
    <t>V</t>
  </si>
  <si>
    <t>A</t>
  </si>
  <si>
    <t>Phase L2-N:</t>
  </si>
  <si>
    <t>Phase L3-N:</t>
  </si>
  <si>
    <t>SET-UP INFO</t>
  </si>
  <si>
    <t>kW</t>
  </si>
  <si>
    <t>kVar</t>
  </si>
  <si>
    <t>%</t>
  </si>
  <si>
    <t>L1</t>
  </si>
  <si>
    <t>L2</t>
  </si>
  <si>
    <t>L3</t>
  </si>
  <si>
    <t>EPROM VER</t>
  </si>
  <si>
    <t>°C</t>
  </si>
  <si>
    <t>Hardware</t>
  </si>
  <si>
    <t>Software Version</t>
  </si>
  <si>
    <t>Techniker</t>
  </si>
  <si>
    <t>Code</t>
  </si>
  <si>
    <t>Version</t>
  </si>
  <si>
    <t>EPROM</t>
  </si>
  <si>
    <t>GAL</t>
  </si>
  <si>
    <t>Ereignis:</t>
  </si>
  <si>
    <t>Bemerkung:</t>
  </si>
  <si>
    <t>Defektes Material</t>
  </si>
  <si>
    <t>HARDWARE VERSION</t>
  </si>
  <si>
    <t>P 03:</t>
  </si>
  <si>
    <t>P 01:</t>
  </si>
  <si>
    <t>P 02:</t>
  </si>
  <si>
    <t>Störmelde-</t>
  </si>
  <si>
    <t>P 04:</t>
  </si>
  <si>
    <t>P 05:</t>
  </si>
  <si>
    <t>Revision DPA 500</t>
  </si>
  <si>
    <t>P 04</t>
  </si>
  <si>
    <t xml:space="preserve">ID-CARD DPA 500 </t>
  </si>
  <si>
    <t>Customer:</t>
  </si>
  <si>
    <t>Service contract nr:</t>
  </si>
  <si>
    <t>Address:</t>
  </si>
  <si>
    <t>Customer contact:</t>
  </si>
  <si>
    <t>UPS system</t>
  </si>
  <si>
    <t>Frame serial Nr.:</t>
  </si>
  <si>
    <t>BATTERY</t>
  </si>
  <si>
    <t>Backup time / load</t>
  </si>
  <si>
    <t>Amount of blocks</t>
  </si>
  <si>
    <t>Fast charge</t>
  </si>
  <si>
    <t>Common / modular</t>
  </si>
  <si>
    <t>Charge current limitation</t>
  </si>
  <si>
    <t>FREQUENCY</t>
  </si>
  <si>
    <t>OPER. MODE</t>
  </si>
  <si>
    <t>SYNCH. WINDOW</t>
  </si>
  <si>
    <t>SYSTEM CONFIGUR.</t>
  </si>
  <si>
    <t>MODULE POWER</t>
  </si>
  <si>
    <t>NOMINAL VOLTAGE</t>
  </si>
  <si>
    <t>GENERAL:</t>
  </si>
  <si>
    <t>ACTIVE MODULE SERIAL NR</t>
  </si>
  <si>
    <t>DYN. PASSWORD</t>
  </si>
  <si>
    <t>COMPLETED BY (Company / Person):</t>
  </si>
  <si>
    <t>DATE:</t>
  </si>
  <si>
    <t>Manufacturer</t>
  </si>
  <si>
    <t>Type</t>
  </si>
  <si>
    <t>NR.  PARALL. FRAMES</t>
  </si>
  <si>
    <t>SYSTEM</t>
  </si>
  <si>
    <t>FRAME 500 kVA</t>
  </si>
  <si>
    <t>Comm. Date</t>
  </si>
  <si>
    <t>System int. nr.</t>
  </si>
  <si>
    <t>REMARKS</t>
  </si>
  <si>
    <t>Contract Nr:</t>
  </si>
  <si>
    <t>Frame Serial Nr:</t>
  </si>
  <si>
    <t>Date of service:</t>
  </si>
  <si>
    <t>Mod:</t>
  </si>
  <si>
    <t>Active:</t>
  </si>
  <si>
    <t>Passive:</t>
  </si>
  <si>
    <t>DATE(MONTH) OF MANUFACT.</t>
  </si>
  <si>
    <t>System display readings:</t>
  </si>
  <si>
    <t>Battery float voltage</t>
  </si>
  <si>
    <t>Rectifier voltage</t>
  </si>
  <si>
    <t>Bypass voltage</t>
  </si>
  <si>
    <t>Inverter output voltage</t>
  </si>
  <si>
    <t>Load current</t>
  </si>
  <si>
    <t>Load active power</t>
  </si>
  <si>
    <t>Load apparent power</t>
  </si>
  <si>
    <t>Load reactive power</t>
  </si>
  <si>
    <t>Load of nominal</t>
  </si>
  <si>
    <t>Test &amp; Control Checklist:</t>
  </si>
  <si>
    <t>See separate page.</t>
  </si>
  <si>
    <t>In use since:</t>
  </si>
  <si>
    <t>Measurements:</t>
  </si>
  <si>
    <t>Load:</t>
  </si>
  <si>
    <t>Rectifier input:</t>
  </si>
  <si>
    <t>Nominal capcity</t>
  </si>
  <si>
    <t>Set float voltage</t>
  </si>
  <si>
    <t>Set cut off voltage</t>
  </si>
  <si>
    <t>Heiaveien</t>
  </si>
  <si>
    <t>4 min / 100 kW</t>
  </si>
  <si>
    <t xml:space="preserve"> ABBUPS001115</t>
  </si>
  <si>
    <t>Coneptpower DPA500</t>
  </si>
  <si>
    <t>1 (Master)</t>
  </si>
  <si>
    <t>Commiss. Date:</t>
  </si>
  <si>
    <t>1</t>
  </si>
  <si>
    <t>2</t>
  </si>
  <si>
    <t>3</t>
  </si>
  <si>
    <t>4</t>
  </si>
  <si>
    <t>5</t>
  </si>
  <si>
    <t>Active</t>
  </si>
  <si>
    <t>Passive</t>
  </si>
  <si>
    <t>Frame 1</t>
  </si>
  <si>
    <t>P 06:</t>
  </si>
  <si>
    <t>P 07:</t>
  </si>
  <si>
    <t>P 08:</t>
  </si>
  <si>
    <t>P 10:</t>
  </si>
  <si>
    <t>Frame 2</t>
  </si>
  <si>
    <t>P 09:</t>
  </si>
  <si>
    <t>P 11:</t>
  </si>
  <si>
    <t>P 12:</t>
  </si>
  <si>
    <t>P 13:</t>
  </si>
  <si>
    <t>P 14:</t>
  </si>
  <si>
    <t>P 15:</t>
  </si>
  <si>
    <t>Frame 3</t>
  </si>
  <si>
    <t>1.</t>
  </si>
  <si>
    <t>2.</t>
  </si>
  <si>
    <t>3.</t>
  </si>
  <si>
    <t>ABB Service Engineers (On-Site):</t>
  </si>
  <si>
    <t>Customer Representative (On-Site):</t>
  </si>
  <si>
    <t>UPS Segment:</t>
  </si>
  <si>
    <t>Datacenter</t>
  </si>
  <si>
    <t>Digiplex Fet (DFAS)</t>
  </si>
  <si>
    <r>
      <t>UPS ID</t>
    </r>
    <r>
      <rPr>
        <sz val="8"/>
        <rFont val="Arial"/>
        <family val="2"/>
      </rPr>
      <t xml:space="preserve"> (Trinn/Side)</t>
    </r>
    <r>
      <rPr>
        <b/>
        <sz val="10"/>
        <rFont val="Arial"/>
        <family val="2"/>
      </rPr>
      <t>:</t>
    </r>
  </si>
  <si>
    <t>Frame No:</t>
  </si>
  <si>
    <t>Frame Hir:</t>
  </si>
  <si>
    <t>History Overview DPA 500 Site</t>
  </si>
  <si>
    <t>Date</t>
  </si>
  <si>
    <t>Frame No. (Hir):</t>
  </si>
  <si>
    <t>2 (Slave)</t>
  </si>
  <si>
    <t>3 (Slave)</t>
  </si>
  <si>
    <t>Battery Test Records</t>
  </si>
  <si>
    <t>1` Value (V)</t>
  </si>
  <si>
    <t>S/N_ Branch For:</t>
  </si>
  <si>
    <t>10` Value (V)</t>
  </si>
  <si>
    <t>30` Value (V)</t>
  </si>
  <si>
    <t>7` Value (V)</t>
  </si>
  <si>
    <t>No Load V:</t>
  </si>
  <si>
    <t>REMARKS / CORRECTIONS:</t>
  </si>
  <si>
    <t>Load Applied.(W)</t>
  </si>
  <si>
    <t>3` Value (V)</t>
  </si>
  <si>
    <t>20` Value (V)</t>
  </si>
  <si>
    <t>String Values during Battery test:</t>
  </si>
  <si>
    <t>Name:</t>
  </si>
  <si>
    <t>5U 0109</t>
  </si>
  <si>
    <t>DXM000398</t>
  </si>
  <si>
    <t>DXM000411</t>
  </si>
  <si>
    <t>DXM000413</t>
  </si>
  <si>
    <t>DXM000396</t>
  </si>
  <si>
    <t>DXM000395</t>
  </si>
  <si>
    <t>Modular</t>
  </si>
  <si>
    <t>GNB Exide</t>
  </si>
  <si>
    <t>M. XL12V70</t>
  </si>
  <si>
    <t>70 Ah</t>
  </si>
  <si>
    <t>11/12/14</t>
  </si>
  <si>
    <t>1.55   448D</t>
  </si>
  <si>
    <t>00000080</t>
  </si>
  <si>
    <t>NO</t>
  </si>
  <si>
    <t>05/12/14</t>
  </si>
  <si>
    <t>Parallell</t>
  </si>
  <si>
    <t>400V</t>
  </si>
  <si>
    <t>Yes</t>
  </si>
  <si>
    <t>50Hz</t>
  </si>
  <si>
    <t>Online</t>
  </si>
  <si>
    <t>100kKVA</t>
  </si>
  <si>
    <t>5U 0110</t>
  </si>
  <si>
    <t>09/12/14</t>
  </si>
  <si>
    <t>DXM000400</t>
  </si>
  <si>
    <t>DXM000419</t>
  </si>
  <si>
    <t>DXM000409</t>
  </si>
  <si>
    <t>10/12/14</t>
  </si>
  <si>
    <t>DXM000399</t>
  </si>
  <si>
    <t>DXM000410</t>
  </si>
  <si>
    <t>5U 0111</t>
  </si>
  <si>
    <t>DXM000424</t>
  </si>
  <si>
    <t>15/12/14</t>
  </si>
  <si>
    <t>1,55   448D</t>
  </si>
  <si>
    <t>DXM000420</t>
  </si>
  <si>
    <t>12/12/14</t>
  </si>
  <si>
    <t>DXM000415</t>
  </si>
  <si>
    <t>DXM000421</t>
  </si>
  <si>
    <t>DXM000423</t>
  </si>
  <si>
    <t>A1-2A UPS1</t>
  </si>
  <si>
    <t>A1-2A UPS2</t>
  </si>
  <si>
    <t>A1-2A UPS3</t>
  </si>
  <si>
    <t>P5M0413</t>
  </si>
  <si>
    <t>P5M0266</t>
  </si>
  <si>
    <t>P5M0402</t>
  </si>
  <si>
    <t>P5M0407</t>
  </si>
  <si>
    <t>P5M0393</t>
  </si>
  <si>
    <t>P5M0392</t>
  </si>
  <si>
    <t>P5M0375</t>
  </si>
  <si>
    <t>P5M0403</t>
  </si>
  <si>
    <t>P5M0404</t>
  </si>
  <si>
    <t>P5M0391</t>
  </si>
  <si>
    <t>P5M0389</t>
  </si>
  <si>
    <t>P5M0388</t>
  </si>
  <si>
    <t>P5M0406</t>
  </si>
  <si>
    <t>P5M0405</t>
  </si>
  <si>
    <t>P5M0302</t>
  </si>
  <si>
    <t>Auto</t>
  </si>
  <si>
    <t>-</t>
  </si>
  <si>
    <t>Commissioning</t>
  </si>
  <si>
    <t>ABB - Svein Andersen</t>
  </si>
  <si>
    <t>MONITORED BY CELLWATCH</t>
  </si>
  <si>
    <t>Digiplex Fet - Dag Brækken</t>
  </si>
  <si>
    <t>Dag Brækken</t>
  </si>
  <si>
    <r>
      <t xml:space="preserve">All fans and rear connections inspected and OK. Downloaded system event log.                                                             </t>
    </r>
    <r>
      <rPr>
        <b/>
        <sz val="8"/>
        <color rgb="FFFF0000"/>
        <rFont val="Arial"/>
        <family val="2"/>
      </rPr>
      <t>Defect batteries detected (Ref comments in Batt. Measurement)                                                                         Fan and capacitor replacement recommended at nex service (Spring 2020)</t>
    </r>
  </si>
  <si>
    <t>All fans and rear connections inspected and OK. Downloaded system event log.                                                              Battery tested OK. Fan and capacitor replacement recommended on next service.</t>
  </si>
  <si>
    <r>
      <t xml:space="preserve">All fans and rear connections inspected and OK. Downloaded system event log.                                                                  </t>
    </r>
    <r>
      <rPr>
        <b/>
        <sz val="8"/>
        <color rgb="FFFF0000"/>
        <rFont val="Arial"/>
        <family val="2"/>
      </rPr>
      <t>Defect batteries detected (Ref comments in Batt. Measurement)                                                                                   Fan and capacitor replacement recommended at next service</t>
    </r>
  </si>
  <si>
    <t>Aut. Battery test performed 30min - Result: 1 x defec battery block found:</t>
  </si>
  <si>
    <t>ABB - Christopher Kooij</t>
  </si>
  <si>
    <t xml:space="preserve">  -1.2</t>
  </si>
  <si>
    <t xml:space="preserve">  -1.7</t>
  </si>
  <si>
    <t xml:space="preserve">  -1.0</t>
  </si>
  <si>
    <t xml:space="preserve">  4.3</t>
  </si>
  <si>
    <t xml:space="preserve">  6.4</t>
  </si>
  <si>
    <t xml:space="preserve">  3.9</t>
  </si>
  <si>
    <t xml:space="preserve">  18.8</t>
  </si>
  <si>
    <t>32.2</t>
  </si>
  <si>
    <t>545</t>
  </si>
  <si>
    <t>String P11 / Block 28 defect, voltage drop (10Vdc)</t>
  </si>
  <si>
    <t xml:space="preserve">  19.3</t>
  </si>
  <si>
    <t xml:space="preserve"> 28.5</t>
  </si>
  <si>
    <t xml:space="preserve"> 18.2</t>
  </si>
  <si>
    <t xml:space="preserve"> 6.2</t>
  </si>
  <si>
    <t xml:space="preserve"> 3.9</t>
  </si>
  <si>
    <t xml:space="preserve"> -1.7</t>
  </si>
  <si>
    <t xml:space="preserve"> -1.6</t>
  </si>
  <si>
    <t xml:space="preserve"> -1.8</t>
  </si>
  <si>
    <t xml:space="preserve"> 4.2</t>
  </si>
  <si>
    <t xml:space="preserve"> 4.1</t>
  </si>
  <si>
    <t xml:space="preserve"> 3.8</t>
  </si>
  <si>
    <t xml:space="preserve">  -1.6</t>
  </si>
  <si>
    <t xml:space="preserve"> 6.5</t>
  </si>
  <si>
    <t xml:space="preserve"> 4.0</t>
  </si>
  <si>
    <t xml:space="preserve"> - 1.2</t>
  </si>
  <si>
    <t xml:space="preserve"> 18.3</t>
  </si>
  <si>
    <t xml:space="preserve"> 28.8</t>
  </si>
  <si>
    <t xml:space="preserve"> 17.4</t>
  </si>
  <si>
    <t xml:space="preserve"> 18.8</t>
  </si>
  <si>
    <t xml:space="preserve"> 28.2</t>
  </si>
  <si>
    <t xml:space="preserve"> 16.9</t>
  </si>
  <si>
    <t>ABB AS - Svein Andersen</t>
  </si>
  <si>
    <t>String P1 / Block 30 defect, voltage drop (9Vdc)</t>
  </si>
  <si>
    <t>String P9 / Block 2 defect, voltage drop (9Vdc)</t>
  </si>
  <si>
    <t>Aut. Battery test performed 30min - Result: 1 x Battery to be replaced: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</si>
</sst>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0"/>
      <name val="Arial"/>
    </font>
    <font>
      <b/>
      <sz val="14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8"/>
      <color indexed="16"/>
      <name val="Arial"/>
      <family val="2"/>
    </font>
    <font>
      <b/>
      <sz val="8"/>
      <color indexed="48"/>
      <name val="Arial"/>
      <family val="2"/>
    </font>
    <font>
      <sz val="8"/>
      <color indexed="16"/>
      <name val="Arial"/>
      <family val="2"/>
    </font>
    <font>
      <sz val="8"/>
      <color indexed="48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sz val="8"/>
      <color rgb="FF000000"/>
      <name val="Tahoma"/>
      <family val="2"/>
    </font>
    <font>
      <sz val="72"/>
      <color rgb="FFFF0000"/>
      <name val="ABB Logo"/>
      <charset val="2"/>
    </font>
    <font>
      <sz val="28"/>
      <name val="ABB Logo"/>
      <charset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8"/>
      <color rgb="FF0070C0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22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0" xfId="0" applyFont="1" applyBorder="1"/>
    <xf numFmtId="0" fontId="5" fillId="0" borderId="0" xfId="0" applyFont="1" applyBorder="1" applyProtection="1">
      <protection locked="0"/>
    </xf>
    <xf numFmtId="0" fontId="5" fillId="0" borderId="0" xfId="0" applyFont="1"/>
    <xf numFmtId="0" fontId="0" fillId="0" borderId="0" xfId="0" applyBorder="1"/>
    <xf numFmtId="0" fontId="0" fillId="0" borderId="0" xfId="0" applyAlignment="1">
      <alignment horizontal="left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49" fontId="5" fillId="0" borderId="0" xfId="0" applyNumberFormat="1" applyFont="1" applyBorder="1" applyAlignment="1" applyProtection="1">
      <alignment horizontal="left"/>
      <protection locked="0"/>
    </xf>
    <xf numFmtId="0" fontId="7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8" fillId="0" borderId="2" xfId="0" applyFont="1" applyBorder="1"/>
    <xf numFmtId="0" fontId="8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0" borderId="0" xfId="0" applyFont="1" applyBorder="1"/>
    <xf numFmtId="0" fontId="9" fillId="0" borderId="0" xfId="0" applyFont="1"/>
    <xf numFmtId="0" fontId="10" fillId="0" borderId="0" xfId="0" applyFont="1"/>
    <xf numFmtId="0" fontId="3" fillId="0" borderId="0" xfId="0" applyFont="1"/>
    <xf numFmtId="0" fontId="4" fillId="0" borderId="0" xfId="0" applyFont="1" applyBorder="1" applyAlignment="1">
      <alignment horizontal="right"/>
    </xf>
    <xf numFmtId="0" fontId="7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horizontal="left" vertical="center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9" fillId="0" borderId="3" xfId="0" applyFont="1" applyBorder="1"/>
    <xf numFmtId="0" fontId="9" fillId="0" borderId="14" xfId="0" applyFont="1" applyBorder="1"/>
    <xf numFmtId="0" fontId="1" fillId="0" borderId="0" xfId="0" applyFont="1"/>
    <xf numFmtId="0" fontId="8" fillId="0" borderId="17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0" xfId="0" applyFont="1"/>
    <xf numFmtId="0" fontId="8" fillId="0" borderId="18" xfId="0" applyFont="1" applyBorder="1"/>
    <xf numFmtId="0" fontId="8" fillId="0" borderId="11" xfId="0" applyFont="1" applyBorder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/>
    <xf numFmtId="2" fontId="0" fillId="0" borderId="0" xfId="0" applyNumberFormat="1"/>
    <xf numFmtId="0" fontId="14" fillId="0" borderId="17" xfId="0" applyFont="1" applyBorder="1"/>
    <xf numFmtId="0" fontId="15" fillId="0" borderId="18" xfId="0" applyFont="1" applyBorder="1"/>
    <xf numFmtId="0" fontId="16" fillId="0" borderId="0" xfId="0" applyFont="1"/>
    <xf numFmtId="0" fontId="17" fillId="0" borderId="0" xfId="0" applyFont="1"/>
    <xf numFmtId="14" fontId="3" fillId="0" borderId="0" xfId="0" applyNumberFormat="1" applyFont="1" applyAlignment="1">
      <alignment horizontal="center"/>
    </xf>
    <xf numFmtId="0" fontId="9" fillId="0" borderId="20" xfId="0" applyFont="1" applyBorder="1"/>
    <xf numFmtId="0" fontId="3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>
      <alignment vertical="center"/>
    </xf>
    <xf numFmtId="0" fontId="5" fillId="0" borderId="0" xfId="0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14" fontId="5" fillId="0" borderId="0" xfId="0" applyNumberFormat="1" applyFont="1" applyBorder="1" applyAlignment="1" applyProtection="1">
      <alignment horizontal="left" vertical="center"/>
      <protection locked="0"/>
    </xf>
    <xf numFmtId="2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 applyProtection="1">
      <alignment vertical="center"/>
      <protection locked="0"/>
    </xf>
    <xf numFmtId="2" fontId="9" fillId="0" borderId="0" xfId="0" applyNumberFormat="1" applyFont="1" applyFill="1" applyBorder="1" applyAlignment="1" applyProtection="1">
      <alignment horizontal="center" vertical="center"/>
      <protection locked="0"/>
    </xf>
    <xf numFmtId="2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vertical="center"/>
      <protection locked="0"/>
    </xf>
    <xf numFmtId="0" fontId="4" fillId="0" borderId="3" xfId="0" applyFont="1" applyBorder="1"/>
    <xf numFmtId="0" fontId="18" fillId="0" borderId="3" xfId="0" applyFont="1" applyBorder="1" applyAlignment="1" applyProtection="1">
      <alignment vertical="center"/>
      <protection locked="0"/>
    </xf>
    <xf numFmtId="0" fontId="2" fillId="0" borderId="3" xfId="0" applyFont="1" applyBorder="1"/>
    <xf numFmtId="0" fontId="18" fillId="0" borderId="3" xfId="0" applyFont="1" applyBorder="1"/>
    <xf numFmtId="0" fontId="8" fillId="0" borderId="17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0" fillId="0" borderId="0" xfId="0" applyFill="1"/>
    <xf numFmtId="0" fontId="5" fillId="0" borderId="0" xfId="0" applyFont="1" applyFill="1" applyAlignment="1">
      <alignment vertical="center"/>
    </xf>
    <xf numFmtId="0" fontId="5" fillId="0" borderId="0" xfId="0" applyFont="1" applyFill="1"/>
    <xf numFmtId="0" fontId="4" fillId="0" borderId="1" xfId="0" applyFont="1" applyBorder="1"/>
    <xf numFmtId="49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49" fontId="7" fillId="0" borderId="0" xfId="0" applyNumberFormat="1" applyFont="1" applyBorder="1" applyAlignment="1" applyProtection="1">
      <alignment horizontal="left"/>
      <protection locked="0"/>
    </xf>
    <xf numFmtId="0" fontId="7" fillId="0" borderId="0" xfId="0" applyFont="1" applyBorder="1"/>
    <xf numFmtId="0" fontId="19" fillId="0" borderId="0" xfId="0" applyFont="1"/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14" xfId="0" applyFont="1" applyBorder="1"/>
    <xf numFmtId="0" fontId="8" fillId="0" borderId="12" xfId="0" applyFont="1" applyBorder="1" applyAlignment="1">
      <alignment horizontal="center"/>
    </xf>
    <xf numFmtId="14" fontId="18" fillId="0" borderId="3" xfId="0" applyNumberFormat="1" applyFont="1" applyFill="1" applyBorder="1" applyAlignment="1" applyProtection="1">
      <alignment vertical="center"/>
      <protection locked="0"/>
    </xf>
    <xf numFmtId="0" fontId="0" fillId="0" borderId="3" xfId="0" applyBorder="1"/>
    <xf numFmtId="0" fontId="0" fillId="0" borderId="7" xfId="0" applyBorder="1"/>
    <xf numFmtId="0" fontId="7" fillId="0" borderId="0" xfId="0" applyFont="1" applyBorder="1" applyProtection="1">
      <protection locked="0"/>
    </xf>
    <xf numFmtId="1" fontId="3" fillId="0" borderId="0" xfId="0" applyNumberFormat="1" applyFont="1" applyAlignment="1">
      <alignment horizontal="center"/>
    </xf>
    <xf numFmtId="0" fontId="9" fillId="0" borderId="31" xfId="0" applyFont="1" applyBorder="1"/>
    <xf numFmtId="0" fontId="9" fillId="0" borderId="32" xfId="0" applyFont="1" applyBorder="1"/>
    <xf numFmtId="49" fontId="5" fillId="0" borderId="0" xfId="0" applyNumberFormat="1" applyFont="1" applyAlignment="1"/>
    <xf numFmtId="0" fontId="5" fillId="0" borderId="1" xfId="0" applyFont="1" applyBorder="1" applyAlignment="1" applyProtection="1">
      <alignment horizontal="left"/>
      <protection locked="0"/>
    </xf>
    <xf numFmtId="0" fontId="9" fillId="0" borderId="0" xfId="0" applyFont="1" applyBorder="1" applyAlignment="1">
      <alignment horizontal="center"/>
    </xf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/>
    <xf numFmtId="14" fontId="1" fillId="2" borderId="0" xfId="0" applyNumberFormat="1" applyFont="1" applyFill="1" applyBorder="1" applyAlignment="1" applyProtection="1">
      <alignment vertical="center"/>
      <protection locked="0"/>
    </xf>
    <xf numFmtId="2" fontId="13" fillId="2" borderId="0" xfId="0" applyNumberFormat="1" applyFont="1" applyFill="1" applyBorder="1" applyAlignment="1" applyProtection="1">
      <alignment vertical="center"/>
      <protection locked="0"/>
    </xf>
    <xf numFmtId="0" fontId="22" fillId="0" borderId="0" xfId="0" applyFont="1"/>
    <xf numFmtId="0" fontId="23" fillId="0" borderId="0" xfId="0" applyFont="1" applyBorder="1" applyProtection="1">
      <protection locked="0"/>
    </xf>
    <xf numFmtId="0" fontId="24" fillId="0" borderId="0" xfId="0" applyFont="1"/>
    <xf numFmtId="0" fontId="23" fillId="0" borderId="0" xfId="0" applyFont="1" applyBorder="1"/>
    <xf numFmtId="0" fontId="6" fillId="0" borderId="0" xfId="0" applyFont="1" applyAlignment="1">
      <alignment vertical="center"/>
    </xf>
    <xf numFmtId="0" fontId="5" fillId="3" borderId="0" xfId="0" applyFont="1" applyFill="1" applyBorder="1" applyAlignment="1" applyProtection="1">
      <alignment vertical="center"/>
      <protection locked="0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14" fontId="5" fillId="3" borderId="0" xfId="0" applyNumberFormat="1" applyFont="1" applyFill="1" applyBorder="1" applyAlignment="1" applyProtection="1">
      <alignment horizontal="left" vertical="center"/>
      <protection locked="0"/>
    </xf>
    <xf numFmtId="0" fontId="4" fillId="3" borderId="0" xfId="0" applyFont="1" applyFill="1" applyAlignment="1">
      <alignment vertical="center"/>
    </xf>
    <xf numFmtId="0" fontId="3" fillId="0" borderId="4" xfId="0" applyFont="1" applyBorder="1"/>
    <xf numFmtId="0" fontId="3" fillId="0" borderId="15" xfId="0" applyFont="1" applyBorder="1"/>
    <xf numFmtId="0" fontId="3" fillId="0" borderId="8" xfId="0" applyFont="1" applyBorder="1"/>
    <xf numFmtId="0" fontId="9" fillId="0" borderId="11" xfId="0" applyFont="1" applyBorder="1" applyAlignment="1">
      <alignment vertical="center"/>
    </xf>
    <xf numFmtId="0" fontId="0" fillId="0" borderId="11" xfId="0" applyBorder="1"/>
    <xf numFmtId="0" fontId="3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3" fillId="0" borderId="38" xfId="0" applyFont="1" applyBorder="1"/>
    <xf numFmtId="0" fontId="3" fillId="0" borderId="38" xfId="0" applyFont="1" applyBorder="1" applyAlignment="1">
      <alignment vertical="center"/>
    </xf>
    <xf numFmtId="0" fontId="3" fillId="0" borderId="31" xfId="0" applyFont="1" applyBorder="1"/>
    <xf numFmtId="0" fontId="3" fillId="0" borderId="19" xfId="0" applyFont="1" applyBorder="1"/>
    <xf numFmtId="0" fontId="3" fillId="3" borderId="13" xfId="0" applyFont="1" applyFill="1" applyBorder="1"/>
    <xf numFmtId="2" fontId="5" fillId="4" borderId="0" xfId="0" applyNumberFormat="1" applyFont="1" applyFill="1" applyAlignment="1">
      <alignment horizontal="center"/>
    </xf>
    <xf numFmtId="0" fontId="0" fillId="4" borderId="0" xfId="0" applyFill="1"/>
    <xf numFmtId="2" fontId="23" fillId="4" borderId="0" xfId="0" applyNumberFormat="1" applyFont="1" applyFill="1" applyAlignment="1">
      <alignment horizontal="center"/>
    </xf>
    <xf numFmtId="0" fontId="24" fillId="4" borderId="0" xfId="0" applyFont="1" applyFill="1"/>
    <xf numFmtId="0" fontId="3" fillId="0" borderId="0" xfId="0" applyFont="1" applyBorder="1"/>
    <xf numFmtId="49" fontId="9" fillId="4" borderId="0" xfId="0" applyNumberFormat="1" applyFont="1" applyFill="1" applyBorder="1" applyAlignment="1">
      <alignment horizontal="left"/>
    </xf>
    <xf numFmtId="0" fontId="0" fillId="4" borderId="0" xfId="0" applyFill="1" applyBorder="1"/>
    <xf numFmtId="49" fontId="25" fillId="4" borderId="0" xfId="0" applyNumberFormat="1" applyFont="1" applyFill="1" applyBorder="1" applyAlignment="1">
      <alignment horizontal="left"/>
    </xf>
    <xf numFmtId="0" fontId="26" fillId="4" borderId="0" xfId="0" applyFont="1" applyFill="1" applyBorder="1"/>
    <xf numFmtId="0" fontId="0" fillId="0" borderId="36" xfId="0" applyBorder="1" applyAlignment="1">
      <alignment vertical="center"/>
    </xf>
    <xf numFmtId="0" fontId="0" fillId="0" borderId="36" xfId="0" applyBorder="1"/>
    <xf numFmtId="0" fontId="5" fillId="0" borderId="41" xfId="0" applyFont="1" applyBorder="1" applyAlignment="1">
      <alignment vertical="center"/>
    </xf>
    <xf numFmtId="0" fontId="5" fillId="0" borderId="23" xfId="0" applyFont="1" applyBorder="1"/>
    <xf numFmtId="0" fontId="3" fillId="3" borderId="35" xfId="0" applyFont="1" applyFill="1" applyBorder="1" applyAlignment="1"/>
    <xf numFmtId="0" fontId="3" fillId="3" borderId="37" xfId="0" applyFont="1" applyFill="1" applyBorder="1" applyAlignment="1"/>
    <xf numFmtId="0" fontId="9" fillId="3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23" xfId="0" applyFont="1" applyBorder="1"/>
    <xf numFmtId="0" fontId="5" fillId="5" borderId="0" xfId="0" applyFont="1" applyFill="1" applyBorder="1" applyAlignment="1" applyProtection="1">
      <alignment vertical="center"/>
      <protection locked="0"/>
    </xf>
    <xf numFmtId="0" fontId="5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0" fontId="0" fillId="4" borderId="0" xfId="0" applyFill="1" applyAlignment="1">
      <alignment vertic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5" fillId="6" borderId="0" xfId="0" applyFont="1" applyFill="1" applyBorder="1" applyAlignment="1" applyProtection="1">
      <alignment vertical="center"/>
      <protection locked="0"/>
    </xf>
    <xf numFmtId="49" fontId="0" fillId="0" borderId="0" xfId="0" applyNumberFormat="1"/>
    <xf numFmtId="49" fontId="4" fillId="0" borderId="0" xfId="0" applyNumberFormat="1" applyFont="1"/>
    <xf numFmtId="49" fontId="5" fillId="0" borderId="0" xfId="0" applyNumberFormat="1" applyFont="1" applyAlignment="1" applyProtection="1"/>
    <xf numFmtId="49" fontId="5" fillId="0" borderId="0" xfId="0" applyNumberFormat="1" applyFont="1" applyBorder="1" applyAlignment="1" applyProtection="1">
      <alignment horizontal="left"/>
    </xf>
    <xf numFmtId="0" fontId="0" fillId="0" borderId="0" xfId="0" applyProtection="1"/>
    <xf numFmtId="49" fontId="5" fillId="0" borderId="0" xfId="0" applyNumberFormat="1" applyFont="1" applyAlignment="1" applyProtection="1">
      <alignment horizontal="center"/>
    </xf>
    <xf numFmtId="0" fontId="7" fillId="6" borderId="0" xfId="0" applyNumberFormat="1" applyFont="1" applyFill="1" applyBorder="1" applyAlignment="1" applyProtection="1">
      <alignment horizontal="center" vertical="center"/>
    </xf>
    <xf numFmtId="49" fontId="7" fillId="6" borderId="0" xfId="0" applyNumberFormat="1" applyFont="1" applyFill="1" applyBorder="1" applyAlignment="1" applyProtection="1">
      <alignment vertical="center"/>
    </xf>
    <xf numFmtId="2" fontId="7" fillId="6" borderId="0" xfId="0" applyNumberFormat="1" applyFont="1" applyFill="1" applyBorder="1" applyAlignment="1" applyProtection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43" xfId="0" applyBorder="1"/>
    <xf numFmtId="0" fontId="4" fillId="6" borderId="0" xfId="0" applyFont="1" applyFill="1" applyAlignment="1">
      <alignment vertical="center"/>
    </xf>
    <xf numFmtId="0" fontId="3" fillId="3" borderId="13" xfId="0" applyFon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6" xfId="0" applyFont="1" applyFill="1" applyBorder="1"/>
    <xf numFmtId="0" fontId="4" fillId="3" borderId="13" xfId="0" applyFont="1" applyFill="1" applyBorder="1"/>
    <xf numFmtId="0" fontId="4" fillId="3" borderId="16" xfId="0" applyFont="1" applyFill="1" applyBorder="1"/>
    <xf numFmtId="0" fontId="4" fillId="3" borderId="20" xfId="0" applyFont="1" applyFill="1" applyBorder="1"/>
    <xf numFmtId="0" fontId="4" fillId="3" borderId="30" xfId="0" applyFont="1" applyFill="1" applyBorder="1"/>
    <xf numFmtId="0" fontId="4" fillId="3" borderId="21" xfId="0" applyFont="1" applyFill="1" applyBorder="1"/>
    <xf numFmtId="49" fontId="3" fillId="3" borderId="14" xfId="0" applyNumberFormat="1" applyFont="1" applyFill="1" applyBorder="1" applyAlignment="1">
      <alignment horizontal="left"/>
    </xf>
    <xf numFmtId="2" fontId="3" fillId="3" borderId="14" xfId="0" applyNumberFormat="1" applyFont="1" applyFill="1" applyBorder="1" applyAlignment="1">
      <alignment horizontal="left"/>
    </xf>
    <xf numFmtId="0" fontId="4" fillId="3" borderId="0" xfId="0" applyFont="1" applyFill="1" applyBorder="1" applyAlignment="1" applyProtection="1">
      <alignment vertical="center"/>
      <protection locked="0"/>
    </xf>
    <xf numFmtId="14" fontId="4" fillId="3" borderId="0" xfId="0" applyNumberFormat="1" applyFont="1" applyFill="1" applyBorder="1" applyAlignment="1" applyProtection="1">
      <alignment horizontal="left" vertical="center"/>
      <protection locked="0"/>
    </xf>
    <xf numFmtId="0" fontId="4" fillId="3" borderId="0" xfId="0" applyFont="1" applyFill="1" applyBorder="1" applyAlignment="1" applyProtection="1">
      <alignment horizontal="left" vertical="center"/>
      <protection locked="0"/>
    </xf>
    <xf numFmtId="49" fontId="4" fillId="3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4" fillId="3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0" fontId="4" fillId="3" borderId="0" xfId="0" applyFont="1" applyFill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left"/>
      <protection locked="0"/>
    </xf>
    <xf numFmtId="0" fontId="24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3" fillId="3" borderId="12" xfId="0" applyNumberFormat="1" applyFont="1" applyFill="1" applyBorder="1" applyAlignment="1">
      <alignment horizontal="left"/>
    </xf>
    <xf numFmtId="2" fontId="3" fillId="3" borderId="12" xfId="0" applyNumberFormat="1" applyFont="1" applyFill="1" applyBorder="1" applyAlignment="1">
      <alignment horizontal="left"/>
    </xf>
    <xf numFmtId="0" fontId="5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49" fontId="4" fillId="6" borderId="0" xfId="0" applyNumberFormat="1" applyFont="1" applyFill="1" applyAlignment="1" applyProtection="1"/>
    <xf numFmtId="49" fontId="4" fillId="0" borderId="0" xfId="0" applyNumberFormat="1" applyFont="1" applyProtection="1">
      <protection hidden="1"/>
    </xf>
    <xf numFmtId="49" fontId="4" fillId="6" borderId="0" xfId="0" applyNumberFormat="1" applyFont="1" applyFill="1" applyProtection="1"/>
    <xf numFmtId="49" fontId="4" fillId="6" borderId="0" xfId="0" applyNumberFormat="1" applyFont="1" applyFill="1" applyAlignment="1" applyProtection="1">
      <protection hidden="1"/>
    </xf>
    <xf numFmtId="49" fontId="4" fillId="6" borderId="0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0" borderId="0" xfId="0" applyFont="1" applyBorder="1" applyProtection="1">
      <protection hidden="1"/>
    </xf>
    <xf numFmtId="0" fontId="4" fillId="5" borderId="0" xfId="0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5" borderId="0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0" fontId="4" fillId="6" borderId="0" xfId="0" applyFont="1" applyFill="1" applyBorder="1" applyAlignment="1" applyProtection="1">
      <alignment vertical="center"/>
      <protection locked="0"/>
    </xf>
    <xf numFmtId="14" fontId="4" fillId="6" borderId="0" xfId="0" applyNumberFormat="1" applyFont="1" applyFill="1" applyBorder="1" applyAlignment="1" applyProtection="1">
      <alignment vertical="center"/>
      <protection hidden="1"/>
    </xf>
    <xf numFmtId="0" fontId="4" fillId="6" borderId="0" xfId="0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vertical="center"/>
    </xf>
    <xf numFmtId="14" fontId="1" fillId="2" borderId="0" xfId="0" applyNumberFormat="1" applyFont="1" applyFill="1"/>
    <xf numFmtId="0" fontId="4" fillId="0" borderId="0" xfId="2"/>
    <xf numFmtId="0" fontId="4" fillId="0" borderId="0" xfId="2" applyFont="1"/>
    <xf numFmtId="0" fontId="4" fillId="0" borderId="0" xfId="2" applyFont="1" applyFill="1" applyBorder="1"/>
    <xf numFmtId="0" fontId="4" fillId="0" borderId="0" xfId="2" applyFill="1" applyBorder="1"/>
    <xf numFmtId="0" fontId="5" fillId="0" borderId="0" xfId="2" applyFont="1" applyFill="1" applyBorder="1"/>
    <xf numFmtId="0" fontId="4" fillId="0" borderId="0" xfId="2" applyFont="1" applyBorder="1"/>
    <xf numFmtId="0" fontId="4" fillId="0" borderId="0" xfId="2" applyBorder="1"/>
    <xf numFmtId="0" fontId="4" fillId="0" borderId="0" xfId="2" applyAlignment="1">
      <alignment vertical="center"/>
    </xf>
    <xf numFmtId="0" fontId="4" fillId="0" borderId="0" xfId="2" applyBorder="1" applyAlignment="1">
      <alignment vertical="center"/>
    </xf>
    <xf numFmtId="0" fontId="5" fillId="0" borderId="0" xfId="2" applyFont="1" applyBorder="1" applyAlignment="1">
      <alignment vertical="center"/>
    </xf>
    <xf numFmtId="0" fontId="3" fillId="0" borderId="0" xfId="2" applyFont="1"/>
    <xf numFmtId="0" fontId="10" fillId="0" borderId="0" xfId="2" applyFont="1"/>
    <xf numFmtId="0" fontId="3" fillId="0" borderId="0" xfId="2" applyFont="1" applyBorder="1"/>
    <xf numFmtId="0" fontId="26" fillId="4" borderId="0" xfId="2" applyFont="1" applyFill="1" applyBorder="1"/>
    <xf numFmtId="49" fontId="25" fillId="4" borderId="0" xfId="2" applyNumberFormat="1" applyFont="1" applyFill="1" applyBorder="1" applyAlignment="1">
      <alignment horizontal="left"/>
    </xf>
    <xf numFmtId="0" fontId="4" fillId="4" borderId="0" xfId="2" applyFill="1" applyBorder="1"/>
    <xf numFmtId="49" fontId="3" fillId="4" borderId="0" xfId="2" applyNumberFormat="1" applyFont="1" applyFill="1" applyBorder="1" applyAlignment="1">
      <alignment horizontal="left"/>
    </xf>
    <xf numFmtId="0" fontId="4" fillId="3" borderId="21" xfId="2" applyFont="1" applyFill="1" applyBorder="1"/>
    <xf numFmtId="0" fontId="4" fillId="3" borderId="30" xfId="2" applyFont="1" applyFill="1" applyBorder="1"/>
    <xf numFmtId="49" fontId="3" fillId="3" borderId="12" xfId="2" applyNumberFormat="1" applyFont="1" applyFill="1" applyBorder="1" applyAlignment="1">
      <alignment horizontal="left"/>
    </xf>
    <xf numFmtId="0" fontId="3" fillId="0" borderId="20" xfId="2" applyFont="1" applyBorder="1"/>
    <xf numFmtId="0" fontId="3" fillId="0" borderId="19" xfId="2" applyFont="1" applyBorder="1"/>
    <xf numFmtId="0" fontId="4" fillId="3" borderId="16" xfId="2" applyFont="1" applyFill="1" applyBorder="1"/>
    <xf numFmtId="0" fontId="4" fillId="3" borderId="13" xfId="2" applyFont="1" applyFill="1" applyBorder="1"/>
    <xf numFmtId="0" fontId="3" fillId="0" borderId="32" xfId="2" applyFont="1" applyBorder="1"/>
    <xf numFmtId="0" fontId="3" fillId="0" borderId="31" xfId="2" applyFont="1" applyBorder="1"/>
    <xf numFmtId="2" fontId="3" fillId="3" borderId="12" xfId="2" applyNumberFormat="1" applyFont="1" applyFill="1" applyBorder="1" applyAlignment="1">
      <alignment horizontal="left"/>
    </xf>
    <xf numFmtId="0" fontId="3" fillId="3" borderId="16" xfId="2" applyFont="1" applyFill="1" applyBorder="1"/>
    <xf numFmtId="0" fontId="3" fillId="3" borderId="13" xfId="2" applyFont="1" applyFill="1" applyBorder="1"/>
    <xf numFmtId="0" fontId="3" fillId="0" borderId="5" xfId="2" applyFont="1" applyBorder="1"/>
    <xf numFmtId="0" fontId="3" fillId="0" borderId="4" xfId="2" applyFont="1" applyBorder="1"/>
    <xf numFmtId="0" fontId="3" fillId="0" borderId="7" xfId="2" applyFont="1" applyBorder="1"/>
    <xf numFmtId="0" fontId="8" fillId="0" borderId="2" xfId="2" applyFont="1" applyBorder="1"/>
    <xf numFmtId="0" fontId="4" fillId="0" borderId="43" xfId="2" applyBorder="1"/>
    <xf numFmtId="0" fontId="4" fillId="0" borderId="1" xfId="2" applyBorder="1"/>
    <xf numFmtId="0" fontId="3" fillId="0" borderId="23" xfId="2" applyFont="1" applyBorder="1"/>
    <xf numFmtId="0" fontId="3" fillId="0" borderId="40" xfId="2" applyFont="1" applyBorder="1" applyAlignment="1">
      <alignment vertical="center"/>
    </xf>
    <xf numFmtId="0" fontId="3" fillId="0" borderId="39" xfId="2" applyFont="1" applyBorder="1" applyAlignment="1">
      <alignment vertical="center"/>
    </xf>
    <xf numFmtId="0" fontId="3" fillId="0" borderId="11" xfId="2" applyFont="1" applyBorder="1" applyAlignment="1">
      <alignment vertical="center"/>
    </xf>
    <xf numFmtId="0" fontId="3" fillId="0" borderId="38" xfId="2" applyFont="1" applyBorder="1" applyAlignment="1">
      <alignment vertical="center"/>
    </xf>
    <xf numFmtId="0" fontId="3" fillId="0" borderId="14" xfId="2" applyFont="1" applyBorder="1"/>
    <xf numFmtId="0" fontId="3" fillId="0" borderId="15" xfId="2" applyFont="1" applyBorder="1"/>
    <xf numFmtId="0" fontId="4" fillId="0" borderId="11" xfId="2" applyBorder="1"/>
    <xf numFmtId="0" fontId="3" fillId="0" borderId="38" xfId="2" applyFont="1" applyBorder="1"/>
    <xf numFmtId="0" fontId="3" fillId="0" borderId="8" xfId="2" applyFont="1" applyBorder="1"/>
    <xf numFmtId="0" fontId="3" fillId="0" borderId="34" xfId="2" applyFont="1" applyBorder="1" applyAlignment="1">
      <alignment vertical="center"/>
    </xf>
    <xf numFmtId="0" fontId="3" fillId="0" borderId="33" xfId="2" applyFont="1" applyBorder="1" applyAlignment="1">
      <alignment vertical="center"/>
    </xf>
    <xf numFmtId="0" fontId="3" fillId="0" borderId="3" xfId="2" applyFont="1" applyBorder="1"/>
    <xf numFmtId="0" fontId="3" fillId="3" borderId="37" xfId="2" applyFont="1" applyFill="1" applyBorder="1" applyAlignment="1"/>
    <xf numFmtId="0" fontId="3" fillId="3" borderId="35" xfId="2" applyFont="1" applyFill="1" applyBorder="1" applyAlignment="1"/>
    <xf numFmtId="0" fontId="8" fillId="0" borderId="3" xfId="2" applyFont="1" applyBorder="1"/>
    <xf numFmtId="0" fontId="4" fillId="0" borderId="0" xfId="2" applyFont="1" applyAlignment="1">
      <alignment horizontal="left"/>
    </xf>
    <xf numFmtId="0" fontId="7" fillId="0" borderId="0" xfId="2" applyFont="1" applyAlignment="1">
      <alignment horizontal="left"/>
    </xf>
    <xf numFmtId="0" fontId="5" fillId="0" borderId="1" xfId="2" applyFont="1" applyBorder="1" applyAlignment="1">
      <alignment horizontal="left"/>
    </xf>
    <xf numFmtId="49" fontId="5" fillId="0" borderId="0" xfId="2" applyNumberFormat="1" applyFont="1" applyBorder="1" applyAlignment="1" applyProtection="1">
      <alignment horizontal="left"/>
      <protection locked="0"/>
    </xf>
    <xf numFmtId="14" fontId="4" fillId="3" borderId="0" xfId="2" applyNumberFormat="1" applyFont="1" applyFill="1" applyBorder="1" applyAlignment="1" applyProtection="1">
      <alignment horizontal="left" vertical="center"/>
      <protection locked="0"/>
    </xf>
    <xf numFmtId="2" fontId="23" fillId="4" borderId="0" xfId="2" applyNumberFormat="1" applyFont="1" applyFill="1" applyAlignment="1">
      <alignment horizontal="center"/>
    </xf>
    <xf numFmtId="0" fontId="23" fillId="0" borderId="0" xfId="2" applyFont="1" applyBorder="1"/>
    <xf numFmtId="49" fontId="4" fillId="3" borderId="0" xfId="2" applyNumberFormat="1" applyFont="1" applyFill="1" applyBorder="1" applyAlignment="1" applyProtection="1">
      <alignment horizontal="left" vertical="center"/>
      <protection locked="0"/>
    </xf>
    <xf numFmtId="0" fontId="24" fillId="0" borderId="0" xfId="2" applyFont="1"/>
    <xf numFmtId="49" fontId="4" fillId="3" borderId="0" xfId="2" applyNumberFormat="1" applyFont="1" applyFill="1" applyAlignment="1"/>
    <xf numFmtId="0" fontId="5" fillId="0" borderId="0" xfId="2" applyFont="1" applyBorder="1" applyProtection="1">
      <protection locked="0"/>
    </xf>
    <xf numFmtId="49" fontId="5" fillId="0" borderId="0" xfId="2" applyNumberFormat="1" applyFont="1" applyBorder="1" applyAlignment="1" applyProtection="1">
      <alignment horizontal="left" vertical="center"/>
      <protection locked="0"/>
    </xf>
    <xf numFmtId="0" fontId="4" fillId="0" borderId="0" xfId="2" applyFont="1" applyAlignment="1">
      <alignment vertical="center"/>
    </xf>
    <xf numFmtId="0" fontId="24" fillId="0" borderId="0" xfId="2" applyFont="1" applyBorder="1" applyAlignment="1" applyProtection="1">
      <alignment horizontal="left"/>
      <protection locked="0"/>
    </xf>
    <xf numFmtId="0" fontId="24" fillId="4" borderId="0" xfId="2" applyFont="1" applyFill="1"/>
    <xf numFmtId="49" fontId="4" fillId="0" borderId="0" xfId="2" applyNumberFormat="1" applyFont="1" applyAlignment="1">
      <alignment horizontal="center"/>
    </xf>
    <xf numFmtId="0" fontId="23" fillId="0" borderId="0" xfId="2" applyFont="1" applyBorder="1" applyProtection="1">
      <protection locked="0"/>
    </xf>
    <xf numFmtId="0" fontId="4" fillId="3" borderId="0" xfId="2" applyFill="1" applyAlignment="1">
      <alignment vertical="center"/>
    </xf>
    <xf numFmtId="0" fontId="22" fillId="0" borderId="0" xfId="2" applyFont="1"/>
    <xf numFmtId="0" fontId="4" fillId="0" borderId="0" xfId="2" applyFont="1" applyBorder="1" applyAlignment="1" applyProtection="1">
      <alignment horizontal="left"/>
      <protection locked="0"/>
    </xf>
    <xf numFmtId="2" fontId="5" fillId="4" borderId="0" xfId="2" applyNumberFormat="1" applyFont="1" applyFill="1" applyAlignment="1">
      <alignment horizontal="center"/>
    </xf>
    <xf numFmtId="0" fontId="5" fillId="0" borderId="0" xfId="2" applyFont="1" applyBorder="1"/>
    <xf numFmtId="49" fontId="4" fillId="0" borderId="0" xfId="2" applyNumberFormat="1" applyFont="1" applyBorder="1" applyAlignment="1" applyProtection="1">
      <alignment horizontal="left"/>
      <protection locked="0"/>
    </xf>
    <xf numFmtId="0" fontId="5" fillId="0" borderId="0" xfId="2" applyFont="1" applyAlignment="1">
      <alignment vertical="center"/>
    </xf>
    <xf numFmtId="0" fontId="4" fillId="0" borderId="0" xfId="2" applyFont="1" applyBorder="1" applyAlignment="1">
      <alignment vertical="center"/>
    </xf>
    <xf numFmtId="0" fontId="5" fillId="0" borderId="0" xfId="2" applyFont="1" applyBorder="1" applyAlignment="1" applyProtection="1">
      <alignment horizontal="left"/>
      <protection locked="0"/>
    </xf>
    <xf numFmtId="0" fontId="4" fillId="4" borderId="0" xfId="2" applyFill="1"/>
    <xf numFmtId="2" fontId="5" fillId="0" borderId="0" xfId="2" applyNumberFormat="1" applyFont="1" applyBorder="1" applyAlignment="1">
      <alignment horizontal="left" vertical="center"/>
    </xf>
    <xf numFmtId="2" fontId="5" fillId="0" borderId="0" xfId="2" applyNumberFormat="1" applyFont="1" applyBorder="1" applyAlignment="1" applyProtection="1">
      <alignment horizontal="left" vertical="center"/>
      <protection locked="0"/>
    </xf>
    <xf numFmtId="0" fontId="4" fillId="3" borderId="0" xfId="2" applyFont="1" applyFill="1" applyBorder="1" applyAlignment="1" applyProtection="1">
      <alignment horizontal="left" vertical="center"/>
      <protection locked="0"/>
    </xf>
    <xf numFmtId="0" fontId="5" fillId="0" borderId="0" xfId="2" applyFont="1" applyBorder="1" applyAlignment="1" applyProtection="1">
      <alignment vertical="center"/>
      <protection locked="0"/>
    </xf>
    <xf numFmtId="0" fontId="4" fillId="0" borderId="0" xfId="2" applyFont="1" applyBorder="1" applyAlignment="1">
      <alignment horizontal="left"/>
    </xf>
    <xf numFmtId="14" fontId="5" fillId="0" borderId="0" xfId="2" applyNumberFormat="1" applyFont="1" applyBorder="1" applyAlignment="1" applyProtection="1">
      <alignment horizontal="left" vertical="center"/>
      <protection locked="0"/>
    </xf>
    <xf numFmtId="49" fontId="5" fillId="0" borderId="0" xfId="2" applyNumberFormat="1" applyFont="1" applyAlignment="1"/>
    <xf numFmtId="0" fontId="4" fillId="3" borderId="0" xfId="2" applyFont="1" applyFill="1" applyAlignment="1">
      <alignment vertical="center"/>
    </xf>
    <xf numFmtId="0" fontId="5" fillId="3" borderId="0" xfId="2" applyFont="1" applyFill="1" applyBorder="1" applyAlignment="1" applyProtection="1">
      <alignment vertical="center"/>
      <protection locked="0"/>
    </xf>
    <xf numFmtId="0" fontId="19" fillId="0" borderId="0" xfId="2" applyFont="1"/>
    <xf numFmtId="0" fontId="7" fillId="0" borderId="0" xfId="2" applyFont="1"/>
    <xf numFmtId="0" fontId="7" fillId="0" borderId="0" xfId="2" applyFont="1" applyBorder="1"/>
    <xf numFmtId="49" fontId="7" fillId="0" borderId="0" xfId="2" applyNumberFormat="1" applyFont="1" applyBorder="1" applyAlignment="1" applyProtection="1">
      <alignment horizontal="left"/>
      <protection locked="0"/>
    </xf>
    <xf numFmtId="0" fontId="7" fillId="0" borderId="0" xfId="2" applyFont="1" applyAlignment="1">
      <alignment horizontal="center"/>
    </xf>
    <xf numFmtId="0" fontId="5" fillId="0" borderId="0" xfId="2" applyFont="1"/>
    <xf numFmtId="0" fontId="7" fillId="0" borderId="0" xfId="2" applyFont="1" applyBorder="1" applyProtection="1">
      <protection locked="0"/>
    </xf>
    <xf numFmtId="0" fontId="4" fillId="3" borderId="0" xfId="2" applyFont="1" applyFill="1" applyBorder="1" applyAlignment="1" applyProtection="1">
      <alignment vertical="center"/>
      <protection locked="0"/>
    </xf>
    <xf numFmtId="0" fontId="5" fillId="0" borderId="0" xfId="2" applyFont="1" applyBorder="1" applyAlignment="1">
      <alignment horizontal="left" vertical="center"/>
    </xf>
    <xf numFmtId="0" fontId="5" fillId="0" borderId="0" xfId="2" applyFont="1" applyBorder="1" applyAlignment="1" applyProtection="1">
      <alignment horizontal="left" vertical="center"/>
      <protection locked="0"/>
    </xf>
    <xf numFmtId="0" fontId="4" fillId="0" borderId="1" xfId="2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vertical="center"/>
    </xf>
    <xf numFmtId="0" fontId="5" fillId="0" borderId="1" xfId="2" applyFont="1" applyBorder="1" applyAlignment="1" applyProtection="1">
      <alignment vertical="center"/>
      <protection locked="0"/>
    </xf>
    <xf numFmtId="14" fontId="5" fillId="3" borderId="0" xfId="2" applyNumberFormat="1" applyFont="1" applyFill="1" applyBorder="1" applyAlignment="1" applyProtection="1">
      <alignment horizontal="left" vertical="center"/>
      <protection locked="0"/>
    </xf>
    <xf numFmtId="0" fontId="4" fillId="0" borderId="0" xfId="2" applyFont="1" applyBorder="1" applyAlignment="1" applyProtection="1">
      <alignment vertical="center"/>
      <protection locked="0"/>
    </xf>
    <xf numFmtId="0" fontId="5" fillId="0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5" fillId="0" borderId="0" xfId="2" applyFont="1" applyFill="1"/>
    <xf numFmtId="0" fontId="4" fillId="0" borderId="0" xfId="2" applyAlignment="1">
      <alignment horizontal="left"/>
    </xf>
    <xf numFmtId="0" fontId="4" fillId="0" borderId="0" xfId="2" applyFill="1"/>
    <xf numFmtId="0" fontId="12" fillId="0" borderId="0" xfId="2" applyFont="1"/>
    <xf numFmtId="0" fontId="5" fillId="0" borderId="23" xfId="2" applyFont="1" applyBorder="1"/>
    <xf numFmtId="0" fontId="4" fillId="0" borderId="36" xfId="2" applyBorder="1"/>
    <xf numFmtId="0" fontId="4" fillId="0" borderId="36" xfId="2" applyBorder="1" applyAlignment="1">
      <alignment vertical="center"/>
    </xf>
    <xf numFmtId="0" fontId="5" fillId="0" borderId="41" xfId="2" applyFont="1" applyBorder="1" applyAlignment="1">
      <alignment vertical="center"/>
    </xf>
    <xf numFmtId="0" fontId="6" fillId="0" borderId="0" xfId="2" applyFont="1" applyAlignment="1">
      <alignment vertical="center"/>
    </xf>
    <xf numFmtId="0" fontId="3" fillId="3" borderId="11" xfId="2" applyFont="1" applyFill="1" applyBorder="1" applyAlignment="1">
      <alignment horizontal="center"/>
    </xf>
    <xf numFmtId="0" fontId="6" fillId="0" borderId="0" xfId="2" applyFont="1"/>
    <xf numFmtId="1" fontId="3" fillId="0" borderId="0" xfId="2" applyNumberFormat="1" applyFont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5" fillId="0" borderId="0" xfId="2" applyFont="1" applyAlignment="1">
      <alignment horizontal="center"/>
    </xf>
    <xf numFmtId="0" fontId="4" fillId="0" borderId="1" xfId="2" applyFont="1" applyBorder="1"/>
    <xf numFmtId="0" fontId="3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3" fillId="0" borderId="0" xfId="2" applyFont="1" applyBorder="1" applyAlignment="1">
      <alignment horizontal="center"/>
    </xf>
    <xf numFmtId="0" fontId="4" fillId="6" borderId="0" xfId="2" applyFont="1" applyFill="1" applyAlignment="1">
      <alignment vertical="center"/>
    </xf>
    <xf numFmtId="2" fontId="7" fillId="6" borderId="0" xfId="2" applyNumberFormat="1" applyFont="1" applyFill="1" applyBorder="1" applyAlignment="1" applyProtection="1">
      <alignment vertical="center"/>
    </xf>
    <xf numFmtId="0" fontId="7" fillId="6" borderId="0" xfId="2" applyNumberFormat="1" applyFont="1" applyFill="1" applyBorder="1" applyAlignment="1" applyProtection="1">
      <alignment horizontal="center" vertical="center"/>
    </xf>
    <xf numFmtId="0" fontId="7" fillId="0" borderId="0" xfId="2" applyFont="1" applyAlignment="1">
      <alignment horizontal="left" vertical="center"/>
    </xf>
    <xf numFmtId="0" fontId="4" fillId="0" borderId="0" xfId="2" applyFont="1" applyBorder="1" applyAlignment="1">
      <alignment horizontal="right"/>
    </xf>
    <xf numFmtId="49" fontId="3" fillId="3" borderId="11" xfId="2" applyNumberFormat="1" applyFont="1" applyFill="1" applyBorder="1" applyAlignment="1">
      <alignment horizontal="center"/>
    </xf>
    <xf numFmtId="49" fontId="7" fillId="6" borderId="0" xfId="2" applyNumberFormat="1" applyFont="1" applyFill="1" applyBorder="1" applyAlignment="1" applyProtection="1">
      <alignment vertical="center"/>
    </xf>
    <xf numFmtId="0" fontId="5" fillId="0" borderId="1" xfId="2" applyFont="1" applyBorder="1" applyAlignment="1" applyProtection="1">
      <alignment horizontal="left"/>
      <protection locked="0"/>
    </xf>
    <xf numFmtId="2" fontId="5" fillId="0" borderId="0" xfId="2" applyNumberFormat="1" applyFont="1" applyAlignment="1">
      <alignment horizontal="center"/>
    </xf>
    <xf numFmtId="49" fontId="4" fillId="6" borderId="0" xfId="2" applyNumberFormat="1" applyFont="1" applyFill="1" applyBorder="1" applyProtection="1">
      <protection hidden="1"/>
    </xf>
    <xf numFmtId="49" fontId="5" fillId="0" borderId="0" xfId="2" applyNumberFormat="1" applyFont="1" applyBorder="1" applyAlignment="1" applyProtection="1">
      <alignment horizontal="left"/>
    </xf>
    <xf numFmtId="0" fontId="4" fillId="0" borderId="0" xfId="2" applyProtection="1"/>
    <xf numFmtId="49" fontId="5" fillId="0" borderId="0" xfId="2" applyNumberFormat="1" applyFont="1" applyAlignment="1" applyProtection="1"/>
    <xf numFmtId="49" fontId="4" fillId="6" borderId="0" xfId="2" applyNumberFormat="1" applyFont="1" applyFill="1" applyAlignment="1" applyProtection="1">
      <protection hidden="1"/>
    </xf>
    <xf numFmtId="0" fontId="4" fillId="0" borderId="0" xfId="2" applyFont="1" applyProtection="1">
      <protection hidden="1"/>
    </xf>
    <xf numFmtId="49" fontId="5" fillId="0" borderId="0" xfId="2" applyNumberFormat="1" applyFont="1" applyAlignment="1" applyProtection="1">
      <alignment horizontal="center"/>
    </xf>
    <xf numFmtId="49" fontId="4" fillId="0" borderId="0" xfId="2" applyNumberFormat="1" applyFont="1" applyProtection="1">
      <protection hidden="1"/>
    </xf>
    <xf numFmtId="49" fontId="5" fillId="0" borderId="0" xfId="2" applyNumberFormat="1" applyFont="1" applyAlignment="1">
      <alignment horizontal="center"/>
    </xf>
    <xf numFmtId="0" fontId="4" fillId="0" borderId="0" xfId="2" applyFont="1" applyBorder="1" applyProtection="1">
      <protection hidden="1"/>
    </xf>
    <xf numFmtId="0" fontId="4" fillId="0" borderId="0" xfId="2" applyFill="1" applyBorder="1" applyAlignment="1">
      <alignment vertical="center"/>
    </xf>
    <xf numFmtId="49" fontId="4" fillId="0" borderId="0" xfId="2" applyNumberFormat="1" applyFont="1" applyFill="1" applyBorder="1" applyAlignment="1" applyProtection="1">
      <alignment horizontal="left" vertical="center"/>
      <protection locked="0"/>
    </xf>
    <xf numFmtId="49" fontId="4" fillId="0" borderId="0" xfId="2" applyNumberFormat="1"/>
    <xf numFmtId="49" fontId="4" fillId="6" borderId="0" xfId="2" applyNumberFormat="1" applyFont="1" applyFill="1" applyProtection="1"/>
    <xf numFmtId="0" fontId="4" fillId="6" borderId="0" xfId="2" applyFill="1" applyAlignment="1">
      <alignment vertical="center"/>
    </xf>
    <xf numFmtId="0" fontId="4" fillId="6" borderId="0" xfId="2" applyFont="1" applyFill="1" applyBorder="1" applyAlignment="1" applyProtection="1">
      <alignment vertical="center"/>
    </xf>
    <xf numFmtId="0" fontId="5" fillId="0" borderId="0" xfId="2" applyFont="1" applyBorder="1" applyAlignment="1">
      <alignment horizontal="left"/>
    </xf>
    <xf numFmtId="49" fontId="4" fillId="0" borderId="0" xfId="2" applyNumberFormat="1" applyFont="1"/>
    <xf numFmtId="49" fontId="4" fillId="6" borderId="0" xfId="2" applyNumberFormat="1" applyFont="1" applyFill="1" applyAlignment="1" applyProtection="1"/>
    <xf numFmtId="0" fontId="5" fillId="6" borderId="0" xfId="2" applyFont="1" applyFill="1" applyBorder="1" applyAlignment="1" applyProtection="1">
      <alignment vertical="center"/>
      <protection locked="0"/>
    </xf>
    <xf numFmtId="14" fontId="4" fillId="6" borderId="0" xfId="2" applyNumberFormat="1" applyFont="1" applyFill="1" applyBorder="1" applyAlignment="1" applyProtection="1">
      <alignment vertical="center"/>
      <protection hidden="1"/>
    </xf>
    <xf numFmtId="0" fontId="4" fillId="6" borderId="0" xfId="2" applyFont="1" applyFill="1" applyBorder="1" applyAlignment="1" applyProtection="1">
      <alignment vertical="center"/>
      <protection locked="0"/>
    </xf>
    <xf numFmtId="0" fontId="4" fillId="6" borderId="0" xfId="2" applyFill="1"/>
    <xf numFmtId="0" fontId="4" fillId="4" borderId="0" xfId="2" applyFill="1" applyAlignment="1">
      <alignment vertical="center"/>
    </xf>
    <xf numFmtId="0" fontId="4" fillId="5" borderId="0" xfId="2" applyFont="1" applyFill="1" applyAlignment="1">
      <alignment vertical="center"/>
    </xf>
    <xf numFmtId="0" fontId="5" fillId="5" borderId="0" xfId="2" applyFont="1" applyFill="1" applyBorder="1" applyAlignment="1" applyProtection="1">
      <alignment vertical="center"/>
      <protection locked="0"/>
    </xf>
    <xf numFmtId="0" fontId="4" fillId="5" borderId="0" xfId="2" applyFont="1" applyFill="1" applyBorder="1" applyAlignment="1" applyProtection="1">
      <alignment horizontal="left" vertical="center"/>
    </xf>
    <xf numFmtId="0" fontId="4" fillId="0" borderId="0" xfId="2" applyFont="1" applyBorder="1" applyAlignment="1" applyProtection="1">
      <alignment vertical="center"/>
    </xf>
    <xf numFmtId="0" fontId="4" fillId="5" borderId="0" xfId="2" applyFill="1"/>
    <xf numFmtId="0" fontId="4" fillId="5" borderId="0" xfId="2" applyFont="1" applyFill="1" applyBorder="1" applyAlignment="1" applyProtection="1">
      <alignment vertical="center"/>
    </xf>
    <xf numFmtId="0" fontId="5" fillId="5" borderId="0" xfId="2" applyFont="1" applyFill="1" applyAlignment="1">
      <alignment vertical="center"/>
    </xf>
    <xf numFmtId="0" fontId="4" fillId="0" borderId="0" xfId="2" applyFont="1" applyAlignment="1" applyProtection="1">
      <alignment vertical="center"/>
    </xf>
    <xf numFmtId="0" fontId="5" fillId="5" borderId="0" xfId="2" applyFont="1" applyFill="1"/>
    <xf numFmtId="0" fontId="12" fillId="0" borderId="0" xfId="2" applyFont="1" applyBorder="1" applyAlignment="1" applyProtection="1">
      <alignment vertical="center"/>
      <protection locked="0"/>
    </xf>
    <xf numFmtId="0" fontId="4" fillId="0" borderId="0" xfId="0" applyFont="1" applyFill="1" applyAlignment="1">
      <alignment vertical="center"/>
    </xf>
    <xf numFmtId="14" fontId="4" fillId="5" borderId="0" xfId="0" applyNumberFormat="1" applyFont="1" applyFill="1" applyBorder="1" applyAlignment="1" applyProtection="1">
      <alignment vertical="center"/>
    </xf>
    <xf numFmtId="14" fontId="0" fillId="0" borderId="0" xfId="0" applyNumberFormat="1"/>
    <xf numFmtId="0" fontId="5" fillId="0" borderId="0" xfId="0" applyFont="1" applyFill="1" applyBorder="1" applyProtection="1">
      <protection locked="0"/>
    </xf>
    <xf numFmtId="49" fontId="4" fillId="0" borderId="0" xfId="0" applyNumberFormat="1" applyFont="1" applyFill="1" applyAlignment="1" applyProtection="1">
      <protection hidden="1"/>
    </xf>
    <xf numFmtId="49" fontId="5" fillId="0" borderId="0" xfId="0" applyNumberFormat="1" applyFont="1" applyFill="1" applyAlignment="1" applyProtection="1"/>
    <xf numFmtId="0" fontId="4" fillId="0" borderId="0" xfId="0" applyFont="1" applyFill="1"/>
    <xf numFmtId="49" fontId="5" fillId="0" borderId="4" xfId="0" applyNumberFormat="1" applyFont="1" applyFill="1" applyBorder="1" applyAlignment="1" applyProtection="1"/>
    <xf numFmtId="0" fontId="4" fillId="0" borderId="5" xfId="0" applyFont="1" applyFill="1" applyBorder="1"/>
    <xf numFmtId="49" fontId="5" fillId="0" borderId="5" xfId="0" applyNumberFormat="1" applyFont="1" applyFill="1" applyBorder="1" applyAlignment="1" applyProtection="1"/>
    <xf numFmtId="0" fontId="0" fillId="0" borderId="5" xfId="0" applyFill="1" applyBorder="1"/>
    <xf numFmtId="0" fontId="0" fillId="0" borderId="6" xfId="0" applyFill="1" applyBorder="1"/>
    <xf numFmtId="49" fontId="5" fillId="0" borderId="8" xfId="0" applyNumberFormat="1" applyFont="1" applyFill="1" applyBorder="1" applyAlignment="1" applyProtection="1"/>
    <xf numFmtId="49" fontId="5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right" vertical="center"/>
    </xf>
    <xf numFmtId="0" fontId="4" fillId="3" borderId="0" xfId="0" applyFont="1" applyFill="1" applyBorder="1"/>
    <xf numFmtId="0" fontId="0" fillId="0" borderId="9" xfId="0" applyFill="1" applyBorder="1"/>
    <xf numFmtId="0" fontId="0" fillId="0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4" xfId="0" applyFill="1" applyBorder="1"/>
    <xf numFmtId="0" fontId="0" fillId="0" borderId="8" xfId="0" applyFill="1" applyBorder="1"/>
    <xf numFmtId="14" fontId="0" fillId="0" borderId="0" xfId="0" applyNumberFormat="1" applyFill="1"/>
    <xf numFmtId="14" fontId="4" fillId="6" borderId="0" xfId="0" applyNumberFormat="1" applyFont="1" applyFill="1" applyAlignment="1" applyProtection="1"/>
    <xf numFmtId="14" fontId="4" fillId="0" borderId="0" xfId="0" applyNumberFormat="1" applyFont="1" applyProtection="1">
      <protection hidden="1"/>
    </xf>
    <xf numFmtId="14" fontId="4" fillId="6" borderId="0" xfId="0" applyNumberFormat="1" applyFont="1" applyFill="1" applyProtection="1"/>
    <xf numFmtId="14" fontId="4" fillId="6" borderId="0" xfId="0" applyNumberFormat="1" applyFont="1" applyFill="1" applyAlignment="1" applyProtection="1">
      <protection hidden="1"/>
    </xf>
    <xf numFmtId="0" fontId="0" fillId="0" borderId="32" xfId="0" applyBorder="1"/>
    <xf numFmtId="0" fontId="0" fillId="0" borderId="20" xfId="0" applyBorder="1"/>
    <xf numFmtId="0" fontId="0" fillId="0" borderId="5" xfId="0" applyBorder="1"/>
    <xf numFmtId="49" fontId="3" fillId="3" borderId="15" xfId="0" applyNumberFormat="1" applyFont="1" applyFill="1" applyBorder="1" applyAlignment="1">
      <alignment horizontal="left"/>
    </xf>
    <xf numFmtId="2" fontId="3" fillId="3" borderId="15" xfId="0" applyNumberFormat="1" applyFont="1" applyFill="1" applyBorder="1" applyAlignment="1">
      <alignment horizontal="left"/>
    </xf>
    <xf numFmtId="0" fontId="4" fillId="3" borderId="19" xfId="0" applyFont="1" applyFill="1" applyBorder="1"/>
    <xf numFmtId="0" fontId="4" fillId="3" borderId="4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4" fontId="4" fillId="5" borderId="0" xfId="0" applyNumberFormat="1" applyFont="1" applyFill="1" applyBorder="1" applyAlignment="1" applyProtection="1">
      <alignment horizontal="left" vertical="top"/>
    </xf>
    <xf numFmtId="0" fontId="4" fillId="0" borderId="32" xfId="2" applyBorder="1"/>
    <xf numFmtId="0" fontId="4" fillId="0" borderId="20" xfId="2" applyBorder="1"/>
    <xf numFmtId="0" fontId="4" fillId="0" borderId="5" xfId="2" applyBorder="1"/>
    <xf numFmtId="49" fontId="3" fillId="3" borderId="15" xfId="2" applyNumberFormat="1" applyFont="1" applyFill="1" applyBorder="1" applyAlignment="1">
      <alignment horizontal="left"/>
    </xf>
    <xf numFmtId="2" fontId="3" fillId="3" borderId="15" xfId="2" applyNumberFormat="1" applyFont="1" applyFill="1" applyBorder="1" applyAlignment="1">
      <alignment horizontal="left"/>
    </xf>
    <xf numFmtId="49" fontId="3" fillId="3" borderId="19" xfId="2" applyNumberFormat="1" applyFont="1" applyFill="1" applyBorder="1" applyAlignment="1">
      <alignment horizontal="left"/>
    </xf>
    <xf numFmtId="49" fontId="3" fillId="3" borderId="44" xfId="2" applyNumberFormat="1" applyFont="1" applyFill="1" applyBorder="1" applyAlignment="1">
      <alignment horizontal="left"/>
    </xf>
    <xf numFmtId="0" fontId="29" fillId="3" borderId="4" xfId="0" applyFont="1" applyFill="1" applyBorder="1" applyAlignment="1">
      <alignment horizontal="left" vertical="top"/>
    </xf>
    <xf numFmtId="0" fontId="29" fillId="3" borderId="5" xfId="0" applyFont="1" applyFill="1" applyBorder="1" applyAlignment="1">
      <alignment horizontal="left" vertical="top"/>
    </xf>
    <xf numFmtId="0" fontId="29" fillId="3" borderId="6" xfId="0" applyFont="1" applyFill="1" applyBorder="1" applyAlignment="1">
      <alignment horizontal="left" vertical="top"/>
    </xf>
    <xf numFmtId="0" fontId="29" fillId="3" borderId="8" xfId="0" applyFont="1" applyFill="1" applyBorder="1" applyAlignment="1">
      <alignment horizontal="left" vertical="top"/>
    </xf>
    <xf numFmtId="0" fontId="29" fillId="3" borderId="0" xfId="0" applyFont="1" applyFill="1" applyBorder="1" applyAlignment="1">
      <alignment horizontal="left" vertical="top"/>
    </xf>
    <xf numFmtId="0" fontId="29" fillId="3" borderId="9" xfId="0" applyFont="1" applyFill="1" applyBorder="1" applyAlignment="1">
      <alignment horizontal="left" vertical="top"/>
    </xf>
    <xf numFmtId="0" fontId="29" fillId="3" borderId="23" xfId="0" applyFont="1" applyFill="1" applyBorder="1" applyAlignment="1">
      <alignment horizontal="left" vertical="top"/>
    </xf>
    <xf numFmtId="0" fontId="29" fillId="3" borderId="1" xfId="0" applyFont="1" applyFill="1" applyBorder="1" applyAlignment="1">
      <alignment horizontal="left" vertical="top"/>
    </xf>
    <xf numFmtId="0" fontId="29" fillId="3" borderId="24" xfId="0" applyFont="1" applyFill="1" applyBorder="1" applyAlignment="1">
      <alignment horizontal="left" vertical="top"/>
    </xf>
    <xf numFmtId="0" fontId="5" fillId="2" borderId="0" xfId="0" applyFont="1" applyFill="1"/>
    <xf numFmtId="0" fontId="0" fillId="2" borderId="0" xfId="0" applyFill="1"/>
    <xf numFmtId="0" fontId="27" fillId="0" borderId="0" xfId="0" applyFont="1"/>
    <xf numFmtId="0" fontId="3" fillId="3" borderId="12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16" fontId="3" fillId="3" borderId="12" xfId="0" applyNumberFormat="1" applyFont="1" applyFill="1" applyBorder="1" applyAlignment="1">
      <alignment horizontal="center"/>
    </xf>
    <xf numFmtId="16" fontId="3" fillId="3" borderId="11" xfId="0" applyNumberFormat="1" applyFont="1" applyFill="1" applyBorder="1" applyAlignment="1">
      <alignment horizontal="center"/>
    </xf>
    <xf numFmtId="16" fontId="3" fillId="3" borderId="10" xfId="0" applyNumberFormat="1" applyFont="1" applyFill="1" applyBorder="1" applyAlignment="1">
      <alignment horizontal="center"/>
    </xf>
    <xf numFmtId="16" fontId="3" fillId="3" borderId="27" xfId="0" applyNumberFormat="1" applyFont="1" applyFill="1" applyBorder="1" applyAlignment="1">
      <alignment horizontal="center"/>
    </xf>
    <xf numFmtId="16" fontId="3" fillId="3" borderId="28" xfId="0" applyNumberFormat="1" applyFont="1" applyFill="1" applyBorder="1" applyAlignment="1">
      <alignment horizontal="center"/>
    </xf>
    <xf numFmtId="16" fontId="3" fillId="3" borderId="13" xfId="0" applyNumberFormat="1" applyFont="1" applyFill="1" applyBorder="1" applyAlignment="1">
      <alignment horizontal="center"/>
    </xf>
    <xf numFmtId="14" fontId="4" fillId="3" borderId="0" xfId="0" applyNumberFormat="1" applyFont="1" applyFill="1" applyBorder="1" applyAlignment="1" applyProtection="1">
      <alignment horizontal="left" vertical="top"/>
      <protection locked="0"/>
    </xf>
    <xf numFmtId="0" fontId="3" fillId="3" borderId="1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4" fontId="5" fillId="3" borderId="0" xfId="0" applyNumberFormat="1" applyFont="1" applyFill="1" applyBorder="1" applyAlignment="1" applyProtection="1">
      <alignment horizontal="left" vertical="top"/>
      <protection locked="0"/>
    </xf>
    <xf numFmtId="1" fontId="4" fillId="3" borderId="0" xfId="0" applyNumberFormat="1" applyFont="1" applyFill="1" applyAlignment="1">
      <alignment horizontal="left"/>
    </xf>
    <xf numFmtId="0" fontId="8" fillId="0" borderId="2" xfId="0" applyFont="1" applyBorder="1"/>
    <xf numFmtId="0" fontId="8" fillId="0" borderId="7" xfId="0" applyFont="1" applyBorder="1"/>
    <xf numFmtId="0" fontId="4" fillId="3" borderId="0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23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24" xfId="0" applyFont="1" applyFill="1" applyBorder="1" applyAlignment="1">
      <alignment horizontal="left" vertical="top" wrapText="1"/>
    </xf>
    <xf numFmtId="0" fontId="3" fillId="0" borderId="15" xfId="0" applyFont="1" applyBorder="1"/>
    <xf numFmtId="0" fontId="3" fillId="0" borderId="14" xfId="0" applyFont="1" applyBorder="1"/>
    <xf numFmtId="0" fontId="3" fillId="0" borderId="13" xfId="0" applyFont="1" applyBorder="1"/>
    <xf numFmtId="49" fontId="28" fillId="3" borderId="41" xfId="0" applyNumberFormat="1" applyFont="1" applyFill="1" applyBorder="1" applyAlignment="1">
      <alignment horizontal="center"/>
    </xf>
    <xf numFmtId="0" fontId="28" fillId="3" borderId="42" xfId="0" applyFont="1" applyFill="1" applyBorder="1" applyAlignment="1">
      <alignment horizontal="center"/>
    </xf>
    <xf numFmtId="49" fontId="28" fillId="3" borderId="35" xfId="0" applyNumberFormat="1" applyFont="1" applyFill="1" applyBorder="1" applyAlignment="1">
      <alignment horizontal="center"/>
    </xf>
    <xf numFmtId="0" fontId="28" fillId="3" borderId="37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3" fillId="0" borderId="15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3" borderId="35" xfId="0" applyFont="1" applyFill="1" applyBorder="1" applyAlignment="1">
      <alignment horizontal="left" vertical="center"/>
    </xf>
    <xf numFmtId="0" fontId="4" fillId="3" borderId="36" xfId="0" applyFont="1" applyFill="1" applyBorder="1" applyAlignment="1">
      <alignment horizontal="left" vertical="center"/>
    </xf>
    <xf numFmtId="0" fontId="4" fillId="3" borderId="37" xfId="0" applyFont="1" applyFill="1" applyBorder="1" applyAlignment="1">
      <alignment horizontal="left" vertical="center"/>
    </xf>
    <xf numFmtId="14" fontId="4" fillId="3" borderId="35" xfId="0" applyNumberFormat="1" applyFont="1" applyFill="1" applyBorder="1" applyAlignment="1">
      <alignment horizontal="left" vertical="center"/>
    </xf>
    <xf numFmtId="1" fontId="4" fillId="6" borderId="0" xfId="0" applyNumberFormat="1" applyFont="1" applyFill="1" applyAlignment="1">
      <alignment horizontal="left"/>
    </xf>
    <xf numFmtId="14" fontId="3" fillId="3" borderId="0" xfId="0" applyNumberFormat="1" applyFont="1" applyFill="1" applyAlignment="1">
      <alignment horizontal="center" vertical="center"/>
    </xf>
    <xf numFmtId="14" fontId="4" fillId="5" borderId="0" xfId="0" applyNumberFormat="1" applyFont="1" applyFill="1" applyBorder="1" applyAlignment="1" applyProtection="1">
      <alignment horizontal="left" vertical="top"/>
    </xf>
    <xf numFmtId="1" fontId="4" fillId="0" borderId="0" xfId="0" applyNumberFormat="1" applyFont="1" applyFill="1" applyAlignment="1">
      <alignment horizontal="left"/>
    </xf>
    <xf numFmtId="0" fontId="8" fillId="0" borderId="3" xfId="0" applyFont="1" applyBorder="1"/>
    <xf numFmtId="14" fontId="4" fillId="3" borderId="0" xfId="2" applyNumberFormat="1" applyFont="1" applyFill="1" applyBorder="1" applyAlignment="1" applyProtection="1">
      <alignment horizontal="left" vertical="top"/>
      <protection locked="0"/>
    </xf>
    <xf numFmtId="0" fontId="3" fillId="0" borderId="15" xfId="2" applyFont="1" applyBorder="1"/>
    <xf numFmtId="0" fontId="3" fillId="0" borderId="14" xfId="2" applyFont="1" applyBorder="1"/>
    <xf numFmtId="0" fontId="3" fillId="0" borderId="13" xfId="2" applyFont="1" applyBorder="1"/>
    <xf numFmtId="0" fontId="8" fillId="0" borderId="2" xfId="2" applyFont="1" applyBorder="1"/>
    <xf numFmtId="0" fontId="8" fillId="0" borderId="7" xfId="2" applyFont="1" applyBorder="1"/>
    <xf numFmtId="49" fontId="28" fillId="3" borderId="41" xfId="2" applyNumberFormat="1" applyFont="1" applyFill="1" applyBorder="1" applyAlignment="1">
      <alignment horizontal="center"/>
    </xf>
    <xf numFmtId="0" fontId="28" fillId="3" borderId="42" xfId="2" applyFont="1" applyFill="1" applyBorder="1" applyAlignment="1">
      <alignment horizontal="center"/>
    </xf>
    <xf numFmtId="49" fontId="28" fillId="3" borderId="35" xfId="2" applyNumberFormat="1" applyFont="1" applyFill="1" applyBorder="1" applyAlignment="1">
      <alignment horizontal="center"/>
    </xf>
    <xf numFmtId="0" fontId="28" fillId="3" borderId="37" xfId="2" applyFont="1" applyFill="1" applyBorder="1" applyAlignment="1">
      <alignment horizontal="center"/>
    </xf>
    <xf numFmtId="0" fontId="21" fillId="0" borderId="0" xfId="2" applyFont="1" applyAlignment="1">
      <alignment horizontal="center"/>
    </xf>
    <xf numFmtId="0" fontId="3" fillId="0" borderId="15" xfId="2" applyFont="1" applyBorder="1" applyAlignment="1">
      <alignment horizontal="left" vertical="center"/>
    </xf>
    <xf numFmtId="0" fontId="3" fillId="0" borderId="14" xfId="2" applyFont="1" applyBorder="1" applyAlignment="1">
      <alignment horizontal="left" vertical="center"/>
    </xf>
    <xf numFmtId="0" fontId="3" fillId="0" borderId="13" xfId="2" applyFont="1" applyBorder="1" applyAlignment="1">
      <alignment horizontal="left" vertical="center"/>
    </xf>
    <xf numFmtId="0" fontId="3" fillId="0" borderId="15" xfId="2" applyFont="1" applyBorder="1" applyAlignment="1">
      <alignment vertical="center"/>
    </xf>
    <xf numFmtId="0" fontId="3" fillId="0" borderId="14" xfId="2" applyFont="1" applyBorder="1" applyAlignment="1">
      <alignment vertical="center"/>
    </xf>
    <xf numFmtId="0" fontId="3" fillId="0" borderId="13" xfId="2" applyFont="1" applyBorder="1" applyAlignment="1">
      <alignment vertical="center"/>
    </xf>
    <xf numFmtId="14" fontId="5" fillId="3" borderId="0" xfId="2" applyNumberFormat="1" applyFont="1" applyFill="1" applyBorder="1" applyAlignment="1" applyProtection="1">
      <alignment horizontal="left" vertical="top"/>
      <protection locked="0"/>
    </xf>
    <xf numFmtId="1" fontId="4" fillId="3" borderId="0" xfId="2" applyNumberFormat="1" applyFont="1" applyFill="1" applyAlignment="1">
      <alignment horizontal="left"/>
    </xf>
    <xf numFmtId="0" fontId="27" fillId="0" borderId="0" xfId="2" applyFont="1" applyAlignment="1">
      <alignment horizontal="center" vertical="center"/>
    </xf>
    <xf numFmtId="1" fontId="4" fillId="6" borderId="0" xfId="2" applyNumberFormat="1" applyFont="1" applyFill="1" applyAlignment="1">
      <alignment horizontal="left"/>
    </xf>
    <xf numFmtId="14" fontId="4" fillId="5" borderId="0" xfId="2" applyNumberFormat="1" applyFont="1" applyFill="1" applyBorder="1" applyAlignment="1" applyProtection="1">
      <alignment horizontal="left" vertical="top"/>
    </xf>
  </cellXfs>
  <cellStyles count="3">
    <cellStyle name="Normal" xfId="0" builtinId="0"/>
    <cellStyle name="Normal 2" xfId="2" xr:uid="{00000000-0005-0000-0000-000001000000}"/>
    <cellStyle name="Standard 2" xfId="1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00.xml><?xml version="1.0" encoding="utf-8"?>
<formControlPr xmlns="http://schemas.microsoft.com/office/spreadsheetml/2009/9/main" objectType="CheckBox" checked="Checked" lockText="1"/>
</file>

<file path=xl/ctrlProps/ctrlProp101.xml><?xml version="1.0" encoding="utf-8"?>
<formControlPr xmlns="http://schemas.microsoft.com/office/spreadsheetml/2009/9/main" objectType="CheckBox" checked="Checked" lockText="1"/>
</file>

<file path=xl/ctrlProps/ctrlProp102.xml><?xml version="1.0" encoding="utf-8"?>
<formControlPr xmlns="http://schemas.microsoft.com/office/spreadsheetml/2009/9/main" objectType="CheckBox" lockText="1"/>
</file>

<file path=xl/ctrlProps/ctrlProp103.xml><?xml version="1.0" encoding="utf-8"?>
<formControlPr xmlns="http://schemas.microsoft.com/office/spreadsheetml/2009/9/main" objectType="CheckBox" lockText="1"/>
</file>

<file path=xl/ctrlProps/ctrlProp104.xml><?xml version="1.0" encoding="utf-8"?>
<formControlPr xmlns="http://schemas.microsoft.com/office/spreadsheetml/2009/9/main" objectType="CheckBox" checked="Checked" lockText="1"/>
</file>

<file path=xl/ctrlProps/ctrlProp105.xml><?xml version="1.0" encoding="utf-8"?>
<formControlPr xmlns="http://schemas.microsoft.com/office/spreadsheetml/2009/9/main" objectType="CheckBox" lockText="1"/>
</file>

<file path=xl/ctrlProps/ctrlProp106.xml><?xml version="1.0" encoding="utf-8"?>
<formControlPr xmlns="http://schemas.microsoft.com/office/spreadsheetml/2009/9/main" objectType="CheckBox" checked="Checked" lockText="1"/>
</file>

<file path=xl/ctrlProps/ctrlProp107.xml><?xml version="1.0" encoding="utf-8"?>
<formControlPr xmlns="http://schemas.microsoft.com/office/spreadsheetml/2009/9/main" objectType="CheckBox" checked="Checked" lockText="1"/>
</file>

<file path=xl/ctrlProps/ctrlProp108.xml><?xml version="1.0" encoding="utf-8"?>
<formControlPr xmlns="http://schemas.microsoft.com/office/spreadsheetml/2009/9/main" objectType="CheckBox" lockText="1"/>
</file>

<file path=xl/ctrlProps/ctrlProp109.xml><?xml version="1.0" encoding="utf-8"?>
<formControlPr xmlns="http://schemas.microsoft.com/office/spreadsheetml/2009/9/main" objectType="CheckBox" checked="Checked" lockText="1"/>
</file>

<file path=xl/ctrlProps/ctrlProp11.xml><?xml version="1.0" encoding="utf-8"?>
<formControlPr xmlns="http://schemas.microsoft.com/office/spreadsheetml/2009/9/main" objectType="CheckBox" lockText="1"/>
</file>

<file path=xl/ctrlProps/ctrlProp110.xml><?xml version="1.0" encoding="utf-8"?>
<formControlPr xmlns="http://schemas.microsoft.com/office/spreadsheetml/2009/9/main" objectType="CheckBox" lockText="1"/>
</file>

<file path=xl/ctrlProps/ctrlProp111.xml><?xml version="1.0" encoding="utf-8"?>
<formControlPr xmlns="http://schemas.microsoft.com/office/spreadsheetml/2009/9/main" objectType="CheckBox" lockText="1"/>
</file>

<file path=xl/ctrlProps/ctrlProp112.xml><?xml version="1.0" encoding="utf-8"?>
<formControlPr xmlns="http://schemas.microsoft.com/office/spreadsheetml/2009/9/main" objectType="CheckBox" checked="Checked" lockText="1"/>
</file>

<file path=xl/ctrlProps/ctrlProp113.xml><?xml version="1.0" encoding="utf-8"?>
<formControlPr xmlns="http://schemas.microsoft.com/office/spreadsheetml/2009/9/main" objectType="CheckBox" checked="Checked" lockText="1"/>
</file>

<file path=xl/ctrlProps/ctrlProp114.xml><?xml version="1.0" encoding="utf-8"?>
<formControlPr xmlns="http://schemas.microsoft.com/office/spreadsheetml/2009/9/main" objectType="CheckBox" checked="Checked" lockText="1"/>
</file>

<file path=xl/ctrlProps/ctrlProp115.xml><?xml version="1.0" encoding="utf-8"?>
<formControlPr xmlns="http://schemas.microsoft.com/office/spreadsheetml/2009/9/main" objectType="CheckBox" checked="Checked" lockText="1"/>
</file>

<file path=xl/ctrlProps/ctrlProp116.xml><?xml version="1.0" encoding="utf-8"?>
<formControlPr xmlns="http://schemas.microsoft.com/office/spreadsheetml/2009/9/main" objectType="CheckBox" checked="Checked" lockText="1"/>
</file>

<file path=xl/ctrlProps/ctrlProp117.xml><?xml version="1.0" encoding="utf-8"?>
<formControlPr xmlns="http://schemas.microsoft.com/office/spreadsheetml/2009/9/main" objectType="CheckBox" lockText="1"/>
</file>

<file path=xl/ctrlProps/ctrlProp118.xml><?xml version="1.0" encoding="utf-8"?>
<formControlPr xmlns="http://schemas.microsoft.com/office/spreadsheetml/2009/9/main" objectType="CheckBox" checked="Checked" lockText="1"/>
</file>

<file path=xl/ctrlProps/ctrlProp119.xml><?xml version="1.0" encoding="utf-8"?>
<formControlPr xmlns="http://schemas.microsoft.com/office/spreadsheetml/2009/9/main" objectType="CheckBox" checked="Checked" lockText="1"/>
</file>

<file path=xl/ctrlProps/ctrlProp12.xml><?xml version="1.0" encoding="utf-8"?>
<formControlPr xmlns="http://schemas.microsoft.com/office/spreadsheetml/2009/9/main" objectType="CheckBox" lockText="1"/>
</file>

<file path=xl/ctrlProps/ctrlProp120.xml><?xml version="1.0" encoding="utf-8"?>
<formControlPr xmlns="http://schemas.microsoft.com/office/spreadsheetml/2009/9/main" objectType="CheckBox" lockText="1"/>
</file>

<file path=xl/ctrlProps/ctrlProp121.xml><?xml version="1.0" encoding="utf-8"?>
<formControlPr xmlns="http://schemas.microsoft.com/office/spreadsheetml/2009/9/main" objectType="CheckBox" checked="Checked" lockText="1"/>
</file>

<file path=xl/ctrlProps/ctrlProp122.xml><?xml version="1.0" encoding="utf-8"?>
<formControlPr xmlns="http://schemas.microsoft.com/office/spreadsheetml/2009/9/main" objectType="CheckBox" lockText="1"/>
</file>

<file path=xl/ctrlProps/ctrlProp123.xml><?xml version="1.0" encoding="utf-8"?>
<formControlPr xmlns="http://schemas.microsoft.com/office/spreadsheetml/2009/9/main" objectType="CheckBox" checked="Checked" lockText="1"/>
</file>

<file path=xl/ctrlProps/ctrlProp124.xml><?xml version="1.0" encoding="utf-8"?>
<formControlPr xmlns="http://schemas.microsoft.com/office/spreadsheetml/2009/9/main" objectType="CheckBox" checked="Checked" lockText="1"/>
</file>

<file path=xl/ctrlProps/ctrlProp125.xml><?xml version="1.0" encoding="utf-8"?>
<formControlPr xmlns="http://schemas.microsoft.com/office/spreadsheetml/2009/9/main" objectType="CheckBox" checked="Checked" lockText="1"/>
</file>

<file path=xl/ctrlProps/ctrlProp126.xml><?xml version="1.0" encoding="utf-8"?>
<formControlPr xmlns="http://schemas.microsoft.com/office/spreadsheetml/2009/9/main" objectType="CheckBox" checked="Checked" lockText="1"/>
</file>

<file path=xl/ctrlProps/ctrlProp127.xml><?xml version="1.0" encoding="utf-8"?>
<formControlPr xmlns="http://schemas.microsoft.com/office/spreadsheetml/2009/9/main" objectType="CheckBox" lockText="1"/>
</file>

<file path=xl/ctrlProps/ctrlProp128.xml><?xml version="1.0" encoding="utf-8"?>
<formControlPr xmlns="http://schemas.microsoft.com/office/spreadsheetml/2009/9/main" objectType="CheckBox" checked="Checked" lockText="1"/>
</file>

<file path=xl/ctrlProps/ctrlProp129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checked="Checked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checked="Checked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checked="Checked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checked="Checked" lockText="1"/>
</file>

<file path=xl/ctrlProps/ctrlProp43.xml><?xml version="1.0" encoding="utf-8"?>
<formControlPr xmlns="http://schemas.microsoft.com/office/spreadsheetml/2009/9/main" objectType="CheckBox" checked="Checked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checked="Checked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50.xml><?xml version="1.0" encoding="utf-8"?>
<formControlPr xmlns="http://schemas.microsoft.com/office/spreadsheetml/2009/9/main" objectType="CheckBox" checked="Checked" lockText="1"/>
</file>

<file path=xl/ctrlProps/ctrlProp51.xml><?xml version="1.0" encoding="utf-8"?>
<formControlPr xmlns="http://schemas.microsoft.com/office/spreadsheetml/2009/9/main" objectType="CheckBox" checked="Checked" lockText="1"/>
</file>

<file path=xl/ctrlProps/ctrlProp52.xml><?xml version="1.0" encoding="utf-8"?>
<formControlPr xmlns="http://schemas.microsoft.com/office/spreadsheetml/2009/9/main" objectType="CheckBox" checked="Checked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56.xml><?xml version="1.0" encoding="utf-8"?>
<formControlPr xmlns="http://schemas.microsoft.com/office/spreadsheetml/2009/9/main" objectType="CheckBox" checked="Checked" lockText="1"/>
</file>

<file path=xl/ctrlProps/ctrlProp57.xml><?xml version="1.0" encoding="utf-8"?>
<formControlPr xmlns="http://schemas.microsoft.com/office/spreadsheetml/2009/9/main" objectType="CheckBox" checked="Checked" lockText="1"/>
</file>

<file path=xl/ctrlProps/ctrlProp58.xml><?xml version="1.0" encoding="utf-8"?>
<formControlPr xmlns="http://schemas.microsoft.com/office/spreadsheetml/2009/9/main" objectType="CheckBox" checked="Checked" lockText="1"/>
</file>

<file path=xl/ctrlProps/ctrlProp59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60.xml><?xml version="1.0" encoding="utf-8"?>
<formControlPr xmlns="http://schemas.microsoft.com/office/spreadsheetml/2009/9/main" objectType="CheckBox" lockText="1"/>
</file>

<file path=xl/ctrlProps/ctrlProp61.xml><?xml version="1.0" encoding="utf-8"?>
<formControlPr xmlns="http://schemas.microsoft.com/office/spreadsheetml/2009/9/main" objectType="CheckBox" checked="Checked" lockText="1"/>
</file>

<file path=xl/ctrlProps/ctrlProp62.xml><?xml version="1.0" encoding="utf-8"?>
<formControlPr xmlns="http://schemas.microsoft.com/office/spreadsheetml/2009/9/main" objectType="CheckBox" lockText="1"/>
</file>

<file path=xl/ctrlProps/ctrlProp63.xml><?xml version="1.0" encoding="utf-8"?>
<formControlPr xmlns="http://schemas.microsoft.com/office/spreadsheetml/2009/9/main" objectType="CheckBox" checked="Checked" lockText="1"/>
</file>

<file path=xl/ctrlProps/ctrlProp64.xml><?xml version="1.0" encoding="utf-8"?>
<formControlPr xmlns="http://schemas.microsoft.com/office/spreadsheetml/2009/9/main" objectType="CheckBox" checked="Checked" lockText="1"/>
</file>

<file path=xl/ctrlProps/ctrlProp65.xml><?xml version="1.0" encoding="utf-8"?>
<formControlPr xmlns="http://schemas.microsoft.com/office/spreadsheetml/2009/9/main" objectType="CheckBox" lockText="1"/>
</file>

<file path=xl/ctrlProps/ctrlProp66.xml><?xml version="1.0" encoding="utf-8"?>
<formControlPr xmlns="http://schemas.microsoft.com/office/spreadsheetml/2009/9/main" objectType="CheckBox" checked="Checked" lockText="1"/>
</file>

<file path=xl/ctrlProps/ctrlProp67.xml><?xml version="1.0" encoding="utf-8"?>
<formControlPr xmlns="http://schemas.microsoft.com/office/spreadsheetml/2009/9/main" objectType="CheckBox" lockText="1"/>
</file>

<file path=xl/ctrlProps/ctrlProp68.xml><?xml version="1.0" encoding="utf-8"?>
<formControlPr xmlns="http://schemas.microsoft.com/office/spreadsheetml/2009/9/main" objectType="CheckBox" lockText="1"/>
</file>

<file path=xl/ctrlProps/ctrlProp69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checked="Checked" lockText="1"/>
</file>

<file path=xl/ctrlProps/ctrlProp70.xml><?xml version="1.0" encoding="utf-8"?>
<formControlPr xmlns="http://schemas.microsoft.com/office/spreadsheetml/2009/9/main" objectType="CheckBox" checked="Checked" lockText="1"/>
</file>

<file path=xl/ctrlProps/ctrlProp71.xml><?xml version="1.0" encoding="utf-8"?>
<formControlPr xmlns="http://schemas.microsoft.com/office/spreadsheetml/2009/9/main" objectType="CheckBox" checked="Checked" lockText="1"/>
</file>

<file path=xl/ctrlProps/ctrlProp72.xml><?xml version="1.0" encoding="utf-8"?>
<formControlPr xmlns="http://schemas.microsoft.com/office/spreadsheetml/2009/9/main" objectType="CheckBox" checked="Checked" lockText="1"/>
</file>

<file path=xl/ctrlProps/ctrlProp73.xml><?xml version="1.0" encoding="utf-8"?>
<formControlPr xmlns="http://schemas.microsoft.com/office/spreadsheetml/2009/9/main" objectType="CheckBox" checked="Checked" lockText="1"/>
</file>

<file path=xl/ctrlProps/ctrlProp74.xml><?xml version="1.0" encoding="utf-8"?>
<formControlPr xmlns="http://schemas.microsoft.com/office/spreadsheetml/2009/9/main" objectType="CheckBox" lockText="1"/>
</file>

<file path=xl/ctrlProps/ctrlProp75.xml><?xml version="1.0" encoding="utf-8"?>
<formControlPr xmlns="http://schemas.microsoft.com/office/spreadsheetml/2009/9/main" objectType="CheckBox" checked="Checked" lockText="1"/>
</file>

<file path=xl/ctrlProps/ctrlProp76.xml><?xml version="1.0" encoding="utf-8"?>
<formControlPr xmlns="http://schemas.microsoft.com/office/spreadsheetml/2009/9/main" objectType="CheckBox" checked="Checked" lockText="1"/>
</file>

<file path=xl/ctrlProps/ctrlProp77.xml><?xml version="1.0" encoding="utf-8"?>
<formControlPr xmlns="http://schemas.microsoft.com/office/spreadsheetml/2009/9/main" objectType="CheckBox" lockText="1"/>
</file>

<file path=xl/ctrlProps/ctrlProp78.xml><?xml version="1.0" encoding="utf-8"?>
<formControlPr xmlns="http://schemas.microsoft.com/office/spreadsheetml/2009/9/main" objectType="CheckBox" checked="Checked" lockText="1"/>
</file>

<file path=xl/ctrlProps/ctrlProp79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80.xml><?xml version="1.0" encoding="utf-8"?>
<formControlPr xmlns="http://schemas.microsoft.com/office/spreadsheetml/2009/9/main" objectType="CheckBox" checked="Checked" lockText="1"/>
</file>

<file path=xl/ctrlProps/ctrlProp81.xml><?xml version="1.0" encoding="utf-8"?>
<formControlPr xmlns="http://schemas.microsoft.com/office/spreadsheetml/2009/9/main" objectType="CheckBox" checked="Checked" lockText="1"/>
</file>

<file path=xl/ctrlProps/ctrlProp82.xml><?xml version="1.0" encoding="utf-8"?>
<formControlPr xmlns="http://schemas.microsoft.com/office/spreadsheetml/2009/9/main" objectType="CheckBox" checked="Checked" lockText="1"/>
</file>

<file path=xl/ctrlProps/ctrlProp83.xml><?xml version="1.0" encoding="utf-8"?>
<formControlPr xmlns="http://schemas.microsoft.com/office/spreadsheetml/2009/9/main" objectType="CheckBox" checked="Checked" lockText="1"/>
</file>

<file path=xl/ctrlProps/ctrlProp84.xml><?xml version="1.0" encoding="utf-8"?>
<formControlPr xmlns="http://schemas.microsoft.com/office/spreadsheetml/2009/9/main" objectType="CheckBox" lockText="1"/>
</file>

<file path=xl/ctrlProps/ctrlProp85.xml><?xml version="1.0" encoding="utf-8"?>
<formControlPr xmlns="http://schemas.microsoft.com/office/spreadsheetml/2009/9/main" objectType="CheckBox" checked="Checked" lockText="1"/>
</file>

<file path=xl/ctrlProps/ctrlProp86.xml><?xml version="1.0" encoding="utf-8"?>
<formControlPr xmlns="http://schemas.microsoft.com/office/spreadsheetml/2009/9/main" objectType="CheckBox" checked="Checked" lockText="1"/>
</file>

<file path=xl/ctrlProps/ctrlProp87.xml><?xml version="1.0" encoding="utf-8"?>
<formControlPr xmlns="http://schemas.microsoft.com/office/spreadsheetml/2009/9/main" objectType="CheckBox" lockText="1"/>
</file>

<file path=xl/ctrlProps/ctrlProp88.xml><?xml version="1.0" encoding="utf-8"?>
<formControlPr xmlns="http://schemas.microsoft.com/office/spreadsheetml/2009/9/main" objectType="CheckBox" checked="Checked" lockText="1"/>
</file>

<file path=xl/ctrlProps/ctrlProp89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checked="Checked" lockText="1"/>
</file>

<file path=xl/ctrlProps/ctrlProp90.xml><?xml version="1.0" encoding="utf-8"?>
<formControlPr xmlns="http://schemas.microsoft.com/office/spreadsheetml/2009/9/main" objectType="CheckBox" lockText="1"/>
</file>

<file path=xl/ctrlProps/ctrlProp91.xml><?xml version="1.0" encoding="utf-8"?>
<formControlPr xmlns="http://schemas.microsoft.com/office/spreadsheetml/2009/9/main" objectType="CheckBox" lockText="1"/>
</file>

<file path=xl/ctrlProps/ctrlProp92.xml><?xml version="1.0" encoding="utf-8"?>
<formControlPr xmlns="http://schemas.microsoft.com/office/spreadsheetml/2009/9/main" objectType="CheckBox" checked="Checked" lockText="1"/>
</file>

<file path=xl/ctrlProps/ctrlProp93.xml><?xml version="1.0" encoding="utf-8"?>
<formControlPr xmlns="http://schemas.microsoft.com/office/spreadsheetml/2009/9/main" objectType="CheckBox" checked="Checked" lockText="1"/>
</file>

<file path=xl/ctrlProps/ctrlProp94.xml><?xml version="1.0" encoding="utf-8"?>
<formControlPr xmlns="http://schemas.microsoft.com/office/spreadsheetml/2009/9/main" objectType="CheckBox" checked="Checked" lockText="1"/>
</file>

<file path=xl/ctrlProps/ctrlProp95.xml><?xml version="1.0" encoding="utf-8"?>
<formControlPr xmlns="http://schemas.microsoft.com/office/spreadsheetml/2009/9/main" objectType="CheckBox" checked="Checked" lockText="1"/>
</file>

<file path=xl/ctrlProps/ctrlProp96.xml><?xml version="1.0" encoding="utf-8"?>
<formControlPr xmlns="http://schemas.microsoft.com/office/spreadsheetml/2009/9/main" objectType="CheckBox" lockText="1"/>
</file>

<file path=xl/ctrlProps/ctrlProp97.xml><?xml version="1.0" encoding="utf-8"?>
<formControlPr xmlns="http://schemas.microsoft.com/office/spreadsheetml/2009/9/main" objectType="CheckBox" lockText="1"/>
</file>

<file path=xl/ctrlProps/ctrlProp98.xml><?xml version="1.0" encoding="utf-8"?>
<formControlPr xmlns="http://schemas.microsoft.com/office/spreadsheetml/2009/9/main" objectType="CheckBox" lockText="1"/>
</file>

<file path=xl/ctrlProps/ctrlProp99.xml><?xml version="1.0" encoding="utf-8"?>
<formControlPr xmlns="http://schemas.microsoft.com/office/spreadsheetml/2009/9/main" objectType="CheckBox" checked="Checked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28</xdr:row>
          <xdr:rowOff>137160</xdr:rowOff>
        </xdr:from>
        <xdr:to>
          <xdr:col>3</xdr:col>
          <xdr:colOff>160020</xdr:colOff>
          <xdr:row>30</xdr:row>
          <xdr:rowOff>30480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Common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28</xdr:row>
          <xdr:rowOff>152400</xdr:rowOff>
        </xdr:from>
        <xdr:to>
          <xdr:col>7</xdr:col>
          <xdr:colOff>38100</xdr:colOff>
          <xdr:row>30</xdr:row>
          <xdr:rowOff>30480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Modular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30</xdr:row>
          <xdr:rowOff>137160</xdr:rowOff>
        </xdr:from>
        <xdr:to>
          <xdr:col>16</xdr:col>
          <xdr:colOff>22860</xdr:colOff>
          <xdr:row>32</xdr:row>
          <xdr:rowOff>30480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Standard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31</xdr:row>
          <xdr:rowOff>137160</xdr:rowOff>
        </xdr:from>
        <xdr:to>
          <xdr:col>7</xdr:col>
          <xdr:colOff>83820</xdr:colOff>
          <xdr:row>33</xdr:row>
          <xdr:rowOff>30480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Modbus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27</xdr:row>
          <xdr:rowOff>68580</xdr:rowOff>
        </xdr:from>
        <xdr:to>
          <xdr:col>17</xdr:col>
          <xdr:colOff>121920</xdr:colOff>
          <xdr:row>29</xdr:row>
          <xdr:rowOff>30480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General alarm when redundancy lost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28</xdr:row>
          <xdr:rowOff>137160</xdr:rowOff>
        </xdr:from>
        <xdr:to>
          <xdr:col>17</xdr:col>
          <xdr:colOff>289560</xdr:colOff>
          <xdr:row>30</xdr:row>
          <xdr:rowOff>30480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General alarm when first alarm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29</xdr:row>
          <xdr:rowOff>137160</xdr:rowOff>
        </xdr:from>
        <xdr:to>
          <xdr:col>15</xdr:col>
          <xdr:colOff>38100</xdr:colOff>
          <xdr:row>31</xdr:row>
          <xdr:rowOff>30480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Output breaker pos. connected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30</xdr:row>
          <xdr:rowOff>137160</xdr:rowOff>
        </xdr:from>
        <xdr:to>
          <xdr:col>15</xdr:col>
          <xdr:colOff>251460</xdr:colOff>
          <xdr:row>32</xdr:row>
          <xdr:rowOff>38100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bypass pos. connected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27</xdr:row>
          <xdr:rowOff>45720</xdr:rowOff>
        </xdr:from>
        <xdr:to>
          <xdr:col>3</xdr:col>
          <xdr:colOff>236220</xdr:colOff>
          <xdr:row>29</xdr:row>
          <xdr:rowOff>7620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Single Feed 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27</xdr:row>
          <xdr:rowOff>60960</xdr:rowOff>
        </xdr:from>
        <xdr:to>
          <xdr:col>7</xdr:col>
          <xdr:colOff>30480</xdr:colOff>
          <xdr:row>29</xdr:row>
          <xdr:rowOff>22860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Dual Feed Input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28575</xdr:rowOff>
    </xdr:from>
    <xdr:to>
      <xdr:col>6</xdr:col>
      <xdr:colOff>180218</xdr:colOff>
      <xdr:row>2</xdr:row>
      <xdr:rowOff>168784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456693" cy="3688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31</xdr:row>
          <xdr:rowOff>144780</xdr:rowOff>
        </xdr:from>
        <xdr:to>
          <xdr:col>17</xdr:col>
          <xdr:colOff>220980</xdr:colOff>
          <xdr:row>33</xdr:row>
          <xdr:rowOff>76200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Other external connection, specity in "remarks"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33</xdr:row>
          <xdr:rowOff>144780</xdr:rowOff>
        </xdr:from>
        <xdr:to>
          <xdr:col>4</xdr:col>
          <xdr:colOff>274320</xdr:colOff>
          <xdr:row>35</xdr:row>
          <xdr:rowOff>38100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Internal maint. bypass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33</xdr:row>
          <xdr:rowOff>144780</xdr:rowOff>
        </xdr:from>
        <xdr:to>
          <xdr:col>9</xdr:col>
          <xdr:colOff>45720</xdr:colOff>
          <xdr:row>35</xdr:row>
          <xdr:rowOff>38100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maint. bypass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60</xdr:row>
          <xdr:rowOff>144780</xdr:rowOff>
        </xdr:from>
        <xdr:to>
          <xdr:col>15</xdr:col>
          <xdr:colOff>274320</xdr:colOff>
          <xdr:row>62</xdr:row>
          <xdr:rowOff>38100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1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Tested  INVERTER - BYPASS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61</xdr:row>
          <xdr:rowOff>137160</xdr:rowOff>
        </xdr:from>
        <xdr:to>
          <xdr:col>12</xdr:col>
          <xdr:colOff>304800</xdr:colOff>
          <xdr:row>63</xdr:row>
          <xdr:rowOff>30480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1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Verified fan function: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64</xdr:row>
          <xdr:rowOff>144780</xdr:rowOff>
        </xdr:from>
        <xdr:to>
          <xdr:col>15</xdr:col>
          <xdr:colOff>68580</xdr:colOff>
          <xdr:row>66</xdr:row>
          <xdr:rowOff>45720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1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Customer logbook update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59</xdr:row>
          <xdr:rowOff>144780</xdr:rowOff>
        </xdr:from>
        <xdr:to>
          <xdr:col>15</xdr:col>
          <xdr:colOff>7620</xdr:colOff>
          <xdr:row>61</xdr:row>
          <xdr:rowOff>22860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1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Tested with diesel-generator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56</xdr:row>
          <xdr:rowOff>68580</xdr:rowOff>
        </xdr:from>
        <xdr:to>
          <xdr:col>12</xdr:col>
          <xdr:colOff>121920</xdr:colOff>
          <xdr:row>58</xdr:row>
          <xdr:rowOff>30480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1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Battery test: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58</xdr:row>
          <xdr:rowOff>144780</xdr:rowOff>
        </xdr:from>
        <xdr:to>
          <xdr:col>14</xdr:col>
          <xdr:colOff>190500</xdr:colOff>
          <xdr:row>60</xdr:row>
          <xdr:rowOff>38100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1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Max. charge current verified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63</xdr:row>
          <xdr:rowOff>137160</xdr:rowOff>
        </xdr:from>
        <xdr:to>
          <xdr:col>6</xdr:col>
          <xdr:colOff>144780</xdr:colOff>
          <xdr:row>65</xdr:row>
          <xdr:rowOff>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1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Event Log File check (download)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56</xdr:row>
          <xdr:rowOff>68580</xdr:rowOff>
        </xdr:from>
        <xdr:to>
          <xdr:col>4</xdr:col>
          <xdr:colOff>236220</xdr:colOff>
          <xdr:row>58</xdr:row>
          <xdr:rowOff>60960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1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Visual inspection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57</xdr:row>
          <xdr:rowOff>137160</xdr:rowOff>
        </xdr:from>
        <xdr:to>
          <xdr:col>2</xdr:col>
          <xdr:colOff>342900</xdr:colOff>
          <xdr:row>59</xdr:row>
          <xdr:rowOff>38100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1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Cleaning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58</xdr:row>
          <xdr:rowOff>144780</xdr:rowOff>
        </xdr:from>
        <xdr:to>
          <xdr:col>4</xdr:col>
          <xdr:colOff>83820</xdr:colOff>
          <xdr:row>60</xdr:row>
          <xdr:rowOff>38100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1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UPS room temperature: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59</xdr:row>
          <xdr:rowOff>137160</xdr:rowOff>
        </xdr:from>
        <xdr:to>
          <xdr:col>5</xdr:col>
          <xdr:colOff>68580</xdr:colOff>
          <xdr:row>61</xdr:row>
          <xdr:rowOff>30480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1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Operating modes 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60</xdr:row>
          <xdr:rowOff>137160</xdr:rowOff>
        </xdr:from>
        <xdr:to>
          <xdr:col>5</xdr:col>
          <xdr:colOff>198120</xdr:colOff>
          <xdr:row>62</xdr:row>
          <xdr:rowOff>45720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1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Remote alarms and controls 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61</xdr:row>
          <xdr:rowOff>137160</xdr:rowOff>
        </xdr:from>
        <xdr:to>
          <xdr:col>3</xdr:col>
          <xdr:colOff>160020</xdr:colOff>
          <xdr:row>63</xdr:row>
          <xdr:rowOff>30480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1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Adapter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62</xdr:row>
          <xdr:rowOff>137160</xdr:rowOff>
        </xdr:from>
        <xdr:to>
          <xdr:col>6</xdr:col>
          <xdr:colOff>76200</xdr:colOff>
          <xdr:row>64</xdr:row>
          <xdr:rowOff>30480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1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Check paramater settings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57</xdr:row>
          <xdr:rowOff>137160</xdr:rowOff>
        </xdr:from>
        <xdr:to>
          <xdr:col>14</xdr:col>
          <xdr:colOff>289560</xdr:colOff>
          <xdr:row>59</xdr:row>
          <xdr:rowOff>30480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1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Battery charger function verified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64</xdr:row>
          <xdr:rowOff>137160</xdr:rowOff>
        </xdr:from>
        <xdr:to>
          <xdr:col>3</xdr:col>
          <xdr:colOff>114300</xdr:colOff>
          <xdr:row>66</xdr:row>
          <xdr:rowOff>30480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1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Batt. Test active: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64</xdr:row>
          <xdr:rowOff>144780</xdr:rowOff>
        </xdr:from>
        <xdr:to>
          <xdr:col>4</xdr:col>
          <xdr:colOff>312420</xdr:colOff>
          <xdr:row>66</xdr:row>
          <xdr:rowOff>38100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1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64</xdr:row>
          <xdr:rowOff>144780</xdr:rowOff>
        </xdr:from>
        <xdr:to>
          <xdr:col>5</xdr:col>
          <xdr:colOff>160020</xdr:colOff>
          <xdr:row>66</xdr:row>
          <xdr:rowOff>38100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1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65</xdr:row>
          <xdr:rowOff>144780</xdr:rowOff>
        </xdr:from>
        <xdr:to>
          <xdr:col>12</xdr:col>
          <xdr:colOff>68580</xdr:colOff>
          <xdr:row>67</xdr:row>
          <xdr:rowOff>38100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1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bypass: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65</xdr:row>
          <xdr:rowOff>144780</xdr:rowOff>
        </xdr:from>
        <xdr:to>
          <xdr:col>13</xdr:col>
          <xdr:colOff>266700</xdr:colOff>
          <xdr:row>67</xdr:row>
          <xdr:rowOff>38100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1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65</xdr:row>
          <xdr:rowOff>144780</xdr:rowOff>
        </xdr:from>
        <xdr:to>
          <xdr:col>15</xdr:col>
          <xdr:colOff>7620</xdr:colOff>
          <xdr:row>67</xdr:row>
          <xdr:rowOff>38100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1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61</xdr:row>
          <xdr:rowOff>144780</xdr:rowOff>
        </xdr:from>
        <xdr:to>
          <xdr:col>4</xdr:col>
          <xdr:colOff>373380</xdr:colOff>
          <xdr:row>63</xdr:row>
          <xdr:rowOff>38100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1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61</xdr:row>
          <xdr:rowOff>144780</xdr:rowOff>
        </xdr:from>
        <xdr:to>
          <xdr:col>6</xdr:col>
          <xdr:colOff>182880</xdr:colOff>
          <xdr:row>63</xdr:row>
          <xdr:rowOff>38100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1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65</xdr:row>
          <xdr:rowOff>137160</xdr:rowOff>
        </xdr:from>
        <xdr:to>
          <xdr:col>4</xdr:col>
          <xdr:colOff>144780</xdr:colOff>
          <xdr:row>67</xdr:row>
          <xdr:rowOff>30480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1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Modules ON-OFF-ON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62</xdr:row>
          <xdr:rowOff>137160</xdr:rowOff>
        </xdr:from>
        <xdr:to>
          <xdr:col>12</xdr:col>
          <xdr:colOff>304800</xdr:colOff>
          <xdr:row>64</xdr:row>
          <xdr:rowOff>30480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1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Control AC caps.: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63</xdr:row>
          <xdr:rowOff>137160</xdr:rowOff>
        </xdr:from>
        <xdr:to>
          <xdr:col>12</xdr:col>
          <xdr:colOff>304800</xdr:colOff>
          <xdr:row>65</xdr:row>
          <xdr:rowOff>30480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1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Control DC caps.: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47625</xdr:colOff>
      <xdr:row>1</xdr:row>
      <xdr:rowOff>19050</xdr:rowOff>
    </xdr:from>
    <xdr:to>
      <xdr:col>6</xdr:col>
      <xdr:colOff>218318</xdr:colOff>
      <xdr:row>2</xdr:row>
      <xdr:rowOff>159259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80975"/>
          <a:ext cx="2456693" cy="368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142875</xdr:rowOff>
    </xdr:from>
    <xdr:to>
      <xdr:col>2</xdr:col>
      <xdr:colOff>275468</xdr:colOff>
      <xdr:row>3</xdr:row>
      <xdr:rowOff>54484</xdr:rowOff>
    </xdr:to>
    <xdr:pic>
      <xdr:nvPicPr>
        <xdr:cNvPr id="7" name="Grafik 2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04800"/>
          <a:ext cx="2456693" cy="3688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26</xdr:row>
          <xdr:rowOff>144780</xdr:rowOff>
        </xdr:from>
        <xdr:to>
          <xdr:col>5</xdr:col>
          <xdr:colOff>746760</xdr:colOff>
          <xdr:row>28</xdr:row>
          <xdr:rowOff>30480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2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Room Conditions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28</xdr:row>
          <xdr:rowOff>121920</xdr:rowOff>
        </xdr:from>
        <xdr:to>
          <xdr:col>5</xdr:col>
          <xdr:colOff>731520</xdr:colOff>
          <xdr:row>30</xdr:row>
          <xdr:rowOff>22860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02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Thermography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26</xdr:row>
          <xdr:rowOff>144780</xdr:rowOff>
        </xdr:from>
        <xdr:to>
          <xdr:col>14</xdr:col>
          <xdr:colOff>152400</xdr:colOff>
          <xdr:row>28</xdr:row>
          <xdr:rowOff>22860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02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Termination and identification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28</xdr:row>
          <xdr:rowOff>137160</xdr:rowOff>
        </xdr:from>
        <xdr:to>
          <xdr:col>14</xdr:col>
          <xdr:colOff>152400</xdr:colOff>
          <xdr:row>30</xdr:row>
          <xdr:rowOff>22860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02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DC Protection functionallity and Alarm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28</xdr:row>
          <xdr:rowOff>137160</xdr:rowOff>
        </xdr:from>
        <xdr:to>
          <xdr:col>3</xdr:col>
          <xdr:colOff>160020</xdr:colOff>
          <xdr:row>30</xdr:row>
          <xdr:rowOff>30480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3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Common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28</xdr:row>
          <xdr:rowOff>152400</xdr:rowOff>
        </xdr:from>
        <xdr:to>
          <xdr:col>7</xdr:col>
          <xdr:colOff>38100</xdr:colOff>
          <xdr:row>30</xdr:row>
          <xdr:rowOff>30480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3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Modular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30</xdr:row>
          <xdr:rowOff>137160</xdr:rowOff>
        </xdr:from>
        <xdr:to>
          <xdr:col>16</xdr:col>
          <xdr:colOff>22860</xdr:colOff>
          <xdr:row>32</xdr:row>
          <xdr:rowOff>30480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03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Standard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31</xdr:row>
          <xdr:rowOff>137160</xdr:rowOff>
        </xdr:from>
        <xdr:to>
          <xdr:col>7</xdr:col>
          <xdr:colOff>83820</xdr:colOff>
          <xdr:row>33</xdr:row>
          <xdr:rowOff>30480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03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Modbus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27</xdr:row>
          <xdr:rowOff>68580</xdr:rowOff>
        </xdr:from>
        <xdr:to>
          <xdr:col>17</xdr:col>
          <xdr:colOff>121920</xdr:colOff>
          <xdr:row>29</xdr:row>
          <xdr:rowOff>30480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03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General alarm when redundancy lost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28</xdr:row>
          <xdr:rowOff>137160</xdr:rowOff>
        </xdr:from>
        <xdr:to>
          <xdr:col>17</xdr:col>
          <xdr:colOff>289560</xdr:colOff>
          <xdr:row>30</xdr:row>
          <xdr:rowOff>30480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03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General alarm when first alarm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29</xdr:row>
          <xdr:rowOff>137160</xdr:rowOff>
        </xdr:from>
        <xdr:to>
          <xdr:col>15</xdr:col>
          <xdr:colOff>38100</xdr:colOff>
          <xdr:row>31</xdr:row>
          <xdr:rowOff>30480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03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Output breaker pos. connected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30</xdr:row>
          <xdr:rowOff>137160</xdr:rowOff>
        </xdr:from>
        <xdr:to>
          <xdr:col>15</xdr:col>
          <xdr:colOff>251460</xdr:colOff>
          <xdr:row>32</xdr:row>
          <xdr:rowOff>38100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03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bypass pos. connected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27</xdr:row>
          <xdr:rowOff>45720</xdr:rowOff>
        </xdr:from>
        <xdr:to>
          <xdr:col>3</xdr:col>
          <xdr:colOff>236220</xdr:colOff>
          <xdr:row>29</xdr:row>
          <xdr:rowOff>7620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03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Single Feed 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27</xdr:row>
          <xdr:rowOff>60960</xdr:rowOff>
        </xdr:from>
        <xdr:to>
          <xdr:col>7</xdr:col>
          <xdr:colOff>30480</xdr:colOff>
          <xdr:row>29</xdr:row>
          <xdr:rowOff>22860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03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Dual Feed Input</a:t>
              </a:r>
            </a:p>
          </xdr:txBody>
        </xdr:sp>
        <xdr:clientData/>
      </xdr:twoCellAnchor>
    </mc:Choice>
    <mc:Fallback/>
  </mc:AlternateContent>
  <xdr:oneCellAnchor>
    <xdr:from>
      <xdr:col>0</xdr:col>
      <xdr:colOff>0</xdr:colOff>
      <xdr:row>1</xdr:row>
      <xdr:rowOff>28575</xdr:rowOff>
    </xdr:from>
    <xdr:ext cx="2456693" cy="368809"/>
    <xdr:pic>
      <xdr:nvPicPr>
        <xdr:cNvPr id="12" name="Grafik 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456693" cy="36880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31</xdr:row>
          <xdr:rowOff>144780</xdr:rowOff>
        </xdr:from>
        <xdr:to>
          <xdr:col>17</xdr:col>
          <xdr:colOff>220980</xdr:colOff>
          <xdr:row>33</xdr:row>
          <xdr:rowOff>76200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03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Other external connection, specity in "remarks"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33</xdr:row>
          <xdr:rowOff>144780</xdr:rowOff>
        </xdr:from>
        <xdr:to>
          <xdr:col>4</xdr:col>
          <xdr:colOff>274320</xdr:colOff>
          <xdr:row>35</xdr:row>
          <xdr:rowOff>38100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03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Internal maint. bypass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33</xdr:row>
          <xdr:rowOff>144780</xdr:rowOff>
        </xdr:from>
        <xdr:to>
          <xdr:col>9</xdr:col>
          <xdr:colOff>45720</xdr:colOff>
          <xdr:row>35</xdr:row>
          <xdr:rowOff>38100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03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maint. bypass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60</xdr:row>
          <xdr:rowOff>144780</xdr:rowOff>
        </xdr:from>
        <xdr:to>
          <xdr:col>15</xdr:col>
          <xdr:colOff>274320</xdr:colOff>
          <xdr:row>62</xdr:row>
          <xdr:rowOff>38100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4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Tested  INVERTER - BYPASS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61</xdr:row>
          <xdr:rowOff>137160</xdr:rowOff>
        </xdr:from>
        <xdr:to>
          <xdr:col>12</xdr:col>
          <xdr:colOff>304800</xdr:colOff>
          <xdr:row>63</xdr:row>
          <xdr:rowOff>30480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04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Verified fan function: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64</xdr:row>
          <xdr:rowOff>144780</xdr:rowOff>
        </xdr:from>
        <xdr:to>
          <xdr:col>15</xdr:col>
          <xdr:colOff>68580</xdr:colOff>
          <xdr:row>66</xdr:row>
          <xdr:rowOff>45720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04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Customer logbook update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59</xdr:row>
          <xdr:rowOff>144780</xdr:rowOff>
        </xdr:from>
        <xdr:to>
          <xdr:col>15</xdr:col>
          <xdr:colOff>7620</xdr:colOff>
          <xdr:row>61</xdr:row>
          <xdr:rowOff>22860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04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Tested with diesel-generator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56</xdr:row>
          <xdr:rowOff>68580</xdr:rowOff>
        </xdr:from>
        <xdr:to>
          <xdr:col>12</xdr:col>
          <xdr:colOff>121920</xdr:colOff>
          <xdr:row>58</xdr:row>
          <xdr:rowOff>30480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04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Battery test: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58</xdr:row>
          <xdr:rowOff>144780</xdr:rowOff>
        </xdr:from>
        <xdr:to>
          <xdr:col>14</xdr:col>
          <xdr:colOff>190500</xdr:colOff>
          <xdr:row>60</xdr:row>
          <xdr:rowOff>38100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04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Max. charge current verified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63</xdr:row>
          <xdr:rowOff>137160</xdr:rowOff>
        </xdr:from>
        <xdr:to>
          <xdr:col>6</xdr:col>
          <xdr:colOff>144780</xdr:colOff>
          <xdr:row>65</xdr:row>
          <xdr:rowOff>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04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Event Log File check (download)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56</xdr:row>
          <xdr:rowOff>68580</xdr:rowOff>
        </xdr:from>
        <xdr:to>
          <xdr:col>4</xdr:col>
          <xdr:colOff>236220</xdr:colOff>
          <xdr:row>58</xdr:row>
          <xdr:rowOff>60960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04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Visual inspection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57</xdr:row>
          <xdr:rowOff>137160</xdr:rowOff>
        </xdr:from>
        <xdr:to>
          <xdr:col>2</xdr:col>
          <xdr:colOff>342900</xdr:colOff>
          <xdr:row>59</xdr:row>
          <xdr:rowOff>38100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04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Cleaning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58</xdr:row>
          <xdr:rowOff>144780</xdr:rowOff>
        </xdr:from>
        <xdr:to>
          <xdr:col>4</xdr:col>
          <xdr:colOff>83820</xdr:colOff>
          <xdr:row>60</xdr:row>
          <xdr:rowOff>38100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04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UPS room temperature: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59</xdr:row>
          <xdr:rowOff>137160</xdr:rowOff>
        </xdr:from>
        <xdr:to>
          <xdr:col>5</xdr:col>
          <xdr:colOff>68580</xdr:colOff>
          <xdr:row>61</xdr:row>
          <xdr:rowOff>30480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04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Operating modes 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60</xdr:row>
          <xdr:rowOff>137160</xdr:rowOff>
        </xdr:from>
        <xdr:to>
          <xdr:col>5</xdr:col>
          <xdr:colOff>198120</xdr:colOff>
          <xdr:row>62</xdr:row>
          <xdr:rowOff>45720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04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Remote alarms and controls 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61</xdr:row>
          <xdr:rowOff>137160</xdr:rowOff>
        </xdr:from>
        <xdr:to>
          <xdr:col>3</xdr:col>
          <xdr:colOff>160020</xdr:colOff>
          <xdr:row>63</xdr:row>
          <xdr:rowOff>30480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04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Adapter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62</xdr:row>
          <xdr:rowOff>137160</xdr:rowOff>
        </xdr:from>
        <xdr:to>
          <xdr:col>6</xdr:col>
          <xdr:colOff>76200</xdr:colOff>
          <xdr:row>64</xdr:row>
          <xdr:rowOff>30480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04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Check paramater settings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57</xdr:row>
          <xdr:rowOff>137160</xdr:rowOff>
        </xdr:from>
        <xdr:to>
          <xdr:col>14</xdr:col>
          <xdr:colOff>289560</xdr:colOff>
          <xdr:row>59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04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Battery charger function verified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64</xdr:row>
          <xdr:rowOff>137160</xdr:rowOff>
        </xdr:from>
        <xdr:to>
          <xdr:col>3</xdr:col>
          <xdr:colOff>114300</xdr:colOff>
          <xdr:row>66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04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Batt. Test active: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64</xdr:row>
          <xdr:rowOff>144780</xdr:rowOff>
        </xdr:from>
        <xdr:to>
          <xdr:col>4</xdr:col>
          <xdr:colOff>312420</xdr:colOff>
          <xdr:row>66</xdr:row>
          <xdr:rowOff>38100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04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64</xdr:row>
          <xdr:rowOff>144780</xdr:rowOff>
        </xdr:from>
        <xdr:to>
          <xdr:col>5</xdr:col>
          <xdr:colOff>160020</xdr:colOff>
          <xdr:row>66</xdr:row>
          <xdr:rowOff>38100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04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65</xdr:row>
          <xdr:rowOff>144780</xdr:rowOff>
        </xdr:from>
        <xdr:to>
          <xdr:col>12</xdr:col>
          <xdr:colOff>68580</xdr:colOff>
          <xdr:row>67</xdr:row>
          <xdr:rowOff>38100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04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bypass: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65</xdr:row>
          <xdr:rowOff>144780</xdr:rowOff>
        </xdr:from>
        <xdr:to>
          <xdr:col>13</xdr:col>
          <xdr:colOff>266700</xdr:colOff>
          <xdr:row>67</xdr:row>
          <xdr:rowOff>38100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04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65</xdr:row>
          <xdr:rowOff>144780</xdr:rowOff>
        </xdr:from>
        <xdr:to>
          <xdr:col>15</xdr:col>
          <xdr:colOff>7620</xdr:colOff>
          <xdr:row>67</xdr:row>
          <xdr:rowOff>38100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04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61</xdr:row>
          <xdr:rowOff>144780</xdr:rowOff>
        </xdr:from>
        <xdr:to>
          <xdr:col>4</xdr:col>
          <xdr:colOff>373380</xdr:colOff>
          <xdr:row>63</xdr:row>
          <xdr:rowOff>38100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04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61</xdr:row>
          <xdr:rowOff>144780</xdr:rowOff>
        </xdr:from>
        <xdr:to>
          <xdr:col>6</xdr:col>
          <xdr:colOff>182880</xdr:colOff>
          <xdr:row>63</xdr:row>
          <xdr:rowOff>38100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04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65</xdr:row>
          <xdr:rowOff>137160</xdr:rowOff>
        </xdr:from>
        <xdr:to>
          <xdr:col>4</xdr:col>
          <xdr:colOff>144780</xdr:colOff>
          <xdr:row>67</xdr:row>
          <xdr:rowOff>30480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04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Modules ON-OFF-ON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62</xdr:row>
          <xdr:rowOff>137160</xdr:rowOff>
        </xdr:from>
        <xdr:to>
          <xdr:col>12</xdr:col>
          <xdr:colOff>304800</xdr:colOff>
          <xdr:row>64</xdr:row>
          <xdr:rowOff>30480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04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Control AC caps.: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63</xdr:row>
          <xdr:rowOff>137160</xdr:rowOff>
        </xdr:from>
        <xdr:to>
          <xdr:col>12</xdr:col>
          <xdr:colOff>304800</xdr:colOff>
          <xdr:row>65</xdr:row>
          <xdr:rowOff>30480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04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Control DC caps.:</a:t>
              </a:r>
            </a:p>
          </xdr:txBody>
        </xdr:sp>
        <xdr:clientData/>
      </xdr:twoCellAnchor>
    </mc:Choice>
    <mc:Fallback/>
  </mc:AlternateContent>
  <xdr:oneCellAnchor>
    <xdr:from>
      <xdr:col>0</xdr:col>
      <xdr:colOff>47625</xdr:colOff>
      <xdr:row>1</xdr:row>
      <xdr:rowOff>19050</xdr:rowOff>
    </xdr:from>
    <xdr:ext cx="2456693" cy="368809"/>
    <xdr:pic>
      <xdr:nvPicPr>
        <xdr:cNvPr id="28" name="Grafik 2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80975"/>
          <a:ext cx="2456693" cy="36880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142875</xdr:rowOff>
    </xdr:from>
    <xdr:to>
      <xdr:col>2</xdr:col>
      <xdr:colOff>275468</xdr:colOff>
      <xdr:row>3</xdr:row>
      <xdr:rowOff>54484</xdr:rowOff>
    </xdr:to>
    <xdr:pic>
      <xdr:nvPicPr>
        <xdr:cNvPr id="2" name="Grafik 2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04800"/>
          <a:ext cx="2456693" cy="3688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26</xdr:row>
          <xdr:rowOff>144780</xdr:rowOff>
        </xdr:from>
        <xdr:to>
          <xdr:col>5</xdr:col>
          <xdr:colOff>746760</xdr:colOff>
          <xdr:row>28</xdr:row>
          <xdr:rowOff>30480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5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Room Conditions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28</xdr:row>
          <xdr:rowOff>121920</xdr:rowOff>
        </xdr:from>
        <xdr:to>
          <xdr:col>5</xdr:col>
          <xdr:colOff>731520</xdr:colOff>
          <xdr:row>30</xdr:row>
          <xdr:rowOff>22860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5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Thermography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26</xdr:row>
          <xdr:rowOff>144780</xdr:rowOff>
        </xdr:from>
        <xdr:to>
          <xdr:col>14</xdr:col>
          <xdr:colOff>175260</xdr:colOff>
          <xdr:row>28</xdr:row>
          <xdr:rowOff>22860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05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Termination and identification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28</xdr:row>
          <xdr:rowOff>137160</xdr:rowOff>
        </xdr:from>
        <xdr:to>
          <xdr:col>14</xdr:col>
          <xdr:colOff>175260</xdr:colOff>
          <xdr:row>30</xdr:row>
          <xdr:rowOff>22860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5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DC Protection functionallity and Alarm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28</xdr:row>
          <xdr:rowOff>137160</xdr:rowOff>
        </xdr:from>
        <xdr:to>
          <xdr:col>3</xdr:col>
          <xdr:colOff>160020</xdr:colOff>
          <xdr:row>30</xdr:row>
          <xdr:rowOff>30480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6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Common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28</xdr:row>
          <xdr:rowOff>152400</xdr:rowOff>
        </xdr:from>
        <xdr:to>
          <xdr:col>7</xdr:col>
          <xdr:colOff>38100</xdr:colOff>
          <xdr:row>30</xdr:row>
          <xdr:rowOff>30480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06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Modular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30</xdr:row>
          <xdr:rowOff>137160</xdr:rowOff>
        </xdr:from>
        <xdr:to>
          <xdr:col>16</xdr:col>
          <xdr:colOff>22860</xdr:colOff>
          <xdr:row>32</xdr:row>
          <xdr:rowOff>30480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06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Standard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31</xdr:row>
          <xdr:rowOff>137160</xdr:rowOff>
        </xdr:from>
        <xdr:to>
          <xdr:col>7</xdr:col>
          <xdr:colOff>83820</xdr:colOff>
          <xdr:row>33</xdr:row>
          <xdr:rowOff>30480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06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Modbus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27</xdr:row>
          <xdr:rowOff>68580</xdr:rowOff>
        </xdr:from>
        <xdr:to>
          <xdr:col>17</xdr:col>
          <xdr:colOff>121920</xdr:colOff>
          <xdr:row>29</xdr:row>
          <xdr:rowOff>30480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06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General alarm when redundancy lost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28</xdr:row>
          <xdr:rowOff>137160</xdr:rowOff>
        </xdr:from>
        <xdr:to>
          <xdr:col>17</xdr:col>
          <xdr:colOff>289560</xdr:colOff>
          <xdr:row>30</xdr:row>
          <xdr:rowOff>30480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06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General alarm when first alarm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29</xdr:row>
          <xdr:rowOff>137160</xdr:rowOff>
        </xdr:from>
        <xdr:to>
          <xdr:col>15</xdr:col>
          <xdr:colOff>38100</xdr:colOff>
          <xdr:row>31</xdr:row>
          <xdr:rowOff>30480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06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Output breaker pos. connected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30</xdr:row>
          <xdr:rowOff>137160</xdr:rowOff>
        </xdr:from>
        <xdr:to>
          <xdr:col>15</xdr:col>
          <xdr:colOff>251460</xdr:colOff>
          <xdr:row>32</xdr:row>
          <xdr:rowOff>38100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06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bypass pos. connected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27</xdr:row>
          <xdr:rowOff>45720</xdr:rowOff>
        </xdr:from>
        <xdr:to>
          <xdr:col>3</xdr:col>
          <xdr:colOff>236220</xdr:colOff>
          <xdr:row>29</xdr:row>
          <xdr:rowOff>7620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06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Single Feed 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27</xdr:row>
          <xdr:rowOff>60960</xdr:rowOff>
        </xdr:from>
        <xdr:to>
          <xdr:col>7</xdr:col>
          <xdr:colOff>30480</xdr:colOff>
          <xdr:row>29</xdr:row>
          <xdr:rowOff>22860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06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Dual Feed Input</a:t>
              </a:r>
            </a:p>
          </xdr:txBody>
        </xdr:sp>
        <xdr:clientData/>
      </xdr:twoCellAnchor>
    </mc:Choice>
    <mc:Fallback/>
  </mc:AlternateContent>
  <xdr:oneCellAnchor>
    <xdr:from>
      <xdr:col>0</xdr:col>
      <xdr:colOff>0</xdr:colOff>
      <xdr:row>1</xdr:row>
      <xdr:rowOff>28575</xdr:rowOff>
    </xdr:from>
    <xdr:ext cx="2456693" cy="368809"/>
    <xdr:pic>
      <xdr:nvPicPr>
        <xdr:cNvPr id="12" name="Grafik 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456693" cy="36880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31</xdr:row>
          <xdr:rowOff>144780</xdr:rowOff>
        </xdr:from>
        <xdr:to>
          <xdr:col>17</xdr:col>
          <xdr:colOff>220980</xdr:colOff>
          <xdr:row>33</xdr:row>
          <xdr:rowOff>76200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06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Other external connection, specity in "remarks"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33</xdr:row>
          <xdr:rowOff>144780</xdr:rowOff>
        </xdr:from>
        <xdr:to>
          <xdr:col>4</xdr:col>
          <xdr:colOff>274320</xdr:colOff>
          <xdr:row>35</xdr:row>
          <xdr:rowOff>38100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06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Internal maint. bypass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33</xdr:row>
          <xdr:rowOff>144780</xdr:rowOff>
        </xdr:from>
        <xdr:to>
          <xdr:col>9</xdr:col>
          <xdr:colOff>45720</xdr:colOff>
          <xdr:row>35</xdr:row>
          <xdr:rowOff>38100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06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maint. bypass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60</xdr:row>
          <xdr:rowOff>144780</xdr:rowOff>
        </xdr:from>
        <xdr:to>
          <xdr:col>15</xdr:col>
          <xdr:colOff>274320</xdr:colOff>
          <xdr:row>62</xdr:row>
          <xdr:rowOff>38100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7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Tested  INVERTER - BYPASS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61</xdr:row>
          <xdr:rowOff>137160</xdr:rowOff>
        </xdr:from>
        <xdr:to>
          <xdr:col>12</xdr:col>
          <xdr:colOff>304800</xdr:colOff>
          <xdr:row>63</xdr:row>
          <xdr:rowOff>30480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07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Verified fan function: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64</xdr:row>
          <xdr:rowOff>144780</xdr:rowOff>
        </xdr:from>
        <xdr:to>
          <xdr:col>15</xdr:col>
          <xdr:colOff>68580</xdr:colOff>
          <xdr:row>66</xdr:row>
          <xdr:rowOff>45720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07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Customer logbook update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59</xdr:row>
          <xdr:rowOff>144780</xdr:rowOff>
        </xdr:from>
        <xdr:to>
          <xdr:col>15</xdr:col>
          <xdr:colOff>7620</xdr:colOff>
          <xdr:row>61</xdr:row>
          <xdr:rowOff>22860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07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Tested with diesel-generator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56</xdr:row>
          <xdr:rowOff>68580</xdr:rowOff>
        </xdr:from>
        <xdr:to>
          <xdr:col>12</xdr:col>
          <xdr:colOff>121920</xdr:colOff>
          <xdr:row>58</xdr:row>
          <xdr:rowOff>30480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07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Battery test: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58</xdr:row>
          <xdr:rowOff>144780</xdr:rowOff>
        </xdr:from>
        <xdr:to>
          <xdr:col>14</xdr:col>
          <xdr:colOff>190500</xdr:colOff>
          <xdr:row>60</xdr:row>
          <xdr:rowOff>38100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07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Max. charge current verified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63</xdr:row>
          <xdr:rowOff>137160</xdr:rowOff>
        </xdr:from>
        <xdr:to>
          <xdr:col>6</xdr:col>
          <xdr:colOff>144780</xdr:colOff>
          <xdr:row>65</xdr:row>
          <xdr:rowOff>0</xdr:rowOff>
        </xdr:to>
        <xdr:sp macro="" textlink="">
          <xdr:nvSpPr>
            <xdr:cNvPr id="33799" name="Check Box 7" hidden="1">
              <a:extLst>
                <a:ext uri="{63B3BB69-23CF-44E3-9099-C40C66FF867C}">
                  <a14:compatExt spid="_x0000_s33799"/>
                </a:ext>
                <a:ext uri="{FF2B5EF4-FFF2-40B4-BE49-F238E27FC236}">
                  <a16:creationId xmlns:a16="http://schemas.microsoft.com/office/drawing/2014/main" id="{00000000-0008-0000-0700-000007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Event Log File check (download)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56</xdr:row>
          <xdr:rowOff>68580</xdr:rowOff>
        </xdr:from>
        <xdr:to>
          <xdr:col>4</xdr:col>
          <xdr:colOff>236220</xdr:colOff>
          <xdr:row>58</xdr:row>
          <xdr:rowOff>60960</xdr:rowOff>
        </xdr:to>
        <xdr:sp macro="" textlink="">
          <xdr:nvSpPr>
            <xdr:cNvPr id="33800" name="Check Box 8" hidden="1">
              <a:extLst>
                <a:ext uri="{63B3BB69-23CF-44E3-9099-C40C66FF867C}">
                  <a14:compatExt spid="_x0000_s33800"/>
                </a:ext>
                <a:ext uri="{FF2B5EF4-FFF2-40B4-BE49-F238E27FC236}">
                  <a16:creationId xmlns:a16="http://schemas.microsoft.com/office/drawing/2014/main" id="{00000000-0008-0000-0700-000008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Visual inspection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57</xdr:row>
          <xdr:rowOff>137160</xdr:rowOff>
        </xdr:from>
        <xdr:to>
          <xdr:col>2</xdr:col>
          <xdr:colOff>342900</xdr:colOff>
          <xdr:row>59</xdr:row>
          <xdr:rowOff>38100</xdr:rowOff>
        </xdr:to>
        <xdr:sp macro="" textlink="">
          <xdr:nvSpPr>
            <xdr:cNvPr id="33801" name="Check Box 9" hidden="1">
              <a:extLst>
                <a:ext uri="{63B3BB69-23CF-44E3-9099-C40C66FF867C}">
                  <a14:compatExt spid="_x0000_s33801"/>
                </a:ext>
                <a:ext uri="{FF2B5EF4-FFF2-40B4-BE49-F238E27FC236}">
                  <a16:creationId xmlns:a16="http://schemas.microsoft.com/office/drawing/2014/main" id="{00000000-0008-0000-0700-000009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Cleaning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58</xdr:row>
          <xdr:rowOff>144780</xdr:rowOff>
        </xdr:from>
        <xdr:to>
          <xdr:col>4</xdr:col>
          <xdr:colOff>83820</xdr:colOff>
          <xdr:row>60</xdr:row>
          <xdr:rowOff>38100</xdr:rowOff>
        </xdr:to>
        <xdr:sp macro="" textlink="">
          <xdr:nvSpPr>
            <xdr:cNvPr id="33802" name="Check Box 10" hidden="1">
              <a:extLst>
                <a:ext uri="{63B3BB69-23CF-44E3-9099-C40C66FF867C}">
                  <a14:compatExt spid="_x0000_s33802"/>
                </a:ext>
                <a:ext uri="{FF2B5EF4-FFF2-40B4-BE49-F238E27FC236}">
                  <a16:creationId xmlns:a16="http://schemas.microsoft.com/office/drawing/2014/main" id="{00000000-0008-0000-0700-00000A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UPS room temperature: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59</xdr:row>
          <xdr:rowOff>137160</xdr:rowOff>
        </xdr:from>
        <xdr:to>
          <xdr:col>5</xdr:col>
          <xdr:colOff>68580</xdr:colOff>
          <xdr:row>61</xdr:row>
          <xdr:rowOff>30480</xdr:rowOff>
        </xdr:to>
        <xdr:sp macro="" textlink="">
          <xdr:nvSpPr>
            <xdr:cNvPr id="33803" name="Check Box 11" hidden="1">
              <a:extLst>
                <a:ext uri="{63B3BB69-23CF-44E3-9099-C40C66FF867C}">
                  <a14:compatExt spid="_x0000_s33803"/>
                </a:ext>
                <a:ext uri="{FF2B5EF4-FFF2-40B4-BE49-F238E27FC236}">
                  <a16:creationId xmlns:a16="http://schemas.microsoft.com/office/drawing/2014/main" id="{00000000-0008-0000-0700-00000B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Operating modes 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60</xdr:row>
          <xdr:rowOff>137160</xdr:rowOff>
        </xdr:from>
        <xdr:to>
          <xdr:col>5</xdr:col>
          <xdr:colOff>198120</xdr:colOff>
          <xdr:row>62</xdr:row>
          <xdr:rowOff>45720</xdr:rowOff>
        </xdr:to>
        <xdr:sp macro="" textlink="">
          <xdr:nvSpPr>
            <xdr:cNvPr id="33804" name="Check Box 12" hidden="1">
              <a:extLst>
                <a:ext uri="{63B3BB69-23CF-44E3-9099-C40C66FF867C}">
                  <a14:compatExt spid="_x0000_s33804"/>
                </a:ext>
                <a:ext uri="{FF2B5EF4-FFF2-40B4-BE49-F238E27FC236}">
                  <a16:creationId xmlns:a16="http://schemas.microsoft.com/office/drawing/2014/main" id="{00000000-0008-0000-0700-00000C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Remote alarms and controls 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61</xdr:row>
          <xdr:rowOff>137160</xdr:rowOff>
        </xdr:from>
        <xdr:to>
          <xdr:col>3</xdr:col>
          <xdr:colOff>160020</xdr:colOff>
          <xdr:row>63</xdr:row>
          <xdr:rowOff>30480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07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Adapter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62</xdr:row>
          <xdr:rowOff>137160</xdr:rowOff>
        </xdr:from>
        <xdr:to>
          <xdr:col>6</xdr:col>
          <xdr:colOff>76200</xdr:colOff>
          <xdr:row>64</xdr:row>
          <xdr:rowOff>30480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07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Check paramater settings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57</xdr:row>
          <xdr:rowOff>137160</xdr:rowOff>
        </xdr:from>
        <xdr:to>
          <xdr:col>14</xdr:col>
          <xdr:colOff>289560</xdr:colOff>
          <xdr:row>59</xdr:row>
          <xdr:rowOff>30480</xdr:rowOff>
        </xdr:to>
        <xdr:sp macro="" textlink="">
          <xdr:nvSpPr>
            <xdr:cNvPr id="33807" name="Check Box 15" hidden="1">
              <a:extLst>
                <a:ext uri="{63B3BB69-23CF-44E3-9099-C40C66FF867C}">
                  <a14:compatExt spid="_x0000_s33807"/>
                </a:ext>
                <a:ext uri="{FF2B5EF4-FFF2-40B4-BE49-F238E27FC236}">
                  <a16:creationId xmlns:a16="http://schemas.microsoft.com/office/drawing/2014/main" id="{00000000-0008-0000-0700-00000F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Battery charger function verified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64</xdr:row>
          <xdr:rowOff>137160</xdr:rowOff>
        </xdr:from>
        <xdr:to>
          <xdr:col>3</xdr:col>
          <xdr:colOff>114300</xdr:colOff>
          <xdr:row>66</xdr:row>
          <xdr:rowOff>30480</xdr:rowOff>
        </xdr:to>
        <xdr:sp macro="" textlink="">
          <xdr:nvSpPr>
            <xdr:cNvPr id="33808" name="Check Box 16" hidden="1">
              <a:extLst>
                <a:ext uri="{63B3BB69-23CF-44E3-9099-C40C66FF867C}">
                  <a14:compatExt spid="_x0000_s33808"/>
                </a:ext>
                <a:ext uri="{FF2B5EF4-FFF2-40B4-BE49-F238E27FC236}">
                  <a16:creationId xmlns:a16="http://schemas.microsoft.com/office/drawing/2014/main" id="{00000000-0008-0000-0700-000010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Batt. Test active: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64</xdr:row>
          <xdr:rowOff>144780</xdr:rowOff>
        </xdr:from>
        <xdr:to>
          <xdr:col>4</xdr:col>
          <xdr:colOff>312420</xdr:colOff>
          <xdr:row>66</xdr:row>
          <xdr:rowOff>38100</xdr:rowOff>
        </xdr:to>
        <xdr:sp macro="" textlink="">
          <xdr:nvSpPr>
            <xdr:cNvPr id="33809" name="Check Box 17" hidden="1">
              <a:extLst>
                <a:ext uri="{63B3BB69-23CF-44E3-9099-C40C66FF867C}">
                  <a14:compatExt spid="_x0000_s33809"/>
                </a:ext>
                <a:ext uri="{FF2B5EF4-FFF2-40B4-BE49-F238E27FC236}">
                  <a16:creationId xmlns:a16="http://schemas.microsoft.com/office/drawing/2014/main" id="{00000000-0008-0000-0700-00001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64</xdr:row>
          <xdr:rowOff>144780</xdr:rowOff>
        </xdr:from>
        <xdr:to>
          <xdr:col>5</xdr:col>
          <xdr:colOff>160020</xdr:colOff>
          <xdr:row>66</xdr:row>
          <xdr:rowOff>38100</xdr:rowOff>
        </xdr:to>
        <xdr:sp macro="" textlink="">
          <xdr:nvSpPr>
            <xdr:cNvPr id="33810" name="Check Box 18" hidden="1">
              <a:extLst>
                <a:ext uri="{63B3BB69-23CF-44E3-9099-C40C66FF867C}">
                  <a14:compatExt spid="_x0000_s33810"/>
                </a:ext>
                <a:ext uri="{FF2B5EF4-FFF2-40B4-BE49-F238E27FC236}">
                  <a16:creationId xmlns:a16="http://schemas.microsoft.com/office/drawing/2014/main" id="{00000000-0008-0000-0700-00001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65</xdr:row>
          <xdr:rowOff>144780</xdr:rowOff>
        </xdr:from>
        <xdr:to>
          <xdr:col>12</xdr:col>
          <xdr:colOff>68580</xdr:colOff>
          <xdr:row>67</xdr:row>
          <xdr:rowOff>38100</xdr:rowOff>
        </xdr:to>
        <xdr:sp macro="" textlink="">
          <xdr:nvSpPr>
            <xdr:cNvPr id="33811" name="Check Box 19" hidden="1">
              <a:extLst>
                <a:ext uri="{63B3BB69-23CF-44E3-9099-C40C66FF867C}">
                  <a14:compatExt spid="_x0000_s33811"/>
                </a:ext>
                <a:ext uri="{FF2B5EF4-FFF2-40B4-BE49-F238E27FC236}">
                  <a16:creationId xmlns:a16="http://schemas.microsoft.com/office/drawing/2014/main" id="{00000000-0008-0000-0700-00001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bypass: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65</xdr:row>
          <xdr:rowOff>144780</xdr:rowOff>
        </xdr:from>
        <xdr:to>
          <xdr:col>13</xdr:col>
          <xdr:colOff>266700</xdr:colOff>
          <xdr:row>67</xdr:row>
          <xdr:rowOff>38100</xdr:rowOff>
        </xdr:to>
        <xdr:sp macro="" textlink="">
          <xdr:nvSpPr>
            <xdr:cNvPr id="33812" name="Check Box 20" hidden="1">
              <a:extLst>
                <a:ext uri="{63B3BB69-23CF-44E3-9099-C40C66FF867C}">
                  <a14:compatExt spid="_x0000_s33812"/>
                </a:ext>
                <a:ext uri="{FF2B5EF4-FFF2-40B4-BE49-F238E27FC236}">
                  <a16:creationId xmlns:a16="http://schemas.microsoft.com/office/drawing/2014/main" id="{00000000-0008-0000-0700-00001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65</xdr:row>
          <xdr:rowOff>144780</xdr:rowOff>
        </xdr:from>
        <xdr:to>
          <xdr:col>15</xdr:col>
          <xdr:colOff>7620</xdr:colOff>
          <xdr:row>67</xdr:row>
          <xdr:rowOff>38100</xdr:rowOff>
        </xdr:to>
        <xdr:sp macro="" textlink="">
          <xdr:nvSpPr>
            <xdr:cNvPr id="33813" name="Check Box 21" hidden="1">
              <a:extLst>
                <a:ext uri="{63B3BB69-23CF-44E3-9099-C40C66FF867C}">
                  <a14:compatExt spid="_x0000_s33813"/>
                </a:ext>
                <a:ext uri="{FF2B5EF4-FFF2-40B4-BE49-F238E27FC236}">
                  <a16:creationId xmlns:a16="http://schemas.microsoft.com/office/drawing/2014/main" id="{00000000-0008-0000-0700-00001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61</xdr:row>
          <xdr:rowOff>144780</xdr:rowOff>
        </xdr:from>
        <xdr:to>
          <xdr:col>4</xdr:col>
          <xdr:colOff>373380</xdr:colOff>
          <xdr:row>63</xdr:row>
          <xdr:rowOff>38100</xdr:rowOff>
        </xdr:to>
        <xdr:sp macro="" textlink="">
          <xdr:nvSpPr>
            <xdr:cNvPr id="33814" name="Check Box 22" hidden="1">
              <a:extLst>
                <a:ext uri="{63B3BB69-23CF-44E3-9099-C40C66FF867C}">
                  <a14:compatExt spid="_x0000_s33814"/>
                </a:ext>
                <a:ext uri="{FF2B5EF4-FFF2-40B4-BE49-F238E27FC236}">
                  <a16:creationId xmlns:a16="http://schemas.microsoft.com/office/drawing/2014/main" id="{00000000-0008-0000-0700-00001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61</xdr:row>
          <xdr:rowOff>144780</xdr:rowOff>
        </xdr:from>
        <xdr:to>
          <xdr:col>6</xdr:col>
          <xdr:colOff>182880</xdr:colOff>
          <xdr:row>63</xdr:row>
          <xdr:rowOff>38100</xdr:rowOff>
        </xdr:to>
        <xdr:sp macro="" textlink="">
          <xdr:nvSpPr>
            <xdr:cNvPr id="33815" name="Check Box 23" hidden="1">
              <a:extLst>
                <a:ext uri="{63B3BB69-23CF-44E3-9099-C40C66FF867C}">
                  <a14:compatExt spid="_x0000_s33815"/>
                </a:ext>
                <a:ext uri="{FF2B5EF4-FFF2-40B4-BE49-F238E27FC236}">
                  <a16:creationId xmlns:a16="http://schemas.microsoft.com/office/drawing/2014/main" id="{00000000-0008-0000-0700-000017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65</xdr:row>
          <xdr:rowOff>137160</xdr:rowOff>
        </xdr:from>
        <xdr:to>
          <xdr:col>4</xdr:col>
          <xdr:colOff>144780</xdr:colOff>
          <xdr:row>67</xdr:row>
          <xdr:rowOff>30480</xdr:rowOff>
        </xdr:to>
        <xdr:sp macro="" textlink="">
          <xdr:nvSpPr>
            <xdr:cNvPr id="33816" name="Check Box 24" hidden="1">
              <a:extLst>
                <a:ext uri="{63B3BB69-23CF-44E3-9099-C40C66FF867C}">
                  <a14:compatExt spid="_x0000_s33816"/>
                </a:ext>
                <a:ext uri="{FF2B5EF4-FFF2-40B4-BE49-F238E27FC236}">
                  <a16:creationId xmlns:a16="http://schemas.microsoft.com/office/drawing/2014/main" id="{00000000-0008-0000-0700-000018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Modules ON-OFF-ON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62</xdr:row>
          <xdr:rowOff>137160</xdr:rowOff>
        </xdr:from>
        <xdr:to>
          <xdr:col>12</xdr:col>
          <xdr:colOff>304800</xdr:colOff>
          <xdr:row>64</xdr:row>
          <xdr:rowOff>30480</xdr:rowOff>
        </xdr:to>
        <xdr:sp macro="" textlink="">
          <xdr:nvSpPr>
            <xdr:cNvPr id="33817" name="Check Box 25" hidden="1">
              <a:extLst>
                <a:ext uri="{63B3BB69-23CF-44E3-9099-C40C66FF867C}">
                  <a14:compatExt spid="_x0000_s33817"/>
                </a:ext>
                <a:ext uri="{FF2B5EF4-FFF2-40B4-BE49-F238E27FC236}">
                  <a16:creationId xmlns:a16="http://schemas.microsoft.com/office/drawing/2014/main" id="{00000000-0008-0000-0700-000019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Control AC caps.: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63</xdr:row>
          <xdr:rowOff>137160</xdr:rowOff>
        </xdr:from>
        <xdr:to>
          <xdr:col>12</xdr:col>
          <xdr:colOff>304800</xdr:colOff>
          <xdr:row>65</xdr:row>
          <xdr:rowOff>30480</xdr:rowOff>
        </xdr:to>
        <xdr:sp macro="" textlink="">
          <xdr:nvSpPr>
            <xdr:cNvPr id="33818" name="Check Box 26" hidden="1">
              <a:extLst>
                <a:ext uri="{63B3BB69-23CF-44E3-9099-C40C66FF867C}">
                  <a14:compatExt spid="_x0000_s33818"/>
                </a:ext>
                <a:ext uri="{FF2B5EF4-FFF2-40B4-BE49-F238E27FC236}">
                  <a16:creationId xmlns:a16="http://schemas.microsoft.com/office/drawing/2014/main" id="{00000000-0008-0000-0700-00001A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Control DC caps.:</a:t>
              </a:r>
            </a:p>
          </xdr:txBody>
        </xdr:sp>
        <xdr:clientData/>
      </xdr:twoCellAnchor>
    </mc:Choice>
    <mc:Fallback/>
  </mc:AlternateContent>
  <xdr:oneCellAnchor>
    <xdr:from>
      <xdr:col>0</xdr:col>
      <xdr:colOff>47625</xdr:colOff>
      <xdr:row>1</xdr:row>
      <xdr:rowOff>19050</xdr:rowOff>
    </xdr:from>
    <xdr:ext cx="2456693" cy="368809"/>
    <xdr:pic>
      <xdr:nvPicPr>
        <xdr:cNvPr id="28" name="Grafik 28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80975"/>
          <a:ext cx="2456693" cy="368809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142875</xdr:rowOff>
    </xdr:from>
    <xdr:to>
      <xdr:col>2</xdr:col>
      <xdr:colOff>275468</xdr:colOff>
      <xdr:row>3</xdr:row>
      <xdr:rowOff>54484</xdr:rowOff>
    </xdr:to>
    <xdr:pic>
      <xdr:nvPicPr>
        <xdr:cNvPr id="2" name="Grafik 2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04800"/>
          <a:ext cx="2456693" cy="3688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26</xdr:row>
          <xdr:rowOff>144780</xdr:rowOff>
        </xdr:from>
        <xdr:to>
          <xdr:col>5</xdr:col>
          <xdr:colOff>746760</xdr:colOff>
          <xdr:row>28</xdr:row>
          <xdr:rowOff>30480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8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Room Conditions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28</xdr:row>
          <xdr:rowOff>121920</xdr:rowOff>
        </xdr:from>
        <xdr:to>
          <xdr:col>5</xdr:col>
          <xdr:colOff>731520</xdr:colOff>
          <xdr:row>30</xdr:row>
          <xdr:rowOff>22860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8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Thermography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26</xdr:row>
          <xdr:rowOff>144780</xdr:rowOff>
        </xdr:from>
        <xdr:to>
          <xdr:col>14</xdr:col>
          <xdr:colOff>175260</xdr:colOff>
          <xdr:row>28</xdr:row>
          <xdr:rowOff>22860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08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Termination and identification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28</xdr:row>
          <xdr:rowOff>137160</xdr:rowOff>
        </xdr:from>
        <xdr:to>
          <xdr:col>14</xdr:col>
          <xdr:colOff>175260</xdr:colOff>
          <xdr:row>30</xdr:row>
          <xdr:rowOff>22860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08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DC Protection functionallity and Alarm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26" Type="http://schemas.openxmlformats.org/officeDocument/2006/relationships/ctrlProp" Target="../ctrlProps/ctrlProp3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1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6.xml"/><Relationship Id="rId20" Type="http://schemas.openxmlformats.org/officeDocument/2006/relationships/ctrlProp" Target="../ctrlProps/ctrlProp30.xml"/><Relationship Id="rId29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2.xml"/><Relationship Id="rId5" Type="http://schemas.openxmlformats.org/officeDocument/2006/relationships/ctrlProp" Target="../ctrlProps/ctrlProp41.xml"/><Relationship Id="rId4" Type="http://schemas.openxmlformats.org/officeDocument/2006/relationships/ctrlProp" Target="../ctrlProps/ctrlProp4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.xml"/><Relationship Id="rId13" Type="http://schemas.openxmlformats.org/officeDocument/2006/relationships/ctrlProp" Target="../ctrlProps/ctrlProp5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47.xml"/><Relationship Id="rId12" Type="http://schemas.openxmlformats.org/officeDocument/2006/relationships/ctrlProp" Target="../ctrlProps/ctrlProp5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5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6.xml"/><Relationship Id="rId11" Type="http://schemas.openxmlformats.org/officeDocument/2006/relationships/ctrlProp" Target="../ctrlProps/ctrlProp51.xml"/><Relationship Id="rId5" Type="http://schemas.openxmlformats.org/officeDocument/2006/relationships/ctrlProp" Target="../ctrlProps/ctrlProp45.xml"/><Relationship Id="rId15" Type="http://schemas.openxmlformats.org/officeDocument/2006/relationships/ctrlProp" Target="../ctrlProps/ctrlProp55.xml"/><Relationship Id="rId10" Type="http://schemas.openxmlformats.org/officeDocument/2006/relationships/ctrlProp" Target="../ctrlProps/ctrlProp50.xml"/><Relationship Id="rId4" Type="http://schemas.openxmlformats.org/officeDocument/2006/relationships/ctrlProp" Target="../ctrlProps/ctrlProp44.xml"/><Relationship Id="rId9" Type="http://schemas.openxmlformats.org/officeDocument/2006/relationships/ctrlProp" Target="../ctrlProps/ctrlProp49.xml"/><Relationship Id="rId14" Type="http://schemas.openxmlformats.org/officeDocument/2006/relationships/ctrlProp" Target="../ctrlProps/ctrlProp5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13" Type="http://schemas.openxmlformats.org/officeDocument/2006/relationships/ctrlProp" Target="../ctrlProps/ctrlProp66.xml"/><Relationship Id="rId18" Type="http://schemas.openxmlformats.org/officeDocument/2006/relationships/ctrlProp" Target="../ctrlProps/ctrlProp71.xml"/><Relationship Id="rId26" Type="http://schemas.openxmlformats.org/officeDocument/2006/relationships/ctrlProp" Target="../ctrlProps/ctrlProp79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74.xml"/><Relationship Id="rId7" Type="http://schemas.openxmlformats.org/officeDocument/2006/relationships/ctrlProp" Target="../ctrlProps/ctrlProp60.xml"/><Relationship Id="rId12" Type="http://schemas.openxmlformats.org/officeDocument/2006/relationships/ctrlProp" Target="../ctrlProps/ctrlProp65.xml"/><Relationship Id="rId17" Type="http://schemas.openxmlformats.org/officeDocument/2006/relationships/ctrlProp" Target="../ctrlProps/ctrlProp70.xml"/><Relationship Id="rId25" Type="http://schemas.openxmlformats.org/officeDocument/2006/relationships/ctrlProp" Target="../ctrlProps/ctrlProp7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9.xml"/><Relationship Id="rId20" Type="http://schemas.openxmlformats.org/officeDocument/2006/relationships/ctrlProp" Target="../ctrlProps/ctrlProp73.xml"/><Relationship Id="rId29" Type="http://schemas.openxmlformats.org/officeDocument/2006/relationships/ctrlProp" Target="../ctrlProps/ctrlProp8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24" Type="http://schemas.openxmlformats.org/officeDocument/2006/relationships/ctrlProp" Target="../ctrlProps/ctrlProp77.xml"/><Relationship Id="rId5" Type="http://schemas.openxmlformats.org/officeDocument/2006/relationships/ctrlProp" Target="../ctrlProps/ctrlProp58.xml"/><Relationship Id="rId15" Type="http://schemas.openxmlformats.org/officeDocument/2006/relationships/ctrlProp" Target="../ctrlProps/ctrlProp68.xml"/><Relationship Id="rId23" Type="http://schemas.openxmlformats.org/officeDocument/2006/relationships/ctrlProp" Target="../ctrlProps/ctrlProp76.xml"/><Relationship Id="rId28" Type="http://schemas.openxmlformats.org/officeDocument/2006/relationships/ctrlProp" Target="../ctrlProps/ctrlProp81.xml"/><Relationship Id="rId10" Type="http://schemas.openxmlformats.org/officeDocument/2006/relationships/ctrlProp" Target="../ctrlProps/ctrlProp63.xml"/><Relationship Id="rId19" Type="http://schemas.openxmlformats.org/officeDocument/2006/relationships/ctrlProp" Target="../ctrlProps/ctrlProp72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Relationship Id="rId14" Type="http://schemas.openxmlformats.org/officeDocument/2006/relationships/ctrlProp" Target="../ctrlProps/ctrlProp67.xml"/><Relationship Id="rId22" Type="http://schemas.openxmlformats.org/officeDocument/2006/relationships/ctrlProp" Target="../ctrlProps/ctrlProp75.xml"/><Relationship Id="rId27" Type="http://schemas.openxmlformats.org/officeDocument/2006/relationships/ctrlProp" Target="../ctrlProps/ctrlProp8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8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85.xml"/><Relationship Id="rId5" Type="http://schemas.openxmlformats.org/officeDocument/2006/relationships/ctrlProp" Target="../ctrlProps/ctrlProp84.xml"/><Relationship Id="rId4" Type="http://schemas.openxmlformats.org/officeDocument/2006/relationships/ctrlProp" Target="../ctrlProps/ctrlProp8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1.xml"/><Relationship Id="rId13" Type="http://schemas.openxmlformats.org/officeDocument/2006/relationships/ctrlProp" Target="../ctrlProps/ctrlProp9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90.xml"/><Relationship Id="rId12" Type="http://schemas.openxmlformats.org/officeDocument/2006/relationships/ctrlProp" Target="../ctrlProps/ctrlProp95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9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9.xml"/><Relationship Id="rId11" Type="http://schemas.openxmlformats.org/officeDocument/2006/relationships/ctrlProp" Target="../ctrlProps/ctrlProp94.xml"/><Relationship Id="rId5" Type="http://schemas.openxmlformats.org/officeDocument/2006/relationships/ctrlProp" Target="../ctrlProps/ctrlProp88.xml"/><Relationship Id="rId15" Type="http://schemas.openxmlformats.org/officeDocument/2006/relationships/ctrlProp" Target="../ctrlProps/ctrlProp98.xml"/><Relationship Id="rId10" Type="http://schemas.openxmlformats.org/officeDocument/2006/relationships/ctrlProp" Target="../ctrlProps/ctrlProp93.xml"/><Relationship Id="rId4" Type="http://schemas.openxmlformats.org/officeDocument/2006/relationships/ctrlProp" Target="../ctrlProps/ctrlProp87.xml"/><Relationship Id="rId9" Type="http://schemas.openxmlformats.org/officeDocument/2006/relationships/ctrlProp" Target="../ctrlProps/ctrlProp92.xml"/><Relationship Id="rId14" Type="http://schemas.openxmlformats.org/officeDocument/2006/relationships/ctrlProp" Target="../ctrlProps/ctrlProp9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4.xml"/><Relationship Id="rId13" Type="http://schemas.openxmlformats.org/officeDocument/2006/relationships/ctrlProp" Target="../ctrlProps/ctrlProp109.xml"/><Relationship Id="rId18" Type="http://schemas.openxmlformats.org/officeDocument/2006/relationships/ctrlProp" Target="../ctrlProps/ctrlProp114.xml"/><Relationship Id="rId26" Type="http://schemas.openxmlformats.org/officeDocument/2006/relationships/ctrlProp" Target="../ctrlProps/ctrlProp122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117.xml"/><Relationship Id="rId7" Type="http://schemas.openxmlformats.org/officeDocument/2006/relationships/ctrlProp" Target="../ctrlProps/ctrlProp103.xml"/><Relationship Id="rId12" Type="http://schemas.openxmlformats.org/officeDocument/2006/relationships/ctrlProp" Target="../ctrlProps/ctrlProp108.xml"/><Relationship Id="rId17" Type="http://schemas.openxmlformats.org/officeDocument/2006/relationships/ctrlProp" Target="../ctrlProps/ctrlProp113.xml"/><Relationship Id="rId25" Type="http://schemas.openxmlformats.org/officeDocument/2006/relationships/ctrlProp" Target="../ctrlProps/ctrlProp121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12.xml"/><Relationship Id="rId20" Type="http://schemas.openxmlformats.org/officeDocument/2006/relationships/ctrlProp" Target="../ctrlProps/ctrlProp116.xml"/><Relationship Id="rId29" Type="http://schemas.openxmlformats.org/officeDocument/2006/relationships/ctrlProp" Target="../ctrlProps/ctrlProp12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02.xml"/><Relationship Id="rId11" Type="http://schemas.openxmlformats.org/officeDocument/2006/relationships/ctrlProp" Target="../ctrlProps/ctrlProp107.xml"/><Relationship Id="rId24" Type="http://schemas.openxmlformats.org/officeDocument/2006/relationships/ctrlProp" Target="../ctrlProps/ctrlProp120.xml"/><Relationship Id="rId5" Type="http://schemas.openxmlformats.org/officeDocument/2006/relationships/ctrlProp" Target="../ctrlProps/ctrlProp101.xml"/><Relationship Id="rId15" Type="http://schemas.openxmlformats.org/officeDocument/2006/relationships/ctrlProp" Target="../ctrlProps/ctrlProp111.xml"/><Relationship Id="rId23" Type="http://schemas.openxmlformats.org/officeDocument/2006/relationships/ctrlProp" Target="../ctrlProps/ctrlProp119.xml"/><Relationship Id="rId28" Type="http://schemas.openxmlformats.org/officeDocument/2006/relationships/ctrlProp" Target="../ctrlProps/ctrlProp124.xml"/><Relationship Id="rId10" Type="http://schemas.openxmlformats.org/officeDocument/2006/relationships/ctrlProp" Target="../ctrlProps/ctrlProp106.xml"/><Relationship Id="rId19" Type="http://schemas.openxmlformats.org/officeDocument/2006/relationships/ctrlProp" Target="../ctrlProps/ctrlProp115.xml"/><Relationship Id="rId4" Type="http://schemas.openxmlformats.org/officeDocument/2006/relationships/ctrlProp" Target="../ctrlProps/ctrlProp100.xml"/><Relationship Id="rId9" Type="http://schemas.openxmlformats.org/officeDocument/2006/relationships/ctrlProp" Target="../ctrlProps/ctrlProp105.xml"/><Relationship Id="rId14" Type="http://schemas.openxmlformats.org/officeDocument/2006/relationships/ctrlProp" Target="../ctrlProps/ctrlProp110.xml"/><Relationship Id="rId22" Type="http://schemas.openxmlformats.org/officeDocument/2006/relationships/ctrlProp" Target="../ctrlProps/ctrlProp118.xml"/><Relationship Id="rId27" Type="http://schemas.openxmlformats.org/officeDocument/2006/relationships/ctrlProp" Target="../ctrlProps/ctrlProp1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2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28.xml"/><Relationship Id="rId5" Type="http://schemas.openxmlformats.org/officeDocument/2006/relationships/ctrlProp" Target="../ctrlProps/ctrlProp127.xml"/><Relationship Id="rId4" Type="http://schemas.openxmlformats.org/officeDocument/2006/relationships/ctrlProp" Target="../ctrlProps/ctrlProp1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5" tint="0.39997558519241921"/>
    <pageSetUpPr fitToPage="1"/>
  </sheetPr>
  <dimension ref="A1:AL66"/>
  <sheetViews>
    <sheetView topLeftCell="A37" workbookViewId="0">
      <selection activeCell="C54" sqref="C54:P58"/>
    </sheetView>
  </sheetViews>
  <sheetFormatPr defaultColWidth="11.44140625" defaultRowHeight="13.2" x14ac:dyDescent="0.25"/>
  <cols>
    <col min="1" max="3" width="5.6640625" customWidth="1"/>
    <col min="4" max="4" width="5.5546875" customWidth="1"/>
    <col min="5" max="6" width="5.6640625" customWidth="1"/>
    <col min="7" max="7" width="5.5546875" customWidth="1"/>
    <col min="8" max="196" width="5.6640625" customWidth="1"/>
  </cols>
  <sheetData>
    <row r="1" spans="1:38" x14ac:dyDescent="0.25">
      <c r="A1" s="483"/>
      <c r="B1" s="483"/>
      <c r="C1" s="483"/>
      <c r="D1" s="483"/>
      <c r="E1" s="483"/>
    </row>
    <row r="2" spans="1:38" ht="18" customHeight="1" x14ac:dyDescent="0.3">
      <c r="A2" s="483"/>
      <c r="B2" s="483"/>
      <c r="C2" s="483"/>
      <c r="D2" s="483"/>
      <c r="E2" s="483"/>
      <c r="J2" s="33"/>
      <c r="M2" s="33" t="s">
        <v>35</v>
      </c>
    </row>
    <row r="3" spans="1:38" ht="18" customHeight="1" x14ac:dyDescent="0.3">
      <c r="A3" s="483"/>
      <c r="B3" s="483"/>
      <c r="C3" s="483"/>
      <c r="D3" s="483"/>
      <c r="E3" s="483"/>
      <c r="J3" s="33"/>
      <c r="M3" s="33" t="s">
        <v>63</v>
      </c>
    </row>
    <row r="4" spans="1:38" x14ac:dyDescent="0.25">
      <c r="A4" s="483"/>
      <c r="B4" s="483"/>
      <c r="C4" s="483"/>
      <c r="D4" s="483"/>
      <c r="E4" s="483"/>
    </row>
    <row r="5" spans="1:38" ht="7.5" customHeight="1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80"/>
    </row>
    <row r="6" spans="1:38" ht="7.5" customHeight="1" x14ac:dyDescent="0.25">
      <c r="L6" s="7"/>
    </row>
    <row r="7" spans="1:38" s="5" customFormat="1" x14ac:dyDescent="0.25">
      <c r="A7" s="29" t="s">
        <v>36</v>
      </c>
      <c r="B7" s="35"/>
      <c r="C7" s="29"/>
      <c r="D7" s="113" t="s">
        <v>126</v>
      </c>
      <c r="E7" s="114"/>
      <c r="F7" s="113"/>
      <c r="G7" s="81"/>
      <c r="H7" s="81"/>
      <c r="I7" s="29"/>
      <c r="J7" s="29" t="s">
        <v>38</v>
      </c>
      <c r="K7" s="29"/>
      <c r="L7" s="29"/>
      <c r="M7" s="35"/>
      <c r="N7" s="117" t="s">
        <v>93</v>
      </c>
      <c r="O7" s="117"/>
      <c r="P7" s="117"/>
      <c r="Q7" s="114"/>
      <c r="R7" s="114"/>
      <c r="T7" s="82"/>
    </row>
    <row r="8" spans="1:38" ht="7.5" customHeight="1" x14ac:dyDescent="0.25">
      <c r="A8" s="29"/>
      <c r="B8" s="35"/>
      <c r="C8" s="35"/>
      <c r="D8" s="191"/>
      <c r="E8" s="35"/>
      <c r="F8" s="35"/>
      <c r="G8" s="29"/>
      <c r="H8" s="29"/>
      <c r="I8" s="35"/>
      <c r="J8" s="29"/>
      <c r="K8" s="29"/>
      <c r="L8" s="29"/>
      <c r="M8" s="60"/>
      <c r="N8" s="27"/>
      <c r="O8" s="27"/>
      <c r="P8" s="191"/>
      <c r="Q8" s="63"/>
      <c r="R8" s="35"/>
      <c r="U8" s="1"/>
      <c r="V8" s="1"/>
      <c r="W8" s="1"/>
    </row>
    <row r="9" spans="1:38" x14ac:dyDescent="0.25">
      <c r="A9" s="35" t="s">
        <v>69</v>
      </c>
      <c r="B9" s="13"/>
      <c r="C9" s="13"/>
      <c r="D9" s="456">
        <v>43962</v>
      </c>
      <c r="E9" s="456"/>
      <c r="F9" s="456"/>
      <c r="G9" s="81"/>
      <c r="H9" s="81"/>
      <c r="I9" s="29"/>
      <c r="J9" s="29" t="s">
        <v>39</v>
      </c>
      <c r="K9" s="29"/>
      <c r="L9" s="29"/>
      <c r="M9" s="35"/>
      <c r="N9" s="117" t="s">
        <v>210</v>
      </c>
      <c r="O9" s="117"/>
      <c r="P9" s="117"/>
      <c r="Q9" s="115"/>
      <c r="R9" s="115"/>
      <c r="U9" s="1"/>
      <c r="V9" s="1"/>
      <c r="W9" s="1"/>
    </row>
    <row r="10" spans="1:38" ht="7.5" customHeight="1" x14ac:dyDescent="0.25">
      <c r="A10" s="35"/>
      <c r="B10" s="13"/>
      <c r="C10" s="13"/>
      <c r="D10" s="191"/>
      <c r="E10" s="35"/>
      <c r="F10" s="35"/>
      <c r="G10" s="27"/>
      <c r="H10" s="13"/>
      <c r="I10" s="13"/>
      <c r="J10" s="13"/>
      <c r="K10" s="35"/>
      <c r="L10" s="13"/>
      <c r="M10" s="13"/>
      <c r="N10" s="191"/>
      <c r="O10" s="27"/>
      <c r="P10" s="27"/>
      <c r="Q10" s="13"/>
      <c r="R10" s="13"/>
      <c r="U10" s="1"/>
      <c r="V10" s="1"/>
      <c r="W10" s="1"/>
    </row>
    <row r="11" spans="1:38" x14ac:dyDescent="0.25">
      <c r="A11" s="35" t="s">
        <v>127</v>
      </c>
      <c r="B11" s="13"/>
      <c r="C11" s="13"/>
      <c r="D11" s="116" t="s">
        <v>186</v>
      </c>
      <c r="E11" s="113"/>
      <c r="F11" s="113"/>
      <c r="G11" s="27"/>
      <c r="H11" s="29"/>
      <c r="I11" s="13"/>
      <c r="J11" s="29" t="s">
        <v>37</v>
      </c>
      <c r="K11" s="35"/>
      <c r="M11" s="13"/>
      <c r="N11" s="457" t="s">
        <v>95</v>
      </c>
      <c r="O11" s="457"/>
      <c r="P11" s="457"/>
      <c r="Q11" s="115"/>
      <c r="R11" s="115"/>
    </row>
    <row r="12" spans="1:38" ht="7.5" customHeight="1" thickBot="1" x14ac:dyDescent="0.3">
      <c r="A12" s="61"/>
      <c r="B12" s="62"/>
      <c r="C12" s="62"/>
      <c r="D12" s="61"/>
      <c r="E12" s="61"/>
      <c r="F12" s="61"/>
      <c r="G12" s="30"/>
      <c r="H12" s="62"/>
      <c r="I12" s="62"/>
      <c r="J12" s="62"/>
      <c r="K12" s="62"/>
      <c r="L12" s="62"/>
      <c r="M12" s="67"/>
      <c r="N12" s="62"/>
      <c r="O12" s="62"/>
      <c r="P12" s="62"/>
      <c r="Q12" s="62"/>
      <c r="R12" s="62"/>
    </row>
    <row r="13" spans="1:38" ht="7.5" customHeight="1" x14ac:dyDescent="0.25">
      <c r="A13" s="13"/>
      <c r="B13" s="13"/>
      <c r="C13" s="13"/>
      <c r="D13" s="35"/>
      <c r="E13" s="35"/>
      <c r="F13" s="35"/>
      <c r="G13" s="27"/>
      <c r="H13" s="35"/>
      <c r="I13" s="27"/>
      <c r="J13" s="35"/>
      <c r="K13" s="63"/>
      <c r="L13" s="35"/>
      <c r="M13" s="60"/>
      <c r="N13" s="36"/>
      <c r="O13" s="13"/>
      <c r="P13" s="13"/>
      <c r="Q13" s="13"/>
      <c r="R13" s="13"/>
    </row>
    <row r="14" spans="1:38" x14ac:dyDescent="0.25">
      <c r="A14" s="29" t="s">
        <v>40</v>
      </c>
      <c r="B14" s="13"/>
      <c r="C14" s="13"/>
      <c r="D14" s="180" t="s">
        <v>96</v>
      </c>
      <c r="E14" s="115"/>
      <c r="F14" s="115"/>
      <c r="G14" s="115"/>
      <c r="H14" s="13"/>
      <c r="I14" s="96"/>
      <c r="J14" s="5" t="s">
        <v>104</v>
      </c>
      <c r="K14" s="90"/>
      <c r="L14" s="5" t="s">
        <v>105</v>
      </c>
      <c r="M14" s="90"/>
      <c r="N14" s="86" t="s">
        <v>65</v>
      </c>
      <c r="O14" s="87"/>
      <c r="P14" s="24"/>
      <c r="Q14" s="24" t="s">
        <v>64</v>
      </c>
      <c r="R14" s="88"/>
      <c r="AD14" s="29"/>
      <c r="AE14" s="13"/>
      <c r="AF14" s="13"/>
      <c r="AG14" s="64"/>
      <c r="AH14" s="64"/>
      <c r="AI14" s="13"/>
      <c r="AJ14" s="13"/>
      <c r="AK14" s="13"/>
      <c r="AL14" s="13"/>
    </row>
    <row r="15" spans="1:38" ht="7.5" customHeight="1" x14ac:dyDescent="0.25">
      <c r="A15" s="13"/>
      <c r="B15" s="13"/>
      <c r="C15" s="13"/>
      <c r="D15" s="27"/>
      <c r="E15" s="13"/>
      <c r="F15" s="13"/>
      <c r="G15" s="13"/>
      <c r="H15" s="13"/>
      <c r="I15" s="13"/>
      <c r="J15" s="1"/>
      <c r="K15" s="1"/>
      <c r="L15" s="1"/>
      <c r="S15" s="4"/>
      <c r="T15" s="4"/>
      <c r="AD15" s="13"/>
      <c r="AE15" s="13"/>
      <c r="AF15" s="13"/>
      <c r="AG15" s="13"/>
      <c r="AH15" s="13"/>
      <c r="AI15" s="13"/>
      <c r="AJ15" s="13"/>
      <c r="AK15" s="13"/>
      <c r="AL15" s="29"/>
    </row>
    <row r="16" spans="1:38" x14ac:dyDescent="0.25">
      <c r="A16" s="35" t="s">
        <v>41</v>
      </c>
      <c r="B16" s="27"/>
      <c r="C16" s="35"/>
      <c r="D16" s="181" t="s">
        <v>148</v>
      </c>
      <c r="E16" s="115"/>
      <c r="F16" s="113"/>
      <c r="G16" s="117"/>
      <c r="H16" s="13"/>
      <c r="I16" s="4" t="s">
        <v>28</v>
      </c>
      <c r="J16" s="181" t="s">
        <v>151</v>
      </c>
      <c r="K16" s="183"/>
      <c r="L16" s="181" t="s">
        <v>196</v>
      </c>
      <c r="M16" s="100"/>
      <c r="N16" s="185" t="s">
        <v>99</v>
      </c>
      <c r="O16" s="4"/>
      <c r="P16" s="130"/>
      <c r="Q16" s="453">
        <v>42053</v>
      </c>
      <c r="R16" s="453"/>
      <c r="AD16" s="35"/>
      <c r="AE16" s="13"/>
      <c r="AF16" s="13"/>
      <c r="AG16" s="13"/>
      <c r="AH16" s="65"/>
      <c r="AI16" s="13"/>
      <c r="AJ16" s="13"/>
      <c r="AK16" s="13"/>
      <c r="AL16" s="13"/>
    </row>
    <row r="17" spans="1:38" ht="7.5" customHeight="1" x14ac:dyDescent="0.25">
      <c r="A17" s="13"/>
      <c r="B17" s="13"/>
      <c r="C17" s="13"/>
      <c r="D17" s="27"/>
      <c r="E17" s="13"/>
      <c r="F17" s="13"/>
      <c r="G17" s="13"/>
      <c r="H17" s="13"/>
      <c r="J17" s="1"/>
      <c r="K17" s="1"/>
      <c r="L17" s="1"/>
      <c r="N17" s="1"/>
      <c r="P17" s="131"/>
      <c r="Q17" s="188"/>
      <c r="R17" s="1"/>
      <c r="AD17" s="13"/>
      <c r="AE17" s="13"/>
      <c r="AF17" s="13"/>
      <c r="AG17" s="13"/>
      <c r="AH17" s="35"/>
      <c r="AI17" s="13"/>
      <c r="AJ17" s="13"/>
      <c r="AK17" s="13"/>
      <c r="AL17" s="29"/>
    </row>
    <row r="18" spans="1:38" x14ac:dyDescent="0.25">
      <c r="A18" s="29" t="s">
        <v>132</v>
      </c>
      <c r="B18" s="13"/>
      <c r="C18" s="13"/>
      <c r="D18" s="182" t="s">
        <v>97</v>
      </c>
      <c r="E18" s="115"/>
      <c r="F18" s="115"/>
      <c r="G18" s="115"/>
      <c r="H18" s="13"/>
      <c r="I18" s="4" t="s">
        <v>29</v>
      </c>
      <c r="J18" s="181" t="s">
        <v>150</v>
      </c>
      <c r="K18" s="183"/>
      <c r="L18" s="181" t="s">
        <v>197</v>
      </c>
      <c r="N18" s="185" t="s">
        <v>100</v>
      </c>
      <c r="O18" s="4"/>
      <c r="P18" s="130"/>
      <c r="Q18" s="453">
        <v>42053</v>
      </c>
      <c r="R18" s="453"/>
      <c r="AD18" s="36"/>
      <c r="AE18" s="13"/>
      <c r="AF18" s="13"/>
      <c r="AG18" s="66"/>
      <c r="AH18" s="68"/>
      <c r="AI18" s="29"/>
      <c r="AJ18" s="29"/>
      <c r="AK18" s="13"/>
      <c r="AL18" s="13"/>
    </row>
    <row r="19" spans="1:38" ht="7.5" customHeight="1" x14ac:dyDescent="0.25">
      <c r="A19" s="13"/>
      <c r="B19" s="13"/>
      <c r="C19" s="13"/>
      <c r="D19" s="27"/>
      <c r="E19" s="13"/>
      <c r="F19" s="13"/>
      <c r="G19" s="13"/>
      <c r="H19" s="13"/>
      <c r="J19" s="1"/>
      <c r="K19" s="1"/>
      <c r="L19" s="1"/>
      <c r="N19" s="1"/>
      <c r="P19" s="131"/>
      <c r="Q19" s="189"/>
      <c r="R19" s="1"/>
      <c r="W19" s="1"/>
      <c r="X19" s="10"/>
      <c r="Y19" s="8"/>
      <c r="Z19" s="1"/>
      <c r="AA19" s="10"/>
      <c r="AB19" s="3"/>
      <c r="AD19" s="13"/>
      <c r="AE19" s="13"/>
      <c r="AF19" s="13"/>
      <c r="AG19" s="13"/>
      <c r="AH19" s="28"/>
      <c r="AI19" s="13"/>
      <c r="AJ19" s="13"/>
      <c r="AK19" s="13"/>
      <c r="AL19" s="29"/>
    </row>
    <row r="20" spans="1:38" x14ac:dyDescent="0.25">
      <c r="A20" s="36" t="s">
        <v>98</v>
      </c>
      <c r="B20" s="64"/>
      <c r="C20" s="27"/>
      <c r="D20" s="453">
        <v>42053</v>
      </c>
      <c r="E20" s="453"/>
      <c r="F20" s="453"/>
      <c r="G20" s="453"/>
      <c r="H20" s="13"/>
      <c r="I20" s="4" t="s">
        <v>27</v>
      </c>
      <c r="J20" s="181" t="s">
        <v>149</v>
      </c>
      <c r="K20" s="183"/>
      <c r="L20" s="181" t="s">
        <v>198</v>
      </c>
      <c r="N20" s="185" t="s">
        <v>101</v>
      </c>
      <c r="O20" s="10"/>
      <c r="P20" s="130"/>
      <c r="Q20" s="453">
        <v>42053</v>
      </c>
      <c r="R20" s="453"/>
      <c r="W20" s="1"/>
      <c r="AB20" s="11"/>
    </row>
    <row r="21" spans="1:38" ht="7.5" customHeight="1" x14ac:dyDescent="0.25">
      <c r="A21" s="36"/>
      <c r="B21" s="64"/>
      <c r="C21" s="27"/>
      <c r="D21" s="64"/>
      <c r="E21" s="13"/>
      <c r="F21" s="13"/>
      <c r="G21" s="13"/>
      <c r="H21" s="13"/>
      <c r="I21" s="4"/>
      <c r="J21" s="184"/>
      <c r="K21" s="1"/>
      <c r="L21" s="184"/>
      <c r="N21" s="186"/>
      <c r="O21" s="10"/>
      <c r="P21" s="130"/>
      <c r="Q21" s="189"/>
      <c r="R21" s="1"/>
      <c r="W21" s="1"/>
      <c r="X21" s="108"/>
      <c r="AB21" s="11"/>
    </row>
    <row r="22" spans="1:38" x14ac:dyDescent="0.25">
      <c r="A22" s="36" t="s">
        <v>124</v>
      </c>
      <c r="B22" s="64"/>
      <c r="C22" s="27"/>
      <c r="D22" s="181" t="s">
        <v>125</v>
      </c>
      <c r="E22" s="115"/>
      <c r="F22" s="115"/>
      <c r="G22" s="115"/>
      <c r="H22" s="13"/>
      <c r="I22" s="4" t="s">
        <v>34</v>
      </c>
      <c r="J22" s="181" t="s">
        <v>152</v>
      </c>
      <c r="K22" s="183"/>
      <c r="L22" s="181" t="s">
        <v>199</v>
      </c>
      <c r="M22" s="110"/>
      <c r="N22" s="185" t="s">
        <v>102</v>
      </c>
      <c r="O22" s="109"/>
      <c r="P22" s="132"/>
      <c r="Q22" s="453">
        <v>42053</v>
      </c>
      <c r="R22" s="453"/>
      <c r="W22" s="1"/>
      <c r="AB22" s="11"/>
    </row>
    <row r="23" spans="1:38" ht="7.5" customHeight="1" x14ac:dyDescent="0.25">
      <c r="A23" s="36"/>
      <c r="B23" s="64"/>
      <c r="C23" s="27"/>
      <c r="D23" s="64"/>
      <c r="E23" s="13"/>
      <c r="F23" s="13"/>
      <c r="G23" s="13"/>
      <c r="H23" s="13"/>
      <c r="I23" s="4"/>
      <c r="J23" s="184"/>
      <c r="K23" s="1"/>
      <c r="L23" s="184"/>
      <c r="M23" s="110"/>
      <c r="N23" s="110"/>
      <c r="O23" s="110"/>
      <c r="P23" s="133"/>
      <c r="Q23" s="190"/>
      <c r="R23" s="1"/>
      <c r="W23" s="1"/>
      <c r="AB23" s="11"/>
    </row>
    <row r="24" spans="1:38" x14ac:dyDescent="0.25">
      <c r="A24" s="36"/>
      <c r="B24" s="64"/>
      <c r="C24" s="27"/>
      <c r="D24" s="64"/>
      <c r="E24" s="13"/>
      <c r="F24" s="13"/>
      <c r="G24" s="13"/>
      <c r="H24" s="13"/>
      <c r="I24" s="4" t="s">
        <v>32</v>
      </c>
      <c r="J24" s="181" t="s">
        <v>153</v>
      </c>
      <c r="K24" s="183"/>
      <c r="L24" s="181" t="s">
        <v>200</v>
      </c>
      <c r="M24" s="110"/>
      <c r="N24" s="185" t="s">
        <v>103</v>
      </c>
      <c r="O24" s="111"/>
      <c r="P24" s="132"/>
      <c r="Q24" s="453">
        <v>42053</v>
      </c>
      <c r="R24" s="453"/>
      <c r="W24" s="1"/>
      <c r="AB24" s="11"/>
    </row>
    <row r="25" spans="1:38" ht="7.5" customHeight="1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89"/>
      <c r="R25" s="2"/>
    </row>
    <row r="26" spans="1:38" ht="7.5" customHeight="1" x14ac:dyDescent="0.25"/>
    <row r="27" spans="1:38" x14ac:dyDescent="0.25">
      <c r="A27" s="12" t="s">
        <v>54</v>
      </c>
    </row>
    <row r="28" spans="1:38" ht="7.5" customHeight="1" x14ac:dyDescent="0.25"/>
    <row r="29" spans="1:38" x14ac:dyDescent="0.25">
      <c r="A29" s="13"/>
      <c r="B29" s="13"/>
      <c r="C29" s="13"/>
      <c r="D29" s="13"/>
      <c r="Q29" s="14"/>
      <c r="R29" s="1"/>
      <c r="S29" s="1"/>
      <c r="T29" s="1"/>
      <c r="U29" s="1"/>
      <c r="V29" s="1"/>
      <c r="W29" s="1"/>
    </row>
    <row r="30" spans="1:38" x14ac:dyDescent="0.25">
      <c r="Q30" s="14"/>
      <c r="R30" s="1"/>
      <c r="S30" s="1"/>
      <c r="T30" s="1"/>
      <c r="U30" s="1"/>
      <c r="V30" s="1"/>
      <c r="W30" s="1"/>
    </row>
    <row r="31" spans="1:38" x14ac:dyDescent="0.25">
      <c r="Q31" s="1"/>
      <c r="R31" s="1"/>
      <c r="S31" s="1"/>
      <c r="T31" s="1"/>
      <c r="U31" s="1"/>
      <c r="V31" s="1"/>
      <c r="W31" s="1"/>
    </row>
    <row r="32" spans="1:38" x14ac:dyDescent="0.25">
      <c r="Q32" s="14"/>
      <c r="R32" s="1"/>
      <c r="S32" s="1"/>
      <c r="T32" s="1"/>
      <c r="U32" s="1"/>
      <c r="V32" s="1"/>
      <c r="W32" s="1"/>
    </row>
    <row r="33" spans="1:23" x14ac:dyDescent="0.25">
      <c r="Q33" s="14"/>
      <c r="R33" s="1"/>
      <c r="S33" s="1"/>
      <c r="T33" s="1"/>
      <c r="U33" s="1"/>
      <c r="V33" s="1"/>
      <c r="W33" s="1"/>
    </row>
    <row r="34" spans="1:23" x14ac:dyDescent="0.25">
      <c r="Q34" s="14"/>
      <c r="R34" s="1"/>
      <c r="S34" s="1"/>
      <c r="T34" s="1"/>
      <c r="U34" s="1"/>
      <c r="V34" s="1"/>
      <c r="W34" s="1"/>
    </row>
    <row r="35" spans="1:23" x14ac:dyDescent="0.25">
      <c r="Q35" s="14"/>
      <c r="R35" s="1"/>
      <c r="S35" s="1"/>
      <c r="T35" s="1"/>
      <c r="U35" s="1"/>
      <c r="V35" s="1"/>
      <c r="W35" s="1"/>
    </row>
    <row r="36" spans="1:23" ht="13.8" thickBot="1" x14ac:dyDescent="0.3">
      <c r="Q36" s="14"/>
      <c r="R36" s="1"/>
      <c r="S36" s="1"/>
      <c r="T36" s="1"/>
      <c r="U36" s="1"/>
      <c r="V36" s="1"/>
      <c r="W36" s="1"/>
    </row>
    <row r="37" spans="1:23" ht="13.8" thickBot="1" x14ac:dyDescent="0.3">
      <c r="A37" s="15" t="s">
        <v>42</v>
      </c>
      <c r="B37" s="16"/>
      <c r="C37" s="118" t="s">
        <v>43</v>
      </c>
      <c r="D37" s="17"/>
      <c r="E37" s="17"/>
      <c r="F37" s="143" t="s">
        <v>94</v>
      </c>
      <c r="G37" s="144"/>
      <c r="I37" s="15" t="s">
        <v>62</v>
      </c>
      <c r="J37" s="37"/>
      <c r="K37" s="123" t="s">
        <v>51</v>
      </c>
      <c r="L37" s="124"/>
      <c r="M37" s="124"/>
      <c r="N37" s="487" t="s">
        <v>163</v>
      </c>
      <c r="O37" s="488"/>
      <c r="P37" s="489"/>
      <c r="S37" s="1"/>
      <c r="T37" s="1"/>
      <c r="U37" s="1"/>
      <c r="V37" s="1"/>
      <c r="W37" s="1"/>
    </row>
    <row r="38" spans="1:23" x14ac:dyDescent="0.25">
      <c r="A38" s="19"/>
      <c r="B38" s="19"/>
      <c r="C38" s="119" t="s">
        <v>44</v>
      </c>
      <c r="D38" s="38"/>
      <c r="E38" s="38"/>
      <c r="F38" s="454">
        <v>40</v>
      </c>
      <c r="G38" s="455"/>
      <c r="K38" s="484" t="s">
        <v>61</v>
      </c>
      <c r="L38" s="485"/>
      <c r="M38" s="486"/>
      <c r="N38" s="461">
        <v>3</v>
      </c>
      <c r="O38" s="462"/>
      <c r="P38" s="463"/>
      <c r="S38" s="1"/>
      <c r="T38" s="1"/>
      <c r="U38" s="1"/>
      <c r="V38" s="1"/>
      <c r="W38" s="1"/>
    </row>
    <row r="39" spans="1:23" x14ac:dyDescent="0.25">
      <c r="A39" s="19"/>
      <c r="B39" s="19"/>
      <c r="C39" s="120" t="s">
        <v>91</v>
      </c>
      <c r="D39" s="19"/>
      <c r="E39" s="19"/>
      <c r="F39" s="454">
        <v>547</v>
      </c>
      <c r="G39" s="455"/>
      <c r="K39" s="125" t="s">
        <v>52</v>
      </c>
      <c r="L39" s="122"/>
      <c r="M39" s="122"/>
      <c r="N39" s="461" t="s">
        <v>168</v>
      </c>
      <c r="O39" s="462"/>
      <c r="P39" s="463"/>
      <c r="S39" s="1"/>
      <c r="T39" s="1"/>
      <c r="U39" s="1"/>
      <c r="V39" s="1"/>
      <c r="W39" s="1"/>
    </row>
    <row r="40" spans="1:23" x14ac:dyDescent="0.25">
      <c r="A40" s="19"/>
      <c r="B40" s="19"/>
      <c r="C40" s="119" t="s">
        <v>92</v>
      </c>
      <c r="D40" s="38"/>
      <c r="E40" s="38"/>
      <c r="F40" s="454">
        <v>393</v>
      </c>
      <c r="G40" s="455"/>
      <c r="K40" s="126" t="s">
        <v>53</v>
      </c>
      <c r="L40" s="121"/>
      <c r="M40" s="121"/>
      <c r="N40" s="461" t="s">
        <v>164</v>
      </c>
      <c r="O40" s="462"/>
      <c r="P40" s="463"/>
    </row>
    <row r="41" spans="1:23" x14ac:dyDescent="0.25">
      <c r="A41" s="19"/>
      <c r="B41" s="19"/>
      <c r="C41" s="119" t="s">
        <v>47</v>
      </c>
      <c r="D41" s="38"/>
      <c r="E41" s="38"/>
      <c r="F41" s="454" t="s">
        <v>165</v>
      </c>
      <c r="G41" s="455"/>
      <c r="K41" s="464" t="s">
        <v>48</v>
      </c>
      <c r="L41" s="465"/>
      <c r="M41" s="466"/>
      <c r="N41" s="461" t="s">
        <v>166</v>
      </c>
      <c r="O41" s="462"/>
      <c r="P41" s="463"/>
    </row>
    <row r="42" spans="1:23" x14ac:dyDescent="0.25">
      <c r="A42" s="19"/>
      <c r="B42" s="19"/>
      <c r="C42" s="476" t="s">
        <v>45</v>
      </c>
      <c r="D42" s="477"/>
      <c r="E42" s="478"/>
      <c r="F42" s="454" t="s">
        <v>204</v>
      </c>
      <c r="G42" s="455"/>
      <c r="K42" s="464" t="s">
        <v>50</v>
      </c>
      <c r="L42" s="465"/>
      <c r="M42" s="466"/>
      <c r="N42" s="461" t="s">
        <v>165</v>
      </c>
      <c r="O42" s="462"/>
      <c r="P42" s="463"/>
      <c r="S42" s="19"/>
    </row>
    <row r="43" spans="1:23" x14ac:dyDescent="0.25">
      <c r="A43" s="19"/>
      <c r="B43" s="19"/>
      <c r="C43" s="126" t="s">
        <v>46</v>
      </c>
      <c r="D43" s="121"/>
      <c r="E43" s="121"/>
      <c r="F43" s="454" t="s">
        <v>154</v>
      </c>
      <c r="G43" s="455"/>
      <c r="I43" s="20"/>
      <c r="K43" s="464" t="s">
        <v>50</v>
      </c>
      <c r="L43" s="465"/>
      <c r="M43" s="466"/>
      <c r="N43" s="461" t="s">
        <v>167</v>
      </c>
      <c r="O43" s="462"/>
      <c r="P43" s="463"/>
      <c r="S43" s="19"/>
    </row>
    <row r="44" spans="1:23" x14ac:dyDescent="0.25">
      <c r="C44" s="476" t="s">
        <v>59</v>
      </c>
      <c r="D44" s="477"/>
      <c r="E44" s="478"/>
      <c r="F44" s="454" t="s">
        <v>155</v>
      </c>
      <c r="G44" s="455"/>
      <c r="I44" s="20"/>
      <c r="K44" s="464" t="s">
        <v>50</v>
      </c>
      <c r="L44" s="465"/>
      <c r="M44" s="466"/>
      <c r="S44" s="19"/>
    </row>
    <row r="45" spans="1:23" x14ac:dyDescent="0.25">
      <c r="C45" s="476" t="s">
        <v>60</v>
      </c>
      <c r="D45" s="477"/>
      <c r="E45" s="478"/>
      <c r="F45" s="454" t="s">
        <v>156</v>
      </c>
      <c r="G45" s="455"/>
      <c r="I45" s="20"/>
      <c r="K45" s="464" t="s">
        <v>50</v>
      </c>
      <c r="L45" s="465"/>
      <c r="M45" s="466"/>
      <c r="S45" s="19"/>
    </row>
    <row r="46" spans="1:23" ht="13.8" thickBot="1" x14ac:dyDescent="0.3">
      <c r="C46" s="147" t="s">
        <v>90</v>
      </c>
      <c r="D46" s="2"/>
      <c r="E46" s="167"/>
      <c r="F46" s="454" t="s">
        <v>157</v>
      </c>
      <c r="G46" s="455"/>
      <c r="I46" s="20"/>
      <c r="J46" s="20"/>
      <c r="S46" s="19"/>
    </row>
    <row r="47" spans="1:23" ht="13.8" thickBot="1" x14ac:dyDescent="0.3">
      <c r="A47" s="19"/>
      <c r="B47" s="19"/>
      <c r="C47" s="19"/>
      <c r="D47" s="19"/>
      <c r="E47" s="19"/>
      <c r="F47" s="19"/>
      <c r="G47" s="19"/>
      <c r="K47" s="20"/>
      <c r="L47" s="20"/>
      <c r="S47" s="19"/>
    </row>
    <row r="48" spans="1:23" ht="13.8" thickBot="1" x14ac:dyDescent="0.3">
      <c r="A48" s="15" t="s">
        <v>7</v>
      </c>
      <c r="B48" s="18"/>
      <c r="C48" s="118" t="s">
        <v>55</v>
      </c>
      <c r="D48" s="17"/>
      <c r="E48" s="17"/>
      <c r="F48" s="412"/>
      <c r="G48" s="479" t="str">
        <f>+J16</f>
        <v>DXM000413</v>
      </c>
      <c r="H48" s="480"/>
      <c r="I48" s="481" t="str">
        <f>+J18</f>
        <v>DXM000411</v>
      </c>
      <c r="J48" s="480"/>
      <c r="K48" s="481" t="str">
        <f>+J20</f>
        <v>DXM000398</v>
      </c>
      <c r="L48" s="480"/>
      <c r="M48" s="481" t="str">
        <f>+J22</f>
        <v>DXM000396</v>
      </c>
      <c r="N48" s="480"/>
      <c r="O48" s="481" t="str">
        <f>+J24</f>
        <v>DXM000395</v>
      </c>
      <c r="P48" s="482"/>
      <c r="S48" s="19"/>
    </row>
    <row r="49" spans="1:20" x14ac:dyDescent="0.25">
      <c r="A49" s="19"/>
      <c r="B49" s="19"/>
      <c r="C49" s="127" t="s">
        <v>73</v>
      </c>
      <c r="D49" s="99"/>
      <c r="E49" s="99"/>
      <c r="F49" s="410"/>
      <c r="G49" s="413" t="s">
        <v>158</v>
      </c>
      <c r="H49" s="129"/>
      <c r="I49" s="192" t="s">
        <v>158</v>
      </c>
      <c r="J49" s="129"/>
      <c r="K49" s="178" t="s">
        <v>162</v>
      </c>
      <c r="L49" s="129"/>
      <c r="M49" s="178" t="s">
        <v>162</v>
      </c>
      <c r="N49" s="129"/>
      <c r="O49" s="178" t="s">
        <v>162</v>
      </c>
      <c r="P49" s="172"/>
      <c r="S49" s="19"/>
    </row>
    <row r="50" spans="1:20" x14ac:dyDescent="0.25">
      <c r="A50" s="19"/>
      <c r="B50" s="19"/>
      <c r="C50" s="98" t="s">
        <v>14</v>
      </c>
      <c r="D50" s="99"/>
      <c r="E50" s="99"/>
      <c r="F50" s="410"/>
      <c r="G50" s="414" t="s">
        <v>159</v>
      </c>
      <c r="H50" s="173"/>
      <c r="I50" s="193" t="s">
        <v>159</v>
      </c>
      <c r="J50" s="173"/>
      <c r="K50" s="179" t="s">
        <v>159</v>
      </c>
      <c r="L50" s="173"/>
      <c r="M50" s="179" t="s">
        <v>159</v>
      </c>
      <c r="N50" s="173"/>
      <c r="O50" s="179" t="s">
        <v>159</v>
      </c>
      <c r="P50" s="174"/>
      <c r="S50" s="19"/>
      <c r="T50" s="20"/>
    </row>
    <row r="51" spans="1:20" x14ac:dyDescent="0.25">
      <c r="A51" s="19"/>
      <c r="B51" s="19"/>
      <c r="C51" s="98" t="s">
        <v>26</v>
      </c>
      <c r="D51" s="99"/>
      <c r="E51" s="99"/>
      <c r="F51" s="410"/>
      <c r="G51" s="413" t="s">
        <v>160</v>
      </c>
      <c r="H51" s="173"/>
      <c r="I51" s="192" t="s">
        <v>160</v>
      </c>
      <c r="J51" s="173"/>
      <c r="K51" s="178" t="s">
        <v>160</v>
      </c>
      <c r="L51" s="173"/>
      <c r="M51" s="178" t="s">
        <v>160</v>
      </c>
      <c r="N51" s="173"/>
      <c r="O51" s="178" t="s">
        <v>160</v>
      </c>
      <c r="P51" s="174"/>
      <c r="Q51" s="20"/>
      <c r="R51" s="20"/>
      <c r="S51" s="20"/>
      <c r="T51" s="20"/>
    </row>
    <row r="52" spans="1:20" ht="13.8" thickBot="1" x14ac:dyDescent="0.3">
      <c r="A52" s="19"/>
      <c r="B52" s="19"/>
      <c r="C52" s="128" t="s">
        <v>56</v>
      </c>
      <c r="D52" s="57"/>
      <c r="E52" s="57"/>
      <c r="F52" s="411"/>
      <c r="G52" s="415" t="s">
        <v>161</v>
      </c>
      <c r="H52" s="176"/>
      <c r="I52" s="416" t="s">
        <v>161</v>
      </c>
      <c r="J52" s="176"/>
      <c r="K52" s="175" t="s">
        <v>161</v>
      </c>
      <c r="L52" s="176"/>
      <c r="M52" s="175" t="s">
        <v>161</v>
      </c>
      <c r="N52" s="176"/>
      <c r="O52" s="175" t="s">
        <v>161</v>
      </c>
      <c r="P52" s="177"/>
      <c r="Q52" s="20"/>
      <c r="R52" s="20"/>
      <c r="S52" s="20"/>
      <c r="T52" s="20"/>
    </row>
    <row r="53" spans="1:20" ht="13.8" thickBot="1" x14ac:dyDescent="0.3">
      <c r="A53" s="19"/>
      <c r="B53" s="19"/>
      <c r="C53" s="134"/>
      <c r="D53" s="19"/>
      <c r="E53" s="19"/>
      <c r="F53" s="6"/>
      <c r="G53" s="135"/>
      <c r="H53" s="136"/>
      <c r="I53" s="135"/>
      <c r="J53" s="136"/>
      <c r="K53" s="135"/>
      <c r="L53" s="136"/>
      <c r="M53" s="137"/>
      <c r="N53" s="138"/>
      <c r="O53" s="137"/>
      <c r="P53" s="138"/>
      <c r="Q53" s="20"/>
      <c r="R53" s="20"/>
      <c r="S53" s="20"/>
      <c r="T53" s="20"/>
    </row>
    <row r="54" spans="1:20" ht="13.5" customHeight="1" thickBot="1" x14ac:dyDescent="0.3">
      <c r="A54" s="458" t="s">
        <v>66</v>
      </c>
      <c r="B54" s="459"/>
      <c r="C54" s="467" t="s">
        <v>211</v>
      </c>
      <c r="D54" s="468"/>
      <c r="E54" s="468"/>
      <c r="F54" s="468"/>
      <c r="G54" s="468"/>
      <c r="H54" s="468"/>
      <c r="I54" s="468"/>
      <c r="J54" s="468"/>
      <c r="K54" s="468"/>
      <c r="L54" s="468"/>
      <c r="M54" s="468"/>
      <c r="N54" s="468"/>
      <c r="O54" s="468"/>
      <c r="P54" s="469"/>
      <c r="Q54" s="20"/>
      <c r="R54" s="20"/>
      <c r="S54" s="20"/>
      <c r="T54" s="20"/>
    </row>
    <row r="55" spans="1:20" x14ac:dyDescent="0.25">
      <c r="A55" s="19"/>
      <c r="B55" s="19"/>
      <c r="C55" s="470"/>
      <c r="D55" s="471"/>
      <c r="E55" s="471"/>
      <c r="F55" s="471"/>
      <c r="G55" s="471"/>
      <c r="H55" s="471"/>
      <c r="I55" s="471"/>
      <c r="J55" s="471"/>
      <c r="K55" s="471"/>
      <c r="L55" s="471"/>
      <c r="M55" s="471"/>
      <c r="N55" s="471"/>
      <c r="O55" s="471"/>
      <c r="P55" s="472"/>
      <c r="Q55" s="20"/>
      <c r="R55" s="20"/>
      <c r="S55" s="20"/>
      <c r="T55" s="20"/>
    </row>
    <row r="56" spans="1:20" x14ac:dyDescent="0.25">
      <c r="A56" s="19"/>
      <c r="B56" s="19"/>
      <c r="C56" s="470"/>
      <c r="D56" s="471"/>
      <c r="E56" s="471"/>
      <c r="F56" s="471"/>
      <c r="G56" s="471"/>
      <c r="H56" s="471"/>
      <c r="I56" s="471"/>
      <c r="J56" s="471"/>
      <c r="K56" s="471"/>
      <c r="L56" s="471"/>
      <c r="M56" s="471"/>
      <c r="N56" s="471"/>
      <c r="O56" s="471"/>
      <c r="P56" s="472"/>
      <c r="Q56" s="20"/>
      <c r="R56" s="20"/>
      <c r="S56" s="20"/>
      <c r="T56" s="20"/>
    </row>
    <row r="57" spans="1:20" x14ac:dyDescent="0.25">
      <c r="A57" s="19"/>
      <c r="B57" s="19"/>
      <c r="C57" s="470"/>
      <c r="D57" s="471"/>
      <c r="E57" s="471"/>
      <c r="F57" s="471"/>
      <c r="G57" s="471"/>
      <c r="H57" s="471"/>
      <c r="I57" s="471"/>
      <c r="J57" s="471"/>
      <c r="K57" s="471"/>
      <c r="L57" s="471"/>
      <c r="M57" s="471"/>
      <c r="N57" s="471"/>
      <c r="O57" s="471"/>
      <c r="P57" s="472"/>
      <c r="Q57" s="20"/>
      <c r="R57" s="20"/>
      <c r="S57" s="20"/>
      <c r="T57" s="20"/>
    </row>
    <row r="58" spans="1:20" ht="13.8" thickBot="1" x14ac:dyDescent="0.3">
      <c r="A58" s="19"/>
      <c r="B58" s="19"/>
      <c r="C58" s="473"/>
      <c r="D58" s="474"/>
      <c r="E58" s="474"/>
      <c r="F58" s="474"/>
      <c r="G58" s="474"/>
      <c r="H58" s="474"/>
      <c r="I58" s="474"/>
      <c r="J58" s="474"/>
      <c r="K58" s="474"/>
      <c r="L58" s="474"/>
      <c r="M58" s="474"/>
      <c r="N58" s="474"/>
      <c r="O58" s="474"/>
      <c r="P58" s="475"/>
      <c r="Q58" s="20"/>
      <c r="R58" s="20"/>
      <c r="S58" s="20"/>
      <c r="T58" s="20"/>
    </row>
    <row r="59" spans="1:20" x14ac:dyDescent="0.25">
      <c r="H59" s="19"/>
      <c r="I59" s="20"/>
      <c r="J59" s="20"/>
      <c r="K59" s="21"/>
      <c r="L59" s="20"/>
      <c r="M59" s="20"/>
      <c r="N59" s="20"/>
      <c r="O59" s="20"/>
      <c r="P59" s="20"/>
      <c r="Q59" s="20"/>
      <c r="R59" s="20"/>
      <c r="S59" s="20"/>
      <c r="T59" s="20"/>
    </row>
    <row r="60" spans="1:20" x14ac:dyDescent="0.25">
      <c r="A60" s="36" t="s">
        <v>122</v>
      </c>
      <c r="B60" s="36"/>
      <c r="C60" s="59"/>
      <c r="D60" s="59"/>
      <c r="E60" s="59"/>
      <c r="F60" s="59"/>
      <c r="G60" s="3" t="s">
        <v>119</v>
      </c>
      <c r="H60" s="460" t="s">
        <v>207</v>
      </c>
      <c r="I60" s="460"/>
      <c r="J60" s="460"/>
      <c r="K60" s="460"/>
      <c r="L60" s="460"/>
      <c r="M60" s="460"/>
      <c r="N60" s="460"/>
      <c r="O60" s="460"/>
      <c r="P60" s="460"/>
      <c r="Q60" s="13"/>
      <c r="R60" s="13"/>
    </row>
    <row r="61" spans="1:20" x14ac:dyDescent="0.25">
      <c r="A61" s="6"/>
      <c r="B61" s="6"/>
      <c r="C61" s="6"/>
      <c r="D61" s="6"/>
      <c r="E61" s="6"/>
      <c r="F61" s="6"/>
      <c r="G61" s="3" t="s">
        <v>120</v>
      </c>
      <c r="H61" s="460" t="s">
        <v>215</v>
      </c>
      <c r="I61" s="460"/>
      <c r="J61" s="460"/>
      <c r="K61" s="460"/>
      <c r="L61" s="460"/>
      <c r="M61" s="460"/>
      <c r="N61" s="460"/>
      <c r="O61" s="460"/>
      <c r="P61" s="460"/>
    </row>
    <row r="62" spans="1:20" x14ac:dyDescent="0.25">
      <c r="A62" s="194" t="s">
        <v>123</v>
      </c>
      <c r="B62" s="194"/>
      <c r="C62" s="195"/>
      <c r="D62" s="195"/>
      <c r="E62" s="195"/>
      <c r="F62" s="195"/>
      <c r="G62" s="196" t="s">
        <v>121</v>
      </c>
      <c r="H62" s="460" t="s">
        <v>209</v>
      </c>
      <c r="I62" s="460"/>
      <c r="J62" s="460"/>
      <c r="K62" s="460"/>
      <c r="L62" s="460"/>
      <c r="M62" s="460"/>
      <c r="N62" s="460"/>
      <c r="O62" s="460"/>
      <c r="P62" s="460"/>
    </row>
    <row r="66" spans="3:7" x14ac:dyDescent="0.25">
      <c r="C66" s="1"/>
      <c r="D66" s="1"/>
      <c r="E66" s="1"/>
      <c r="F66" s="1"/>
      <c r="G66" s="1"/>
    </row>
  </sheetData>
  <protectedRanges>
    <protectedRange sqref="D7" name="Bereich2_2"/>
    <protectedRange sqref="D9" name="Bereich2_3"/>
    <protectedRange sqref="N11" name="Bereich1"/>
  </protectedRanges>
  <mergeCells count="44">
    <mergeCell ref="A1:E4"/>
    <mergeCell ref="K38:M38"/>
    <mergeCell ref="K41:M41"/>
    <mergeCell ref="K42:M42"/>
    <mergeCell ref="N37:P37"/>
    <mergeCell ref="N38:P38"/>
    <mergeCell ref="N39:P39"/>
    <mergeCell ref="F38:G38"/>
    <mergeCell ref="F39:G39"/>
    <mergeCell ref="F40:G40"/>
    <mergeCell ref="F41:G41"/>
    <mergeCell ref="N40:P40"/>
    <mergeCell ref="H62:P62"/>
    <mergeCell ref="C42:E42"/>
    <mergeCell ref="C44:E44"/>
    <mergeCell ref="C45:E45"/>
    <mergeCell ref="F42:G42"/>
    <mergeCell ref="F43:G43"/>
    <mergeCell ref="G48:H48"/>
    <mergeCell ref="I48:J48"/>
    <mergeCell ref="K48:L48"/>
    <mergeCell ref="M48:N48"/>
    <mergeCell ref="O48:P48"/>
    <mergeCell ref="F44:G44"/>
    <mergeCell ref="F45:G45"/>
    <mergeCell ref="H61:P61"/>
    <mergeCell ref="N42:P42"/>
    <mergeCell ref="N43:P43"/>
    <mergeCell ref="F46:G46"/>
    <mergeCell ref="D9:F9"/>
    <mergeCell ref="N11:P11"/>
    <mergeCell ref="A54:B54"/>
    <mergeCell ref="H60:P60"/>
    <mergeCell ref="N41:P41"/>
    <mergeCell ref="K43:M43"/>
    <mergeCell ref="K44:M44"/>
    <mergeCell ref="K45:M45"/>
    <mergeCell ref="C54:P58"/>
    <mergeCell ref="D20:G20"/>
    <mergeCell ref="Q16:R16"/>
    <mergeCell ref="Q18:R18"/>
    <mergeCell ref="Q20:R20"/>
    <mergeCell ref="Q22:R22"/>
    <mergeCell ref="Q24:R24"/>
  </mergeCells>
  <phoneticPr fontId="3" type="noConversion"/>
  <pageMargins left="0.47244094488188981" right="0.23622047244094491" top="0.15748031496062992" bottom="0.47244094488188981" header="0.15748031496062992" footer="0.19685039370078741"/>
  <pageSetup paperSize="9" scale="96" orientation="portrait" horizontalDpi="4294967293" verticalDpi="300" r:id="rId1"/>
  <headerFooter alignWithMargins="0">
    <oddFooter>&amp;L&amp;8&amp;F&amp;R&amp;8&amp;D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0</xdr:col>
                    <xdr:colOff>213360</xdr:colOff>
                    <xdr:row>28</xdr:row>
                    <xdr:rowOff>137160</xdr:rowOff>
                  </from>
                  <to>
                    <xdr:col>3</xdr:col>
                    <xdr:colOff>160020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3</xdr:col>
                    <xdr:colOff>350520</xdr:colOff>
                    <xdr:row>28</xdr:row>
                    <xdr:rowOff>152400</xdr:rowOff>
                  </from>
                  <to>
                    <xdr:col>7</xdr:col>
                    <xdr:colOff>38100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0</xdr:col>
                    <xdr:colOff>213360</xdr:colOff>
                    <xdr:row>30</xdr:row>
                    <xdr:rowOff>137160</xdr:rowOff>
                  </from>
                  <to>
                    <xdr:col>16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0</xdr:col>
                    <xdr:colOff>213360</xdr:colOff>
                    <xdr:row>31</xdr:row>
                    <xdr:rowOff>137160</xdr:rowOff>
                  </from>
                  <to>
                    <xdr:col>7</xdr:col>
                    <xdr:colOff>83820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10</xdr:col>
                    <xdr:colOff>198120</xdr:colOff>
                    <xdr:row>27</xdr:row>
                    <xdr:rowOff>68580</xdr:rowOff>
                  </from>
                  <to>
                    <xdr:col>17</xdr:col>
                    <xdr:colOff>121920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10</xdr:col>
                    <xdr:colOff>198120</xdr:colOff>
                    <xdr:row>28</xdr:row>
                    <xdr:rowOff>137160</xdr:rowOff>
                  </from>
                  <to>
                    <xdr:col>17</xdr:col>
                    <xdr:colOff>289560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>
                <anchor moveWithCells="1">
                  <from>
                    <xdr:col>10</xdr:col>
                    <xdr:colOff>198120</xdr:colOff>
                    <xdr:row>29</xdr:row>
                    <xdr:rowOff>137160</xdr:rowOff>
                  </from>
                  <to>
                    <xdr:col>15</xdr:col>
                    <xdr:colOff>38100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>
                <anchor moveWithCells="1">
                  <from>
                    <xdr:col>10</xdr:col>
                    <xdr:colOff>198120</xdr:colOff>
                    <xdr:row>30</xdr:row>
                    <xdr:rowOff>137160</xdr:rowOff>
                  </from>
                  <to>
                    <xdr:col>15</xdr:col>
                    <xdr:colOff>251460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0</xdr:col>
                    <xdr:colOff>198120</xdr:colOff>
                    <xdr:row>27</xdr:row>
                    <xdr:rowOff>45720</xdr:rowOff>
                  </from>
                  <to>
                    <xdr:col>3</xdr:col>
                    <xdr:colOff>236220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3</xdr:col>
                    <xdr:colOff>350520</xdr:colOff>
                    <xdr:row>27</xdr:row>
                    <xdr:rowOff>60960</xdr:rowOff>
                  </from>
                  <to>
                    <xdr:col>7</xdr:col>
                    <xdr:colOff>30480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14" name="Check Box 42">
              <controlPr defaultSize="0" autoFill="0" autoLine="0" autoPict="0">
                <anchor moveWithCells="1">
                  <from>
                    <xdr:col>10</xdr:col>
                    <xdr:colOff>190500</xdr:colOff>
                    <xdr:row>31</xdr:row>
                    <xdr:rowOff>144780</xdr:rowOff>
                  </from>
                  <to>
                    <xdr:col>17</xdr:col>
                    <xdr:colOff>220980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15" name="Check Box 43">
              <controlPr defaultSize="0" autoFill="0" autoLine="0" autoPict="0">
                <anchor moveWithCells="1">
                  <from>
                    <xdr:col>0</xdr:col>
                    <xdr:colOff>198120</xdr:colOff>
                    <xdr:row>33</xdr:row>
                    <xdr:rowOff>144780</xdr:rowOff>
                  </from>
                  <to>
                    <xdr:col>4</xdr:col>
                    <xdr:colOff>274320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16" name="Check Box 44">
              <controlPr defaultSize="0" autoFill="0" autoLine="0" autoPict="0">
                <anchor moveWithCells="1">
                  <from>
                    <xdr:col>4</xdr:col>
                    <xdr:colOff>350520</xdr:colOff>
                    <xdr:row>33</xdr:row>
                    <xdr:rowOff>144780</xdr:rowOff>
                  </from>
                  <to>
                    <xdr:col>9</xdr:col>
                    <xdr:colOff>45720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4">
    <pageSetUpPr fitToPage="1"/>
  </sheetPr>
  <dimension ref="A1:K7790"/>
  <sheetViews>
    <sheetView zoomScale="80" workbookViewId="0">
      <selection activeCell="A6" sqref="A6"/>
    </sheetView>
  </sheetViews>
  <sheetFormatPr defaultColWidth="11.44140625" defaultRowHeight="13.2" x14ac:dyDescent="0.25"/>
  <cols>
    <col min="1" max="1" width="9.44140625" customWidth="1"/>
    <col min="2" max="3" width="31.6640625" customWidth="1"/>
    <col min="4" max="4" width="21.6640625" customWidth="1"/>
    <col min="5" max="5" width="9.5546875" customWidth="1"/>
    <col min="6" max="6" width="10.33203125" customWidth="1"/>
    <col min="7" max="7" width="10.5546875" customWidth="1"/>
    <col min="9" max="11" width="7.109375" customWidth="1"/>
  </cols>
  <sheetData>
    <row r="1" spans="1:11" ht="21.6" thickBot="1" x14ac:dyDescent="0.45">
      <c r="A1" s="73"/>
      <c r="B1" s="74"/>
      <c r="C1" s="75" t="str">
        <f>' IBS DPA 500 Master'!J9</f>
        <v>Customer contact:</v>
      </c>
      <c r="D1" s="76"/>
      <c r="E1" s="75" t="str">
        <f>' IBS DPA 500 Master'!N9</f>
        <v>Dag Brækken</v>
      </c>
      <c r="F1" s="74"/>
      <c r="G1" s="76"/>
      <c r="H1" s="77"/>
      <c r="I1" s="93"/>
      <c r="J1" s="94"/>
      <c r="K1" s="95"/>
    </row>
    <row r="4" spans="1:11" s="39" customFormat="1" ht="17.399999999999999" x14ac:dyDescent="0.3">
      <c r="A4" s="103" t="s">
        <v>130</v>
      </c>
      <c r="B4" s="103"/>
      <c r="C4" s="213" t="str">
        <f>' IBS DPA 500 Master'!D11</f>
        <v>A1-2A UPS1</v>
      </c>
      <c r="D4" s="103"/>
      <c r="E4" s="104"/>
      <c r="F4" s="105"/>
      <c r="G4" s="103"/>
      <c r="H4" s="106"/>
      <c r="I4" s="107"/>
      <c r="J4" s="107"/>
      <c r="K4" s="107"/>
    </row>
    <row r="6" spans="1:11" s="43" customFormat="1" ht="10.199999999999999" x14ac:dyDescent="0.2">
      <c r="A6" s="78" t="s">
        <v>131</v>
      </c>
      <c r="B6" s="40" t="s">
        <v>23</v>
      </c>
      <c r="C6" s="40" t="s">
        <v>24</v>
      </c>
      <c r="D6" s="52" t="s">
        <v>25</v>
      </c>
      <c r="E6" s="40" t="s">
        <v>30</v>
      </c>
      <c r="F6" s="40" t="s">
        <v>16</v>
      </c>
      <c r="G6" s="41" t="s">
        <v>17</v>
      </c>
      <c r="H6" s="91"/>
      <c r="I6" s="41" t="s">
        <v>18</v>
      </c>
      <c r="J6" s="91"/>
      <c r="K6" s="42"/>
    </row>
    <row r="7" spans="1:11" s="43" customFormat="1" ht="10.199999999999999" x14ac:dyDescent="0.2">
      <c r="A7" s="44"/>
      <c r="B7" s="44"/>
      <c r="C7" s="44"/>
      <c r="D7" s="53"/>
      <c r="E7" s="44" t="s">
        <v>19</v>
      </c>
      <c r="F7" s="44" t="s">
        <v>20</v>
      </c>
      <c r="G7" s="45" t="s">
        <v>21</v>
      </c>
      <c r="H7" s="92" t="s">
        <v>22</v>
      </c>
      <c r="I7" s="41"/>
      <c r="J7" s="91"/>
      <c r="K7" s="42"/>
    </row>
    <row r="8" spans="1:11" s="22" customFormat="1" ht="10.199999999999999" x14ac:dyDescent="0.2">
      <c r="A8" s="72"/>
      <c r="G8" s="70"/>
      <c r="I8" s="71"/>
    </row>
    <row r="9" spans="1:11" s="22" customFormat="1" ht="10.199999999999999" x14ac:dyDescent="0.2">
      <c r="A9" s="56"/>
      <c r="F9" s="46"/>
      <c r="G9" s="47"/>
      <c r="H9" s="48"/>
    </row>
    <row r="10" spans="1:11" s="22" customFormat="1" ht="10.199999999999999" x14ac:dyDescent="0.2">
      <c r="A10" s="56"/>
      <c r="D10" s="54"/>
      <c r="F10" s="46"/>
      <c r="G10" s="47"/>
      <c r="H10" s="46"/>
    </row>
    <row r="11" spans="1:11" s="22" customFormat="1" ht="10.199999999999999" x14ac:dyDescent="0.2">
      <c r="A11" s="56"/>
      <c r="F11" s="46"/>
      <c r="G11" s="47"/>
      <c r="H11" s="46"/>
    </row>
    <row r="12" spans="1:11" s="22" customFormat="1" ht="10.199999999999999" x14ac:dyDescent="0.2">
      <c r="A12" s="56"/>
      <c r="D12" s="55"/>
      <c r="F12" s="46"/>
      <c r="G12" s="47"/>
      <c r="H12" s="46"/>
    </row>
    <row r="13" spans="1:11" s="22" customFormat="1" ht="10.199999999999999" x14ac:dyDescent="0.2">
      <c r="A13" s="56"/>
      <c r="F13" s="46"/>
      <c r="G13" s="47"/>
      <c r="H13" s="46"/>
    </row>
    <row r="14" spans="1:11" s="22" customFormat="1" ht="10.199999999999999" x14ac:dyDescent="0.2">
      <c r="A14" s="56"/>
      <c r="F14" s="46"/>
      <c r="G14" s="47"/>
    </row>
    <row r="15" spans="1:11" s="22" customFormat="1" ht="10.199999999999999" x14ac:dyDescent="0.2">
      <c r="A15" s="56"/>
      <c r="F15" s="46"/>
      <c r="G15" s="47"/>
      <c r="H15" s="46"/>
    </row>
    <row r="16" spans="1:11" s="22" customFormat="1" ht="10.199999999999999" x14ac:dyDescent="0.2">
      <c r="A16" s="56"/>
      <c r="F16" s="46"/>
      <c r="G16" s="47"/>
      <c r="H16" s="46"/>
    </row>
    <row r="17" spans="1:8" s="22" customFormat="1" ht="10.199999999999999" x14ac:dyDescent="0.2">
      <c r="A17" s="46"/>
      <c r="F17" s="46"/>
      <c r="G17" s="47"/>
      <c r="H17" s="46"/>
    </row>
    <row r="18" spans="1:8" s="22" customFormat="1" ht="10.199999999999999" x14ac:dyDescent="0.2">
      <c r="A18" s="56"/>
      <c r="G18" s="46"/>
    </row>
    <row r="19" spans="1:8" s="22" customFormat="1" ht="10.199999999999999" x14ac:dyDescent="0.2">
      <c r="A19" s="46"/>
      <c r="G19" s="46"/>
    </row>
    <row r="20" spans="1:8" s="22" customFormat="1" ht="10.199999999999999" x14ac:dyDescent="0.2">
      <c r="A20" s="56"/>
      <c r="F20" s="46"/>
      <c r="G20" s="47"/>
      <c r="H20" s="46"/>
    </row>
    <row r="21" spans="1:8" s="22" customFormat="1" ht="10.199999999999999" x14ac:dyDescent="0.2">
      <c r="A21" s="46"/>
      <c r="F21" s="46"/>
      <c r="G21" s="47"/>
    </row>
    <row r="22" spans="1:8" s="22" customFormat="1" ht="10.199999999999999" x14ac:dyDescent="0.2">
      <c r="A22" s="46"/>
      <c r="G22" s="46"/>
    </row>
    <row r="23" spans="1:8" s="22" customFormat="1" ht="10.199999999999999" x14ac:dyDescent="0.2">
      <c r="A23" s="46"/>
      <c r="F23" s="46"/>
      <c r="G23" s="47"/>
      <c r="H23" s="46"/>
    </row>
    <row r="24" spans="1:8" s="22" customFormat="1" ht="10.199999999999999" x14ac:dyDescent="0.2">
      <c r="A24" s="46"/>
      <c r="F24" s="46"/>
      <c r="G24" s="47"/>
      <c r="H24" s="46"/>
    </row>
    <row r="25" spans="1:8" s="22" customFormat="1" ht="10.199999999999999" x14ac:dyDescent="0.2">
      <c r="A25" s="46"/>
      <c r="B25" s="49"/>
      <c r="C25" s="49"/>
      <c r="D25" s="49"/>
      <c r="F25" s="46"/>
      <c r="G25" s="47"/>
      <c r="H25" s="46"/>
    </row>
    <row r="26" spans="1:8" s="22" customFormat="1" ht="10.199999999999999" x14ac:dyDescent="0.2">
      <c r="A26" s="46"/>
      <c r="F26" s="46"/>
      <c r="G26" s="47"/>
      <c r="H26" s="46"/>
    </row>
    <row r="27" spans="1:8" s="22" customFormat="1" ht="10.199999999999999" x14ac:dyDescent="0.2">
      <c r="A27" s="46"/>
      <c r="G27" s="46"/>
    </row>
    <row r="28" spans="1:8" s="22" customFormat="1" ht="10.199999999999999" x14ac:dyDescent="0.2">
      <c r="A28" s="46"/>
      <c r="F28" s="46"/>
      <c r="G28" s="47"/>
      <c r="H28" s="46"/>
    </row>
    <row r="29" spans="1:8" s="22" customFormat="1" ht="10.199999999999999" x14ac:dyDescent="0.2">
      <c r="A29" s="46"/>
      <c r="F29" s="46"/>
      <c r="G29" s="47"/>
      <c r="H29" s="46"/>
    </row>
    <row r="30" spans="1:8" s="22" customFormat="1" ht="10.199999999999999" x14ac:dyDescent="0.2">
      <c r="A30" s="46"/>
      <c r="F30" s="46"/>
      <c r="G30" s="47"/>
      <c r="H30" s="46"/>
    </row>
    <row r="31" spans="1:8" s="22" customFormat="1" ht="10.199999999999999" x14ac:dyDescent="0.2">
      <c r="A31" s="46"/>
      <c r="F31" s="46"/>
      <c r="G31" s="47"/>
      <c r="H31" s="46"/>
    </row>
    <row r="32" spans="1:8" s="22" customFormat="1" ht="10.199999999999999" x14ac:dyDescent="0.2">
      <c r="A32" s="46"/>
      <c r="F32" s="46"/>
      <c r="G32" s="47"/>
      <c r="H32" s="46"/>
    </row>
    <row r="33" spans="1:8" s="22" customFormat="1" ht="10.199999999999999" x14ac:dyDescent="0.2">
      <c r="A33" s="46"/>
      <c r="F33" s="46"/>
      <c r="G33" s="47"/>
      <c r="H33" s="46"/>
    </row>
    <row r="34" spans="1:8" s="22" customFormat="1" ht="10.199999999999999" x14ac:dyDescent="0.2">
      <c r="A34" s="46"/>
      <c r="F34" s="46"/>
      <c r="G34" s="47"/>
      <c r="H34" s="46"/>
    </row>
    <row r="35" spans="1:8" s="22" customFormat="1" ht="10.199999999999999" x14ac:dyDescent="0.2">
      <c r="A35" s="46"/>
      <c r="F35" s="46"/>
      <c r="G35" s="47"/>
      <c r="H35" s="46"/>
    </row>
    <row r="36" spans="1:8" s="22" customFormat="1" ht="10.199999999999999" x14ac:dyDescent="0.2">
      <c r="A36" s="46"/>
      <c r="F36" s="46"/>
      <c r="G36" s="47"/>
      <c r="H36" s="46"/>
    </row>
    <row r="37" spans="1:8" s="22" customFormat="1" ht="10.199999999999999" x14ac:dyDescent="0.2">
      <c r="A37" s="46"/>
      <c r="F37" s="46"/>
      <c r="G37" s="47"/>
      <c r="H37" s="46"/>
    </row>
    <row r="38" spans="1:8" s="22" customFormat="1" ht="10.199999999999999" x14ac:dyDescent="0.2">
      <c r="A38" s="46"/>
      <c r="F38" s="46"/>
      <c r="G38" s="47"/>
      <c r="H38" s="46"/>
    </row>
    <row r="39" spans="1:8" s="22" customFormat="1" ht="10.199999999999999" x14ac:dyDescent="0.2">
      <c r="A39" s="46"/>
      <c r="F39" s="46"/>
      <c r="G39" s="47"/>
      <c r="H39" s="46"/>
    </row>
    <row r="40" spans="1:8" s="22" customFormat="1" ht="10.199999999999999" x14ac:dyDescent="0.2">
      <c r="A40" s="46"/>
      <c r="F40" s="46"/>
      <c r="G40" s="47"/>
      <c r="H40" s="46"/>
    </row>
    <row r="41" spans="1:8" s="22" customFormat="1" ht="10.199999999999999" x14ac:dyDescent="0.2">
      <c r="A41" s="46"/>
      <c r="F41" s="46"/>
      <c r="G41" s="47"/>
      <c r="H41" s="46"/>
    </row>
    <row r="42" spans="1:8" s="22" customFormat="1" ht="10.199999999999999" x14ac:dyDescent="0.2">
      <c r="A42" s="46"/>
      <c r="F42" s="46"/>
      <c r="G42" s="47"/>
      <c r="H42" s="46"/>
    </row>
    <row r="43" spans="1:8" s="22" customFormat="1" ht="10.199999999999999" x14ac:dyDescent="0.2">
      <c r="A43" s="46"/>
      <c r="F43" s="46"/>
      <c r="G43" s="47"/>
      <c r="H43" s="46"/>
    </row>
    <row r="44" spans="1:8" s="22" customFormat="1" ht="10.199999999999999" x14ac:dyDescent="0.2">
      <c r="A44" s="46"/>
      <c r="F44" s="46"/>
      <c r="G44" s="47"/>
      <c r="H44" s="46"/>
    </row>
    <row r="45" spans="1:8" s="22" customFormat="1" ht="10.199999999999999" x14ac:dyDescent="0.2">
      <c r="A45" s="46"/>
      <c r="F45" s="46"/>
      <c r="G45" s="47"/>
      <c r="H45" s="46"/>
    </row>
    <row r="46" spans="1:8" s="22" customFormat="1" ht="10.199999999999999" x14ac:dyDescent="0.2">
      <c r="A46" s="46"/>
      <c r="F46" s="46"/>
      <c r="G46" s="47"/>
      <c r="H46" s="46"/>
    </row>
    <row r="47" spans="1:8" s="22" customFormat="1" ht="10.199999999999999" x14ac:dyDescent="0.2">
      <c r="A47" s="46"/>
      <c r="F47" s="46"/>
      <c r="G47" s="47"/>
      <c r="H47" s="46"/>
    </row>
    <row r="48" spans="1:8" s="22" customFormat="1" ht="10.199999999999999" x14ac:dyDescent="0.2">
      <c r="A48" s="46"/>
      <c r="F48" s="46"/>
      <c r="G48" s="47"/>
      <c r="H48" s="46"/>
    </row>
    <row r="49" spans="1:8" s="22" customFormat="1" ht="10.199999999999999" x14ac:dyDescent="0.2">
      <c r="A49" s="46"/>
      <c r="F49" s="46"/>
      <c r="G49" s="47"/>
      <c r="H49" s="46"/>
    </row>
    <row r="50" spans="1:8" s="22" customFormat="1" ht="10.199999999999999" x14ac:dyDescent="0.2">
      <c r="A50" s="46"/>
      <c r="G50" s="47"/>
      <c r="H50" s="46"/>
    </row>
    <row r="51" spans="1:8" s="22" customFormat="1" ht="10.199999999999999" x14ac:dyDescent="0.2">
      <c r="A51" s="46"/>
      <c r="G51" s="47"/>
      <c r="H51" s="46"/>
    </row>
    <row r="52" spans="1:8" s="22" customFormat="1" ht="10.199999999999999" x14ac:dyDescent="0.2">
      <c r="A52" s="46"/>
      <c r="G52" s="47"/>
      <c r="H52" s="46"/>
    </row>
    <row r="53" spans="1:8" s="22" customFormat="1" ht="10.199999999999999" x14ac:dyDescent="0.2">
      <c r="A53" s="46"/>
      <c r="G53" s="47"/>
      <c r="H53" s="46"/>
    </row>
    <row r="54" spans="1:8" s="22" customFormat="1" ht="10.199999999999999" x14ac:dyDescent="0.2">
      <c r="A54" s="46"/>
      <c r="G54" s="47"/>
      <c r="H54" s="46"/>
    </row>
    <row r="55" spans="1:8" s="22" customFormat="1" ht="10.199999999999999" x14ac:dyDescent="0.2">
      <c r="A55" s="46"/>
      <c r="G55" s="47"/>
      <c r="H55" s="46"/>
    </row>
    <row r="56" spans="1:8" s="22" customFormat="1" ht="10.199999999999999" x14ac:dyDescent="0.2">
      <c r="A56" s="46"/>
      <c r="G56" s="47"/>
      <c r="H56" s="46"/>
    </row>
    <row r="57" spans="1:8" s="22" customFormat="1" ht="10.199999999999999" x14ac:dyDescent="0.2">
      <c r="A57" s="46"/>
      <c r="G57" s="47"/>
      <c r="H57" s="46"/>
    </row>
    <row r="58" spans="1:8" s="22" customFormat="1" ht="10.199999999999999" x14ac:dyDescent="0.2">
      <c r="A58" s="46"/>
      <c r="G58" s="47"/>
      <c r="H58" s="46"/>
    </row>
    <row r="59" spans="1:8" s="22" customFormat="1" ht="10.199999999999999" x14ac:dyDescent="0.2">
      <c r="A59" s="46"/>
      <c r="G59" s="47"/>
      <c r="H59" s="46"/>
    </row>
    <row r="60" spans="1:8" s="22" customFormat="1" ht="10.199999999999999" x14ac:dyDescent="0.2">
      <c r="A60" s="46"/>
      <c r="G60" s="47"/>
      <c r="H60" s="46"/>
    </row>
    <row r="61" spans="1:8" s="22" customFormat="1" ht="10.199999999999999" x14ac:dyDescent="0.2">
      <c r="A61" s="46"/>
      <c r="G61" s="47"/>
      <c r="H61" s="46"/>
    </row>
    <row r="62" spans="1:8" s="22" customFormat="1" ht="10.199999999999999" x14ac:dyDescent="0.2">
      <c r="A62" s="46"/>
      <c r="G62" s="47"/>
      <c r="H62" s="46"/>
    </row>
    <row r="63" spans="1:8" s="22" customFormat="1" ht="10.199999999999999" x14ac:dyDescent="0.2">
      <c r="A63" s="46"/>
      <c r="G63" s="50"/>
      <c r="H63" s="46"/>
    </row>
    <row r="64" spans="1:8" s="22" customFormat="1" ht="10.199999999999999" x14ac:dyDescent="0.2">
      <c r="A64" s="46"/>
      <c r="G64" s="50"/>
      <c r="H64" s="46"/>
    </row>
    <row r="65" spans="1:8" s="22" customFormat="1" ht="10.199999999999999" x14ac:dyDescent="0.2">
      <c r="A65" s="46"/>
      <c r="G65" s="50"/>
      <c r="H65" s="46"/>
    </row>
    <row r="66" spans="1:8" s="22" customFormat="1" ht="10.199999999999999" x14ac:dyDescent="0.2">
      <c r="A66" s="46"/>
      <c r="G66" s="50"/>
      <c r="H66" s="46"/>
    </row>
    <row r="67" spans="1:8" s="22" customFormat="1" ht="10.199999999999999" x14ac:dyDescent="0.2">
      <c r="A67" s="46"/>
      <c r="G67" s="50"/>
      <c r="H67" s="46"/>
    </row>
    <row r="68" spans="1:8" s="22" customFormat="1" ht="10.199999999999999" x14ac:dyDescent="0.2">
      <c r="A68" s="46"/>
      <c r="G68" s="50"/>
      <c r="H68" s="46"/>
    </row>
    <row r="69" spans="1:8" s="22" customFormat="1" ht="10.199999999999999" x14ac:dyDescent="0.2">
      <c r="A69" s="46"/>
      <c r="G69" s="50"/>
      <c r="H69" s="46"/>
    </row>
    <row r="70" spans="1:8" s="22" customFormat="1" ht="10.199999999999999" x14ac:dyDescent="0.2">
      <c r="A70" s="46"/>
      <c r="G70" s="50"/>
      <c r="H70" s="46"/>
    </row>
    <row r="71" spans="1:8" s="22" customFormat="1" ht="10.199999999999999" x14ac:dyDescent="0.2">
      <c r="A71" s="46"/>
      <c r="G71" s="50"/>
      <c r="H71" s="46"/>
    </row>
    <row r="72" spans="1:8" s="22" customFormat="1" ht="10.199999999999999" x14ac:dyDescent="0.2">
      <c r="A72" s="46"/>
      <c r="G72" s="50"/>
      <c r="H72" s="46"/>
    </row>
    <row r="73" spans="1:8" s="22" customFormat="1" ht="10.199999999999999" x14ac:dyDescent="0.2">
      <c r="A73" s="46"/>
      <c r="G73" s="50"/>
      <c r="H73" s="46"/>
    </row>
    <row r="74" spans="1:8" s="22" customFormat="1" ht="10.199999999999999" x14ac:dyDescent="0.2">
      <c r="A74" s="46"/>
      <c r="G74" s="50"/>
      <c r="H74" s="46"/>
    </row>
    <row r="75" spans="1:8" s="22" customFormat="1" ht="10.199999999999999" x14ac:dyDescent="0.2">
      <c r="A75" s="46"/>
      <c r="G75" s="50"/>
      <c r="H75" s="46"/>
    </row>
    <row r="76" spans="1:8" s="22" customFormat="1" ht="10.199999999999999" x14ac:dyDescent="0.2">
      <c r="A76" s="46"/>
      <c r="G76" s="50"/>
      <c r="H76" s="46"/>
    </row>
    <row r="77" spans="1:8" s="22" customFormat="1" ht="10.199999999999999" x14ac:dyDescent="0.2">
      <c r="A77" s="46"/>
      <c r="G77" s="50"/>
      <c r="H77" s="46"/>
    </row>
    <row r="78" spans="1:8" s="22" customFormat="1" ht="10.199999999999999" x14ac:dyDescent="0.2">
      <c r="A78" s="46"/>
      <c r="G78" s="50"/>
      <c r="H78" s="46"/>
    </row>
    <row r="79" spans="1:8" s="22" customFormat="1" ht="10.199999999999999" x14ac:dyDescent="0.2">
      <c r="A79" s="46"/>
      <c r="G79" s="50"/>
      <c r="H79" s="46"/>
    </row>
    <row r="80" spans="1:8" s="22" customFormat="1" ht="10.199999999999999" x14ac:dyDescent="0.2">
      <c r="A80" s="46"/>
      <c r="G80" s="50"/>
      <c r="H80" s="46"/>
    </row>
    <row r="81" spans="1:8" s="22" customFormat="1" ht="10.199999999999999" x14ac:dyDescent="0.2">
      <c r="A81" s="46"/>
      <c r="G81" s="50"/>
      <c r="H81" s="46"/>
    </row>
    <row r="82" spans="1:8" s="22" customFormat="1" ht="10.199999999999999" x14ac:dyDescent="0.2">
      <c r="A82" s="46"/>
      <c r="G82" s="50"/>
      <c r="H82" s="46"/>
    </row>
    <row r="83" spans="1:8" s="22" customFormat="1" ht="10.199999999999999" x14ac:dyDescent="0.2">
      <c r="A83" s="46"/>
      <c r="G83" s="50"/>
      <c r="H83" s="46"/>
    </row>
    <row r="84" spans="1:8" s="22" customFormat="1" ht="10.199999999999999" x14ac:dyDescent="0.2">
      <c r="A84" s="46"/>
      <c r="G84" s="50"/>
      <c r="H84" s="46"/>
    </row>
    <row r="85" spans="1:8" s="22" customFormat="1" ht="10.199999999999999" x14ac:dyDescent="0.2">
      <c r="A85" s="46"/>
      <c r="G85" s="50"/>
      <c r="H85" s="46"/>
    </row>
    <row r="86" spans="1:8" s="22" customFormat="1" ht="10.199999999999999" x14ac:dyDescent="0.2">
      <c r="A86" s="46"/>
      <c r="G86" s="50"/>
      <c r="H86" s="46"/>
    </row>
    <row r="87" spans="1:8" s="22" customFormat="1" ht="10.199999999999999" x14ac:dyDescent="0.2">
      <c r="A87" s="46"/>
      <c r="G87" s="50"/>
      <c r="H87" s="46"/>
    </row>
    <row r="88" spans="1:8" s="22" customFormat="1" ht="10.199999999999999" x14ac:dyDescent="0.2">
      <c r="A88" s="46"/>
      <c r="G88" s="50"/>
      <c r="H88" s="46"/>
    </row>
    <row r="89" spans="1:8" s="22" customFormat="1" ht="10.199999999999999" x14ac:dyDescent="0.2">
      <c r="A89" s="46"/>
      <c r="G89" s="50"/>
      <c r="H89" s="46"/>
    </row>
    <row r="90" spans="1:8" s="22" customFormat="1" ht="10.199999999999999" x14ac:dyDescent="0.2">
      <c r="A90" s="46"/>
      <c r="G90" s="50"/>
      <c r="H90" s="46"/>
    </row>
    <row r="91" spans="1:8" s="22" customFormat="1" ht="10.199999999999999" x14ac:dyDescent="0.2">
      <c r="A91" s="46"/>
      <c r="G91" s="50"/>
      <c r="H91" s="46"/>
    </row>
    <row r="92" spans="1:8" s="22" customFormat="1" ht="10.199999999999999" x14ac:dyDescent="0.2">
      <c r="A92" s="46"/>
      <c r="G92" s="50"/>
      <c r="H92" s="46"/>
    </row>
    <row r="93" spans="1:8" s="22" customFormat="1" ht="10.199999999999999" x14ac:dyDescent="0.2">
      <c r="A93" s="46"/>
      <c r="G93" s="50"/>
      <c r="H93" s="46"/>
    </row>
    <row r="94" spans="1:8" s="22" customFormat="1" ht="10.199999999999999" x14ac:dyDescent="0.2">
      <c r="A94" s="46"/>
      <c r="G94" s="50"/>
      <c r="H94" s="46"/>
    </row>
    <row r="95" spans="1:8" s="22" customFormat="1" ht="10.199999999999999" x14ac:dyDescent="0.2">
      <c r="A95" s="46"/>
      <c r="G95" s="50"/>
      <c r="H95" s="46"/>
    </row>
    <row r="96" spans="1:8" s="22" customFormat="1" ht="10.199999999999999" x14ac:dyDescent="0.2">
      <c r="A96" s="46"/>
      <c r="G96" s="50"/>
      <c r="H96" s="46"/>
    </row>
    <row r="97" spans="1:8" s="22" customFormat="1" ht="10.199999999999999" x14ac:dyDescent="0.2">
      <c r="A97" s="46"/>
      <c r="G97" s="50"/>
      <c r="H97" s="46"/>
    </row>
    <row r="98" spans="1:8" s="22" customFormat="1" ht="10.199999999999999" x14ac:dyDescent="0.2">
      <c r="A98" s="46"/>
      <c r="G98" s="50"/>
      <c r="H98" s="46"/>
    </row>
    <row r="99" spans="1:8" s="22" customFormat="1" ht="10.199999999999999" x14ac:dyDescent="0.2">
      <c r="A99" s="46"/>
      <c r="G99" s="50"/>
      <c r="H99" s="46"/>
    </row>
    <row r="100" spans="1:8" s="22" customFormat="1" ht="10.199999999999999" x14ac:dyDescent="0.2">
      <c r="A100" s="46"/>
      <c r="G100" s="50"/>
      <c r="H100" s="46"/>
    </row>
    <row r="101" spans="1:8" s="22" customFormat="1" ht="10.199999999999999" x14ac:dyDescent="0.2">
      <c r="A101" s="46"/>
      <c r="G101" s="50"/>
      <c r="H101" s="46"/>
    </row>
    <row r="102" spans="1:8" s="22" customFormat="1" ht="10.199999999999999" x14ac:dyDescent="0.2">
      <c r="A102" s="46"/>
      <c r="G102" s="50"/>
      <c r="H102" s="46"/>
    </row>
    <row r="103" spans="1:8" s="22" customFormat="1" ht="10.199999999999999" x14ac:dyDescent="0.2">
      <c r="A103" s="46"/>
      <c r="G103" s="50"/>
      <c r="H103" s="46"/>
    </row>
    <row r="104" spans="1:8" s="22" customFormat="1" ht="10.199999999999999" x14ac:dyDescent="0.2">
      <c r="A104" s="46"/>
      <c r="G104" s="50"/>
      <c r="H104" s="46"/>
    </row>
    <row r="105" spans="1:8" s="22" customFormat="1" ht="10.199999999999999" x14ac:dyDescent="0.2">
      <c r="A105" s="46"/>
      <c r="G105" s="50"/>
      <c r="H105" s="46"/>
    </row>
    <row r="106" spans="1:8" s="22" customFormat="1" ht="10.199999999999999" x14ac:dyDescent="0.2">
      <c r="A106" s="46"/>
      <c r="G106" s="50"/>
      <c r="H106" s="46"/>
    </row>
    <row r="107" spans="1:8" s="22" customFormat="1" ht="10.199999999999999" x14ac:dyDescent="0.2">
      <c r="A107" s="46"/>
      <c r="G107" s="50"/>
      <c r="H107" s="46"/>
    </row>
    <row r="108" spans="1:8" s="22" customFormat="1" ht="10.199999999999999" x14ac:dyDescent="0.2">
      <c r="A108" s="46"/>
      <c r="G108" s="50"/>
      <c r="H108" s="46"/>
    </row>
    <row r="109" spans="1:8" s="22" customFormat="1" ht="10.199999999999999" x14ac:dyDescent="0.2">
      <c r="A109" s="46"/>
      <c r="G109" s="50"/>
      <c r="H109" s="46"/>
    </row>
    <row r="110" spans="1:8" s="22" customFormat="1" ht="10.199999999999999" x14ac:dyDescent="0.2">
      <c r="A110" s="46"/>
      <c r="G110" s="50"/>
      <c r="H110" s="46"/>
    </row>
    <row r="111" spans="1:8" s="22" customFormat="1" ht="10.199999999999999" x14ac:dyDescent="0.2">
      <c r="A111" s="46"/>
      <c r="G111" s="50"/>
      <c r="H111" s="46"/>
    </row>
    <row r="112" spans="1:8" s="22" customFormat="1" ht="10.199999999999999" x14ac:dyDescent="0.2">
      <c r="A112" s="46"/>
      <c r="G112" s="50"/>
      <c r="H112" s="46"/>
    </row>
    <row r="113" spans="1:8" s="22" customFormat="1" ht="10.199999999999999" x14ac:dyDescent="0.2">
      <c r="A113" s="46"/>
      <c r="G113" s="50"/>
      <c r="H113" s="46"/>
    </row>
    <row r="114" spans="1:8" s="22" customFormat="1" ht="10.199999999999999" x14ac:dyDescent="0.2">
      <c r="A114" s="46"/>
      <c r="G114" s="50"/>
      <c r="H114" s="46"/>
    </row>
    <row r="115" spans="1:8" s="22" customFormat="1" ht="10.199999999999999" x14ac:dyDescent="0.2">
      <c r="A115" s="46"/>
      <c r="G115" s="50"/>
      <c r="H115" s="46"/>
    </row>
    <row r="116" spans="1:8" s="22" customFormat="1" ht="10.199999999999999" x14ac:dyDescent="0.2">
      <c r="A116" s="46"/>
      <c r="G116" s="50"/>
      <c r="H116" s="46"/>
    </row>
    <row r="117" spans="1:8" s="22" customFormat="1" ht="10.199999999999999" x14ac:dyDescent="0.2">
      <c r="A117" s="46"/>
      <c r="G117" s="50"/>
      <c r="H117" s="46"/>
    </row>
    <row r="118" spans="1:8" s="22" customFormat="1" ht="10.199999999999999" x14ac:dyDescent="0.2">
      <c r="A118" s="46"/>
      <c r="G118" s="50"/>
      <c r="H118" s="46"/>
    </row>
    <row r="119" spans="1:8" s="22" customFormat="1" ht="10.199999999999999" x14ac:dyDescent="0.2">
      <c r="A119" s="46"/>
      <c r="G119" s="50"/>
      <c r="H119" s="46"/>
    </row>
    <row r="120" spans="1:8" s="22" customFormat="1" ht="10.199999999999999" x14ac:dyDescent="0.2">
      <c r="A120" s="46"/>
      <c r="G120" s="50"/>
      <c r="H120" s="46"/>
    </row>
    <row r="121" spans="1:8" s="22" customFormat="1" ht="10.199999999999999" x14ac:dyDescent="0.2">
      <c r="A121" s="46"/>
      <c r="G121" s="50"/>
      <c r="H121" s="46"/>
    </row>
    <row r="122" spans="1:8" s="22" customFormat="1" ht="10.199999999999999" x14ac:dyDescent="0.2">
      <c r="A122" s="46"/>
      <c r="G122" s="50"/>
      <c r="H122" s="46"/>
    </row>
    <row r="123" spans="1:8" s="22" customFormat="1" ht="10.199999999999999" x14ac:dyDescent="0.2">
      <c r="A123" s="46"/>
      <c r="G123" s="50"/>
      <c r="H123" s="46"/>
    </row>
    <row r="124" spans="1:8" s="22" customFormat="1" ht="10.199999999999999" x14ac:dyDescent="0.2">
      <c r="A124" s="46"/>
      <c r="G124" s="50"/>
      <c r="H124" s="46"/>
    </row>
    <row r="125" spans="1:8" s="22" customFormat="1" ht="10.199999999999999" x14ac:dyDescent="0.2">
      <c r="A125" s="46"/>
      <c r="G125" s="50"/>
      <c r="H125" s="46"/>
    </row>
    <row r="126" spans="1:8" s="22" customFormat="1" ht="10.199999999999999" x14ac:dyDescent="0.2">
      <c r="A126" s="46"/>
      <c r="G126" s="50"/>
      <c r="H126" s="46"/>
    </row>
    <row r="127" spans="1:8" s="22" customFormat="1" ht="10.199999999999999" x14ac:dyDescent="0.2">
      <c r="A127" s="46"/>
      <c r="G127" s="50"/>
      <c r="H127" s="46"/>
    </row>
    <row r="128" spans="1:8" s="22" customFormat="1" ht="10.199999999999999" x14ac:dyDescent="0.2">
      <c r="A128" s="46"/>
      <c r="G128" s="50"/>
      <c r="H128" s="46"/>
    </row>
    <row r="129" spans="1:8" s="22" customFormat="1" ht="10.199999999999999" x14ac:dyDescent="0.2">
      <c r="A129" s="46"/>
      <c r="G129" s="50"/>
      <c r="H129" s="46"/>
    </row>
    <row r="130" spans="1:8" s="22" customFormat="1" ht="10.199999999999999" x14ac:dyDescent="0.2">
      <c r="A130" s="46"/>
      <c r="G130" s="50"/>
      <c r="H130" s="46"/>
    </row>
    <row r="131" spans="1:8" s="22" customFormat="1" ht="10.199999999999999" x14ac:dyDescent="0.2">
      <c r="A131" s="46"/>
      <c r="G131" s="50"/>
      <c r="H131" s="46"/>
    </row>
    <row r="132" spans="1:8" s="22" customFormat="1" ht="10.199999999999999" x14ac:dyDescent="0.2">
      <c r="A132" s="46"/>
      <c r="G132" s="50"/>
      <c r="H132" s="46"/>
    </row>
    <row r="133" spans="1:8" s="22" customFormat="1" ht="10.199999999999999" x14ac:dyDescent="0.2">
      <c r="A133" s="46"/>
      <c r="G133" s="50"/>
      <c r="H133" s="46"/>
    </row>
    <row r="134" spans="1:8" s="22" customFormat="1" ht="10.199999999999999" x14ac:dyDescent="0.2">
      <c r="A134" s="49"/>
      <c r="G134" s="50"/>
      <c r="H134" s="46"/>
    </row>
    <row r="135" spans="1:8" s="22" customFormat="1" ht="10.199999999999999" x14ac:dyDescent="0.2">
      <c r="A135" s="49"/>
      <c r="G135" s="50"/>
      <c r="H135" s="46"/>
    </row>
    <row r="136" spans="1:8" s="22" customFormat="1" ht="10.199999999999999" x14ac:dyDescent="0.2">
      <c r="A136" s="49"/>
      <c r="G136" s="50"/>
      <c r="H136" s="46"/>
    </row>
    <row r="137" spans="1:8" s="22" customFormat="1" ht="10.199999999999999" x14ac:dyDescent="0.2">
      <c r="A137" s="49"/>
      <c r="G137" s="50"/>
      <c r="H137" s="46"/>
    </row>
    <row r="138" spans="1:8" s="22" customFormat="1" ht="10.199999999999999" x14ac:dyDescent="0.2">
      <c r="A138" s="49"/>
      <c r="G138" s="50"/>
      <c r="H138" s="46"/>
    </row>
    <row r="139" spans="1:8" s="22" customFormat="1" ht="10.199999999999999" x14ac:dyDescent="0.2">
      <c r="A139" s="49"/>
      <c r="G139" s="50"/>
      <c r="H139" s="46"/>
    </row>
    <row r="140" spans="1:8" s="22" customFormat="1" ht="10.199999999999999" x14ac:dyDescent="0.2">
      <c r="A140" s="49"/>
      <c r="G140" s="50"/>
      <c r="H140" s="46"/>
    </row>
    <row r="141" spans="1:8" s="22" customFormat="1" ht="10.199999999999999" x14ac:dyDescent="0.2">
      <c r="A141" s="49"/>
      <c r="G141" s="50"/>
      <c r="H141" s="46"/>
    </row>
    <row r="142" spans="1:8" s="22" customFormat="1" ht="10.199999999999999" x14ac:dyDescent="0.2">
      <c r="A142" s="49"/>
      <c r="G142" s="50"/>
      <c r="H142" s="46"/>
    </row>
    <row r="143" spans="1:8" s="22" customFormat="1" ht="10.199999999999999" x14ac:dyDescent="0.2">
      <c r="A143" s="49"/>
      <c r="G143" s="50"/>
      <c r="H143" s="46"/>
    </row>
    <row r="144" spans="1:8" s="22" customFormat="1" ht="10.199999999999999" x14ac:dyDescent="0.2">
      <c r="A144" s="49"/>
      <c r="G144" s="50"/>
      <c r="H144" s="46"/>
    </row>
    <row r="145" spans="1:8" s="22" customFormat="1" ht="10.199999999999999" x14ac:dyDescent="0.2">
      <c r="A145" s="49"/>
      <c r="G145" s="50"/>
      <c r="H145" s="46"/>
    </row>
    <row r="146" spans="1:8" s="22" customFormat="1" ht="10.199999999999999" x14ac:dyDescent="0.2">
      <c r="A146" s="49"/>
      <c r="G146" s="50"/>
      <c r="H146" s="46"/>
    </row>
    <row r="147" spans="1:8" s="22" customFormat="1" ht="10.199999999999999" x14ac:dyDescent="0.2">
      <c r="A147" s="49"/>
      <c r="G147" s="50"/>
      <c r="H147" s="46"/>
    </row>
    <row r="148" spans="1:8" s="22" customFormat="1" ht="10.199999999999999" x14ac:dyDescent="0.2">
      <c r="A148" s="49"/>
      <c r="G148" s="50"/>
      <c r="H148" s="46"/>
    </row>
    <row r="149" spans="1:8" s="22" customFormat="1" ht="10.199999999999999" x14ac:dyDescent="0.2">
      <c r="A149" s="49"/>
      <c r="G149" s="50"/>
      <c r="H149" s="46"/>
    </row>
    <row r="150" spans="1:8" s="22" customFormat="1" ht="10.199999999999999" x14ac:dyDescent="0.2">
      <c r="A150" s="49"/>
      <c r="G150" s="50"/>
      <c r="H150" s="46"/>
    </row>
    <row r="151" spans="1:8" s="22" customFormat="1" ht="10.199999999999999" x14ac:dyDescent="0.2">
      <c r="A151" s="49"/>
      <c r="G151" s="50"/>
      <c r="H151" s="46"/>
    </row>
    <row r="152" spans="1:8" s="22" customFormat="1" ht="10.199999999999999" x14ac:dyDescent="0.2">
      <c r="A152" s="49"/>
      <c r="G152" s="50"/>
      <c r="H152" s="46"/>
    </row>
    <row r="153" spans="1:8" s="22" customFormat="1" ht="10.199999999999999" x14ac:dyDescent="0.2">
      <c r="A153" s="49"/>
      <c r="G153" s="50"/>
      <c r="H153" s="46"/>
    </row>
    <row r="154" spans="1:8" s="22" customFormat="1" ht="10.199999999999999" x14ac:dyDescent="0.2">
      <c r="A154" s="49"/>
      <c r="G154" s="50"/>
      <c r="H154" s="46"/>
    </row>
    <row r="155" spans="1:8" s="22" customFormat="1" ht="10.199999999999999" x14ac:dyDescent="0.2">
      <c r="A155" s="49"/>
      <c r="G155" s="50"/>
      <c r="H155" s="46"/>
    </row>
    <row r="156" spans="1:8" s="22" customFormat="1" ht="10.199999999999999" x14ac:dyDescent="0.2">
      <c r="A156" s="49"/>
      <c r="G156" s="50"/>
      <c r="H156" s="46"/>
    </row>
    <row r="157" spans="1:8" s="22" customFormat="1" ht="10.199999999999999" x14ac:dyDescent="0.2">
      <c r="A157" s="49"/>
      <c r="G157" s="50"/>
      <c r="H157" s="46"/>
    </row>
    <row r="158" spans="1:8" s="22" customFormat="1" ht="10.199999999999999" x14ac:dyDescent="0.2">
      <c r="A158" s="49"/>
      <c r="G158" s="50"/>
      <c r="H158" s="46"/>
    </row>
    <row r="159" spans="1:8" s="22" customFormat="1" ht="10.199999999999999" x14ac:dyDescent="0.2">
      <c r="A159" s="49"/>
      <c r="G159" s="50"/>
      <c r="H159" s="46"/>
    </row>
    <row r="160" spans="1:8" s="22" customFormat="1" ht="10.199999999999999" x14ac:dyDescent="0.2">
      <c r="A160" s="49"/>
      <c r="G160" s="50"/>
      <c r="H160" s="46"/>
    </row>
    <row r="161" spans="1:8" s="22" customFormat="1" ht="10.199999999999999" x14ac:dyDescent="0.2">
      <c r="A161" s="49"/>
      <c r="G161" s="50"/>
      <c r="H161" s="46"/>
    </row>
    <row r="162" spans="1:8" s="22" customFormat="1" ht="10.199999999999999" x14ac:dyDescent="0.2">
      <c r="A162" s="49"/>
      <c r="G162" s="50"/>
      <c r="H162" s="46"/>
    </row>
    <row r="163" spans="1:8" s="22" customFormat="1" ht="10.199999999999999" x14ac:dyDescent="0.2">
      <c r="A163" s="49"/>
      <c r="G163" s="50"/>
      <c r="H163" s="46"/>
    </row>
    <row r="164" spans="1:8" s="22" customFormat="1" ht="10.199999999999999" x14ac:dyDescent="0.2">
      <c r="A164" s="49"/>
      <c r="G164" s="50"/>
      <c r="H164" s="46"/>
    </row>
    <row r="165" spans="1:8" s="22" customFormat="1" ht="10.199999999999999" x14ac:dyDescent="0.2">
      <c r="A165" s="49"/>
      <c r="G165" s="50"/>
      <c r="H165" s="46"/>
    </row>
    <row r="166" spans="1:8" s="22" customFormat="1" ht="10.199999999999999" x14ac:dyDescent="0.2">
      <c r="A166" s="49"/>
      <c r="G166" s="50"/>
      <c r="H166" s="46"/>
    </row>
    <row r="167" spans="1:8" s="22" customFormat="1" ht="10.199999999999999" x14ac:dyDescent="0.2">
      <c r="A167" s="49"/>
      <c r="G167" s="50"/>
      <c r="H167" s="46"/>
    </row>
    <row r="168" spans="1:8" s="22" customFormat="1" ht="10.199999999999999" x14ac:dyDescent="0.2">
      <c r="A168" s="49"/>
      <c r="G168" s="50"/>
      <c r="H168" s="46"/>
    </row>
    <row r="169" spans="1:8" s="22" customFormat="1" ht="10.199999999999999" x14ac:dyDescent="0.2">
      <c r="A169" s="49"/>
      <c r="G169" s="50"/>
      <c r="H169" s="46"/>
    </row>
    <row r="170" spans="1:8" s="22" customFormat="1" ht="10.199999999999999" x14ac:dyDescent="0.2">
      <c r="A170" s="49"/>
      <c r="G170" s="50"/>
      <c r="H170" s="46"/>
    </row>
    <row r="171" spans="1:8" s="22" customFormat="1" ht="10.199999999999999" x14ac:dyDescent="0.2">
      <c r="A171" s="49"/>
      <c r="G171" s="50"/>
      <c r="H171" s="46"/>
    </row>
    <row r="172" spans="1:8" s="22" customFormat="1" ht="10.199999999999999" x14ac:dyDescent="0.2">
      <c r="A172" s="49"/>
      <c r="G172" s="50"/>
      <c r="H172" s="46"/>
    </row>
    <row r="173" spans="1:8" s="22" customFormat="1" ht="10.199999999999999" x14ac:dyDescent="0.2">
      <c r="A173" s="49"/>
      <c r="G173" s="50"/>
      <c r="H173" s="46"/>
    </row>
    <row r="174" spans="1:8" s="22" customFormat="1" ht="10.199999999999999" x14ac:dyDescent="0.2">
      <c r="A174" s="49"/>
      <c r="G174" s="50"/>
      <c r="H174" s="46"/>
    </row>
    <row r="175" spans="1:8" s="22" customFormat="1" ht="10.199999999999999" x14ac:dyDescent="0.2">
      <c r="A175" s="49"/>
      <c r="G175" s="50"/>
      <c r="H175" s="46"/>
    </row>
    <row r="176" spans="1:8" s="22" customFormat="1" ht="10.199999999999999" x14ac:dyDescent="0.2">
      <c r="A176" s="49"/>
      <c r="G176" s="50"/>
      <c r="H176" s="46"/>
    </row>
    <row r="177" spans="1:8" s="22" customFormat="1" ht="10.199999999999999" x14ac:dyDescent="0.2">
      <c r="A177" s="49"/>
      <c r="G177" s="50"/>
      <c r="H177" s="46"/>
    </row>
    <row r="178" spans="1:8" s="22" customFormat="1" ht="10.199999999999999" x14ac:dyDescent="0.2">
      <c r="A178" s="49"/>
      <c r="G178" s="50"/>
      <c r="H178" s="46"/>
    </row>
    <row r="179" spans="1:8" s="22" customFormat="1" ht="10.199999999999999" x14ac:dyDescent="0.2">
      <c r="A179" s="49"/>
      <c r="G179" s="50"/>
      <c r="H179" s="46"/>
    </row>
    <row r="180" spans="1:8" s="22" customFormat="1" ht="10.199999999999999" x14ac:dyDescent="0.2">
      <c r="A180" s="49"/>
      <c r="G180" s="50"/>
      <c r="H180" s="46"/>
    </row>
    <row r="181" spans="1:8" s="22" customFormat="1" ht="10.199999999999999" x14ac:dyDescent="0.2">
      <c r="A181" s="49"/>
      <c r="G181" s="50"/>
      <c r="H181" s="46"/>
    </row>
    <row r="182" spans="1:8" s="22" customFormat="1" ht="10.199999999999999" x14ac:dyDescent="0.2">
      <c r="A182" s="49"/>
      <c r="G182" s="50"/>
      <c r="H182" s="46"/>
    </row>
    <row r="183" spans="1:8" s="22" customFormat="1" ht="10.199999999999999" x14ac:dyDescent="0.2">
      <c r="A183" s="49"/>
      <c r="G183" s="50"/>
      <c r="H183" s="46"/>
    </row>
    <row r="184" spans="1:8" s="22" customFormat="1" ht="10.199999999999999" x14ac:dyDescent="0.2">
      <c r="A184" s="49"/>
      <c r="G184" s="50"/>
      <c r="H184" s="46"/>
    </row>
    <row r="185" spans="1:8" s="22" customFormat="1" ht="10.199999999999999" x14ac:dyDescent="0.2">
      <c r="A185" s="49"/>
      <c r="G185" s="50"/>
      <c r="H185" s="46"/>
    </row>
    <row r="186" spans="1:8" s="22" customFormat="1" ht="10.199999999999999" x14ac:dyDescent="0.2">
      <c r="A186" s="49"/>
      <c r="G186" s="50"/>
      <c r="H186" s="46"/>
    </row>
    <row r="187" spans="1:8" s="22" customFormat="1" ht="10.199999999999999" x14ac:dyDescent="0.2">
      <c r="A187" s="49"/>
      <c r="G187" s="50"/>
      <c r="H187" s="46"/>
    </row>
    <row r="188" spans="1:8" s="22" customFormat="1" ht="10.199999999999999" x14ac:dyDescent="0.2">
      <c r="A188" s="49"/>
      <c r="G188" s="50"/>
      <c r="H188" s="46"/>
    </row>
    <row r="189" spans="1:8" s="22" customFormat="1" ht="10.199999999999999" x14ac:dyDescent="0.2">
      <c r="A189" s="49"/>
      <c r="G189" s="50"/>
      <c r="H189" s="46"/>
    </row>
    <row r="190" spans="1:8" s="22" customFormat="1" ht="10.199999999999999" x14ac:dyDescent="0.2">
      <c r="A190" s="49"/>
      <c r="G190" s="50"/>
      <c r="H190" s="46"/>
    </row>
    <row r="191" spans="1:8" s="22" customFormat="1" ht="10.199999999999999" x14ac:dyDescent="0.2">
      <c r="A191" s="49"/>
      <c r="G191" s="50"/>
      <c r="H191" s="46"/>
    </row>
    <row r="192" spans="1:8" s="22" customFormat="1" ht="10.199999999999999" x14ac:dyDescent="0.2">
      <c r="A192" s="49"/>
      <c r="G192" s="50"/>
      <c r="H192" s="46"/>
    </row>
    <row r="193" spans="1:8" s="22" customFormat="1" ht="10.199999999999999" x14ac:dyDescent="0.2">
      <c r="A193" s="49"/>
      <c r="G193" s="50"/>
      <c r="H193" s="46"/>
    </row>
    <row r="194" spans="1:8" s="22" customFormat="1" ht="10.199999999999999" x14ac:dyDescent="0.2">
      <c r="A194" s="49"/>
      <c r="G194" s="50"/>
      <c r="H194" s="46"/>
    </row>
    <row r="195" spans="1:8" s="22" customFormat="1" ht="10.199999999999999" x14ac:dyDescent="0.2">
      <c r="A195" s="49"/>
      <c r="G195" s="50"/>
      <c r="H195" s="46"/>
    </row>
    <row r="196" spans="1:8" s="22" customFormat="1" ht="10.199999999999999" x14ac:dyDescent="0.2">
      <c r="A196" s="49"/>
      <c r="G196" s="50"/>
      <c r="H196" s="46"/>
    </row>
    <row r="197" spans="1:8" s="22" customFormat="1" ht="10.199999999999999" x14ac:dyDescent="0.2">
      <c r="A197" s="49"/>
      <c r="G197" s="50"/>
      <c r="H197" s="46"/>
    </row>
    <row r="198" spans="1:8" s="22" customFormat="1" ht="10.199999999999999" x14ac:dyDescent="0.2">
      <c r="A198" s="49"/>
      <c r="G198" s="50"/>
      <c r="H198" s="46"/>
    </row>
    <row r="199" spans="1:8" s="22" customFormat="1" ht="10.199999999999999" x14ac:dyDescent="0.2">
      <c r="A199" s="49"/>
      <c r="G199" s="50"/>
      <c r="H199" s="46"/>
    </row>
    <row r="200" spans="1:8" s="22" customFormat="1" ht="10.199999999999999" x14ac:dyDescent="0.2">
      <c r="A200" s="49"/>
      <c r="G200" s="50"/>
      <c r="H200" s="46"/>
    </row>
    <row r="201" spans="1:8" s="22" customFormat="1" ht="10.199999999999999" x14ac:dyDescent="0.2">
      <c r="A201" s="49"/>
      <c r="G201" s="50"/>
      <c r="H201" s="46"/>
    </row>
    <row r="202" spans="1:8" s="22" customFormat="1" ht="10.199999999999999" x14ac:dyDescent="0.2">
      <c r="A202" s="49"/>
      <c r="G202" s="50"/>
      <c r="H202" s="46"/>
    </row>
    <row r="203" spans="1:8" s="22" customFormat="1" ht="10.199999999999999" x14ac:dyDescent="0.2">
      <c r="A203" s="49"/>
      <c r="G203" s="50"/>
      <c r="H203" s="46"/>
    </row>
    <row r="204" spans="1:8" s="22" customFormat="1" ht="10.199999999999999" x14ac:dyDescent="0.2">
      <c r="A204" s="49"/>
      <c r="G204" s="50"/>
      <c r="H204" s="46"/>
    </row>
    <row r="205" spans="1:8" s="22" customFormat="1" ht="10.199999999999999" x14ac:dyDescent="0.2">
      <c r="A205" s="49"/>
      <c r="G205" s="50"/>
      <c r="H205" s="46"/>
    </row>
    <row r="206" spans="1:8" s="22" customFormat="1" ht="10.199999999999999" x14ac:dyDescent="0.2">
      <c r="A206" s="49"/>
      <c r="G206" s="50"/>
      <c r="H206" s="46"/>
    </row>
    <row r="207" spans="1:8" s="22" customFormat="1" ht="10.199999999999999" x14ac:dyDescent="0.2">
      <c r="A207" s="49"/>
      <c r="G207" s="50"/>
      <c r="H207" s="46"/>
    </row>
    <row r="208" spans="1:8" s="22" customFormat="1" ht="10.199999999999999" x14ac:dyDescent="0.2">
      <c r="A208" s="49"/>
      <c r="G208" s="50"/>
      <c r="H208" s="46"/>
    </row>
    <row r="209" spans="1:8" s="22" customFormat="1" ht="10.199999999999999" x14ac:dyDescent="0.2">
      <c r="A209" s="49"/>
      <c r="G209" s="50"/>
      <c r="H209" s="46"/>
    </row>
    <row r="210" spans="1:8" s="22" customFormat="1" ht="10.199999999999999" x14ac:dyDescent="0.2">
      <c r="A210" s="49"/>
      <c r="G210" s="50"/>
      <c r="H210" s="46"/>
    </row>
    <row r="211" spans="1:8" s="22" customFormat="1" ht="10.199999999999999" x14ac:dyDescent="0.2">
      <c r="A211" s="49"/>
      <c r="G211" s="50"/>
      <c r="H211" s="46"/>
    </row>
    <row r="212" spans="1:8" s="22" customFormat="1" ht="10.199999999999999" x14ac:dyDescent="0.2">
      <c r="A212" s="49"/>
      <c r="G212" s="50"/>
      <c r="H212" s="46"/>
    </row>
    <row r="213" spans="1:8" s="22" customFormat="1" ht="10.199999999999999" x14ac:dyDescent="0.2">
      <c r="A213" s="49"/>
      <c r="G213" s="50"/>
      <c r="H213" s="46"/>
    </row>
    <row r="214" spans="1:8" s="22" customFormat="1" ht="10.199999999999999" x14ac:dyDescent="0.2">
      <c r="A214" s="49"/>
      <c r="G214" s="50"/>
      <c r="H214" s="46"/>
    </row>
    <row r="215" spans="1:8" s="22" customFormat="1" ht="10.199999999999999" x14ac:dyDescent="0.2">
      <c r="A215" s="49"/>
      <c r="G215" s="50"/>
      <c r="H215" s="46"/>
    </row>
    <row r="216" spans="1:8" s="22" customFormat="1" ht="10.199999999999999" x14ac:dyDescent="0.2">
      <c r="A216" s="49"/>
      <c r="G216" s="50"/>
      <c r="H216" s="46"/>
    </row>
    <row r="217" spans="1:8" s="22" customFormat="1" ht="10.199999999999999" x14ac:dyDescent="0.2">
      <c r="A217" s="49"/>
      <c r="G217" s="50"/>
      <c r="H217" s="46"/>
    </row>
    <row r="218" spans="1:8" s="22" customFormat="1" ht="10.199999999999999" x14ac:dyDescent="0.2">
      <c r="A218" s="49"/>
      <c r="G218" s="50"/>
      <c r="H218" s="46"/>
    </row>
    <row r="219" spans="1:8" s="22" customFormat="1" ht="10.199999999999999" x14ac:dyDescent="0.2">
      <c r="A219" s="49"/>
      <c r="G219" s="50"/>
      <c r="H219" s="46"/>
    </row>
    <row r="220" spans="1:8" s="22" customFormat="1" ht="10.199999999999999" x14ac:dyDescent="0.2">
      <c r="A220" s="49"/>
      <c r="G220" s="50"/>
      <c r="H220" s="46"/>
    </row>
    <row r="221" spans="1:8" s="22" customFormat="1" ht="10.199999999999999" x14ac:dyDescent="0.2">
      <c r="A221" s="49"/>
      <c r="G221" s="50"/>
      <c r="H221" s="46"/>
    </row>
    <row r="222" spans="1:8" s="22" customFormat="1" ht="10.199999999999999" x14ac:dyDescent="0.2">
      <c r="A222" s="49"/>
      <c r="G222" s="50"/>
      <c r="H222" s="46"/>
    </row>
    <row r="223" spans="1:8" s="22" customFormat="1" ht="10.199999999999999" x14ac:dyDescent="0.2">
      <c r="A223" s="49"/>
      <c r="G223" s="50"/>
      <c r="H223" s="46"/>
    </row>
    <row r="224" spans="1:8" s="22" customFormat="1" ht="10.199999999999999" x14ac:dyDescent="0.2">
      <c r="A224" s="49"/>
      <c r="G224" s="50"/>
      <c r="H224" s="46"/>
    </row>
    <row r="225" spans="1:8" s="22" customFormat="1" ht="10.199999999999999" x14ac:dyDescent="0.2">
      <c r="A225" s="49"/>
      <c r="G225" s="50"/>
      <c r="H225" s="46"/>
    </row>
    <row r="226" spans="1:8" s="22" customFormat="1" ht="10.199999999999999" x14ac:dyDescent="0.2">
      <c r="A226" s="49"/>
      <c r="G226" s="50"/>
      <c r="H226" s="46"/>
    </row>
    <row r="227" spans="1:8" s="22" customFormat="1" ht="10.199999999999999" x14ac:dyDescent="0.2">
      <c r="A227" s="49"/>
      <c r="G227" s="50"/>
      <c r="H227" s="46"/>
    </row>
    <row r="228" spans="1:8" s="22" customFormat="1" ht="10.199999999999999" x14ac:dyDescent="0.2">
      <c r="A228" s="49"/>
      <c r="G228" s="50"/>
      <c r="H228" s="46"/>
    </row>
    <row r="229" spans="1:8" s="22" customFormat="1" ht="10.199999999999999" x14ac:dyDescent="0.2">
      <c r="A229" s="49"/>
      <c r="G229" s="50"/>
      <c r="H229" s="46"/>
    </row>
    <row r="230" spans="1:8" s="22" customFormat="1" ht="10.199999999999999" x14ac:dyDescent="0.2">
      <c r="A230" s="49"/>
      <c r="G230" s="50"/>
      <c r="H230" s="46"/>
    </row>
    <row r="231" spans="1:8" s="22" customFormat="1" ht="10.199999999999999" x14ac:dyDescent="0.2">
      <c r="A231" s="49"/>
      <c r="G231" s="50"/>
      <c r="H231" s="46"/>
    </row>
    <row r="232" spans="1:8" s="22" customFormat="1" ht="10.199999999999999" x14ac:dyDescent="0.2">
      <c r="A232" s="49"/>
      <c r="G232" s="50"/>
      <c r="H232" s="46"/>
    </row>
    <row r="233" spans="1:8" s="22" customFormat="1" ht="10.199999999999999" x14ac:dyDescent="0.2">
      <c r="A233" s="49"/>
      <c r="G233" s="50"/>
      <c r="H233" s="46"/>
    </row>
    <row r="234" spans="1:8" s="22" customFormat="1" ht="10.199999999999999" x14ac:dyDescent="0.2">
      <c r="A234" s="49"/>
      <c r="G234" s="50"/>
      <c r="H234" s="46"/>
    </row>
    <row r="235" spans="1:8" s="22" customFormat="1" ht="10.199999999999999" x14ac:dyDescent="0.2">
      <c r="A235" s="49"/>
      <c r="G235" s="50"/>
      <c r="H235" s="46"/>
    </row>
    <row r="236" spans="1:8" s="22" customFormat="1" ht="10.199999999999999" x14ac:dyDescent="0.2">
      <c r="A236" s="49"/>
      <c r="G236" s="50"/>
      <c r="H236" s="46"/>
    </row>
    <row r="237" spans="1:8" s="22" customFormat="1" ht="10.199999999999999" x14ac:dyDescent="0.2">
      <c r="A237" s="49"/>
      <c r="G237" s="50"/>
      <c r="H237" s="46"/>
    </row>
    <row r="238" spans="1:8" s="22" customFormat="1" ht="10.199999999999999" x14ac:dyDescent="0.2">
      <c r="A238" s="49"/>
      <c r="G238" s="50"/>
      <c r="H238" s="46"/>
    </row>
    <row r="239" spans="1:8" s="22" customFormat="1" ht="10.199999999999999" x14ac:dyDescent="0.2">
      <c r="A239" s="49"/>
      <c r="G239" s="50"/>
      <c r="H239" s="46"/>
    </row>
    <row r="240" spans="1:8" s="22" customFormat="1" ht="10.199999999999999" x14ac:dyDescent="0.2">
      <c r="A240" s="49"/>
      <c r="G240" s="50"/>
      <c r="H240" s="46"/>
    </row>
    <row r="241" spans="1:8" s="22" customFormat="1" ht="10.199999999999999" x14ac:dyDescent="0.2">
      <c r="A241" s="49"/>
      <c r="G241" s="50"/>
      <c r="H241" s="46"/>
    </row>
    <row r="242" spans="1:8" s="22" customFormat="1" ht="10.199999999999999" x14ac:dyDescent="0.2">
      <c r="A242" s="49"/>
      <c r="G242" s="50"/>
      <c r="H242" s="46"/>
    </row>
    <row r="243" spans="1:8" s="22" customFormat="1" ht="10.199999999999999" x14ac:dyDescent="0.2">
      <c r="A243" s="49"/>
      <c r="G243" s="50"/>
      <c r="H243" s="46"/>
    </row>
    <row r="244" spans="1:8" s="22" customFormat="1" ht="10.199999999999999" x14ac:dyDescent="0.2">
      <c r="A244" s="49"/>
      <c r="G244" s="50"/>
      <c r="H244" s="46"/>
    </row>
    <row r="245" spans="1:8" s="22" customFormat="1" ht="10.199999999999999" x14ac:dyDescent="0.2">
      <c r="A245" s="49"/>
      <c r="G245" s="50"/>
      <c r="H245" s="46"/>
    </row>
    <row r="246" spans="1:8" s="22" customFormat="1" ht="10.199999999999999" x14ac:dyDescent="0.2">
      <c r="A246" s="49"/>
      <c r="G246" s="50"/>
      <c r="H246" s="46"/>
    </row>
    <row r="247" spans="1:8" s="22" customFormat="1" ht="10.199999999999999" x14ac:dyDescent="0.2">
      <c r="A247" s="49"/>
      <c r="G247" s="50"/>
      <c r="H247" s="46"/>
    </row>
    <row r="248" spans="1:8" s="22" customFormat="1" ht="10.199999999999999" x14ac:dyDescent="0.2">
      <c r="A248" s="49"/>
      <c r="G248" s="50"/>
      <c r="H248" s="46"/>
    </row>
    <row r="249" spans="1:8" s="22" customFormat="1" ht="10.199999999999999" x14ac:dyDescent="0.2">
      <c r="A249" s="49"/>
      <c r="G249" s="50"/>
      <c r="H249" s="46"/>
    </row>
    <row r="250" spans="1:8" s="22" customFormat="1" ht="10.199999999999999" x14ac:dyDescent="0.2">
      <c r="A250" s="49"/>
      <c r="G250" s="50"/>
      <c r="H250" s="46"/>
    </row>
    <row r="251" spans="1:8" s="22" customFormat="1" ht="10.199999999999999" x14ac:dyDescent="0.2">
      <c r="A251" s="49"/>
      <c r="G251" s="50"/>
      <c r="H251" s="46"/>
    </row>
    <row r="252" spans="1:8" s="22" customFormat="1" ht="10.199999999999999" x14ac:dyDescent="0.2">
      <c r="A252" s="49"/>
      <c r="G252" s="50"/>
      <c r="H252" s="46"/>
    </row>
    <row r="253" spans="1:8" s="22" customFormat="1" ht="10.199999999999999" x14ac:dyDescent="0.2">
      <c r="A253" s="49"/>
      <c r="G253" s="50"/>
      <c r="H253" s="46"/>
    </row>
    <row r="254" spans="1:8" s="22" customFormat="1" ht="10.199999999999999" x14ac:dyDescent="0.2">
      <c r="A254" s="49"/>
      <c r="G254" s="50"/>
      <c r="H254" s="46"/>
    </row>
    <row r="255" spans="1:8" s="22" customFormat="1" ht="10.199999999999999" x14ac:dyDescent="0.2">
      <c r="A255" s="49"/>
      <c r="G255" s="50"/>
      <c r="H255" s="46"/>
    </row>
    <row r="256" spans="1:8" s="22" customFormat="1" ht="10.199999999999999" x14ac:dyDescent="0.2">
      <c r="A256" s="49"/>
      <c r="G256" s="50"/>
      <c r="H256" s="46"/>
    </row>
    <row r="257" spans="1:8" s="22" customFormat="1" ht="10.199999999999999" x14ac:dyDescent="0.2">
      <c r="A257" s="49"/>
      <c r="G257" s="50"/>
      <c r="H257" s="46"/>
    </row>
    <row r="258" spans="1:8" s="22" customFormat="1" ht="10.199999999999999" x14ac:dyDescent="0.2">
      <c r="A258" s="49"/>
      <c r="G258" s="50"/>
      <c r="H258" s="46"/>
    </row>
    <row r="259" spans="1:8" s="22" customFormat="1" ht="10.199999999999999" x14ac:dyDescent="0.2">
      <c r="A259" s="49"/>
      <c r="G259" s="50"/>
      <c r="H259" s="46"/>
    </row>
    <row r="260" spans="1:8" s="22" customFormat="1" ht="10.199999999999999" x14ac:dyDescent="0.2">
      <c r="A260" s="49"/>
      <c r="G260" s="50"/>
      <c r="H260" s="46"/>
    </row>
    <row r="261" spans="1:8" s="22" customFormat="1" ht="10.199999999999999" x14ac:dyDescent="0.2">
      <c r="A261" s="49"/>
      <c r="G261" s="50"/>
      <c r="H261" s="46"/>
    </row>
    <row r="262" spans="1:8" s="22" customFormat="1" ht="10.199999999999999" x14ac:dyDescent="0.2">
      <c r="A262" s="49"/>
      <c r="G262" s="50"/>
      <c r="H262" s="46"/>
    </row>
    <row r="263" spans="1:8" s="22" customFormat="1" ht="10.199999999999999" x14ac:dyDescent="0.2">
      <c r="A263" s="49"/>
      <c r="G263" s="50"/>
      <c r="H263" s="46"/>
    </row>
    <row r="264" spans="1:8" s="22" customFormat="1" ht="10.199999999999999" x14ac:dyDescent="0.2">
      <c r="A264" s="49"/>
      <c r="G264" s="50"/>
      <c r="H264" s="46"/>
    </row>
    <row r="265" spans="1:8" s="22" customFormat="1" ht="10.199999999999999" x14ac:dyDescent="0.2">
      <c r="A265" s="49"/>
      <c r="G265" s="50"/>
      <c r="H265" s="46"/>
    </row>
    <row r="266" spans="1:8" s="22" customFormat="1" ht="10.199999999999999" x14ac:dyDescent="0.2">
      <c r="A266" s="49"/>
      <c r="G266" s="50"/>
      <c r="H266" s="46"/>
    </row>
    <row r="267" spans="1:8" s="22" customFormat="1" ht="10.199999999999999" x14ac:dyDescent="0.2">
      <c r="A267" s="49"/>
      <c r="G267" s="50"/>
      <c r="H267" s="46"/>
    </row>
    <row r="268" spans="1:8" s="22" customFormat="1" ht="10.199999999999999" x14ac:dyDescent="0.2">
      <c r="A268" s="49"/>
      <c r="G268" s="50"/>
      <c r="H268" s="46"/>
    </row>
    <row r="269" spans="1:8" s="22" customFormat="1" ht="10.199999999999999" x14ac:dyDescent="0.2">
      <c r="A269" s="49"/>
      <c r="G269" s="50"/>
      <c r="H269" s="46"/>
    </row>
    <row r="270" spans="1:8" s="22" customFormat="1" ht="10.199999999999999" x14ac:dyDescent="0.2">
      <c r="A270" s="49"/>
      <c r="G270" s="50"/>
      <c r="H270" s="46"/>
    </row>
    <row r="271" spans="1:8" s="22" customFormat="1" ht="10.199999999999999" x14ac:dyDescent="0.2">
      <c r="A271" s="49"/>
      <c r="G271" s="50"/>
      <c r="H271" s="46"/>
    </row>
    <row r="272" spans="1:8" s="22" customFormat="1" ht="10.199999999999999" x14ac:dyDescent="0.2">
      <c r="A272" s="49"/>
      <c r="G272" s="50"/>
      <c r="H272" s="46"/>
    </row>
    <row r="273" spans="1:7" s="22" customFormat="1" ht="10.199999999999999" x14ac:dyDescent="0.2">
      <c r="A273" s="49"/>
      <c r="G273" s="50"/>
    </row>
    <row r="274" spans="1:7" s="22" customFormat="1" ht="10.199999999999999" x14ac:dyDescent="0.2">
      <c r="A274" s="49"/>
      <c r="G274" s="50"/>
    </row>
    <row r="275" spans="1:7" s="22" customFormat="1" ht="10.199999999999999" x14ac:dyDescent="0.2">
      <c r="A275" s="49"/>
      <c r="G275" s="50"/>
    </row>
    <row r="276" spans="1:7" s="22" customFormat="1" ht="10.199999999999999" x14ac:dyDescent="0.2">
      <c r="A276" s="49"/>
      <c r="G276" s="50"/>
    </row>
    <row r="277" spans="1:7" s="22" customFormat="1" ht="10.199999999999999" x14ac:dyDescent="0.2">
      <c r="A277" s="49"/>
      <c r="G277" s="50"/>
    </row>
    <row r="278" spans="1:7" s="22" customFormat="1" ht="10.199999999999999" x14ac:dyDescent="0.2">
      <c r="A278" s="49"/>
      <c r="G278" s="50"/>
    </row>
    <row r="279" spans="1:7" s="22" customFormat="1" ht="10.199999999999999" x14ac:dyDescent="0.2">
      <c r="A279" s="49"/>
      <c r="G279" s="50"/>
    </row>
    <row r="280" spans="1:7" s="22" customFormat="1" ht="10.199999999999999" x14ac:dyDescent="0.2">
      <c r="A280" s="49"/>
      <c r="G280" s="50"/>
    </row>
    <row r="281" spans="1:7" s="22" customFormat="1" ht="10.199999999999999" x14ac:dyDescent="0.2">
      <c r="A281" s="49"/>
      <c r="G281" s="50"/>
    </row>
    <row r="282" spans="1:7" s="22" customFormat="1" ht="10.199999999999999" x14ac:dyDescent="0.2">
      <c r="A282" s="49"/>
      <c r="G282" s="50"/>
    </row>
    <row r="283" spans="1:7" s="22" customFormat="1" ht="10.199999999999999" x14ac:dyDescent="0.2">
      <c r="A283" s="49"/>
      <c r="G283" s="50"/>
    </row>
    <row r="284" spans="1:7" s="22" customFormat="1" ht="10.199999999999999" x14ac:dyDescent="0.2">
      <c r="A284" s="49"/>
      <c r="G284" s="50"/>
    </row>
    <row r="285" spans="1:7" s="22" customFormat="1" ht="10.199999999999999" x14ac:dyDescent="0.2">
      <c r="A285" s="49"/>
      <c r="G285" s="50"/>
    </row>
    <row r="286" spans="1:7" s="22" customFormat="1" ht="10.199999999999999" x14ac:dyDescent="0.2">
      <c r="A286" s="49"/>
      <c r="G286" s="50"/>
    </row>
    <row r="287" spans="1:7" s="22" customFormat="1" ht="10.199999999999999" x14ac:dyDescent="0.2">
      <c r="A287" s="49"/>
      <c r="G287" s="50"/>
    </row>
    <row r="288" spans="1:7" s="22" customFormat="1" ht="10.199999999999999" x14ac:dyDescent="0.2">
      <c r="A288" s="49"/>
      <c r="G288" s="50"/>
    </row>
    <row r="289" spans="1:7" s="22" customFormat="1" ht="10.199999999999999" x14ac:dyDescent="0.2">
      <c r="A289" s="49"/>
      <c r="G289" s="50"/>
    </row>
    <row r="290" spans="1:7" s="22" customFormat="1" ht="10.199999999999999" x14ac:dyDescent="0.2">
      <c r="A290" s="49"/>
      <c r="G290" s="50"/>
    </row>
    <row r="291" spans="1:7" s="22" customFormat="1" ht="10.199999999999999" x14ac:dyDescent="0.2">
      <c r="A291" s="49"/>
      <c r="G291" s="50"/>
    </row>
    <row r="292" spans="1:7" s="22" customFormat="1" ht="10.199999999999999" x14ac:dyDescent="0.2">
      <c r="A292" s="49"/>
      <c r="G292" s="50"/>
    </row>
    <row r="293" spans="1:7" s="22" customFormat="1" ht="10.199999999999999" x14ac:dyDescent="0.2">
      <c r="A293" s="49"/>
      <c r="G293" s="50"/>
    </row>
    <row r="294" spans="1:7" s="22" customFormat="1" ht="10.199999999999999" x14ac:dyDescent="0.2">
      <c r="A294" s="49"/>
      <c r="G294" s="50"/>
    </row>
    <row r="295" spans="1:7" s="22" customFormat="1" ht="10.199999999999999" x14ac:dyDescent="0.2">
      <c r="A295" s="49"/>
      <c r="G295" s="50"/>
    </row>
    <row r="296" spans="1:7" s="22" customFormat="1" ht="10.199999999999999" x14ac:dyDescent="0.2">
      <c r="A296" s="49"/>
      <c r="G296" s="50"/>
    </row>
    <row r="297" spans="1:7" s="22" customFormat="1" ht="10.199999999999999" x14ac:dyDescent="0.2">
      <c r="A297" s="49"/>
      <c r="G297" s="50"/>
    </row>
    <row r="298" spans="1:7" s="22" customFormat="1" ht="10.199999999999999" x14ac:dyDescent="0.2">
      <c r="A298" s="49"/>
      <c r="G298" s="50"/>
    </row>
    <row r="299" spans="1:7" s="22" customFormat="1" ht="10.199999999999999" x14ac:dyDescent="0.2">
      <c r="A299" s="49"/>
      <c r="G299" s="50"/>
    </row>
    <row r="300" spans="1:7" s="22" customFormat="1" ht="10.199999999999999" x14ac:dyDescent="0.2">
      <c r="A300" s="49"/>
      <c r="G300" s="50"/>
    </row>
    <row r="301" spans="1:7" s="22" customFormat="1" ht="10.199999999999999" x14ac:dyDescent="0.2">
      <c r="A301" s="49"/>
      <c r="G301" s="50"/>
    </row>
    <row r="302" spans="1:7" s="22" customFormat="1" ht="10.199999999999999" x14ac:dyDescent="0.2">
      <c r="A302" s="49"/>
      <c r="G302" s="50"/>
    </row>
    <row r="303" spans="1:7" s="22" customFormat="1" ht="10.199999999999999" x14ac:dyDescent="0.2">
      <c r="A303" s="49"/>
      <c r="G303" s="50"/>
    </row>
    <row r="304" spans="1:7" s="22" customFormat="1" ht="10.199999999999999" x14ac:dyDescent="0.2">
      <c r="A304" s="49"/>
      <c r="G304" s="50"/>
    </row>
    <row r="305" spans="1:7" s="22" customFormat="1" ht="10.199999999999999" x14ac:dyDescent="0.2">
      <c r="A305" s="49"/>
      <c r="G305" s="50"/>
    </row>
    <row r="306" spans="1:7" s="22" customFormat="1" ht="10.199999999999999" x14ac:dyDescent="0.2">
      <c r="A306" s="49"/>
      <c r="G306" s="50"/>
    </row>
    <row r="307" spans="1:7" s="22" customFormat="1" ht="10.199999999999999" x14ac:dyDescent="0.2">
      <c r="A307" s="49"/>
      <c r="G307" s="50"/>
    </row>
    <row r="308" spans="1:7" s="22" customFormat="1" ht="10.199999999999999" x14ac:dyDescent="0.2">
      <c r="A308" s="49"/>
      <c r="G308" s="50"/>
    </row>
    <row r="309" spans="1:7" s="22" customFormat="1" ht="10.199999999999999" x14ac:dyDescent="0.2">
      <c r="A309" s="49"/>
      <c r="G309" s="50"/>
    </row>
    <row r="310" spans="1:7" s="22" customFormat="1" ht="10.199999999999999" x14ac:dyDescent="0.2">
      <c r="A310" s="49"/>
      <c r="G310" s="50"/>
    </row>
    <row r="311" spans="1:7" s="22" customFormat="1" ht="10.199999999999999" x14ac:dyDescent="0.2">
      <c r="A311" s="49"/>
      <c r="G311" s="50"/>
    </row>
    <row r="312" spans="1:7" s="22" customFormat="1" ht="10.199999999999999" x14ac:dyDescent="0.2">
      <c r="A312" s="49"/>
      <c r="G312" s="50"/>
    </row>
    <row r="313" spans="1:7" s="22" customFormat="1" ht="10.199999999999999" x14ac:dyDescent="0.2">
      <c r="A313" s="49"/>
      <c r="G313" s="50"/>
    </row>
    <row r="314" spans="1:7" s="22" customFormat="1" ht="10.199999999999999" x14ac:dyDescent="0.2">
      <c r="A314" s="49"/>
      <c r="G314" s="50"/>
    </row>
    <row r="315" spans="1:7" s="22" customFormat="1" ht="10.199999999999999" x14ac:dyDescent="0.2">
      <c r="A315" s="49"/>
      <c r="G315" s="50"/>
    </row>
    <row r="316" spans="1:7" s="22" customFormat="1" ht="10.199999999999999" x14ac:dyDescent="0.2">
      <c r="A316" s="49"/>
      <c r="G316" s="50"/>
    </row>
    <row r="317" spans="1:7" s="22" customFormat="1" ht="10.199999999999999" x14ac:dyDescent="0.2">
      <c r="A317" s="49"/>
      <c r="G317" s="50"/>
    </row>
    <row r="318" spans="1:7" s="22" customFormat="1" ht="10.199999999999999" x14ac:dyDescent="0.2">
      <c r="A318" s="49"/>
      <c r="G318" s="50"/>
    </row>
    <row r="319" spans="1:7" s="22" customFormat="1" ht="10.199999999999999" x14ac:dyDescent="0.2">
      <c r="A319" s="49"/>
      <c r="G319" s="50"/>
    </row>
    <row r="320" spans="1:7" s="22" customFormat="1" ht="10.199999999999999" x14ac:dyDescent="0.2">
      <c r="A320" s="49"/>
      <c r="G320" s="50"/>
    </row>
    <row r="321" spans="1:7" s="22" customFormat="1" ht="10.199999999999999" x14ac:dyDescent="0.2">
      <c r="A321" s="49"/>
      <c r="G321" s="50"/>
    </row>
    <row r="322" spans="1:7" s="22" customFormat="1" ht="10.199999999999999" x14ac:dyDescent="0.2">
      <c r="A322" s="49"/>
      <c r="G322" s="50"/>
    </row>
    <row r="323" spans="1:7" s="22" customFormat="1" ht="10.199999999999999" x14ac:dyDescent="0.2">
      <c r="A323" s="49"/>
      <c r="G323" s="50"/>
    </row>
    <row r="324" spans="1:7" s="22" customFormat="1" ht="10.199999999999999" x14ac:dyDescent="0.2">
      <c r="A324" s="49"/>
      <c r="G324" s="50"/>
    </row>
    <row r="325" spans="1:7" s="22" customFormat="1" ht="10.199999999999999" x14ac:dyDescent="0.2">
      <c r="A325" s="49"/>
      <c r="G325" s="50"/>
    </row>
    <row r="326" spans="1:7" s="22" customFormat="1" ht="10.199999999999999" x14ac:dyDescent="0.2">
      <c r="A326" s="49"/>
      <c r="G326" s="50"/>
    </row>
    <row r="327" spans="1:7" s="22" customFormat="1" ht="10.199999999999999" x14ac:dyDescent="0.2">
      <c r="A327" s="49"/>
      <c r="G327" s="50"/>
    </row>
    <row r="328" spans="1:7" s="22" customFormat="1" ht="10.199999999999999" x14ac:dyDescent="0.2">
      <c r="A328" s="49"/>
      <c r="G328" s="50"/>
    </row>
    <row r="329" spans="1:7" s="22" customFormat="1" ht="10.199999999999999" x14ac:dyDescent="0.2">
      <c r="A329" s="49"/>
      <c r="G329" s="50"/>
    </row>
    <row r="330" spans="1:7" s="22" customFormat="1" ht="10.199999999999999" x14ac:dyDescent="0.2">
      <c r="A330" s="49"/>
      <c r="G330" s="50"/>
    </row>
    <row r="331" spans="1:7" s="22" customFormat="1" ht="10.199999999999999" x14ac:dyDescent="0.2">
      <c r="A331" s="49"/>
      <c r="G331" s="50"/>
    </row>
    <row r="332" spans="1:7" s="22" customFormat="1" ht="10.199999999999999" x14ac:dyDescent="0.2">
      <c r="A332" s="49"/>
      <c r="G332" s="50"/>
    </row>
    <row r="333" spans="1:7" s="22" customFormat="1" ht="10.199999999999999" x14ac:dyDescent="0.2">
      <c r="A333" s="49"/>
      <c r="G333" s="50"/>
    </row>
    <row r="334" spans="1:7" s="22" customFormat="1" ht="10.199999999999999" x14ac:dyDescent="0.2">
      <c r="A334" s="49"/>
      <c r="G334" s="50"/>
    </row>
    <row r="335" spans="1:7" s="22" customFormat="1" ht="10.199999999999999" x14ac:dyDescent="0.2">
      <c r="A335" s="49"/>
      <c r="G335" s="50"/>
    </row>
    <row r="336" spans="1:7" s="22" customFormat="1" ht="10.199999999999999" x14ac:dyDescent="0.2">
      <c r="A336" s="49"/>
      <c r="G336" s="50"/>
    </row>
    <row r="337" spans="1:7" s="22" customFormat="1" ht="10.199999999999999" x14ac:dyDescent="0.2">
      <c r="A337" s="49"/>
      <c r="G337" s="50"/>
    </row>
    <row r="338" spans="1:7" s="22" customFormat="1" ht="10.199999999999999" x14ac:dyDescent="0.2">
      <c r="A338" s="49"/>
      <c r="G338" s="50"/>
    </row>
    <row r="339" spans="1:7" s="22" customFormat="1" ht="10.199999999999999" x14ac:dyDescent="0.2">
      <c r="A339" s="49"/>
      <c r="G339" s="50"/>
    </row>
    <row r="340" spans="1:7" s="22" customFormat="1" ht="10.199999999999999" x14ac:dyDescent="0.2">
      <c r="A340" s="49"/>
      <c r="G340" s="50"/>
    </row>
    <row r="341" spans="1:7" s="22" customFormat="1" ht="10.199999999999999" x14ac:dyDescent="0.2">
      <c r="A341" s="49"/>
      <c r="G341" s="50"/>
    </row>
    <row r="342" spans="1:7" s="22" customFormat="1" ht="10.199999999999999" x14ac:dyDescent="0.2">
      <c r="A342" s="49"/>
      <c r="G342" s="50"/>
    </row>
    <row r="343" spans="1:7" s="22" customFormat="1" ht="10.199999999999999" x14ac:dyDescent="0.2">
      <c r="A343" s="49"/>
      <c r="G343" s="50"/>
    </row>
    <row r="344" spans="1:7" s="22" customFormat="1" ht="10.199999999999999" x14ac:dyDescent="0.2">
      <c r="A344" s="49"/>
      <c r="G344" s="50"/>
    </row>
    <row r="345" spans="1:7" s="22" customFormat="1" ht="10.199999999999999" x14ac:dyDescent="0.2">
      <c r="A345" s="49"/>
      <c r="G345" s="50"/>
    </row>
    <row r="346" spans="1:7" s="22" customFormat="1" ht="10.199999999999999" x14ac:dyDescent="0.2">
      <c r="A346" s="49"/>
      <c r="G346" s="50"/>
    </row>
    <row r="347" spans="1:7" s="22" customFormat="1" ht="10.199999999999999" x14ac:dyDescent="0.2">
      <c r="A347" s="49"/>
      <c r="G347" s="50"/>
    </row>
    <row r="348" spans="1:7" s="22" customFormat="1" ht="10.199999999999999" x14ac:dyDescent="0.2">
      <c r="A348" s="49"/>
      <c r="G348" s="50"/>
    </row>
    <row r="349" spans="1:7" s="22" customFormat="1" ht="10.199999999999999" x14ac:dyDescent="0.2">
      <c r="A349" s="49"/>
      <c r="G349" s="50"/>
    </row>
    <row r="350" spans="1:7" s="22" customFormat="1" ht="10.199999999999999" x14ac:dyDescent="0.2">
      <c r="A350" s="49"/>
      <c r="G350" s="50"/>
    </row>
    <row r="351" spans="1:7" s="22" customFormat="1" ht="10.199999999999999" x14ac:dyDescent="0.2">
      <c r="A351" s="49"/>
      <c r="G351" s="50"/>
    </row>
    <row r="352" spans="1:7" s="22" customFormat="1" ht="10.199999999999999" x14ac:dyDescent="0.2">
      <c r="A352" s="49"/>
      <c r="G352" s="50"/>
    </row>
    <row r="353" spans="1:7" s="22" customFormat="1" ht="10.199999999999999" x14ac:dyDescent="0.2">
      <c r="A353" s="49"/>
      <c r="G353" s="50"/>
    </row>
    <row r="354" spans="1:7" s="22" customFormat="1" ht="10.199999999999999" x14ac:dyDescent="0.2">
      <c r="A354" s="49"/>
      <c r="G354" s="50"/>
    </row>
    <row r="355" spans="1:7" s="22" customFormat="1" ht="10.199999999999999" x14ac:dyDescent="0.2">
      <c r="A355" s="49"/>
      <c r="G355" s="50"/>
    </row>
    <row r="356" spans="1:7" s="22" customFormat="1" ht="10.199999999999999" x14ac:dyDescent="0.2">
      <c r="A356" s="49"/>
      <c r="G356" s="50"/>
    </row>
    <row r="357" spans="1:7" s="22" customFormat="1" ht="10.199999999999999" x14ac:dyDescent="0.2">
      <c r="A357" s="49"/>
      <c r="G357" s="50"/>
    </row>
    <row r="358" spans="1:7" s="22" customFormat="1" ht="10.199999999999999" x14ac:dyDescent="0.2">
      <c r="A358" s="49"/>
      <c r="G358" s="50"/>
    </row>
    <row r="359" spans="1:7" s="22" customFormat="1" ht="10.199999999999999" x14ac:dyDescent="0.2">
      <c r="A359" s="49"/>
      <c r="G359" s="50"/>
    </row>
    <row r="360" spans="1:7" s="22" customFormat="1" ht="10.199999999999999" x14ac:dyDescent="0.2">
      <c r="A360" s="49"/>
      <c r="G360" s="50"/>
    </row>
    <row r="361" spans="1:7" s="22" customFormat="1" ht="10.199999999999999" x14ac:dyDescent="0.2">
      <c r="A361" s="49"/>
      <c r="G361" s="50"/>
    </row>
    <row r="362" spans="1:7" s="22" customFormat="1" ht="10.199999999999999" x14ac:dyDescent="0.2">
      <c r="A362" s="49"/>
      <c r="G362" s="50"/>
    </row>
    <row r="363" spans="1:7" s="22" customFormat="1" ht="10.199999999999999" x14ac:dyDescent="0.2">
      <c r="A363" s="49"/>
      <c r="G363" s="50"/>
    </row>
    <row r="364" spans="1:7" s="22" customFormat="1" ht="10.199999999999999" x14ac:dyDescent="0.2">
      <c r="A364" s="49"/>
      <c r="G364" s="50"/>
    </row>
    <row r="365" spans="1:7" s="22" customFormat="1" ht="10.199999999999999" x14ac:dyDescent="0.2">
      <c r="A365" s="49"/>
      <c r="G365" s="50"/>
    </row>
    <row r="366" spans="1:7" s="22" customFormat="1" ht="10.199999999999999" x14ac:dyDescent="0.2">
      <c r="A366" s="49"/>
      <c r="G366" s="50"/>
    </row>
    <row r="367" spans="1:7" s="22" customFormat="1" ht="10.199999999999999" x14ac:dyDescent="0.2">
      <c r="A367" s="49"/>
      <c r="G367" s="50"/>
    </row>
    <row r="368" spans="1:7" s="22" customFormat="1" ht="10.199999999999999" x14ac:dyDescent="0.2">
      <c r="A368" s="49"/>
      <c r="G368" s="50"/>
    </row>
    <row r="369" spans="1:7" s="22" customFormat="1" ht="10.199999999999999" x14ac:dyDescent="0.2">
      <c r="A369" s="49"/>
      <c r="G369" s="50"/>
    </row>
    <row r="370" spans="1:7" s="22" customFormat="1" ht="10.199999999999999" x14ac:dyDescent="0.2">
      <c r="A370" s="49"/>
      <c r="G370" s="50"/>
    </row>
    <row r="371" spans="1:7" s="22" customFormat="1" ht="10.199999999999999" x14ac:dyDescent="0.2">
      <c r="A371" s="49"/>
      <c r="G371" s="50"/>
    </row>
    <row r="372" spans="1:7" s="22" customFormat="1" ht="10.199999999999999" x14ac:dyDescent="0.2">
      <c r="A372" s="49"/>
      <c r="G372" s="50"/>
    </row>
    <row r="373" spans="1:7" s="22" customFormat="1" ht="10.199999999999999" x14ac:dyDescent="0.2">
      <c r="A373" s="49"/>
      <c r="G373" s="50"/>
    </row>
    <row r="374" spans="1:7" s="22" customFormat="1" ht="10.199999999999999" x14ac:dyDescent="0.2">
      <c r="A374" s="49"/>
      <c r="G374" s="50"/>
    </row>
    <row r="375" spans="1:7" s="22" customFormat="1" ht="10.199999999999999" x14ac:dyDescent="0.2">
      <c r="A375" s="49"/>
      <c r="G375" s="50"/>
    </row>
    <row r="376" spans="1:7" s="22" customFormat="1" ht="10.199999999999999" x14ac:dyDescent="0.2">
      <c r="A376" s="49"/>
      <c r="G376" s="50"/>
    </row>
    <row r="377" spans="1:7" s="22" customFormat="1" ht="10.199999999999999" x14ac:dyDescent="0.2">
      <c r="A377" s="49"/>
      <c r="G377" s="50"/>
    </row>
    <row r="378" spans="1:7" s="22" customFormat="1" ht="10.199999999999999" x14ac:dyDescent="0.2">
      <c r="A378" s="49"/>
      <c r="G378" s="50"/>
    </row>
    <row r="379" spans="1:7" s="22" customFormat="1" ht="10.199999999999999" x14ac:dyDescent="0.2">
      <c r="A379" s="49"/>
      <c r="G379" s="50"/>
    </row>
    <row r="380" spans="1:7" s="22" customFormat="1" ht="10.199999999999999" x14ac:dyDescent="0.2">
      <c r="A380" s="49"/>
      <c r="G380" s="50"/>
    </row>
    <row r="381" spans="1:7" s="22" customFormat="1" ht="10.199999999999999" x14ac:dyDescent="0.2">
      <c r="A381" s="49"/>
      <c r="G381" s="50"/>
    </row>
    <row r="382" spans="1:7" s="22" customFormat="1" ht="10.199999999999999" x14ac:dyDescent="0.2">
      <c r="A382" s="49"/>
      <c r="G382" s="50"/>
    </row>
    <row r="383" spans="1:7" s="22" customFormat="1" ht="10.199999999999999" x14ac:dyDescent="0.2">
      <c r="A383" s="49"/>
      <c r="G383" s="50"/>
    </row>
    <row r="384" spans="1:7" s="22" customFormat="1" ht="10.199999999999999" x14ac:dyDescent="0.2">
      <c r="A384" s="49"/>
      <c r="G384" s="50"/>
    </row>
    <row r="385" spans="1:7" s="22" customFormat="1" ht="10.199999999999999" x14ac:dyDescent="0.2">
      <c r="A385" s="49"/>
      <c r="G385" s="50"/>
    </row>
    <row r="386" spans="1:7" s="22" customFormat="1" ht="10.199999999999999" x14ac:dyDescent="0.2">
      <c r="A386" s="49"/>
      <c r="G386" s="50"/>
    </row>
    <row r="387" spans="1:7" s="22" customFormat="1" ht="10.199999999999999" x14ac:dyDescent="0.2">
      <c r="A387" s="49"/>
      <c r="G387" s="50"/>
    </row>
    <row r="388" spans="1:7" s="22" customFormat="1" ht="10.199999999999999" x14ac:dyDescent="0.2">
      <c r="A388" s="49"/>
      <c r="G388" s="50"/>
    </row>
    <row r="389" spans="1:7" s="22" customFormat="1" ht="10.199999999999999" x14ac:dyDescent="0.2">
      <c r="A389" s="49"/>
      <c r="G389" s="50"/>
    </row>
    <row r="390" spans="1:7" s="22" customFormat="1" ht="10.199999999999999" x14ac:dyDescent="0.2">
      <c r="A390" s="49"/>
      <c r="G390" s="50"/>
    </row>
    <row r="391" spans="1:7" s="22" customFormat="1" ht="10.199999999999999" x14ac:dyDescent="0.2">
      <c r="A391" s="49"/>
      <c r="G391" s="50"/>
    </row>
    <row r="392" spans="1:7" s="22" customFormat="1" ht="10.199999999999999" x14ac:dyDescent="0.2">
      <c r="A392" s="49"/>
      <c r="G392" s="50"/>
    </row>
    <row r="393" spans="1:7" s="22" customFormat="1" ht="10.199999999999999" x14ac:dyDescent="0.2">
      <c r="A393" s="49"/>
      <c r="G393" s="50"/>
    </row>
    <row r="394" spans="1:7" s="22" customFormat="1" ht="10.199999999999999" x14ac:dyDescent="0.2">
      <c r="A394" s="49"/>
      <c r="G394" s="50"/>
    </row>
    <row r="395" spans="1:7" s="22" customFormat="1" ht="10.199999999999999" x14ac:dyDescent="0.2">
      <c r="A395" s="49"/>
      <c r="G395" s="50"/>
    </row>
    <row r="396" spans="1:7" s="22" customFormat="1" ht="10.199999999999999" x14ac:dyDescent="0.2">
      <c r="A396" s="49"/>
      <c r="G396" s="50"/>
    </row>
    <row r="397" spans="1:7" s="22" customFormat="1" ht="10.199999999999999" x14ac:dyDescent="0.2">
      <c r="A397" s="49"/>
      <c r="G397" s="50"/>
    </row>
    <row r="398" spans="1:7" s="22" customFormat="1" ht="10.199999999999999" x14ac:dyDescent="0.2">
      <c r="A398" s="49"/>
      <c r="G398" s="50"/>
    </row>
    <row r="399" spans="1:7" s="22" customFormat="1" ht="10.199999999999999" x14ac:dyDescent="0.2">
      <c r="A399" s="49"/>
      <c r="G399" s="50"/>
    </row>
    <row r="400" spans="1:7" s="22" customFormat="1" ht="10.199999999999999" x14ac:dyDescent="0.2">
      <c r="A400" s="49"/>
      <c r="G400" s="50"/>
    </row>
    <row r="401" spans="7:7" s="22" customFormat="1" ht="10.199999999999999" x14ac:dyDescent="0.2">
      <c r="G401" s="50"/>
    </row>
    <row r="402" spans="7:7" s="22" customFormat="1" ht="10.199999999999999" x14ac:dyDescent="0.2">
      <c r="G402" s="50"/>
    </row>
    <row r="403" spans="7:7" s="22" customFormat="1" ht="10.199999999999999" x14ac:dyDescent="0.2">
      <c r="G403" s="50"/>
    </row>
    <row r="404" spans="7:7" s="22" customFormat="1" ht="10.199999999999999" x14ac:dyDescent="0.2">
      <c r="G404" s="50"/>
    </row>
    <row r="405" spans="7:7" s="22" customFormat="1" ht="10.199999999999999" x14ac:dyDescent="0.2">
      <c r="G405" s="50"/>
    </row>
    <row r="406" spans="7:7" s="22" customFormat="1" ht="10.199999999999999" x14ac:dyDescent="0.2">
      <c r="G406" s="50"/>
    </row>
    <row r="407" spans="7:7" s="22" customFormat="1" ht="10.199999999999999" x14ac:dyDescent="0.2">
      <c r="G407" s="50"/>
    </row>
    <row r="408" spans="7:7" s="22" customFormat="1" ht="10.199999999999999" x14ac:dyDescent="0.2">
      <c r="G408" s="50"/>
    </row>
    <row r="409" spans="7:7" s="22" customFormat="1" ht="10.199999999999999" x14ac:dyDescent="0.2">
      <c r="G409" s="50"/>
    </row>
    <row r="410" spans="7:7" s="22" customFormat="1" ht="10.199999999999999" x14ac:dyDescent="0.2">
      <c r="G410" s="50"/>
    </row>
    <row r="411" spans="7:7" s="22" customFormat="1" ht="10.199999999999999" x14ac:dyDescent="0.2">
      <c r="G411" s="50"/>
    </row>
    <row r="412" spans="7:7" s="22" customFormat="1" ht="10.199999999999999" x14ac:dyDescent="0.2">
      <c r="G412" s="50"/>
    </row>
    <row r="413" spans="7:7" s="22" customFormat="1" ht="10.199999999999999" x14ac:dyDescent="0.2">
      <c r="G413" s="50"/>
    </row>
    <row r="414" spans="7:7" s="22" customFormat="1" ht="10.199999999999999" x14ac:dyDescent="0.2">
      <c r="G414" s="50"/>
    </row>
    <row r="415" spans="7:7" s="22" customFormat="1" ht="10.199999999999999" x14ac:dyDescent="0.2">
      <c r="G415" s="50"/>
    </row>
    <row r="416" spans="7:7" s="22" customFormat="1" ht="10.199999999999999" x14ac:dyDescent="0.2">
      <c r="G416" s="50"/>
    </row>
    <row r="417" spans="7:7" s="22" customFormat="1" ht="10.199999999999999" x14ac:dyDescent="0.2">
      <c r="G417" s="50"/>
    </row>
    <row r="418" spans="7:7" s="22" customFormat="1" ht="10.199999999999999" x14ac:dyDescent="0.2">
      <c r="G418" s="50"/>
    </row>
    <row r="419" spans="7:7" s="22" customFormat="1" ht="10.199999999999999" x14ac:dyDescent="0.2">
      <c r="G419" s="50"/>
    </row>
    <row r="420" spans="7:7" s="22" customFormat="1" ht="10.199999999999999" x14ac:dyDescent="0.2">
      <c r="G420" s="50"/>
    </row>
    <row r="421" spans="7:7" s="22" customFormat="1" ht="10.199999999999999" x14ac:dyDescent="0.2">
      <c r="G421" s="50"/>
    </row>
    <row r="422" spans="7:7" s="22" customFormat="1" ht="10.199999999999999" x14ac:dyDescent="0.2">
      <c r="G422" s="50"/>
    </row>
    <row r="423" spans="7:7" s="22" customFormat="1" ht="10.199999999999999" x14ac:dyDescent="0.2">
      <c r="G423" s="50"/>
    </row>
    <row r="424" spans="7:7" s="22" customFormat="1" ht="10.199999999999999" x14ac:dyDescent="0.2">
      <c r="G424" s="50"/>
    </row>
    <row r="425" spans="7:7" s="22" customFormat="1" ht="10.199999999999999" x14ac:dyDescent="0.2">
      <c r="G425" s="50"/>
    </row>
    <row r="426" spans="7:7" s="22" customFormat="1" ht="10.199999999999999" x14ac:dyDescent="0.2">
      <c r="G426" s="50"/>
    </row>
    <row r="427" spans="7:7" s="22" customFormat="1" ht="10.199999999999999" x14ac:dyDescent="0.2">
      <c r="G427" s="50"/>
    </row>
    <row r="428" spans="7:7" s="22" customFormat="1" ht="10.199999999999999" x14ac:dyDescent="0.2">
      <c r="G428" s="50"/>
    </row>
    <row r="429" spans="7:7" s="22" customFormat="1" ht="10.199999999999999" x14ac:dyDescent="0.2">
      <c r="G429" s="50"/>
    </row>
    <row r="430" spans="7:7" s="22" customFormat="1" ht="10.199999999999999" x14ac:dyDescent="0.2">
      <c r="G430" s="50"/>
    </row>
    <row r="431" spans="7:7" s="22" customFormat="1" ht="10.199999999999999" x14ac:dyDescent="0.2">
      <c r="G431" s="50"/>
    </row>
    <row r="432" spans="7:7" s="22" customFormat="1" ht="10.199999999999999" x14ac:dyDescent="0.2">
      <c r="G432" s="50"/>
    </row>
    <row r="433" spans="7:7" s="22" customFormat="1" ht="10.199999999999999" x14ac:dyDescent="0.2">
      <c r="G433" s="50"/>
    </row>
    <row r="434" spans="7:7" s="22" customFormat="1" ht="10.199999999999999" x14ac:dyDescent="0.2">
      <c r="G434" s="50"/>
    </row>
    <row r="435" spans="7:7" s="22" customFormat="1" ht="10.199999999999999" x14ac:dyDescent="0.2">
      <c r="G435" s="50"/>
    </row>
    <row r="436" spans="7:7" s="22" customFormat="1" ht="10.199999999999999" x14ac:dyDescent="0.2">
      <c r="G436" s="50"/>
    </row>
    <row r="437" spans="7:7" s="22" customFormat="1" ht="10.199999999999999" x14ac:dyDescent="0.2">
      <c r="G437" s="50"/>
    </row>
    <row r="438" spans="7:7" s="22" customFormat="1" ht="10.199999999999999" x14ac:dyDescent="0.2">
      <c r="G438" s="50"/>
    </row>
    <row r="439" spans="7:7" s="22" customFormat="1" ht="10.199999999999999" x14ac:dyDescent="0.2">
      <c r="G439" s="50"/>
    </row>
    <row r="440" spans="7:7" s="22" customFormat="1" ht="10.199999999999999" x14ac:dyDescent="0.2">
      <c r="G440" s="50"/>
    </row>
    <row r="441" spans="7:7" s="22" customFormat="1" ht="10.199999999999999" x14ac:dyDescent="0.2">
      <c r="G441" s="50"/>
    </row>
    <row r="442" spans="7:7" s="22" customFormat="1" ht="10.199999999999999" x14ac:dyDescent="0.2">
      <c r="G442" s="50"/>
    </row>
    <row r="443" spans="7:7" s="22" customFormat="1" ht="10.199999999999999" x14ac:dyDescent="0.2">
      <c r="G443" s="50"/>
    </row>
    <row r="444" spans="7:7" s="22" customFormat="1" ht="10.199999999999999" x14ac:dyDescent="0.2">
      <c r="G444" s="50"/>
    </row>
    <row r="445" spans="7:7" s="22" customFormat="1" ht="10.199999999999999" x14ac:dyDescent="0.2">
      <c r="G445" s="50"/>
    </row>
    <row r="446" spans="7:7" s="22" customFormat="1" ht="10.199999999999999" x14ac:dyDescent="0.2">
      <c r="G446" s="50"/>
    </row>
    <row r="447" spans="7:7" s="22" customFormat="1" ht="10.199999999999999" x14ac:dyDescent="0.2">
      <c r="G447" s="50"/>
    </row>
    <row r="448" spans="7:7" s="22" customFormat="1" ht="10.199999999999999" x14ac:dyDescent="0.2">
      <c r="G448" s="50"/>
    </row>
    <row r="449" spans="7:7" s="22" customFormat="1" ht="10.199999999999999" x14ac:dyDescent="0.2">
      <c r="G449" s="50"/>
    </row>
    <row r="450" spans="7:7" s="22" customFormat="1" ht="10.199999999999999" x14ac:dyDescent="0.2">
      <c r="G450" s="50"/>
    </row>
    <row r="451" spans="7:7" s="22" customFormat="1" ht="10.199999999999999" x14ac:dyDescent="0.2">
      <c r="G451" s="50"/>
    </row>
    <row r="452" spans="7:7" s="22" customFormat="1" ht="10.199999999999999" x14ac:dyDescent="0.2">
      <c r="G452" s="50"/>
    </row>
    <row r="453" spans="7:7" s="22" customFormat="1" ht="10.199999999999999" x14ac:dyDescent="0.2">
      <c r="G453" s="50"/>
    </row>
    <row r="454" spans="7:7" s="22" customFormat="1" ht="10.199999999999999" x14ac:dyDescent="0.2">
      <c r="G454" s="50"/>
    </row>
    <row r="455" spans="7:7" s="22" customFormat="1" ht="10.199999999999999" x14ac:dyDescent="0.2">
      <c r="G455" s="50"/>
    </row>
    <row r="456" spans="7:7" s="22" customFormat="1" ht="10.199999999999999" x14ac:dyDescent="0.2">
      <c r="G456" s="50"/>
    </row>
    <row r="457" spans="7:7" s="22" customFormat="1" ht="10.199999999999999" x14ac:dyDescent="0.2">
      <c r="G457" s="50"/>
    </row>
    <row r="458" spans="7:7" s="22" customFormat="1" ht="10.199999999999999" x14ac:dyDescent="0.2">
      <c r="G458" s="50"/>
    </row>
    <row r="459" spans="7:7" s="22" customFormat="1" ht="10.199999999999999" x14ac:dyDescent="0.2">
      <c r="G459" s="50"/>
    </row>
    <row r="460" spans="7:7" s="22" customFormat="1" ht="10.199999999999999" x14ac:dyDescent="0.2">
      <c r="G460" s="50"/>
    </row>
    <row r="461" spans="7:7" s="22" customFormat="1" ht="10.199999999999999" x14ac:dyDescent="0.2">
      <c r="G461" s="50"/>
    </row>
    <row r="462" spans="7:7" s="22" customFormat="1" ht="10.199999999999999" x14ac:dyDescent="0.2">
      <c r="G462" s="50"/>
    </row>
    <row r="463" spans="7:7" s="22" customFormat="1" ht="10.199999999999999" x14ac:dyDescent="0.2">
      <c r="G463" s="50"/>
    </row>
    <row r="464" spans="7:7" s="22" customFormat="1" ht="10.199999999999999" x14ac:dyDescent="0.2">
      <c r="G464" s="50"/>
    </row>
    <row r="465" spans="7:7" s="22" customFormat="1" ht="10.199999999999999" x14ac:dyDescent="0.2">
      <c r="G465" s="50"/>
    </row>
    <row r="466" spans="7:7" s="22" customFormat="1" ht="10.199999999999999" x14ac:dyDescent="0.2">
      <c r="G466" s="50"/>
    </row>
    <row r="467" spans="7:7" s="22" customFormat="1" ht="10.199999999999999" x14ac:dyDescent="0.2">
      <c r="G467" s="50"/>
    </row>
    <row r="468" spans="7:7" s="22" customFormat="1" ht="10.199999999999999" x14ac:dyDescent="0.2">
      <c r="G468" s="50"/>
    </row>
    <row r="469" spans="7:7" s="22" customFormat="1" ht="10.199999999999999" x14ac:dyDescent="0.2">
      <c r="G469" s="50"/>
    </row>
    <row r="470" spans="7:7" s="22" customFormat="1" ht="10.199999999999999" x14ac:dyDescent="0.2">
      <c r="G470" s="50"/>
    </row>
    <row r="471" spans="7:7" s="22" customFormat="1" ht="10.199999999999999" x14ac:dyDescent="0.2">
      <c r="G471" s="50"/>
    </row>
    <row r="472" spans="7:7" s="22" customFormat="1" ht="10.199999999999999" x14ac:dyDescent="0.2">
      <c r="G472" s="50"/>
    </row>
    <row r="473" spans="7:7" s="22" customFormat="1" ht="10.199999999999999" x14ac:dyDescent="0.2">
      <c r="G473" s="50"/>
    </row>
    <row r="474" spans="7:7" s="22" customFormat="1" ht="10.199999999999999" x14ac:dyDescent="0.2">
      <c r="G474" s="50"/>
    </row>
    <row r="475" spans="7:7" s="22" customFormat="1" ht="10.199999999999999" x14ac:dyDescent="0.2">
      <c r="G475" s="50"/>
    </row>
    <row r="476" spans="7:7" s="22" customFormat="1" ht="10.199999999999999" x14ac:dyDescent="0.2">
      <c r="G476" s="50"/>
    </row>
    <row r="477" spans="7:7" s="22" customFormat="1" ht="10.199999999999999" x14ac:dyDescent="0.2">
      <c r="G477" s="50"/>
    </row>
    <row r="478" spans="7:7" s="22" customFormat="1" ht="10.199999999999999" x14ac:dyDescent="0.2">
      <c r="G478" s="50"/>
    </row>
    <row r="479" spans="7:7" s="22" customFormat="1" ht="10.199999999999999" x14ac:dyDescent="0.2">
      <c r="G479" s="50"/>
    </row>
    <row r="480" spans="7:7" s="22" customFormat="1" ht="10.199999999999999" x14ac:dyDescent="0.2">
      <c r="G480" s="50"/>
    </row>
    <row r="481" spans="7:7" s="22" customFormat="1" ht="10.199999999999999" x14ac:dyDescent="0.2">
      <c r="G481" s="50"/>
    </row>
    <row r="482" spans="7:7" s="22" customFormat="1" ht="10.199999999999999" x14ac:dyDescent="0.2">
      <c r="G482" s="50"/>
    </row>
    <row r="483" spans="7:7" s="22" customFormat="1" ht="10.199999999999999" x14ac:dyDescent="0.2">
      <c r="G483" s="50"/>
    </row>
    <row r="484" spans="7:7" s="22" customFormat="1" ht="10.199999999999999" x14ac:dyDescent="0.2">
      <c r="G484" s="50"/>
    </row>
    <row r="485" spans="7:7" s="22" customFormat="1" ht="10.199999999999999" x14ac:dyDescent="0.2">
      <c r="G485" s="50"/>
    </row>
    <row r="486" spans="7:7" s="22" customFormat="1" ht="10.199999999999999" x14ac:dyDescent="0.2">
      <c r="G486" s="50"/>
    </row>
    <row r="487" spans="7:7" s="22" customFormat="1" ht="10.199999999999999" x14ac:dyDescent="0.2">
      <c r="G487" s="50"/>
    </row>
    <row r="488" spans="7:7" s="22" customFormat="1" ht="10.199999999999999" x14ac:dyDescent="0.2">
      <c r="G488" s="50"/>
    </row>
    <row r="489" spans="7:7" s="22" customFormat="1" ht="10.199999999999999" x14ac:dyDescent="0.2">
      <c r="G489" s="50"/>
    </row>
    <row r="490" spans="7:7" s="22" customFormat="1" ht="10.199999999999999" x14ac:dyDescent="0.2">
      <c r="G490" s="50"/>
    </row>
    <row r="491" spans="7:7" s="22" customFormat="1" ht="10.199999999999999" x14ac:dyDescent="0.2">
      <c r="G491" s="50"/>
    </row>
    <row r="492" spans="7:7" s="22" customFormat="1" ht="10.199999999999999" x14ac:dyDescent="0.2">
      <c r="G492" s="50"/>
    </row>
    <row r="493" spans="7:7" s="22" customFormat="1" ht="10.199999999999999" x14ac:dyDescent="0.2">
      <c r="G493" s="50"/>
    </row>
    <row r="494" spans="7:7" s="22" customFormat="1" ht="10.199999999999999" x14ac:dyDescent="0.2">
      <c r="G494" s="50"/>
    </row>
    <row r="495" spans="7:7" s="22" customFormat="1" ht="10.199999999999999" x14ac:dyDescent="0.2">
      <c r="G495" s="50"/>
    </row>
    <row r="496" spans="7:7" s="22" customFormat="1" ht="10.199999999999999" x14ac:dyDescent="0.2">
      <c r="G496" s="50"/>
    </row>
    <row r="497" spans="7:7" s="22" customFormat="1" ht="10.199999999999999" x14ac:dyDescent="0.2">
      <c r="G497" s="50"/>
    </row>
    <row r="498" spans="7:7" s="22" customFormat="1" ht="10.199999999999999" x14ac:dyDescent="0.2">
      <c r="G498" s="50"/>
    </row>
    <row r="499" spans="7:7" s="22" customFormat="1" ht="10.199999999999999" x14ac:dyDescent="0.2">
      <c r="G499" s="50"/>
    </row>
    <row r="500" spans="7:7" s="22" customFormat="1" ht="10.199999999999999" x14ac:dyDescent="0.2">
      <c r="G500" s="50"/>
    </row>
    <row r="501" spans="7:7" s="22" customFormat="1" ht="10.199999999999999" x14ac:dyDescent="0.2">
      <c r="G501" s="50"/>
    </row>
    <row r="502" spans="7:7" s="22" customFormat="1" ht="10.199999999999999" x14ac:dyDescent="0.2">
      <c r="G502" s="50"/>
    </row>
    <row r="503" spans="7:7" s="22" customFormat="1" ht="10.199999999999999" x14ac:dyDescent="0.2">
      <c r="G503" s="50"/>
    </row>
    <row r="504" spans="7:7" s="22" customFormat="1" ht="10.199999999999999" x14ac:dyDescent="0.2">
      <c r="G504" s="50"/>
    </row>
    <row r="505" spans="7:7" s="22" customFormat="1" ht="10.199999999999999" x14ac:dyDescent="0.2">
      <c r="G505" s="50"/>
    </row>
    <row r="506" spans="7:7" s="22" customFormat="1" ht="10.199999999999999" x14ac:dyDescent="0.2">
      <c r="G506" s="50"/>
    </row>
    <row r="507" spans="7:7" s="22" customFormat="1" ht="10.199999999999999" x14ac:dyDescent="0.2">
      <c r="G507" s="50"/>
    </row>
    <row r="508" spans="7:7" s="22" customFormat="1" ht="10.199999999999999" x14ac:dyDescent="0.2">
      <c r="G508" s="50"/>
    </row>
    <row r="509" spans="7:7" s="22" customFormat="1" ht="10.199999999999999" x14ac:dyDescent="0.2">
      <c r="G509" s="50"/>
    </row>
    <row r="510" spans="7:7" s="22" customFormat="1" ht="10.199999999999999" x14ac:dyDescent="0.2">
      <c r="G510" s="50"/>
    </row>
    <row r="511" spans="7:7" s="22" customFormat="1" ht="10.199999999999999" x14ac:dyDescent="0.2">
      <c r="G511" s="50"/>
    </row>
    <row r="512" spans="7:7" s="22" customFormat="1" ht="10.199999999999999" x14ac:dyDescent="0.2">
      <c r="G512" s="50"/>
    </row>
    <row r="513" spans="7:7" s="22" customFormat="1" ht="10.199999999999999" x14ac:dyDescent="0.2">
      <c r="G513" s="50"/>
    </row>
    <row r="514" spans="7:7" s="22" customFormat="1" ht="10.199999999999999" x14ac:dyDescent="0.2">
      <c r="G514" s="50"/>
    </row>
    <row r="515" spans="7:7" s="22" customFormat="1" ht="10.199999999999999" x14ac:dyDescent="0.2">
      <c r="G515" s="50"/>
    </row>
    <row r="516" spans="7:7" s="22" customFormat="1" ht="10.199999999999999" x14ac:dyDescent="0.2">
      <c r="G516" s="50"/>
    </row>
    <row r="517" spans="7:7" s="22" customFormat="1" ht="10.199999999999999" x14ac:dyDescent="0.2">
      <c r="G517" s="50"/>
    </row>
    <row r="518" spans="7:7" s="22" customFormat="1" ht="10.199999999999999" x14ac:dyDescent="0.2">
      <c r="G518" s="50"/>
    </row>
    <row r="519" spans="7:7" s="22" customFormat="1" ht="10.199999999999999" x14ac:dyDescent="0.2">
      <c r="G519" s="50"/>
    </row>
    <row r="520" spans="7:7" s="22" customFormat="1" ht="10.199999999999999" x14ac:dyDescent="0.2">
      <c r="G520" s="50"/>
    </row>
    <row r="521" spans="7:7" s="22" customFormat="1" ht="10.199999999999999" x14ac:dyDescent="0.2">
      <c r="G521" s="50"/>
    </row>
    <row r="522" spans="7:7" s="22" customFormat="1" ht="10.199999999999999" x14ac:dyDescent="0.2">
      <c r="G522" s="50"/>
    </row>
    <row r="523" spans="7:7" s="22" customFormat="1" ht="10.199999999999999" x14ac:dyDescent="0.2">
      <c r="G523" s="50"/>
    </row>
    <row r="524" spans="7:7" s="22" customFormat="1" ht="10.199999999999999" x14ac:dyDescent="0.2">
      <c r="G524" s="50"/>
    </row>
    <row r="525" spans="7:7" s="22" customFormat="1" ht="10.199999999999999" x14ac:dyDescent="0.2">
      <c r="G525" s="50"/>
    </row>
    <row r="526" spans="7:7" s="22" customFormat="1" ht="10.199999999999999" x14ac:dyDescent="0.2">
      <c r="G526" s="50"/>
    </row>
    <row r="527" spans="7:7" s="22" customFormat="1" ht="10.199999999999999" x14ac:dyDescent="0.2">
      <c r="G527" s="50"/>
    </row>
    <row r="528" spans="7:7" s="22" customFormat="1" ht="10.199999999999999" x14ac:dyDescent="0.2">
      <c r="G528" s="50"/>
    </row>
    <row r="529" spans="7:7" s="22" customFormat="1" ht="10.199999999999999" x14ac:dyDescent="0.2">
      <c r="G529" s="50"/>
    </row>
    <row r="530" spans="7:7" s="22" customFormat="1" ht="10.199999999999999" x14ac:dyDescent="0.2">
      <c r="G530" s="50"/>
    </row>
    <row r="531" spans="7:7" s="22" customFormat="1" ht="10.199999999999999" x14ac:dyDescent="0.2">
      <c r="G531" s="50"/>
    </row>
    <row r="532" spans="7:7" s="22" customFormat="1" ht="10.199999999999999" x14ac:dyDescent="0.2">
      <c r="G532" s="50"/>
    </row>
    <row r="533" spans="7:7" s="22" customFormat="1" ht="10.199999999999999" x14ac:dyDescent="0.2">
      <c r="G533" s="50"/>
    </row>
    <row r="534" spans="7:7" s="22" customFormat="1" ht="10.199999999999999" x14ac:dyDescent="0.2">
      <c r="G534" s="50"/>
    </row>
    <row r="535" spans="7:7" s="22" customFormat="1" ht="10.199999999999999" x14ac:dyDescent="0.2">
      <c r="G535" s="50"/>
    </row>
    <row r="536" spans="7:7" s="22" customFormat="1" ht="10.199999999999999" x14ac:dyDescent="0.2">
      <c r="G536" s="50"/>
    </row>
    <row r="537" spans="7:7" s="22" customFormat="1" ht="10.199999999999999" x14ac:dyDescent="0.2">
      <c r="G537" s="50"/>
    </row>
    <row r="538" spans="7:7" s="22" customFormat="1" ht="10.199999999999999" x14ac:dyDescent="0.2">
      <c r="G538" s="50"/>
    </row>
    <row r="539" spans="7:7" s="22" customFormat="1" ht="10.199999999999999" x14ac:dyDescent="0.2">
      <c r="G539" s="50"/>
    </row>
    <row r="540" spans="7:7" s="22" customFormat="1" ht="10.199999999999999" x14ac:dyDescent="0.2">
      <c r="G540" s="50"/>
    </row>
    <row r="541" spans="7:7" s="22" customFormat="1" ht="10.199999999999999" x14ac:dyDescent="0.2">
      <c r="G541" s="50"/>
    </row>
    <row r="542" spans="7:7" s="22" customFormat="1" ht="10.199999999999999" x14ac:dyDescent="0.2">
      <c r="G542" s="50"/>
    </row>
    <row r="543" spans="7:7" s="22" customFormat="1" ht="10.199999999999999" x14ac:dyDescent="0.2">
      <c r="G543" s="50"/>
    </row>
    <row r="544" spans="7:7" s="22" customFormat="1" ht="10.199999999999999" x14ac:dyDescent="0.2">
      <c r="G544" s="50"/>
    </row>
    <row r="545" spans="7:7" s="22" customFormat="1" ht="10.199999999999999" x14ac:dyDescent="0.2">
      <c r="G545" s="50"/>
    </row>
    <row r="546" spans="7:7" s="22" customFormat="1" ht="10.199999999999999" x14ac:dyDescent="0.2">
      <c r="G546" s="50"/>
    </row>
    <row r="547" spans="7:7" s="22" customFormat="1" ht="10.199999999999999" x14ac:dyDescent="0.2">
      <c r="G547" s="50"/>
    </row>
    <row r="548" spans="7:7" s="22" customFormat="1" ht="10.199999999999999" x14ac:dyDescent="0.2">
      <c r="G548" s="50"/>
    </row>
    <row r="549" spans="7:7" s="22" customFormat="1" ht="10.199999999999999" x14ac:dyDescent="0.2">
      <c r="G549" s="50"/>
    </row>
    <row r="550" spans="7:7" s="22" customFormat="1" ht="10.199999999999999" x14ac:dyDescent="0.2">
      <c r="G550" s="50"/>
    </row>
    <row r="551" spans="7:7" s="22" customFormat="1" ht="10.199999999999999" x14ac:dyDescent="0.2">
      <c r="G551" s="50"/>
    </row>
    <row r="552" spans="7:7" s="22" customFormat="1" ht="10.199999999999999" x14ac:dyDescent="0.2">
      <c r="G552" s="50"/>
    </row>
    <row r="553" spans="7:7" s="22" customFormat="1" ht="10.199999999999999" x14ac:dyDescent="0.2">
      <c r="G553" s="50"/>
    </row>
    <row r="554" spans="7:7" s="22" customFormat="1" ht="10.199999999999999" x14ac:dyDescent="0.2">
      <c r="G554" s="50"/>
    </row>
    <row r="555" spans="7:7" s="22" customFormat="1" ht="10.199999999999999" x14ac:dyDescent="0.2">
      <c r="G555" s="50"/>
    </row>
    <row r="556" spans="7:7" s="22" customFormat="1" ht="10.199999999999999" x14ac:dyDescent="0.2">
      <c r="G556" s="50"/>
    </row>
    <row r="557" spans="7:7" s="22" customFormat="1" ht="10.199999999999999" x14ac:dyDescent="0.2">
      <c r="G557" s="50"/>
    </row>
    <row r="558" spans="7:7" s="22" customFormat="1" ht="10.199999999999999" x14ac:dyDescent="0.2">
      <c r="G558" s="50"/>
    </row>
    <row r="559" spans="7:7" s="22" customFormat="1" ht="10.199999999999999" x14ac:dyDescent="0.2">
      <c r="G559" s="50"/>
    </row>
    <row r="560" spans="7:7" s="22" customFormat="1" ht="10.199999999999999" x14ac:dyDescent="0.2">
      <c r="G560" s="50"/>
    </row>
    <row r="561" spans="7:7" s="22" customFormat="1" ht="10.199999999999999" x14ac:dyDescent="0.2">
      <c r="G561" s="50"/>
    </row>
    <row r="562" spans="7:7" s="22" customFormat="1" ht="10.199999999999999" x14ac:dyDescent="0.2">
      <c r="G562" s="50"/>
    </row>
    <row r="563" spans="7:7" s="22" customFormat="1" ht="10.199999999999999" x14ac:dyDescent="0.2">
      <c r="G563" s="50"/>
    </row>
    <row r="564" spans="7:7" s="22" customFormat="1" ht="10.199999999999999" x14ac:dyDescent="0.2">
      <c r="G564" s="50"/>
    </row>
    <row r="565" spans="7:7" s="22" customFormat="1" ht="10.199999999999999" x14ac:dyDescent="0.2">
      <c r="G565" s="50"/>
    </row>
    <row r="566" spans="7:7" s="22" customFormat="1" ht="10.199999999999999" x14ac:dyDescent="0.2">
      <c r="G566" s="50"/>
    </row>
    <row r="567" spans="7:7" s="22" customFormat="1" ht="10.199999999999999" x14ac:dyDescent="0.2">
      <c r="G567" s="50"/>
    </row>
    <row r="568" spans="7:7" s="22" customFormat="1" ht="10.199999999999999" x14ac:dyDescent="0.2">
      <c r="G568" s="50"/>
    </row>
    <row r="569" spans="7:7" s="22" customFormat="1" ht="10.199999999999999" x14ac:dyDescent="0.2">
      <c r="G569" s="50"/>
    </row>
    <row r="570" spans="7:7" s="22" customFormat="1" ht="10.199999999999999" x14ac:dyDescent="0.2">
      <c r="G570" s="50"/>
    </row>
    <row r="571" spans="7:7" s="22" customFormat="1" ht="10.199999999999999" x14ac:dyDescent="0.2">
      <c r="G571" s="50"/>
    </row>
    <row r="572" spans="7:7" s="22" customFormat="1" ht="10.199999999999999" x14ac:dyDescent="0.2">
      <c r="G572" s="50"/>
    </row>
    <row r="573" spans="7:7" s="22" customFormat="1" ht="10.199999999999999" x14ac:dyDescent="0.2">
      <c r="G573" s="50"/>
    </row>
    <row r="574" spans="7:7" s="22" customFormat="1" ht="10.199999999999999" x14ac:dyDescent="0.2">
      <c r="G574" s="50"/>
    </row>
    <row r="575" spans="7:7" s="22" customFormat="1" ht="10.199999999999999" x14ac:dyDescent="0.2">
      <c r="G575" s="50"/>
    </row>
    <row r="576" spans="7:7" s="22" customFormat="1" ht="10.199999999999999" x14ac:dyDescent="0.2">
      <c r="G576" s="50"/>
    </row>
    <row r="577" spans="7:7" s="22" customFormat="1" ht="10.199999999999999" x14ac:dyDescent="0.2">
      <c r="G577" s="50"/>
    </row>
    <row r="578" spans="7:7" s="22" customFormat="1" ht="10.199999999999999" x14ac:dyDescent="0.2">
      <c r="G578" s="50"/>
    </row>
    <row r="579" spans="7:7" s="22" customFormat="1" ht="10.199999999999999" x14ac:dyDescent="0.2">
      <c r="G579" s="50"/>
    </row>
    <row r="580" spans="7:7" s="22" customFormat="1" ht="10.199999999999999" x14ac:dyDescent="0.2">
      <c r="G580" s="50"/>
    </row>
    <row r="581" spans="7:7" s="22" customFormat="1" ht="10.199999999999999" x14ac:dyDescent="0.2">
      <c r="G581" s="50"/>
    </row>
    <row r="582" spans="7:7" s="22" customFormat="1" ht="10.199999999999999" x14ac:dyDescent="0.2">
      <c r="G582" s="50"/>
    </row>
    <row r="583" spans="7:7" s="22" customFormat="1" ht="10.199999999999999" x14ac:dyDescent="0.2">
      <c r="G583" s="50"/>
    </row>
    <row r="584" spans="7:7" s="22" customFormat="1" ht="10.199999999999999" x14ac:dyDescent="0.2">
      <c r="G584" s="50"/>
    </row>
    <row r="585" spans="7:7" s="22" customFormat="1" ht="10.199999999999999" x14ac:dyDescent="0.2">
      <c r="G585" s="50"/>
    </row>
    <row r="586" spans="7:7" s="22" customFormat="1" ht="10.199999999999999" x14ac:dyDescent="0.2">
      <c r="G586" s="50"/>
    </row>
    <row r="587" spans="7:7" s="22" customFormat="1" ht="10.199999999999999" x14ac:dyDescent="0.2">
      <c r="G587" s="50"/>
    </row>
    <row r="588" spans="7:7" s="22" customFormat="1" ht="10.199999999999999" x14ac:dyDescent="0.2">
      <c r="G588" s="50"/>
    </row>
    <row r="589" spans="7:7" s="22" customFormat="1" ht="10.199999999999999" x14ac:dyDescent="0.2">
      <c r="G589" s="50"/>
    </row>
    <row r="590" spans="7:7" s="22" customFormat="1" ht="10.199999999999999" x14ac:dyDescent="0.2">
      <c r="G590" s="50"/>
    </row>
    <row r="591" spans="7:7" s="22" customFormat="1" ht="10.199999999999999" x14ac:dyDescent="0.2">
      <c r="G591" s="50"/>
    </row>
    <row r="592" spans="7:7" s="22" customFormat="1" ht="10.199999999999999" x14ac:dyDescent="0.2">
      <c r="G592" s="50"/>
    </row>
    <row r="593" spans="7:7" s="22" customFormat="1" ht="10.199999999999999" x14ac:dyDescent="0.2">
      <c r="G593" s="50"/>
    </row>
    <row r="594" spans="7:7" s="22" customFormat="1" ht="10.199999999999999" x14ac:dyDescent="0.2">
      <c r="G594" s="50"/>
    </row>
    <row r="595" spans="7:7" s="22" customFormat="1" ht="10.199999999999999" x14ac:dyDescent="0.2">
      <c r="G595" s="50"/>
    </row>
    <row r="596" spans="7:7" s="22" customFormat="1" ht="10.199999999999999" x14ac:dyDescent="0.2">
      <c r="G596" s="50"/>
    </row>
    <row r="597" spans="7:7" s="22" customFormat="1" ht="10.199999999999999" x14ac:dyDescent="0.2">
      <c r="G597" s="50"/>
    </row>
    <row r="598" spans="7:7" s="22" customFormat="1" ht="10.199999999999999" x14ac:dyDescent="0.2">
      <c r="G598" s="50"/>
    </row>
    <row r="599" spans="7:7" s="22" customFormat="1" ht="10.199999999999999" x14ac:dyDescent="0.2">
      <c r="G599" s="50"/>
    </row>
    <row r="600" spans="7:7" s="22" customFormat="1" ht="10.199999999999999" x14ac:dyDescent="0.2">
      <c r="G600" s="50"/>
    </row>
    <row r="601" spans="7:7" s="22" customFormat="1" ht="10.199999999999999" x14ac:dyDescent="0.2">
      <c r="G601" s="50"/>
    </row>
    <row r="602" spans="7:7" s="22" customFormat="1" ht="10.199999999999999" x14ac:dyDescent="0.2">
      <c r="G602" s="50"/>
    </row>
    <row r="603" spans="7:7" s="22" customFormat="1" ht="10.199999999999999" x14ac:dyDescent="0.2">
      <c r="G603" s="50"/>
    </row>
    <row r="604" spans="7:7" s="22" customFormat="1" ht="10.199999999999999" x14ac:dyDescent="0.2">
      <c r="G604" s="50"/>
    </row>
    <row r="605" spans="7:7" s="22" customFormat="1" ht="10.199999999999999" x14ac:dyDescent="0.2">
      <c r="G605" s="50"/>
    </row>
    <row r="606" spans="7:7" s="22" customFormat="1" ht="10.199999999999999" x14ac:dyDescent="0.2">
      <c r="G606" s="50"/>
    </row>
    <row r="607" spans="7:7" s="22" customFormat="1" ht="10.199999999999999" x14ac:dyDescent="0.2">
      <c r="G607" s="50"/>
    </row>
    <row r="608" spans="7:7" s="22" customFormat="1" ht="10.199999999999999" x14ac:dyDescent="0.2">
      <c r="G608" s="50"/>
    </row>
    <row r="609" spans="7:7" s="22" customFormat="1" ht="10.199999999999999" x14ac:dyDescent="0.2">
      <c r="G609" s="50"/>
    </row>
    <row r="610" spans="7:7" s="22" customFormat="1" ht="10.199999999999999" x14ac:dyDescent="0.2">
      <c r="G610" s="50"/>
    </row>
    <row r="611" spans="7:7" s="22" customFormat="1" ht="10.199999999999999" x14ac:dyDescent="0.2">
      <c r="G611" s="50"/>
    </row>
    <row r="612" spans="7:7" s="22" customFormat="1" ht="10.199999999999999" x14ac:dyDescent="0.2">
      <c r="G612" s="50"/>
    </row>
    <row r="613" spans="7:7" s="22" customFormat="1" ht="10.199999999999999" x14ac:dyDescent="0.2">
      <c r="G613" s="50"/>
    </row>
    <row r="614" spans="7:7" s="22" customFormat="1" ht="10.199999999999999" x14ac:dyDescent="0.2">
      <c r="G614" s="50"/>
    </row>
    <row r="615" spans="7:7" s="22" customFormat="1" ht="10.199999999999999" x14ac:dyDescent="0.2">
      <c r="G615" s="50"/>
    </row>
    <row r="616" spans="7:7" s="22" customFormat="1" ht="10.199999999999999" x14ac:dyDescent="0.2">
      <c r="G616" s="50"/>
    </row>
    <row r="617" spans="7:7" s="22" customFormat="1" ht="10.199999999999999" x14ac:dyDescent="0.2">
      <c r="G617" s="50"/>
    </row>
    <row r="618" spans="7:7" s="22" customFormat="1" ht="10.199999999999999" x14ac:dyDescent="0.2">
      <c r="G618" s="50"/>
    </row>
    <row r="619" spans="7:7" s="22" customFormat="1" ht="10.199999999999999" x14ac:dyDescent="0.2">
      <c r="G619" s="50"/>
    </row>
    <row r="620" spans="7:7" s="22" customFormat="1" ht="10.199999999999999" x14ac:dyDescent="0.2">
      <c r="G620" s="50"/>
    </row>
    <row r="621" spans="7:7" s="22" customFormat="1" ht="10.199999999999999" x14ac:dyDescent="0.2">
      <c r="G621" s="50"/>
    </row>
    <row r="622" spans="7:7" s="22" customFormat="1" ht="10.199999999999999" x14ac:dyDescent="0.2">
      <c r="G622" s="50"/>
    </row>
    <row r="623" spans="7:7" s="22" customFormat="1" ht="10.199999999999999" x14ac:dyDescent="0.2">
      <c r="G623" s="50"/>
    </row>
    <row r="624" spans="7:7" s="22" customFormat="1" ht="10.199999999999999" x14ac:dyDescent="0.2">
      <c r="G624" s="50"/>
    </row>
    <row r="625" spans="7:7" s="22" customFormat="1" ht="10.199999999999999" x14ac:dyDescent="0.2">
      <c r="G625" s="50"/>
    </row>
    <row r="626" spans="7:7" s="22" customFormat="1" ht="10.199999999999999" x14ac:dyDescent="0.2">
      <c r="G626" s="50"/>
    </row>
    <row r="627" spans="7:7" s="22" customFormat="1" ht="10.199999999999999" x14ac:dyDescent="0.2">
      <c r="G627" s="50"/>
    </row>
    <row r="628" spans="7:7" s="22" customFormat="1" ht="10.199999999999999" x14ac:dyDescent="0.2">
      <c r="G628" s="50"/>
    </row>
    <row r="629" spans="7:7" s="22" customFormat="1" ht="10.199999999999999" x14ac:dyDescent="0.2">
      <c r="G629" s="50"/>
    </row>
    <row r="630" spans="7:7" s="22" customFormat="1" ht="10.199999999999999" x14ac:dyDescent="0.2">
      <c r="G630" s="50"/>
    </row>
    <row r="631" spans="7:7" s="22" customFormat="1" ht="10.199999999999999" x14ac:dyDescent="0.2">
      <c r="G631" s="50"/>
    </row>
    <row r="632" spans="7:7" s="22" customFormat="1" ht="10.199999999999999" x14ac:dyDescent="0.2">
      <c r="G632" s="50"/>
    </row>
    <row r="633" spans="7:7" s="22" customFormat="1" ht="10.199999999999999" x14ac:dyDescent="0.2">
      <c r="G633" s="50"/>
    </row>
    <row r="634" spans="7:7" s="22" customFormat="1" ht="10.199999999999999" x14ac:dyDescent="0.2">
      <c r="G634" s="50"/>
    </row>
    <row r="635" spans="7:7" s="22" customFormat="1" ht="10.199999999999999" x14ac:dyDescent="0.2">
      <c r="G635" s="50"/>
    </row>
    <row r="636" spans="7:7" s="22" customFormat="1" ht="10.199999999999999" x14ac:dyDescent="0.2">
      <c r="G636" s="50"/>
    </row>
    <row r="637" spans="7:7" s="22" customFormat="1" ht="10.199999999999999" x14ac:dyDescent="0.2">
      <c r="G637" s="50"/>
    </row>
    <row r="638" spans="7:7" s="22" customFormat="1" ht="10.199999999999999" x14ac:dyDescent="0.2">
      <c r="G638" s="50"/>
    </row>
    <row r="639" spans="7:7" s="22" customFormat="1" ht="10.199999999999999" x14ac:dyDescent="0.2">
      <c r="G639" s="50"/>
    </row>
    <row r="640" spans="7:7" s="22" customFormat="1" ht="10.199999999999999" x14ac:dyDescent="0.2">
      <c r="G640" s="50"/>
    </row>
    <row r="641" spans="7:7" s="22" customFormat="1" ht="10.199999999999999" x14ac:dyDescent="0.2">
      <c r="G641" s="50"/>
    </row>
    <row r="642" spans="7:7" s="22" customFormat="1" ht="10.199999999999999" x14ac:dyDescent="0.2">
      <c r="G642" s="50"/>
    </row>
    <row r="643" spans="7:7" s="22" customFormat="1" ht="10.199999999999999" x14ac:dyDescent="0.2">
      <c r="G643" s="50"/>
    </row>
    <row r="644" spans="7:7" s="22" customFormat="1" ht="10.199999999999999" x14ac:dyDescent="0.2">
      <c r="G644" s="50"/>
    </row>
    <row r="645" spans="7:7" s="22" customFormat="1" ht="10.199999999999999" x14ac:dyDescent="0.2">
      <c r="G645" s="50"/>
    </row>
    <row r="646" spans="7:7" s="22" customFormat="1" ht="10.199999999999999" x14ac:dyDescent="0.2">
      <c r="G646" s="50"/>
    </row>
    <row r="647" spans="7:7" s="22" customFormat="1" ht="10.199999999999999" x14ac:dyDescent="0.2">
      <c r="G647" s="50"/>
    </row>
    <row r="648" spans="7:7" s="22" customFormat="1" ht="10.199999999999999" x14ac:dyDescent="0.2">
      <c r="G648" s="50"/>
    </row>
    <row r="649" spans="7:7" s="22" customFormat="1" ht="10.199999999999999" x14ac:dyDescent="0.2">
      <c r="G649" s="50"/>
    </row>
    <row r="650" spans="7:7" s="22" customFormat="1" ht="10.199999999999999" x14ac:dyDescent="0.2">
      <c r="G650" s="50"/>
    </row>
    <row r="651" spans="7:7" s="22" customFormat="1" ht="10.199999999999999" x14ac:dyDescent="0.2">
      <c r="G651" s="50"/>
    </row>
    <row r="652" spans="7:7" s="22" customFormat="1" ht="10.199999999999999" x14ac:dyDescent="0.2">
      <c r="G652" s="50"/>
    </row>
    <row r="653" spans="7:7" s="22" customFormat="1" ht="10.199999999999999" x14ac:dyDescent="0.2">
      <c r="G653" s="50"/>
    </row>
    <row r="654" spans="7:7" s="22" customFormat="1" ht="10.199999999999999" x14ac:dyDescent="0.2">
      <c r="G654" s="50"/>
    </row>
    <row r="655" spans="7:7" s="22" customFormat="1" ht="10.199999999999999" x14ac:dyDescent="0.2">
      <c r="G655" s="50"/>
    </row>
    <row r="656" spans="7:7" s="22" customFormat="1" ht="10.199999999999999" x14ac:dyDescent="0.2">
      <c r="G656" s="50"/>
    </row>
    <row r="657" spans="7:7" s="22" customFormat="1" ht="10.199999999999999" x14ac:dyDescent="0.2">
      <c r="G657" s="50"/>
    </row>
    <row r="658" spans="7:7" s="22" customFormat="1" ht="10.199999999999999" x14ac:dyDescent="0.2">
      <c r="G658" s="50"/>
    </row>
    <row r="659" spans="7:7" s="22" customFormat="1" ht="10.199999999999999" x14ac:dyDescent="0.2">
      <c r="G659" s="50"/>
    </row>
    <row r="660" spans="7:7" s="22" customFormat="1" ht="10.199999999999999" x14ac:dyDescent="0.2">
      <c r="G660" s="50"/>
    </row>
    <row r="661" spans="7:7" s="22" customFormat="1" ht="10.199999999999999" x14ac:dyDescent="0.2">
      <c r="G661" s="50"/>
    </row>
    <row r="662" spans="7:7" s="22" customFormat="1" ht="10.199999999999999" x14ac:dyDescent="0.2">
      <c r="G662" s="50"/>
    </row>
    <row r="663" spans="7:7" s="22" customFormat="1" ht="10.199999999999999" x14ac:dyDescent="0.2">
      <c r="G663" s="50"/>
    </row>
    <row r="664" spans="7:7" s="22" customFormat="1" ht="10.199999999999999" x14ac:dyDescent="0.2">
      <c r="G664" s="50"/>
    </row>
    <row r="665" spans="7:7" s="22" customFormat="1" ht="10.199999999999999" x14ac:dyDescent="0.2">
      <c r="G665" s="50"/>
    </row>
    <row r="666" spans="7:7" s="22" customFormat="1" ht="10.199999999999999" x14ac:dyDescent="0.2">
      <c r="G666" s="50"/>
    </row>
    <row r="667" spans="7:7" s="22" customFormat="1" ht="10.199999999999999" x14ac:dyDescent="0.2">
      <c r="G667" s="50"/>
    </row>
    <row r="668" spans="7:7" s="22" customFormat="1" ht="10.199999999999999" x14ac:dyDescent="0.2">
      <c r="G668" s="50"/>
    </row>
    <row r="669" spans="7:7" s="22" customFormat="1" ht="10.199999999999999" x14ac:dyDescent="0.2">
      <c r="G669" s="50"/>
    </row>
    <row r="670" spans="7:7" s="22" customFormat="1" ht="10.199999999999999" x14ac:dyDescent="0.2">
      <c r="G670" s="50"/>
    </row>
    <row r="671" spans="7:7" s="22" customFormat="1" ht="10.199999999999999" x14ac:dyDescent="0.2">
      <c r="G671" s="50"/>
    </row>
    <row r="672" spans="7:7" s="22" customFormat="1" ht="10.199999999999999" x14ac:dyDescent="0.2">
      <c r="G672" s="50"/>
    </row>
    <row r="673" spans="7:7" s="22" customFormat="1" ht="10.199999999999999" x14ac:dyDescent="0.2">
      <c r="G673" s="50"/>
    </row>
    <row r="674" spans="7:7" s="22" customFormat="1" ht="10.199999999999999" x14ac:dyDescent="0.2">
      <c r="G674" s="50"/>
    </row>
    <row r="675" spans="7:7" s="22" customFormat="1" ht="10.199999999999999" x14ac:dyDescent="0.2">
      <c r="G675" s="50"/>
    </row>
    <row r="676" spans="7:7" s="22" customFormat="1" ht="10.199999999999999" x14ac:dyDescent="0.2">
      <c r="G676" s="50"/>
    </row>
    <row r="677" spans="7:7" s="22" customFormat="1" ht="10.199999999999999" x14ac:dyDescent="0.2">
      <c r="G677" s="50"/>
    </row>
    <row r="678" spans="7:7" s="22" customFormat="1" ht="10.199999999999999" x14ac:dyDescent="0.2">
      <c r="G678" s="50"/>
    </row>
    <row r="679" spans="7:7" s="22" customFormat="1" ht="10.199999999999999" x14ac:dyDescent="0.2">
      <c r="G679" s="50"/>
    </row>
    <row r="680" spans="7:7" s="22" customFormat="1" ht="10.199999999999999" x14ac:dyDescent="0.2">
      <c r="G680" s="50"/>
    </row>
    <row r="681" spans="7:7" s="22" customFormat="1" ht="10.199999999999999" x14ac:dyDescent="0.2">
      <c r="G681" s="50"/>
    </row>
    <row r="682" spans="7:7" s="22" customFormat="1" ht="10.199999999999999" x14ac:dyDescent="0.2">
      <c r="G682" s="50"/>
    </row>
    <row r="683" spans="7:7" s="22" customFormat="1" ht="10.199999999999999" x14ac:dyDescent="0.2">
      <c r="G683" s="50"/>
    </row>
    <row r="684" spans="7:7" s="22" customFormat="1" ht="10.199999999999999" x14ac:dyDescent="0.2">
      <c r="G684" s="50"/>
    </row>
    <row r="685" spans="7:7" s="22" customFormat="1" ht="10.199999999999999" x14ac:dyDescent="0.2">
      <c r="G685" s="50"/>
    </row>
    <row r="686" spans="7:7" s="22" customFormat="1" ht="10.199999999999999" x14ac:dyDescent="0.2">
      <c r="G686" s="50"/>
    </row>
    <row r="687" spans="7:7" s="22" customFormat="1" ht="10.199999999999999" x14ac:dyDescent="0.2">
      <c r="G687" s="50"/>
    </row>
    <row r="688" spans="7:7" s="22" customFormat="1" ht="10.199999999999999" x14ac:dyDescent="0.2">
      <c r="G688" s="50"/>
    </row>
    <row r="689" spans="7:7" s="22" customFormat="1" ht="10.199999999999999" x14ac:dyDescent="0.2">
      <c r="G689" s="50"/>
    </row>
    <row r="690" spans="7:7" s="22" customFormat="1" ht="10.199999999999999" x14ac:dyDescent="0.2">
      <c r="G690" s="50"/>
    </row>
    <row r="691" spans="7:7" s="22" customFormat="1" ht="10.199999999999999" x14ac:dyDescent="0.2">
      <c r="G691" s="50"/>
    </row>
    <row r="692" spans="7:7" s="22" customFormat="1" ht="10.199999999999999" x14ac:dyDescent="0.2">
      <c r="G692" s="50"/>
    </row>
    <row r="693" spans="7:7" s="22" customFormat="1" ht="10.199999999999999" x14ac:dyDescent="0.2">
      <c r="G693" s="50"/>
    </row>
    <row r="694" spans="7:7" s="22" customFormat="1" ht="10.199999999999999" x14ac:dyDescent="0.2">
      <c r="G694" s="50"/>
    </row>
    <row r="695" spans="7:7" s="22" customFormat="1" ht="10.199999999999999" x14ac:dyDescent="0.2">
      <c r="G695" s="50"/>
    </row>
    <row r="696" spans="7:7" s="22" customFormat="1" ht="10.199999999999999" x14ac:dyDescent="0.2">
      <c r="G696" s="50"/>
    </row>
    <row r="697" spans="7:7" s="22" customFormat="1" ht="10.199999999999999" x14ac:dyDescent="0.2">
      <c r="G697" s="50"/>
    </row>
    <row r="698" spans="7:7" s="22" customFormat="1" ht="10.199999999999999" x14ac:dyDescent="0.2">
      <c r="G698" s="50"/>
    </row>
    <row r="699" spans="7:7" s="22" customFormat="1" ht="10.199999999999999" x14ac:dyDescent="0.2">
      <c r="G699" s="50"/>
    </row>
    <row r="700" spans="7:7" s="22" customFormat="1" ht="10.199999999999999" x14ac:dyDescent="0.2">
      <c r="G700" s="50"/>
    </row>
    <row r="701" spans="7:7" s="22" customFormat="1" ht="10.199999999999999" x14ac:dyDescent="0.2">
      <c r="G701" s="50"/>
    </row>
    <row r="702" spans="7:7" s="22" customFormat="1" ht="10.199999999999999" x14ac:dyDescent="0.2">
      <c r="G702" s="50"/>
    </row>
    <row r="703" spans="7:7" s="22" customFormat="1" ht="10.199999999999999" x14ac:dyDescent="0.2">
      <c r="G703" s="50"/>
    </row>
    <row r="704" spans="7:7" s="22" customFormat="1" ht="10.199999999999999" x14ac:dyDescent="0.2">
      <c r="G704" s="50"/>
    </row>
    <row r="705" spans="7:7" s="22" customFormat="1" ht="10.199999999999999" x14ac:dyDescent="0.2">
      <c r="G705" s="50"/>
    </row>
    <row r="706" spans="7:7" s="22" customFormat="1" ht="10.199999999999999" x14ac:dyDescent="0.2">
      <c r="G706" s="50"/>
    </row>
    <row r="707" spans="7:7" s="22" customFormat="1" ht="10.199999999999999" x14ac:dyDescent="0.2">
      <c r="G707" s="50"/>
    </row>
    <row r="708" spans="7:7" s="22" customFormat="1" ht="10.199999999999999" x14ac:dyDescent="0.2">
      <c r="G708" s="50"/>
    </row>
    <row r="709" spans="7:7" s="22" customFormat="1" ht="10.199999999999999" x14ac:dyDescent="0.2">
      <c r="G709" s="50"/>
    </row>
    <row r="710" spans="7:7" s="22" customFormat="1" ht="10.199999999999999" x14ac:dyDescent="0.2">
      <c r="G710" s="50"/>
    </row>
    <row r="711" spans="7:7" s="22" customFormat="1" ht="10.199999999999999" x14ac:dyDescent="0.2">
      <c r="G711" s="50"/>
    </row>
    <row r="712" spans="7:7" s="22" customFormat="1" ht="10.199999999999999" x14ac:dyDescent="0.2">
      <c r="G712" s="50"/>
    </row>
    <row r="713" spans="7:7" s="22" customFormat="1" ht="10.199999999999999" x14ac:dyDescent="0.2">
      <c r="G713" s="50"/>
    </row>
    <row r="714" spans="7:7" s="22" customFormat="1" ht="10.199999999999999" x14ac:dyDescent="0.2">
      <c r="G714" s="50"/>
    </row>
    <row r="715" spans="7:7" s="22" customFormat="1" ht="10.199999999999999" x14ac:dyDescent="0.2">
      <c r="G715" s="50"/>
    </row>
    <row r="716" spans="7:7" s="22" customFormat="1" ht="10.199999999999999" x14ac:dyDescent="0.2">
      <c r="G716" s="50"/>
    </row>
    <row r="717" spans="7:7" s="22" customFormat="1" ht="10.199999999999999" x14ac:dyDescent="0.2">
      <c r="G717" s="50"/>
    </row>
    <row r="718" spans="7:7" s="22" customFormat="1" ht="10.199999999999999" x14ac:dyDescent="0.2">
      <c r="G718" s="50"/>
    </row>
    <row r="719" spans="7:7" s="22" customFormat="1" ht="10.199999999999999" x14ac:dyDescent="0.2">
      <c r="G719" s="50"/>
    </row>
    <row r="720" spans="7:7" s="22" customFormat="1" ht="10.199999999999999" x14ac:dyDescent="0.2">
      <c r="G720" s="50"/>
    </row>
    <row r="721" spans="7:7" s="22" customFormat="1" ht="10.199999999999999" x14ac:dyDescent="0.2">
      <c r="G721" s="50"/>
    </row>
    <row r="722" spans="7:7" s="22" customFormat="1" ht="10.199999999999999" x14ac:dyDescent="0.2">
      <c r="G722" s="50"/>
    </row>
    <row r="723" spans="7:7" s="22" customFormat="1" ht="10.199999999999999" x14ac:dyDescent="0.2">
      <c r="G723" s="50"/>
    </row>
    <row r="724" spans="7:7" s="22" customFormat="1" ht="10.199999999999999" x14ac:dyDescent="0.2">
      <c r="G724" s="50"/>
    </row>
    <row r="725" spans="7:7" s="22" customFormat="1" ht="10.199999999999999" x14ac:dyDescent="0.2">
      <c r="G725" s="50"/>
    </row>
    <row r="726" spans="7:7" s="22" customFormat="1" ht="10.199999999999999" x14ac:dyDescent="0.2">
      <c r="G726" s="50"/>
    </row>
    <row r="727" spans="7:7" s="22" customFormat="1" ht="10.199999999999999" x14ac:dyDescent="0.2">
      <c r="G727" s="50"/>
    </row>
    <row r="728" spans="7:7" s="22" customFormat="1" ht="10.199999999999999" x14ac:dyDescent="0.2">
      <c r="G728" s="50"/>
    </row>
    <row r="729" spans="7:7" s="22" customFormat="1" ht="10.199999999999999" x14ac:dyDescent="0.2">
      <c r="G729" s="50"/>
    </row>
    <row r="730" spans="7:7" s="22" customFormat="1" ht="10.199999999999999" x14ac:dyDescent="0.2">
      <c r="G730" s="50"/>
    </row>
    <row r="731" spans="7:7" s="22" customFormat="1" ht="10.199999999999999" x14ac:dyDescent="0.2">
      <c r="G731" s="50"/>
    </row>
    <row r="732" spans="7:7" s="22" customFormat="1" ht="10.199999999999999" x14ac:dyDescent="0.2">
      <c r="G732" s="50"/>
    </row>
    <row r="733" spans="7:7" s="22" customFormat="1" ht="10.199999999999999" x14ac:dyDescent="0.2">
      <c r="G733" s="50"/>
    </row>
    <row r="734" spans="7:7" s="22" customFormat="1" ht="10.199999999999999" x14ac:dyDescent="0.2">
      <c r="G734" s="50"/>
    </row>
    <row r="735" spans="7:7" s="22" customFormat="1" ht="10.199999999999999" x14ac:dyDescent="0.2">
      <c r="G735" s="50"/>
    </row>
    <row r="736" spans="7:7" s="22" customFormat="1" ht="10.199999999999999" x14ac:dyDescent="0.2">
      <c r="G736" s="50"/>
    </row>
    <row r="737" spans="7:7" s="22" customFormat="1" ht="10.199999999999999" x14ac:dyDescent="0.2">
      <c r="G737" s="50"/>
    </row>
    <row r="738" spans="7:7" s="22" customFormat="1" ht="10.199999999999999" x14ac:dyDescent="0.2">
      <c r="G738" s="50"/>
    </row>
    <row r="739" spans="7:7" s="22" customFormat="1" ht="10.199999999999999" x14ac:dyDescent="0.2">
      <c r="G739" s="50"/>
    </row>
    <row r="740" spans="7:7" s="22" customFormat="1" ht="10.199999999999999" x14ac:dyDescent="0.2">
      <c r="G740" s="50"/>
    </row>
    <row r="741" spans="7:7" s="22" customFormat="1" ht="10.199999999999999" x14ac:dyDescent="0.2">
      <c r="G741" s="50"/>
    </row>
    <row r="742" spans="7:7" s="22" customFormat="1" ht="10.199999999999999" x14ac:dyDescent="0.2">
      <c r="G742" s="50"/>
    </row>
    <row r="743" spans="7:7" s="22" customFormat="1" ht="10.199999999999999" x14ac:dyDescent="0.2">
      <c r="G743" s="50"/>
    </row>
    <row r="744" spans="7:7" s="22" customFormat="1" ht="10.199999999999999" x14ac:dyDescent="0.2">
      <c r="G744" s="50"/>
    </row>
    <row r="745" spans="7:7" s="22" customFormat="1" ht="10.199999999999999" x14ac:dyDescent="0.2">
      <c r="G745" s="50"/>
    </row>
    <row r="746" spans="7:7" s="22" customFormat="1" ht="10.199999999999999" x14ac:dyDescent="0.2">
      <c r="G746" s="50"/>
    </row>
    <row r="747" spans="7:7" s="22" customFormat="1" ht="10.199999999999999" x14ac:dyDescent="0.2">
      <c r="G747" s="50"/>
    </row>
    <row r="748" spans="7:7" s="22" customFormat="1" ht="10.199999999999999" x14ac:dyDescent="0.2">
      <c r="G748" s="50"/>
    </row>
    <row r="749" spans="7:7" s="22" customFormat="1" ht="10.199999999999999" x14ac:dyDescent="0.2">
      <c r="G749" s="50"/>
    </row>
    <row r="750" spans="7:7" s="22" customFormat="1" ht="10.199999999999999" x14ac:dyDescent="0.2">
      <c r="G750" s="50"/>
    </row>
    <row r="751" spans="7:7" s="22" customFormat="1" ht="10.199999999999999" x14ac:dyDescent="0.2">
      <c r="G751" s="50"/>
    </row>
    <row r="752" spans="7:7" s="22" customFormat="1" ht="10.199999999999999" x14ac:dyDescent="0.2">
      <c r="G752" s="50"/>
    </row>
    <row r="753" spans="7:7" s="22" customFormat="1" ht="10.199999999999999" x14ac:dyDescent="0.2">
      <c r="G753" s="50"/>
    </row>
    <row r="754" spans="7:7" s="22" customFormat="1" ht="10.199999999999999" x14ac:dyDescent="0.2">
      <c r="G754" s="50"/>
    </row>
    <row r="755" spans="7:7" s="22" customFormat="1" ht="10.199999999999999" x14ac:dyDescent="0.2">
      <c r="G755" s="50"/>
    </row>
    <row r="756" spans="7:7" s="22" customFormat="1" ht="10.199999999999999" x14ac:dyDescent="0.2">
      <c r="G756" s="50"/>
    </row>
    <row r="757" spans="7:7" s="22" customFormat="1" ht="10.199999999999999" x14ac:dyDescent="0.2">
      <c r="G757" s="50"/>
    </row>
    <row r="758" spans="7:7" s="22" customFormat="1" ht="10.199999999999999" x14ac:dyDescent="0.2">
      <c r="G758" s="50"/>
    </row>
    <row r="759" spans="7:7" s="22" customFormat="1" ht="10.199999999999999" x14ac:dyDescent="0.2">
      <c r="G759" s="50"/>
    </row>
    <row r="760" spans="7:7" s="22" customFormat="1" ht="10.199999999999999" x14ac:dyDescent="0.2">
      <c r="G760" s="50"/>
    </row>
    <row r="761" spans="7:7" s="22" customFormat="1" ht="10.199999999999999" x14ac:dyDescent="0.2">
      <c r="G761" s="50"/>
    </row>
    <row r="762" spans="7:7" s="22" customFormat="1" ht="10.199999999999999" x14ac:dyDescent="0.2">
      <c r="G762" s="50"/>
    </row>
    <row r="763" spans="7:7" s="22" customFormat="1" ht="10.199999999999999" x14ac:dyDescent="0.2">
      <c r="G763" s="50"/>
    </row>
    <row r="764" spans="7:7" s="22" customFormat="1" ht="10.199999999999999" x14ac:dyDescent="0.2">
      <c r="G764" s="50"/>
    </row>
    <row r="765" spans="7:7" s="22" customFormat="1" ht="10.199999999999999" x14ac:dyDescent="0.2">
      <c r="G765" s="50"/>
    </row>
    <row r="766" spans="7:7" s="22" customFormat="1" ht="10.199999999999999" x14ac:dyDescent="0.2">
      <c r="G766" s="50"/>
    </row>
    <row r="767" spans="7:7" s="22" customFormat="1" ht="10.199999999999999" x14ac:dyDescent="0.2">
      <c r="G767" s="50"/>
    </row>
    <row r="768" spans="7:7" s="22" customFormat="1" ht="10.199999999999999" x14ac:dyDescent="0.2">
      <c r="G768" s="50"/>
    </row>
    <row r="769" spans="7:7" s="22" customFormat="1" ht="10.199999999999999" x14ac:dyDescent="0.2">
      <c r="G769" s="50"/>
    </row>
    <row r="770" spans="7:7" s="22" customFormat="1" ht="10.199999999999999" x14ac:dyDescent="0.2">
      <c r="G770" s="50"/>
    </row>
    <row r="771" spans="7:7" s="22" customFormat="1" ht="10.199999999999999" x14ac:dyDescent="0.2">
      <c r="G771" s="50"/>
    </row>
    <row r="772" spans="7:7" s="22" customFormat="1" ht="10.199999999999999" x14ac:dyDescent="0.2">
      <c r="G772" s="50"/>
    </row>
    <row r="773" spans="7:7" s="22" customFormat="1" ht="10.199999999999999" x14ac:dyDescent="0.2">
      <c r="G773" s="50"/>
    </row>
    <row r="774" spans="7:7" s="22" customFormat="1" ht="10.199999999999999" x14ac:dyDescent="0.2">
      <c r="G774" s="50"/>
    </row>
    <row r="775" spans="7:7" s="22" customFormat="1" ht="10.199999999999999" x14ac:dyDescent="0.2">
      <c r="G775" s="50"/>
    </row>
    <row r="776" spans="7:7" s="22" customFormat="1" ht="10.199999999999999" x14ac:dyDescent="0.2">
      <c r="G776" s="50"/>
    </row>
    <row r="777" spans="7:7" s="22" customFormat="1" ht="10.199999999999999" x14ac:dyDescent="0.2">
      <c r="G777" s="50"/>
    </row>
    <row r="778" spans="7:7" s="22" customFormat="1" ht="10.199999999999999" x14ac:dyDescent="0.2">
      <c r="G778" s="50"/>
    </row>
    <row r="779" spans="7:7" s="22" customFormat="1" ht="10.199999999999999" x14ac:dyDescent="0.2">
      <c r="G779" s="50"/>
    </row>
    <row r="780" spans="7:7" s="22" customFormat="1" ht="10.199999999999999" x14ac:dyDescent="0.2">
      <c r="G780" s="50"/>
    </row>
    <row r="781" spans="7:7" s="22" customFormat="1" ht="10.199999999999999" x14ac:dyDescent="0.2">
      <c r="G781" s="50"/>
    </row>
    <row r="782" spans="7:7" s="22" customFormat="1" ht="10.199999999999999" x14ac:dyDescent="0.2">
      <c r="G782" s="50"/>
    </row>
    <row r="783" spans="7:7" s="22" customFormat="1" ht="10.199999999999999" x14ac:dyDescent="0.2">
      <c r="G783" s="50"/>
    </row>
    <row r="784" spans="7:7" s="22" customFormat="1" ht="10.199999999999999" x14ac:dyDescent="0.2">
      <c r="G784" s="50"/>
    </row>
    <row r="785" spans="7:7" s="22" customFormat="1" ht="10.199999999999999" x14ac:dyDescent="0.2">
      <c r="G785" s="50"/>
    </row>
    <row r="786" spans="7:7" s="22" customFormat="1" ht="10.199999999999999" x14ac:dyDescent="0.2">
      <c r="G786" s="50"/>
    </row>
    <row r="787" spans="7:7" s="22" customFormat="1" ht="10.199999999999999" x14ac:dyDescent="0.2">
      <c r="G787" s="50"/>
    </row>
    <row r="788" spans="7:7" s="22" customFormat="1" ht="10.199999999999999" x14ac:dyDescent="0.2">
      <c r="G788" s="50"/>
    </row>
    <row r="789" spans="7:7" s="22" customFormat="1" ht="10.199999999999999" x14ac:dyDescent="0.2">
      <c r="G789" s="50"/>
    </row>
    <row r="790" spans="7:7" s="22" customFormat="1" ht="10.199999999999999" x14ac:dyDescent="0.2">
      <c r="G790" s="50"/>
    </row>
    <row r="791" spans="7:7" s="22" customFormat="1" ht="10.199999999999999" x14ac:dyDescent="0.2">
      <c r="G791" s="50"/>
    </row>
    <row r="792" spans="7:7" s="22" customFormat="1" ht="10.199999999999999" x14ac:dyDescent="0.2">
      <c r="G792" s="50"/>
    </row>
    <row r="793" spans="7:7" s="22" customFormat="1" ht="10.199999999999999" x14ac:dyDescent="0.2">
      <c r="G793" s="50"/>
    </row>
    <row r="794" spans="7:7" s="22" customFormat="1" ht="10.199999999999999" x14ac:dyDescent="0.2">
      <c r="G794" s="50"/>
    </row>
    <row r="795" spans="7:7" s="22" customFormat="1" ht="10.199999999999999" x14ac:dyDescent="0.2">
      <c r="G795" s="50"/>
    </row>
    <row r="796" spans="7:7" s="22" customFormat="1" ht="10.199999999999999" x14ac:dyDescent="0.2">
      <c r="G796" s="50"/>
    </row>
    <row r="797" spans="7:7" s="22" customFormat="1" ht="10.199999999999999" x14ac:dyDescent="0.2">
      <c r="G797" s="50"/>
    </row>
    <row r="798" spans="7:7" s="22" customFormat="1" ht="10.199999999999999" x14ac:dyDescent="0.2">
      <c r="G798" s="50"/>
    </row>
    <row r="799" spans="7:7" s="22" customFormat="1" ht="10.199999999999999" x14ac:dyDescent="0.2">
      <c r="G799" s="50"/>
    </row>
    <row r="800" spans="7:7" s="22" customFormat="1" ht="10.199999999999999" x14ac:dyDescent="0.2">
      <c r="G800" s="50"/>
    </row>
    <row r="801" spans="7:7" s="22" customFormat="1" ht="10.199999999999999" x14ac:dyDescent="0.2">
      <c r="G801" s="50"/>
    </row>
    <row r="802" spans="7:7" s="22" customFormat="1" ht="10.199999999999999" x14ac:dyDescent="0.2">
      <c r="G802" s="50"/>
    </row>
    <row r="803" spans="7:7" s="22" customFormat="1" ht="10.199999999999999" x14ac:dyDescent="0.2">
      <c r="G803" s="50"/>
    </row>
    <row r="804" spans="7:7" s="22" customFormat="1" ht="10.199999999999999" x14ac:dyDescent="0.2">
      <c r="G804" s="50"/>
    </row>
    <row r="805" spans="7:7" s="22" customFormat="1" ht="10.199999999999999" x14ac:dyDescent="0.2">
      <c r="G805" s="50"/>
    </row>
    <row r="806" spans="7:7" s="22" customFormat="1" ht="10.199999999999999" x14ac:dyDescent="0.2">
      <c r="G806" s="50"/>
    </row>
    <row r="807" spans="7:7" s="22" customFormat="1" ht="10.199999999999999" x14ac:dyDescent="0.2">
      <c r="G807" s="50"/>
    </row>
    <row r="808" spans="7:7" s="22" customFormat="1" ht="10.199999999999999" x14ac:dyDescent="0.2">
      <c r="G808" s="50"/>
    </row>
    <row r="809" spans="7:7" s="22" customFormat="1" ht="10.199999999999999" x14ac:dyDescent="0.2">
      <c r="G809" s="50"/>
    </row>
    <row r="810" spans="7:7" s="22" customFormat="1" ht="10.199999999999999" x14ac:dyDescent="0.2">
      <c r="G810" s="50"/>
    </row>
    <row r="811" spans="7:7" s="22" customFormat="1" ht="10.199999999999999" x14ac:dyDescent="0.2">
      <c r="G811" s="50"/>
    </row>
    <row r="812" spans="7:7" s="22" customFormat="1" ht="10.199999999999999" x14ac:dyDescent="0.2">
      <c r="G812" s="50"/>
    </row>
    <row r="813" spans="7:7" s="22" customFormat="1" ht="10.199999999999999" x14ac:dyDescent="0.2">
      <c r="G813" s="50"/>
    </row>
    <row r="814" spans="7:7" s="22" customFormat="1" ht="10.199999999999999" x14ac:dyDescent="0.2">
      <c r="G814" s="50"/>
    </row>
    <row r="815" spans="7:7" s="22" customFormat="1" ht="10.199999999999999" x14ac:dyDescent="0.2">
      <c r="G815" s="50"/>
    </row>
    <row r="816" spans="7:7" s="22" customFormat="1" ht="10.199999999999999" x14ac:dyDescent="0.2">
      <c r="G816" s="50"/>
    </row>
    <row r="817" spans="7:7" s="22" customFormat="1" ht="10.199999999999999" x14ac:dyDescent="0.2">
      <c r="G817" s="50"/>
    </row>
    <row r="818" spans="7:7" s="22" customFormat="1" ht="10.199999999999999" x14ac:dyDescent="0.2">
      <c r="G818" s="50"/>
    </row>
    <row r="819" spans="7:7" s="22" customFormat="1" ht="10.199999999999999" x14ac:dyDescent="0.2">
      <c r="G819" s="50"/>
    </row>
    <row r="820" spans="7:7" s="22" customFormat="1" ht="10.199999999999999" x14ac:dyDescent="0.2">
      <c r="G820" s="50"/>
    </row>
    <row r="821" spans="7:7" s="22" customFormat="1" ht="10.199999999999999" x14ac:dyDescent="0.2">
      <c r="G821" s="50"/>
    </row>
    <row r="822" spans="7:7" s="22" customFormat="1" ht="10.199999999999999" x14ac:dyDescent="0.2">
      <c r="G822" s="50"/>
    </row>
    <row r="823" spans="7:7" s="22" customFormat="1" ht="10.199999999999999" x14ac:dyDescent="0.2">
      <c r="G823" s="50"/>
    </row>
    <row r="824" spans="7:7" s="22" customFormat="1" ht="10.199999999999999" x14ac:dyDescent="0.2">
      <c r="G824" s="50"/>
    </row>
    <row r="825" spans="7:7" s="22" customFormat="1" ht="10.199999999999999" x14ac:dyDescent="0.2">
      <c r="G825" s="50"/>
    </row>
    <row r="826" spans="7:7" s="22" customFormat="1" ht="10.199999999999999" x14ac:dyDescent="0.2">
      <c r="G826" s="50"/>
    </row>
    <row r="827" spans="7:7" s="22" customFormat="1" ht="10.199999999999999" x14ac:dyDescent="0.2">
      <c r="G827" s="50"/>
    </row>
    <row r="828" spans="7:7" s="22" customFormat="1" ht="10.199999999999999" x14ac:dyDescent="0.2">
      <c r="G828" s="50"/>
    </row>
    <row r="829" spans="7:7" s="22" customFormat="1" ht="10.199999999999999" x14ac:dyDescent="0.2">
      <c r="G829" s="50"/>
    </row>
    <row r="830" spans="7:7" s="22" customFormat="1" ht="10.199999999999999" x14ac:dyDescent="0.2">
      <c r="G830" s="50"/>
    </row>
    <row r="831" spans="7:7" s="22" customFormat="1" ht="10.199999999999999" x14ac:dyDescent="0.2">
      <c r="G831" s="50"/>
    </row>
    <row r="832" spans="7:7" s="22" customFormat="1" ht="10.199999999999999" x14ac:dyDescent="0.2">
      <c r="G832" s="50"/>
    </row>
    <row r="833" spans="7:7" s="22" customFormat="1" ht="10.199999999999999" x14ac:dyDescent="0.2">
      <c r="G833" s="50"/>
    </row>
    <row r="834" spans="7:7" s="22" customFormat="1" ht="10.199999999999999" x14ac:dyDescent="0.2">
      <c r="G834" s="50"/>
    </row>
    <row r="835" spans="7:7" s="22" customFormat="1" ht="10.199999999999999" x14ac:dyDescent="0.2">
      <c r="G835" s="50"/>
    </row>
    <row r="836" spans="7:7" s="22" customFormat="1" ht="10.199999999999999" x14ac:dyDescent="0.2">
      <c r="G836" s="50"/>
    </row>
    <row r="837" spans="7:7" s="22" customFormat="1" ht="10.199999999999999" x14ac:dyDescent="0.2">
      <c r="G837" s="50"/>
    </row>
    <row r="838" spans="7:7" s="22" customFormat="1" ht="10.199999999999999" x14ac:dyDescent="0.2">
      <c r="G838" s="50"/>
    </row>
    <row r="839" spans="7:7" s="22" customFormat="1" ht="10.199999999999999" x14ac:dyDescent="0.2">
      <c r="G839" s="50"/>
    </row>
    <row r="840" spans="7:7" s="22" customFormat="1" ht="10.199999999999999" x14ac:dyDescent="0.2">
      <c r="G840" s="50"/>
    </row>
    <row r="841" spans="7:7" s="22" customFormat="1" ht="10.199999999999999" x14ac:dyDescent="0.2">
      <c r="G841" s="50"/>
    </row>
    <row r="842" spans="7:7" s="22" customFormat="1" ht="10.199999999999999" x14ac:dyDescent="0.2">
      <c r="G842" s="50"/>
    </row>
    <row r="843" spans="7:7" s="22" customFormat="1" ht="10.199999999999999" x14ac:dyDescent="0.2">
      <c r="G843" s="50"/>
    </row>
    <row r="844" spans="7:7" s="22" customFormat="1" ht="10.199999999999999" x14ac:dyDescent="0.2">
      <c r="G844" s="50"/>
    </row>
    <row r="845" spans="7:7" s="22" customFormat="1" ht="10.199999999999999" x14ac:dyDescent="0.2">
      <c r="G845" s="50"/>
    </row>
    <row r="846" spans="7:7" s="22" customFormat="1" ht="10.199999999999999" x14ac:dyDescent="0.2">
      <c r="G846" s="50"/>
    </row>
    <row r="847" spans="7:7" s="22" customFormat="1" ht="10.199999999999999" x14ac:dyDescent="0.2">
      <c r="G847" s="50"/>
    </row>
    <row r="848" spans="7:7" s="22" customFormat="1" ht="10.199999999999999" x14ac:dyDescent="0.2">
      <c r="G848" s="50"/>
    </row>
    <row r="849" spans="7:7" s="22" customFormat="1" ht="10.199999999999999" x14ac:dyDescent="0.2">
      <c r="G849" s="50"/>
    </row>
    <row r="850" spans="7:7" s="22" customFormat="1" ht="10.199999999999999" x14ac:dyDescent="0.2">
      <c r="G850" s="50"/>
    </row>
    <row r="851" spans="7:7" s="22" customFormat="1" ht="10.199999999999999" x14ac:dyDescent="0.2">
      <c r="G851" s="50"/>
    </row>
    <row r="852" spans="7:7" s="22" customFormat="1" ht="10.199999999999999" x14ac:dyDescent="0.2">
      <c r="G852" s="50"/>
    </row>
    <row r="853" spans="7:7" s="22" customFormat="1" ht="10.199999999999999" x14ac:dyDescent="0.2">
      <c r="G853" s="50"/>
    </row>
    <row r="854" spans="7:7" s="22" customFormat="1" ht="10.199999999999999" x14ac:dyDescent="0.2">
      <c r="G854" s="50"/>
    </row>
    <row r="855" spans="7:7" s="22" customFormat="1" ht="10.199999999999999" x14ac:dyDescent="0.2">
      <c r="G855" s="50"/>
    </row>
    <row r="856" spans="7:7" s="22" customFormat="1" ht="10.199999999999999" x14ac:dyDescent="0.2">
      <c r="G856" s="50"/>
    </row>
    <row r="857" spans="7:7" s="22" customFormat="1" ht="10.199999999999999" x14ac:dyDescent="0.2">
      <c r="G857" s="50"/>
    </row>
    <row r="858" spans="7:7" s="22" customFormat="1" ht="10.199999999999999" x14ac:dyDescent="0.2">
      <c r="G858" s="50"/>
    </row>
    <row r="859" spans="7:7" s="22" customFormat="1" ht="10.199999999999999" x14ac:dyDescent="0.2">
      <c r="G859" s="50"/>
    </row>
    <row r="860" spans="7:7" s="22" customFormat="1" ht="10.199999999999999" x14ac:dyDescent="0.2">
      <c r="G860" s="50"/>
    </row>
    <row r="861" spans="7:7" s="22" customFormat="1" ht="10.199999999999999" x14ac:dyDescent="0.2">
      <c r="G861" s="50"/>
    </row>
    <row r="862" spans="7:7" s="22" customFormat="1" ht="10.199999999999999" x14ac:dyDescent="0.2">
      <c r="G862" s="50"/>
    </row>
    <row r="863" spans="7:7" s="22" customFormat="1" ht="10.199999999999999" x14ac:dyDescent="0.2">
      <c r="G863" s="50"/>
    </row>
    <row r="864" spans="7:7" s="22" customFormat="1" ht="10.199999999999999" x14ac:dyDescent="0.2">
      <c r="G864" s="50"/>
    </row>
    <row r="865" spans="7:7" s="22" customFormat="1" ht="10.199999999999999" x14ac:dyDescent="0.2">
      <c r="G865" s="50"/>
    </row>
    <row r="866" spans="7:7" s="22" customFormat="1" ht="10.199999999999999" x14ac:dyDescent="0.2">
      <c r="G866" s="50"/>
    </row>
    <row r="867" spans="7:7" s="22" customFormat="1" ht="10.199999999999999" x14ac:dyDescent="0.2">
      <c r="G867" s="50"/>
    </row>
    <row r="868" spans="7:7" s="22" customFormat="1" ht="10.199999999999999" x14ac:dyDescent="0.2">
      <c r="G868" s="50"/>
    </row>
    <row r="869" spans="7:7" s="22" customFormat="1" ht="10.199999999999999" x14ac:dyDescent="0.2">
      <c r="G869" s="50"/>
    </row>
    <row r="870" spans="7:7" s="22" customFormat="1" ht="10.199999999999999" x14ac:dyDescent="0.2">
      <c r="G870" s="50"/>
    </row>
    <row r="871" spans="7:7" s="22" customFormat="1" ht="10.199999999999999" x14ac:dyDescent="0.2">
      <c r="G871" s="50"/>
    </row>
    <row r="872" spans="7:7" s="22" customFormat="1" ht="10.199999999999999" x14ac:dyDescent="0.2">
      <c r="G872" s="50"/>
    </row>
    <row r="873" spans="7:7" s="22" customFormat="1" ht="10.199999999999999" x14ac:dyDescent="0.2">
      <c r="G873" s="50"/>
    </row>
    <row r="874" spans="7:7" s="22" customFormat="1" ht="10.199999999999999" x14ac:dyDescent="0.2">
      <c r="G874" s="50"/>
    </row>
    <row r="875" spans="7:7" s="22" customFormat="1" ht="10.199999999999999" x14ac:dyDescent="0.2">
      <c r="G875" s="50"/>
    </row>
    <row r="876" spans="7:7" s="22" customFormat="1" ht="10.199999999999999" x14ac:dyDescent="0.2">
      <c r="G876" s="50"/>
    </row>
    <row r="877" spans="7:7" s="22" customFormat="1" ht="10.199999999999999" x14ac:dyDescent="0.2">
      <c r="G877" s="50"/>
    </row>
    <row r="878" spans="7:7" s="22" customFormat="1" ht="10.199999999999999" x14ac:dyDescent="0.2">
      <c r="G878" s="50"/>
    </row>
    <row r="879" spans="7:7" s="22" customFormat="1" ht="10.199999999999999" x14ac:dyDescent="0.2">
      <c r="G879" s="50"/>
    </row>
    <row r="880" spans="7:7" s="22" customFormat="1" ht="10.199999999999999" x14ac:dyDescent="0.2">
      <c r="G880" s="50"/>
    </row>
    <row r="881" spans="7:7" s="22" customFormat="1" ht="10.199999999999999" x14ac:dyDescent="0.2">
      <c r="G881" s="50"/>
    </row>
    <row r="882" spans="7:7" s="22" customFormat="1" ht="10.199999999999999" x14ac:dyDescent="0.2">
      <c r="G882" s="50"/>
    </row>
    <row r="883" spans="7:7" s="22" customFormat="1" ht="10.199999999999999" x14ac:dyDescent="0.2">
      <c r="G883" s="50"/>
    </row>
    <row r="884" spans="7:7" s="22" customFormat="1" ht="10.199999999999999" x14ac:dyDescent="0.2">
      <c r="G884" s="50"/>
    </row>
    <row r="885" spans="7:7" s="22" customFormat="1" ht="10.199999999999999" x14ac:dyDescent="0.2">
      <c r="G885" s="50"/>
    </row>
    <row r="886" spans="7:7" s="22" customFormat="1" ht="10.199999999999999" x14ac:dyDescent="0.2">
      <c r="G886" s="50"/>
    </row>
    <row r="887" spans="7:7" s="22" customFormat="1" ht="10.199999999999999" x14ac:dyDescent="0.2">
      <c r="G887" s="50"/>
    </row>
    <row r="888" spans="7:7" s="22" customFormat="1" ht="10.199999999999999" x14ac:dyDescent="0.2">
      <c r="G888" s="50"/>
    </row>
    <row r="889" spans="7:7" s="22" customFormat="1" ht="10.199999999999999" x14ac:dyDescent="0.2">
      <c r="G889" s="50"/>
    </row>
    <row r="890" spans="7:7" s="22" customFormat="1" ht="10.199999999999999" x14ac:dyDescent="0.2">
      <c r="G890" s="50"/>
    </row>
    <row r="891" spans="7:7" s="22" customFormat="1" ht="10.199999999999999" x14ac:dyDescent="0.2">
      <c r="G891" s="50"/>
    </row>
    <row r="892" spans="7:7" s="22" customFormat="1" ht="10.199999999999999" x14ac:dyDescent="0.2">
      <c r="G892" s="50"/>
    </row>
    <row r="893" spans="7:7" s="22" customFormat="1" ht="10.199999999999999" x14ac:dyDescent="0.2">
      <c r="G893" s="50"/>
    </row>
    <row r="894" spans="7:7" s="22" customFormat="1" ht="10.199999999999999" x14ac:dyDescent="0.2">
      <c r="G894" s="50"/>
    </row>
    <row r="895" spans="7:7" s="22" customFormat="1" ht="10.199999999999999" x14ac:dyDescent="0.2">
      <c r="G895" s="50"/>
    </row>
    <row r="896" spans="7:7" s="22" customFormat="1" ht="10.199999999999999" x14ac:dyDescent="0.2">
      <c r="G896" s="50"/>
    </row>
    <row r="897" spans="7:7" s="22" customFormat="1" ht="10.199999999999999" x14ac:dyDescent="0.2">
      <c r="G897" s="50"/>
    </row>
    <row r="898" spans="7:7" s="22" customFormat="1" ht="10.199999999999999" x14ac:dyDescent="0.2">
      <c r="G898" s="50"/>
    </row>
    <row r="899" spans="7:7" s="22" customFormat="1" ht="10.199999999999999" x14ac:dyDescent="0.2">
      <c r="G899" s="50"/>
    </row>
    <row r="900" spans="7:7" s="22" customFormat="1" ht="10.199999999999999" x14ac:dyDescent="0.2">
      <c r="G900" s="50"/>
    </row>
    <row r="901" spans="7:7" s="22" customFormat="1" ht="10.199999999999999" x14ac:dyDescent="0.2">
      <c r="G901" s="50"/>
    </row>
    <row r="902" spans="7:7" s="22" customFormat="1" ht="10.199999999999999" x14ac:dyDescent="0.2">
      <c r="G902" s="50"/>
    </row>
    <row r="903" spans="7:7" s="22" customFormat="1" ht="10.199999999999999" x14ac:dyDescent="0.2">
      <c r="G903" s="50"/>
    </row>
    <row r="904" spans="7:7" s="22" customFormat="1" ht="10.199999999999999" x14ac:dyDescent="0.2">
      <c r="G904" s="50"/>
    </row>
    <row r="905" spans="7:7" s="22" customFormat="1" ht="10.199999999999999" x14ac:dyDescent="0.2">
      <c r="G905" s="50"/>
    </row>
    <row r="906" spans="7:7" s="22" customFormat="1" ht="10.199999999999999" x14ac:dyDescent="0.2">
      <c r="G906" s="50"/>
    </row>
    <row r="907" spans="7:7" s="22" customFormat="1" ht="10.199999999999999" x14ac:dyDescent="0.2">
      <c r="G907" s="50"/>
    </row>
    <row r="908" spans="7:7" s="22" customFormat="1" ht="10.199999999999999" x14ac:dyDescent="0.2">
      <c r="G908" s="50"/>
    </row>
    <row r="909" spans="7:7" s="22" customFormat="1" ht="10.199999999999999" x14ac:dyDescent="0.2">
      <c r="G909" s="50"/>
    </row>
    <row r="910" spans="7:7" s="22" customFormat="1" ht="10.199999999999999" x14ac:dyDescent="0.2">
      <c r="G910" s="50"/>
    </row>
    <row r="911" spans="7:7" s="22" customFormat="1" ht="10.199999999999999" x14ac:dyDescent="0.2">
      <c r="G911" s="50"/>
    </row>
    <row r="912" spans="7:7" s="22" customFormat="1" ht="10.199999999999999" x14ac:dyDescent="0.2">
      <c r="G912" s="50"/>
    </row>
    <row r="913" spans="7:7" s="22" customFormat="1" ht="10.199999999999999" x14ac:dyDescent="0.2">
      <c r="G913" s="50"/>
    </row>
    <row r="914" spans="7:7" s="22" customFormat="1" ht="10.199999999999999" x14ac:dyDescent="0.2">
      <c r="G914" s="50"/>
    </row>
    <row r="915" spans="7:7" s="22" customFormat="1" ht="10.199999999999999" x14ac:dyDescent="0.2">
      <c r="G915" s="50"/>
    </row>
    <row r="916" spans="7:7" s="22" customFormat="1" ht="10.199999999999999" x14ac:dyDescent="0.2">
      <c r="G916" s="50"/>
    </row>
    <row r="917" spans="7:7" s="22" customFormat="1" ht="10.199999999999999" x14ac:dyDescent="0.2">
      <c r="G917" s="50"/>
    </row>
    <row r="918" spans="7:7" s="22" customFormat="1" ht="10.199999999999999" x14ac:dyDescent="0.2">
      <c r="G918" s="50"/>
    </row>
    <row r="919" spans="7:7" s="22" customFormat="1" ht="10.199999999999999" x14ac:dyDescent="0.2">
      <c r="G919" s="50"/>
    </row>
    <row r="920" spans="7:7" s="22" customFormat="1" ht="10.199999999999999" x14ac:dyDescent="0.2">
      <c r="G920" s="50"/>
    </row>
    <row r="921" spans="7:7" s="22" customFormat="1" ht="10.199999999999999" x14ac:dyDescent="0.2">
      <c r="G921" s="50"/>
    </row>
    <row r="922" spans="7:7" s="22" customFormat="1" ht="10.199999999999999" x14ac:dyDescent="0.2">
      <c r="G922" s="50"/>
    </row>
    <row r="923" spans="7:7" s="22" customFormat="1" ht="10.199999999999999" x14ac:dyDescent="0.2">
      <c r="G923" s="50"/>
    </row>
    <row r="924" spans="7:7" s="22" customFormat="1" ht="10.199999999999999" x14ac:dyDescent="0.2">
      <c r="G924" s="50"/>
    </row>
    <row r="925" spans="7:7" s="22" customFormat="1" ht="10.199999999999999" x14ac:dyDescent="0.2">
      <c r="G925" s="50"/>
    </row>
    <row r="926" spans="7:7" s="22" customFormat="1" ht="10.199999999999999" x14ac:dyDescent="0.2">
      <c r="G926" s="50"/>
    </row>
    <row r="927" spans="7:7" s="22" customFormat="1" ht="10.199999999999999" x14ac:dyDescent="0.2">
      <c r="G927" s="50"/>
    </row>
    <row r="928" spans="7:7" s="22" customFormat="1" ht="10.199999999999999" x14ac:dyDescent="0.2">
      <c r="G928" s="50"/>
    </row>
    <row r="929" spans="7:7" s="22" customFormat="1" ht="10.199999999999999" x14ac:dyDescent="0.2">
      <c r="G929" s="50"/>
    </row>
    <row r="930" spans="7:7" s="22" customFormat="1" ht="10.199999999999999" x14ac:dyDescent="0.2">
      <c r="G930" s="50"/>
    </row>
    <row r="931" spans="7:7" s="22" customFormat="1" ht="10.199999999999999" x14ac:dyDescent="0.2">
      <c r="G931" s="50"/>
    </row>
    <row r="932" spans="7:7" s="22" customFormat="1" ht="10.199999999999999" x14ac:dyDescent="0.2">
      <c r="G932" s="50"/>
    </row>
    <row r="933" spans="7:7" s="22" customFormat="1" ht="10.199999999999999" x14ac:dyDescent="0.2">
      <c r="G933" s="50"/>
    </row>
    <row r="934" spans="7:7" s="22" customFormat="1" ht="10.199999999999999" x14ac:dyDescent="0.2">
      <c r="G934" s="50"/>
    </row>
    <row r="935" spans="7:7" s="22" customFormat="1" ht="10.199999999999999" x14ac:dyDescent="0.2">
      <c r="G935" s="50"/>
    </row>
    <row r="936" spans="7:7" s="22" customFormat="1" ht="10.199999999999999" x14ac:dyDescent="0.2">
      <c r="G936" s="50"/>
    </row>
    <row r="937" spans="7:7" s="22" customFormat="1" ht="10.199999999999999" x14ac:dyDescent="0.2">
      <c r="G937" s="50"/>
    </row>
    <row r="938" spans="7:7" s="22" customFormat="1" ht="10.199999999999999" x14ac:dyDescent="0.2">
      <c r="G938" s="50"/>
    </row>
    <row r="939" spans="7:7" s="22" customFormat="1" ht="10.199999999999999" x14ac:dyDescent="0.2">
      <c r="G939" s="50"/>
    </row>
    <row r="940" spans="7:7" s="22" customFormat="1" ht="10.199999999999999" x14ac:dyDescent="0.2">
      <c r="G940" s="50"/>
    </row>
    <row r="941" spans="7:7" s="22" customFormat="1" ht="10.199999999999999" x14ac:dyDescent="0.2">
      <c r="G941" s="50"/>
    </row>
    <row r="942" spans="7:7" s="22" customFormat="1" ht="10.199999999999999" x14ac:dyDescent="0.2">
      <c r="G942" s="50"/>
    </row>
    <row r="943" spans="7:7" s="22" customFormat="1" ht="10.199999999999999" x14ac:dyDescent="0.2">
      <c r="G943" s="50"/>
    </row>
    <row r="944" spans="7:7" s="22" customFormat="1" ht="10.199999999999999" x14ac:dyDescent="0.2">
      <c r="G944" s="50"/>
    </row>
    <row r="945" spans="7:7" s="22" customFormat="1" ht="10.199999999999999" x14ac:dyDescent="0.2">
      <c r="G945" s="50"/>
    </row>
    <row r="946" spans="7:7" s="22" customFormat="1" ht="10.199999999999999" x14ac:dyDescent="0.2">
      <c r="G946" s="50"/>
    </row>
    <row r="947" spans="7:7" s="22" customFormat="1" ht="10.199999999999999" x14ac:dyDescent="0.2">
      <c r="G947" s="50"/>
    </row>
    <row r="948" spans="7:7" s="22" customFormat="1" ht="10.199999999999999" x14ac:dyDescent="0.2">
      <c r="G948" s="50"/>
    </row>
    <row r="949" spans="7:7" s="22" customFormat="1" ht="10.199999999999999" x14ac:dyDescent="0.2">
      <c r="G949" s="50"/>
    </row>
    <row r="950" spans="7:7" s="22" customFormat="1" ht="10.199999999999999" x14ac:dyDescent="0.2">
      <c r="G950" s="50"/>
    </row>
    <row r="951" spans="7:7" s="22" customFormat="1" ht="10.199999999999999" x14ac:dyDescent="0.2">
      <c r="G951" s="50"/>
    </row>
    <row r="952" spans="7:7" s="22" customFormat="1" ht="10.199999999999999" x14ac:dyDescent="0.2">
      <c r="G952" s="50"/>
    </row>
    <row r="953" spans="7:7" s="22" customFormat="1" ht="10.199999999999999" x14ac:dyDescent="0.2">
      <c r="G953" s="50"/>
    </row>
    <row r="954" spans="7:7" s="22" customFormat="1" ht="10.199999999999999" x14ac:dyDescent="0.2">
      <c r="G954" s="50"/>
    </row>
    <row r="955" spans="7:7" s="22" customFormat="1" ht="10.199999999999999" x14ac:dyDescent="0.2">
      <c r="G955" s="50"/>
    </row>
    <row r="956" spans="7:7" s="22" customFormat="1" ht="10.199999999999999" x14ac:dyDescent="0.2">
      <c r="G956" s="50"/>
    </row>
    <row r="957" spans="7:7" s="22" customFormat="1" ht="10.199999999999999" x14ac:dyDescent="0.2">
      <c r="G957" s="50"/>
    </row>
    <row r="958" spans="7:7" s="22" customFormat="1" ht="10.199999999999999" x14ac:dyDescent="0.2">
      <c r="G958" s="50"/>
    </row>
    <row r="959" spans="7:7" s="22" customFormat="1" ht="10.199999999999999" x14ac:dyDescent="0.2">
      <c r="G959" s="50"/>
    </row>
    <row r="960" spans="7:7" s="22" customFormat="1" ht="10.199999999999999" x14ac:dyDescent="0.2">
      <c r="G960" s="50"/>
    </row>
    <row r="961" spans="7:7" s="22" customFormat="1" ht="10.199999999999999" x14ac:dyDescent="0.2">
      <c r="G961" s="50"/>
    </row>
    <row r="962" spans="7:7" s="22" customFormat="1" ht="10.199999999999999" x14ac:dyDescent="0.2">
      <c r="G962" s="50"/>
    </row>
    <row r="963" spans="7:7" s="22" customFormat="1" ht="10.199999999999999" x14ac:dyDescent="0.2">
      <c r="G963" s="50"/>
    </row>
    <row r="964" spans="7:7" s="22" customFormat="1" ht="10.199999999999999" x14ac:dyDescent="0.2">
      <c r="G964" s="50"/>
    </row>
    <row r="965" spans="7:7" s="22" customFormat="1" ht="10.199999999999999" x14ac:dyDescent="0.2">
      <c r="G965" s="50"/>
    </row>
    <row r="966" spans="7:7" s="22" customFormat="1" ht="10.199999999999999" x14ac:dyDescent="0.2">
      <c r="G966" s="50"/>
    </row>
    <row r="967" spans="7:7" s="22" customFormat="1" ht="10.199999999999999" x14ac:dyDescent="0.2">
      <c r="G967" s="50"/>
    </row>
    <row r="968" spans="7:7" s="22" customFormat="1" ht="10.199999999999999" x14ac:dyDescent="0.2">
      <c r="G968" s="50"/>
    </row>
    <row r="969" spans="7:7" s="22" customFormat="1" ht="10.199999999999999" x14ac:dyDescent="0.2">
      <c r="G969" s="50"/>
    </row>
    <row r="970" spans="7:7" s="22" customFormat="1" ht="10.199999999999999" x14ac:dyDescent="0.2">
      <c r="G970" s="50"/>
    </row>
    <row r="971" spans="7:7" s="22" customFormat="1" ht="10.199999999999999" x14ac:dyDescent="0.2">
      <c r="G971" s="50"/>
    </row>
    <row r="972" spans="7:7" s="22" customFormat="1" ht="10.199999999999999" x14ac:dyDescent="0.2">
      <c r="G972" s="50"/>
    </row>
    <row r="973" spans="7:7" s="22" customFormat="1" ht="10.199999999999999" x14ac:dyDescent="0.2">
      <c r="G973" s="50"/>
    </row>
    <row r="974" spans="7:7" s="22" customFormat="1" ht="10.199999999999999" x14ac:dyDescent="0.2">
      <c r="G974" s="50"/>
    </row>
    <row r="975" spans="7:7" s="22" customFormat="1" ht="10.199999999999999" x14ac:dyDescent="0.2">
      <c r="G975" s="50"/>
    </row>
    <row r="976" spans="7:7" s="22" customFormat="1" ht="10.199999999999999" x14ac:dyDescent="0.2">
      <c r="G976" s="50"/>
    </row>
    <row r="977" spans="7:7" s="22" customFormat="1" ht="10.199999999999999" x14ac:dyDescent="0.2">
      <c r="G977" s="50"/>
    </row>
    <row r="978" spans="7:7" s="22" customFormat="1" ht="10.199999999999999" x14ac:dyDescent="0.2">
      <c r="G978" s="50"/>
    </row>
    <row r="979" spans="7:7" s="22" customFormat="1" ht="10.199999999999999" x14ac:dyDescent="0.2">
      <c r="G979" s="50"/>
    </row>
    <row r="980" spans="7:7" s="22" customFormat="1" ht="10.199999999999999" x14ac:dyDescent="0.2">
      <c r="G980" s="50"/>
    </row>
    <row r="981" spans="7:7" s="22" customFormat="1" ht="10.199999999999999" x14ac:dyDescent="0.2">
      <c r="G981" s="50"/>
    </row>
    <row r="982" spans="7:7" s="22" customFormat="1" ht="10.199999999999999" x14ac:dyDescent="0.2">
      <c r="G982" s="50"/>
    </row>
    <row r="983" spans="7:7" s="22" customFormat="1" ht="10.199999999999999" x14ac:dyDescent="0.2">
      <c r="G983" s="50"/>
    </row>
    <row r="984" spans="7:7" s="22" customFormat="1" ht="10.199999999999999" x14ac:dyDescent="0.2">
      <c r="G984" s="50"/>
    </row>
    <row r="985" spans="7:7" s="22" customFormat="1" ht="10.199999999999999" x14ac:dyDescent="0.2">
      <c r="G985" s="50"/>
    </row>
    <row r="986" spans="7:7" s="22" customFormat="1" ht="10.199999999999999" x14ac:dyDescent="0.2">
      <c r="G986" s="50"/>
    </row>
    <row r="987" spans="7:7" s="22" customFormat="1" ht="10.199999999999999" x14ac:dyDescent="0.2">
      <c r="G987" s="50"/>
    </row>
    <row r="988" spans="7:7" s="22" customFormat="1" ht="10.199999999999999" x14ac:dyDescent="0.2">
      <c r="G988" s="50"/>
    </row>
    <row r="989" spans="7:7" s="22" customFormat="1" ht="10.199999999999999" x14ac:dyDescent="0.2">
      <c r="G989" s="50"/>
    </row>
    <row r="990" spans="7:7" s="22" customFormat="1" ht="10.199999999999999" x14ac:dyDescent="0.2">
      <c r="G990" s="50"/>
    </row>
    <row r="991" spans="7:7" s="22" customFormat="1" ht="10.199999999999999" x14ac:dyDescent="0.2">
      <c r="G991" s="50"/>
    </row>
    <row r="992" spans="7:7" s="22" customFormat="1" ht="10.199999999999999" x14ac:dyDescent="0.2">
      <c r="G992" s="50"/>
    </row>
    <row r="993" spans="7:7" s="22" customFormat="1" ht="10.199999999999999" x14ac:dyDescent="0.2">
      <c r="G993" s="50"/>
    </row>
    <row r="994" spans="7:7" s="22" customFormat="1" ht="10.199999999999999" x14ac:dyDescent="0.2">
      <c r="G994" s="50"/>
    </row>
    <row r="995" spans="7:7" s="22" customFormat="1" ht="10.199999999999999" x14ac:dyDescent="0.2">
      <c r="G995" s="50"/>
    </row>
    <row r="996" spans="7:7" s="22" customFormat="1" ht="10.199999999999999" x14ac:dyDescent="0.2">
      <c r="G996" s="50"/>
    </row>
    <row r="997" spans="7:7" s="22" customFormat="1" ht="10.199999999999999" x14ac:dyDescent="0.2">
      <c r="G997" s="50"/>
    </row>
    <row r="998" spans="7:7" s="22" customFormat="1" ht="10.199999999999999" x14ac:dyDescent="0.2">
      <c r="G998" s="50"/>
    </row>
    <row r="999" spans="7:7" s="22" customFormat="1" ht="10.199999999999999" x14ac:dyDescent="0.2">
      <c r="G999" s="50"/>
    </row>
    <row r="1000" spans="7:7" s="22" customFormat="1" ht="10.199999999999999" x14ac:dyDescent="0.2">
      <c r="G1000" s="50"/>
    </row>
    <row r="1001" spans="7:7" s="22" customFormat="1" ht="10.199999999999999" x14ac:dyDescent="0.2">
      <c r="G1001" s="50"/>
    </row>
    <row r="1002" spans="7:7" s="22" customFormat="1" ht="10.199999999999999" x14ac:dyDescent="0.2">
      <c r="G1002" s="50"/>
    </row>
    <row r="1003" spans="7:7" s="22" customFormat="1" ht="10.199999999999999" x14ac:dyDescent="0.2">
      <c r="G1003" s="50"/>
    </row>
    <row r="1004" spans="7:7" s="22" customFormat="1" ht="10.199999999999999" x14ac:dyDescent="0.2">
      <c r="G1004" s="50"/>
    </row>
    <row r="1005" spans="7:7" s="22" customFormat="1" ht="10.199999999999999" x14ac:dyDescent="0.2">
      <c r="G1005" s="50"/>
    </row>
    <row r="1006" spans="7:7" s="22" customFormat="1" ht="10.199999999999999" x14ac:dyDescent="0.2">
      <c r="G1006" s="50"/>
    </row>
    <row r="1007" spans="7:7" s="22" customFormat="1" ht="10.199999999999999" x14ac:dyDescent="0.2">
      <c r="G1007" s="50"/>
    </row>
    <row r="1008" spans="7:7" s="22" customFormat="1" ht="10.199999999999999" x14ac:dyDescent="0.2">
      <c r="G1008" s="50"/>
    </row>
    <row r="1009" spans="7:7" s="22" customFormat="1" ht="10.199999999999999" x14ac:dyDescent="0.2">
      <c r="G1009" s="50"/>
    </row>
    <row r="1010" spans="7:7" s="22" customFormat="1" ht="10.199999999999999" x14ac:dyDescent="0.2">
      <c r="G1010" s="50"/>
    </row>
    <row r="1011" spans="7:7" s="22" customFormat="1" ht="10.199999999999999" x14ac:dyDescent="0.2">
      <c r="G1011" s="50"/>
    </row>
    <row r="1012" spans="7:7" s="22" customFormat="1" ht="10.199999999999999" x14ac:dyDescent="0.2">
      <c r="G1012" s="50"/>
    </row>
    <row r="1013" spans="7:7" s="22" customFormat="1" ht="10.199999999999999" x14ac:dyDescent="0.2">
      <c r="G1013" s="50"/>
    </row>
    <row r="1014" spans="7:7" s="22" customFormat="1" ht="10.199999999999999" x14ac:dyDescent="0.2">
      <c r="G1014" s="50"/>
    </row>
    <row r="1015" spans="7:7" s="22" customFormat="1" ht="10.199999999999999" x14ac:dyDescent="0.2">
      <c r="G1015" s="50"/>
    </row>
    <row r="1016" spans="7:7" s="22" customFormat="1" ht="10.199999999999999" x14ac:dyDescent="0.2">
      <c r="G1016" s="50"/>
    </row>
    <row r="1017" spans="7:7" s="22" customFormat="1" ht="10.199999999999999" x14ac:dyDescent="0.2">
      <c r="G1017" s="50"/>
    </row>
    <row r="1018" spans="7:7" s="22" customFormat="1" ht="10.199999999999999" x14ac:dyDescent="0.2">
      <c r="G1018" s="50"/>
    </row>
    <row r="1019" spans="7:7" s="22" customFormat="1" ht="10.199999999999999" x14ac:dyDescent="0.2">
      <c r="G1019" s="50"/>
    </row>
    <row r="1020" spans="7:7" s="22" customFormat="1" ht="10.199999999999999" x14ac:dyDescent="0.2">
      <c r="G1020" s="50"/>
    </row>
    <row r="1021" spans="7:7" s="22" customFormat="1" ht="10.199999999999999" x14ac:dyDescent="0.2">
      <c r="G1021" s="50"/>
    </row>
    <row r="1022" spans="7:7" s="22" customFormat="1" ht="10.199999999999999" x14ac:dyDescent="0.2">
      <c r="G1022" s="50"/>
    </row>
    <row r="1023" spans="7:7" s="22" customFormat="1" ht="10.199999999999999" x14ac:dyDescent="0.2">
      <c r="G1023" s="50"/>
    </row>
    <row r="1024" spans="7:7" s="22" customFormat="1" ht="10.199999999999999" x14ac:dyDescent="0.2">
      <c r="G1024" s="50"/>
    </row>
    <row r="1025" spans="7:7" s="22" customFormat="1" ht="10.199999999999999" x14ac:dyDescent="0.2">
      <c r="G1025" s="50"/>
    </row>
    <row r="1026" spans="7:7" s="22" customFormat="1" ht="10.199999999999999" x14ac:dyDescent="0.2">
      <c r="G1026" s="50"/>
    </row>
    <row r="1027" spans="7:7" s="22" customFormat="1" ht="10.199999999999999" x14ac:dyDescent="0.2">
      <c r="G1027" s="50"/>
    </row>
    <row r="1028" spans="7:7" s="22" customFormat="1" ht="10.199999999999999" x14ac:dyDescent="0.2">
      <c r="G1028" s="50"/>
    </row>
    <row r="1029" spans="7:7" s="22" customFormat="1" ht="10.199999999999999" x14ac:dyDescent="0.2">
      <c r="G1029" s="50"/>
    </row>
    <row r="1030" spans="7:7" s="22" customFormat="1" ht="10.199999999999999" x14ac:dyDescent="0.2">
      <c r="G1030" s="50"/>
    </row>
    <row r="1031" spans="7:7" s="22" customFormat="1" ht="10.199999999999999" x14ac:dyDescent="0.2">
      <c r="G1031" s="50"/>
    </row>
    <row r="1032" spans="7:7" s="22" customFormat="1" ht="10.199999999999999" x14ac:dyDescent="0.2">
      <c r="G1032" s="50"/>
    </row>
    <row r="1033" spans="7:7" s="22" customFormat="1" ht="10.199999999999999" x14ac:dyDescent="0.2">
      <c r="G1033" s="50"/>
    </row>
    <row r="1034" spans="7:7" s="22" customFormat="1" ht="10.199999999999999" x14ac:dyDescent="0.2">
      <c r="G1034" s="50"/>
    </row>
    <row r="1035" spans="7:7" s="22" customFormat="1" ht="10.199999999999999" x14ac:dyDescent="0.2">
      <c r="G1035" s="50"/>
    </row>
    <row r="1036" spans="7:7" s="22" customFormat="1" ht="10.199999999999999" x14ac:dyDescent="0.2">
      <c r="G1036" s="50"/>
    </row>
    <row r="1037" spans="7:7" s="22" customFormat="1" ht="10.199999999999999" x14ac:dyDescent="0.2">
      <c r="G1037" s="50"/>
    </row>
    <row r="1038" spans="7:7" s="22" customFormat="1" ht="10.199999999999999" x14ac:dyDescent="0.2">
      <c r="G1038" s="50"/>
    </row>
    <row r="1039" spans="7:7" s="22" customFormat="1" ht="10.199999999999999" x14ac:dyDescent="0.2">
      <c r="G1039" s="50"/>
    </row>
    <row r="1040" spans="7:7" s="22" customFormat="1" ht="10.199999999999999" x14ac:dyDescent="0.2">
      <c r="G1040" s="50"/>
    </row>
    <row r="1041" spans="7:7" s="22" customFormat="1" ht="10.199999999999999" x14ac:dyDescent="0.2">
      <c r="G1041" s="50"/>
    </row>
    <row r="1042" spans="7:7" s="22" customFormat="1" ht="10.199999999999999" x14ac:dyDescent="0.2">
      <c r="G1042" s="50"/>
    </row>
    <row r="1043" spans="7:7" s="22" customFormat="1" ht="10.199999999999999" x14ac:dyDescent="0.2">
      <c r="G1043" s="50"/>
    </row>
    <row r="1044" spans="7:7" s="22" customFormat="1" ht="10.199999999999999" x14ac:dyDescent="0.2">
      <c r="G1044" s="50"/>
    </row>
    <row r="1045" spans="7:7" s="22" customFormat="1" ht="10.199999999999999" x14ac:dyDescent="0.2">
      <c r="G1045" s="50"/>
    </row>
    <row r="1046" spans="7:7" s="22" customFormat="1" ht="10.199999999999999" x14ac:dyDescent="0.2">
      <c r="G1046" s="50"/>
    </row>
    <row r="1047" spans="7:7" s="22" customFormat="1" ht="10.199999999999999" x14ac:dyDescent="0.2">
      <c r="G1047" s="50"/>
    </row>
    <row r="1048" spans="7:7" s="22" customFormat="1" ht="10.199999999999999" x14ac:dyDescent="0.2">
      <c r="G1048" s="50"/>
    </row>
    <row r="1049" spans="7:7" s="22" customFormat="1" ht="10.199999999999999" x14ac:dyDescent="0.2">
      <c r="G1049" s="50"/>
    </row>
    <row r="1050" spans="7:7" s="22" customFormat="1" ht="10.199999999999999" x14ac:dyDescent="0.2">
      <c r="G1050" s="50"/>
    </row>
    <row r="1051" spans="7:7" s="22" customFormat="1" ht="10.199999999999999" x14ac:dyDescent="0.2">
      <c r="G1051" s="50"/>
    </row>
    <row r="1052" spans="7:7" s="22" customFormat="1" ht="10.199999999999999" x14ac:dyDescent="0.2">
      <c r="G1052" s="50"/>
    </row>
    <row r="1053" spans="7:7" s="22" customFormat="1" ht="10.199999999999999" x14ac:dyDescent="0.2">
      <c r="G1053" s="50"/>
    </row>
    <row r="1054" spans="7:7" s="22" customFormat="1" ht="10.199999999999999" x14ac:dyDescent="0.2">
      <c r="G1054" s="50"/>
    </row>
    <row r="1055" spans="7:7" s="22" customFormat="1" ht="10.199999999999999" x14ac:dyDescent="0.2">
      <c r="G1055" s="50"/>
    </row>
    <row r="1056" spans="7:7" s="22" customFormat="1" ht="10.199999999999999" x14ac:dyDescent="0.2">
      <c r="G1056" s="50"/>
    </row>
    <row r="1057" spans="7:7" s="22" customFormat="1" ht="10.199999999999999" x14ac:dyDescent="0.2">
      <c r="G1057" s="50"/>
    </row>
    <row r="1058" spans="7:7" s="22" customFormat="1" ht="10.199999999999999" x14ac:dyDescent="0.2">
      <c r="G1058" s="50"/>
    </row>
    <row r="1059" spans="7:7" s="22" customFormat="1" ht="10.199999999999999" x14ac:dyDescent="0.2">
      <c r="G1059" s="50"/>
    </row>
    <row r="1060" spans="7:7" s="22" customFormat="1" ht="10.199999999999999" x14ac:dyDescent="0.2">
      <c r="G1060" s="50"/>
    </row>
    <row r="1061" spans="7:7" s="22" customFormat="1" ht="10.199999999999999" x14ac:dyDescent="0.2">
      <c r="G1061" s="50"/>
    </row>
    <row r="1062" spans="7:7" s="22" customFormat="1" ht="10.199999999999999" x14ac:dyDescent="0.2">
      <c r="G1062" s="50"/>
    </row>
    <row r="1063" spans="7:7" s="22" customFormat="1" ht="10.199999999999999" x14ac:dyDescent="0.2">
      <c r="G1063" s="50"/>
    </row>
    <row r="1064" spans="7:7" s="22" customFormat="1" ht="10.199999999999999" x14ac:dyDescent="0.2">
      <c r="G1064" s="50"/>
    </row>
    <row r="1065" spans="7:7" s="22" customFormat="1" ht="10.199999999999999" x14ac:dyDescent="0.2">
      <c r="G1065" s="50"/>
    </row>
    <row r="1066" spans="7:7" s="22" customFormat="1" ht="10.199999999999999" x14ac:dyDescent="0.2">
      <c r="G1066" s="50"/>
    </row>
    <row r="1067" spans="7:7" s="22" customFormat="1" ht="10.199999999999999" x14ac:dyDescent="0.2">
      <c r="G1067" s="50"/>
    </row>
    <row r="1068" spans="7:7" s="22" customFormat="1" ht="10.199999999999999" x14ac:dyDescent="0.2">
      <c r="G1068" s="50"/>
    </row>
    <row r="1069" spans="7:7" s="22" customFormat="1" ht="10.199999999999999" x14ac:dyDescent="0.2">
      <c r="G1069" s="50"/>
    </row>
    <row r="1070" spans="7:7" s="22" customFormat="1" ht="10.199999999999999" x14ac:dyDescent="0.2">
      <c r="G1070" s="50"/>
    </row>
    <row r="1071" spans="7:7" s="22" customFormat="1" ht="10.199999999999999" x14ac:dyDescent="0.2">
      <c r="G1071" s="50"/>
    </row>
    <row r="1072" spans="7:7" s="22" customFormat="1" ht="10.199999999999999" x14ac:dyDescent="0.2">
      <c r="G1072" s="50"/>
    </row>
    <row r="1073" spans="7:7" s="22" customFormat="1" ht="10.199999999999999" x14ac:dyDescent="0.2">
      <c r="G1073" s="50"/>
    </row>
    <row r="1074" spans="7:7" s="22" customFormat="1" ht="10.199999999999999" x14ac:dyDescent="0.2">
      <c r="G1074" s="50"/>
    </row>
    <row r="1075" spans="7:7" s="22" customFormat="1" ht="10.199999999999999" x14ac:dyDescent="0.2">
      <c r="G1075" s="50"/>
    </row>
    <row r="1076" spans="7:7" s="22" customFormat="1" ht="10.199999999999999" x14ac:dyDescent="0.2">
      <c r="G1076" s="50"/>
    </row>
    <row r="1077" spans="7:7" s="22" customFormat="1" ht="10.199999999999999" x14ac:dyDescent="0.2">
      <c r="G1077" s="50"/>
    </row>
    <row r="1078" spans="7:7" s="22" customFormat="1" ht="10.199999999999999" x14ac:dyDescent="0.2">
      <c r="G1078" s="50"/>
    </row>
    <row r="1079" spans="7:7" s="22" customFormat="1" ht="10.199999999999999" x14ac:dyDescent="0.2">
      <c r="G1079" s="50"/>
    </row>
    <row r="1080" spans="7:7" s="22" customFormat="1" ht="10.199999999999999" x14ac:dyDescent="0.2">
      <c r="G1080" s="50"/>
    </row>
    <row r="1081" spans="7:7" s="22" customFormat="1" ht="10.199999999999999" x14ac:dyDescent="0.2">
      <c r="G1081" s="50"/>
    </row>
    <row r="1082" spans="7:7" s="22" customFormat="1" ht="10.199999999999999" x14ac:dyDescent="0.2">
      <c r="G1082" s="50"/>
    </row>
    <row r="1083" spans="7:7" s="22" customFormat="1" ht="10.199999999999999" x14ac:dyDescent="0.2">
      <c r="G1083" s="50"/>
    </row>
    <row r="1084" spans="7:7" s="22" customFormat="1" ht="10.199999999999999" x14ac:dyDescent="0.2">
      <c r="G1084" s="50"/>
    </row>
    <row r="1085" spans="7:7" s="22" customFormat="1" ht="10.199999999999999" x14ac:dyDescent="0.2">
      <c r="G1085" s="50"/>
    </row>
    <row r="1086" spans="7:7" s="22" customFormat="1" ht="10.199999999999999" x14ac:dyDescent="0.2">
      <c r="G1086" s="50"/>
    </row>
    <row r="1087" spans="7:7" s="22" customFormat="1" ht="10.199999999999999" x14ac:dyDescent="0.2">
      <c r="G1087" s="50"/>
    </row>
    <row r="1088" spans="7:7" s="22" customFormat="1" ht="10.199999999999999" x14ac:dyDescent="0.2">
      <c r="G1088" s="50"/>
    </row>
    <row r="1089" spans="7:7" s="22" customFormat="1" ht="10.199999999999999" x14ac:dyDescent="0.2">
      <c r="G1089" s="50"/>
    </row>
    <row r="1090" spans="7:7" s="22" customFormat="1" ht="10.199999999999999" x14ac:dyDescent="0.2">
      <c r="G1090" s="50"/>
    </row>
    <row r="1091" spans="7:7" s="22" customFormat="1" ht="10.199999999999999" x14ac:dyDescent="0.2">
      <c r="G1091" s="50"/>
    </row>
    <row r="1092" spans="7:7" s="22" customFormat="1" ht="10.199999999999999" x14ac:dyDescent="0.2">
      <c r="G1092" s="50"/>
    </row>
    <row r="1093" spans="7:7" s="22" customFormat="1" ht="10.199999999999999" x14ac:dyDescent="0.2">
      <c r="G1093" s="50"/>
    </row>
    <row r="1094" spans="7:7" s="22" customFormat="1" ht="10.199999999999999" x14ac:dyDescent="0.2">
      <c r="G1094" s="50"/>
    </row>
    <row r="1095" spans="7:7" s="22" customFormat="1" ht="10.199999999999999" x14ac:dyDescent="0.2">
      <c r="G1095" s="50"/>
    </row>
    <row r="1096" spans="7:7" s="22" customFormat="1" ht="10.199999999999999" x14ac:dyDescent="0.2">
      <c r="G1096" s="50"/>
    </row>
    <row r="1097" spans="7:7" s="22" customFormat="1" ht="10.199999999999999" x14ac:dyDescent="0.2">
      <c r="G1097" s="50"/>
    </row>
    <row r="1098" spans="7:7" s="22" customFormat="1" ht="10.199999999999999" x14ac:dyDescent="0.2">
      <c r="G1098" s="50"/>
    </row>
    <row r="1099" spans="7:7" s="22" customFormat="1" ht="10.199999999999999" x14ac:dyDescent="0.2">
      <c r="G1099" s="50"/>
    </row>
    <row r="1100" spans="7:7" s="22" customFormat="1" ht="10.199999999999999" x14ac:dyDescent="0.2">
      <c r="G1100" s="50"/>
    </row>
    <row r="1101" spans="7:7" s="22" customFormat="1" ht="10.199999999999999" x14ac:dyDescent="0.2">
      <c r="G1101" s="50"/>
    </row>
    <row r="1102" spans="7:7" s="22" customFormat="1" ht="10.199999999999999" x14ac:dyDescent="0.2">
      <c r="G1102" s="50"/>
    </row>
    <row r="1103" spans="7:7" s="22" customFormat="1" ht="10.199999999999999" x14ac:dyDescent="0.2">
      <c r="G1103" s="50"/>
    </row>
    <row r="1104" spans="7:7" s="22" customFormat="1" ht="10.199999999999999" x14ac:dyDescent="0.2">
      <c r="G1104" s="50"/>
    </row>
    <row r="1105" spans="7:7" s="22" customFormat="1" ht="10.199999999999999" x14ac:dyDescent="0.2">
      <c r="G1105" s="50"/>
    </row>
    <row r="1106" spans="7:7" s="22" customFormat="1" ht="10.199999999999999" x14ac:dyDescent="0.2">
      <c r="G1106" s="50"/>
    </row>
    <row r="1107" spans="7:7" s="22" customFormat="1" ht="10.199999999999999" x14ac:dyDescent="0.2">
      <c r="G1107" s="50"/>
    </row>
    <row r="1108" spans="7:7" s="22" customFormat="1" ht="10.199999999999999" x14ac:dyDescent="0.2">
      <c r="G1108" s="50"/>
    </row>
    <row r="1109" spans="7:7" s="22" customFormat="1" ht="10.199999999999999" x14ac:dyDescent="0.2">
      <c r="G1109" s="50"/>
    </row>
    <row r="1110" spans="7:7" s="22" customFormat="1" ht="10.199999999999999" x14ac:dyDescent="0.2">
      <c r="G1110" s="50"/>
    </row>
    <row r="1111" spans="7:7" s="22" customFormat="1" ht="10.199999999999999" x14ac:dyDescent="0.2">
      <c r="G1111" s="50"/>
    </row>
    <row r="1112" spans="7:7" s="22" customFormat="1" ht="10.199999999999999" x14ac:dyDescent="0.2">
      <c r="G1112" s="50"/>
    </row>
    <row r="1113" spans="7:7" s="22" customFormat="1" ht="10.199999999999999" x14ac:dyDescent="0.2">
      <c r="G1113" s="50"/>
    </row>
    <row r="1114" spans="7:7" s="22" customFormat="1" ht="10.199999999999999" x14ac:dyDescent="0.2">
      <c r="G1114" s="50"/>
    </row>
    <row r="1115" spans="7:7" s="22" customFormat="1" ht="10.199999999999999" x14ac:dyDescent="0.2">
      <c r="G1115" s="50"/>
    </row>
    <row r="1116" spans="7:7" s="22" customFormat="1" ht="10.199999999999999" x14ac:dyDescent="0.2">
      <c r="G1116" s="50"/>
    </row>
    <row r="1117" spans="7:7" s="22" customFormat="1" ht="10.199999999999999" x14ac:dyDescent="0.2">
      <c r="G1117" s="50"/>
    </row>
    <row r="1118" spans="7:7" s="22" customFormat="1" ht="10.199999999999999" x14ac:dyDescent="0.2">
      <c r="G1118" s="50"/>
    </row>
    <row r="1119" spans="7:7" s="22" customFormat="1" ht="10.199999999999999" x14ac:dyDescent="0.2">
      <c r="G1119" s="50"/>
    </row>
    <row r="1120" spans="7:7" s="22" customFormat="1" ht="10.199999999999999" x14ac:dyDescent="0.2">
      <c r="G1120" s="50"/>
    </row>
    <row r="1121" spans="7:7" s="22" customFormat="1" ht="10.199999999999999" x14ac:dyDescent="0.2">
      <c r="G1121" s="50"/>
    </row>
    <row r="1122" spans="7:7" s="22" customFormat="1" ht="10.199999999999999" x14ac:dyDescent="0.2">
      <c r="G1122" s="50"/>
    </row>
    <row r="1123" spans="7:7" s="22" customFormat="1" ht="10.199999999999999" x14ac:dyDescent="0.2">
      <c r="G1123" s="50"/>
    </row>
    <row r="1124" spans="7:7" s="22" customFormat="1" ht="10.199999999999999" x14ac:dyDescent="0.2">
      <c r="G1124" s="50"/>
    </row>
    <row r="1125" spans="7:7" s="22" customFormat="1" ht="10.199999999999999" x14ac:dyDescent="0.2">
      <c r="G1125" s="50"/>
    </row>
    <row r="1126" spans="7:7" s="22" customFormat="1" ht="10.199999999999999" x14ac:dyDescent="0.2">
      <c r="G1126" s="50"/>
    </row>
    <row r="1127" spans="7:7" s="22" customFormat="1" ht="10.199999999999999" x14ac:dyDescent="0.2">
      <c r="G1127" s="50"/>
    </row>
    <row r="1128" spans="7:7" s="22" customFormat="1" ht="10.199999999999999" x14ac:dyDescent="0.2">
      <c r="G1128" s="50"/>
    </row>
    <row r="1129" spans="7:7" s="22" customFormat="1" ht="10.199999999999999" x14ac:dyDescent="0.2">
      <c r="G1129" s="50"/>
    </row>
    <row r="1130" spans="7:7" s="22" customFormat="1" ht="10.199999999999999" x14ac:dyDescent="0.2">
      <c r="G1130" s="50"/>
    </row>
    <row r="1131" spans="7:7" s="22" customFormat="1" ht="10.199999999999999" x14ac:dyDescent="0.2">
      <c r="G1131" s="50"/>
    </row>
    <row r="1132" spans="7:7" s="22" customFormat="1" ht="10.199999999999999" x14ac:dyDescent="0.2">
      <c r="G1132" s="50"/>
    </row>
    <row r="1133" spans="7:7" s="22" customFormat="1" ht="10.199999999999999" x14ac:dyDescent="0.2">
      <c r="G1133" s="50"/>
    </row>
    <row r="1134" spans="7:7" s="22" customFormat="1" ht="10.199999999999999" x14ac:dyDescent="0.2">
      <c r="G1134" s="50"/>
    </row>
    <row r="1135" spans="7:7" s="22" customFormat="1" ht="10.199999999999999" x14ac:dyDescent="0.2">
      <c r="G1135" s="50"/>
    </row>
    <row r="1136" spans="7:7" s="22" customFormat="1" ht="10.199999999999999" x14ac:dyDescent="0.2">
      <c r="G1136" s="50"/>
    </row>
    <row r="1137" spans="7:7" s="22" customFormat="1" ht="10.199999999999999" x14ac:dyDescent="0.2">
      <c r="G1137" s="50"/>
    </row>
    <row r="1138" spans="7:7" s="22" customFormat="1" ht="10.199999999999999" x14ac:dyDescent="0.2">
      <c r="G1138" s="50"/>
    </row>
    <row r="1139" spans="7:7" s="22" customFormat="1" ht="10.199999999999999" x14ac:dyDescent="0.2">
      <c r="G1139" s="50"/>
    </row>
    <row r="1140" spans="7:7" s="22" customFormat="1" ht="10.199999999999999" x14ac:dyDescent="0.2">
      <c r="G1140" s="50"/>
    </row>
    <row r="1141" spans="7:7" s="22" customFormat="1" ht="10.199999999999999" x14ac:dyDescent="0.2">
      <c r="G1141" s="50"/>
    </row>
    <row r="1142" spans="7:7" s="22" customFormat="1" ht="10.199999999999999" x14ac:dyDescent="0.2">
      <c r="G1142" s="50"/>
    </row>
    <row r="1143" spans="7:7" s="22" customFormat="1" ht="10.199999999999999" x14ac:dyDescent="0.2">
      <c r="G1143" s="50"/>
    </row>
    <row r="1144" spans="7:7" s="22" customFormat="1" ht="10.199999999999999" x14ac:dyDescent="0.2">
      <c r="G1144" s="50"/>
    </row>
    <row r="1145" spans="7:7" s="22" customFormat="1" ht="10.199999999999999" x14ac:dyDescent="0.2">
      <c r="G1145" s="50"/>
    </row>
    <row r="1146" spans="7:7" s="22" customFormat="1" ht="10.199999999999999" x14ac:dyDescent="0.2">
      <c r="G1146" s="50"/>
    </row>
    <row r="1147" spans="7:7" s="22" customFormat="1" ht="10.199999999999999" x14ac:dyDescent="0.2">
      <c r="G1147" s="50"/>
    </row>
    <row r="1148" spans="7:7" s="22" customFormat="1" ht="10.199999999999999" x14ac:dyDescent="0.2">
      <c r="G1148" s="50"/>
    </row>
    <row r="1149" spans="7:7" s="22" customFormat="1" ht="10.199999999999999" x14ac:dyDescent="0.2">
      <c r="G1149" s="50"/>
    </row>
    <row r="1150" spans="7:7" s="22" customFormat="1" ht="10.199999999999999" x14ac:dyDescent="0.2">
      <c r="G1150" s="50"/>
    </row>
    <row r="1151" spans="7:7" s="22" customFormat="1" ht="10.199999999999999" x14ac:dyDescent="0.2">
      <c r="G1151" s="50"/>
    </row>
    <row r="1152" spans="7:7" s="22" customFormat="1" ht="10.199999999999999" x14ac:dyDescent="0.2">
      <c r="G1152" s="50"/>
    </row>
    <row r="1153" spans="7:7" s="22" customFormat="1" ht="10.199999999999999" x14ac:dyDescent="0.2">
      <c r="G1153" s="50"/>
    </row>
    <row r="1154" spans="7:7" s="22" customFormat="1" ht="10.199999999999999" x14ac:dyDescent="0.2">
      <c r="G1154" s="50"/>
    </row>
    <row r="1155" spans="7:7" s="22" customFormat="1" ht="10.199999999999999" x14ac:dyDescent="0.2">
      <c r="G1155" s="50"/>
    </row>
    <row r="1156" spans="7:7" s="22" customFormat="1" ht="10.199999999999999" x14ac:dyDescent="0.2">
      <c r="G1156" s="50"/>
    </row>
    <row r="1157" spans="7:7" s="22" customFormat="1" ht="10.199999999999999" x14ac:dyDescent="0.2">
      <c r="G1157" s="50"/>
    </row>
    <row r="1158" spans="7:7" s="22" customFormat="1" ht="10.199999999999999" x14ac:dyDescent="0.2">
      <c r="G1158" s="50"/>
    </row>
    <row r="1159" spans="7:7" s="22" customFormat="1" ht="10.199999999999999" x14ac:dyDescent="0.2">
      <c r="G1159" s="50"/>
    </row>
    <row r="1160" spans="7:7" s="22" customFormat="1" ht="10.199999999999999" x14ac:dyDescent="0.2">
      <c r="G1160" s="50"/>
    </row>
    <row r="1161" spans="7:7" s="22" customFormat="1" ht="10.199999999999999" x14ac:dyDescent="0.2">
      <c r="G1161" s="50"/>
    </row>
    <row r="1162" spans="7:7" s="22" customFormat="1" ht="10.199999999999999" x14ac:dyDescent="0.2">
      <c r="G1162" s="50"/>
    </row>
    <row r="1163" spans="7:7" s="22" customFormat="1" ht="10.199999999999999" x14ac:dyDescent="0.2">
      <c r="G1163" s="50"/>
    </row>
    <row r="1164" spans="7:7" s="22" customFormat="1" ht="10.199999999999999" x14ac:dyDescent="0.2">
      <c r="G1164" s="50"/>
    </row>
    <row r="1165" spans="7:7" s="22" customFormat="1" ht="10.199999999999999" x14ac:dyDescent="0.2">
      <c r="G1165" s="50"/>
    </row>
    <row r="1166" spans="7:7" s="22" customFormat="1" ht="10.199999999999999" x14ac:dyDescent="0.2">
      <c r="G1166" s="50"/>
    </row>
    <row r="1167" spans="7:7" s="22" customFormat="1" ht="10.199999999999999" x14ac:dyDescent="0.2">
      <c r="G1167" s="50"/>
    </row>
    <row r="1168" spans="7:7" s="22" customFormat="1" ht="10.199999999999999" x14ac:dyDescent="0.2">
      <c r="G1168" s="50"/>
    </row>
    <row r="1169" spans="7:7" s="22" customFormat="1" ht="10.199999999999999" x14ac:dyDescent="0.2">
      <c r="G1169" s="50"/>
    </row>
    <row r="1170" spans="7:7" s="22" customFormat="1" ht="10.199999999999999" x14ac:dyDescent="0.2">
      <c r="G1170" s="50"/>
    </row>
    <row r="1171" spans="7:7" s="22" customFormat="1" ht="10.199999999999999" x14ac:dyDescent="0.2">
      <c r="G1171" s="50"/>
    </row>
    <row r="1172" spans="7:7" s="22" customFormat="1" ht="10.199999999999999" x14ac:dyDescent="0.2">
      <c r="G1172" s="50"/>
    </row>
    <row r="1173" spans="7:7" s="22" customFormat="1" ht="10.199999999999999" x14ac:dyDescent="0.2">
      <c r="G1173" s="50"/>
    </row>
    <row r="1174" spans="7:7" s="22" customFormat="1" ht="10.199999999999999" x14ac:dyDescent="0.2">
      <c r="G1174" s="50"/>
    </row>
    <row r="1175" spans="7:7" s="22" customFormat="1" ht="10.199999999999999" x14ac:dyDescent="0.2">
      <c r="G1175" s="50"/>
    </row>
    <row r="1176" spans="7:7" s="22" customFormat="1" ht="10.199999999999999" x14ac:dyDescent="0.2">
      <c r="G1176" s="50"/>
    </row>
    <row r="1177" spans="7:7" s="22" customFormat="1" ht="10.199999999999999" x14ac:dyDescent="0.2">
      <c r="G1177" s="50"/>
    </row>
    <row r="1178" spans="7:7" s="22" customFormat="1" ht="10.199999999999999" x14ac:dyDescent="0.2">
      <c r="G1178" s="50"/>
    </row>
    <row r="1179" spans="7:7" s="22" customFormat="1" ht="10.199999999999999" x14ac:dyDescent="0.2">
      <c r="G1179" s="50"/>
    </row>
    <row r="1180" spans="7:7" s="22" customFormat="1" ht="10.199999999999999" x14ac:dyDescent="0.2">
      <c r="G1180" s="50"/>
    </row>
    <row r="1181" spans="7:7" s="22" customFormat="1" ht="10.199999999999999" x14ac:dyDescent="0.2">
      <c r="G1181" s="50"/>
    </row>
    <row r="1182" spans="7:7" s="22" customFormat="1" ht="10.199999999999999" x14ac:dyDescent="0.2">
      <c r="G1182" s="50"/>
    </row>
    <row r="1183" spans="7:7" s="22" customFormat="1" ht="10.199999999999999" x14ac:dyDescent="0.2">
      <c r="G1183" s="50"/>
    </row>
    <row r="1184" spans="7:7" s="22" customFormat="1" ht="10.199999999999999" x14ac:dyDescent="0.2">
      <c r="G1184" s="50"/>
    </row>
    <row r="1185" spans="7:7" s="22" customFormat="1" ht="10.199999999999999" x14ac:dyDescent="0.2">
      <c r="G1185" s="50"/>
    </row>
    <row r="1186" spans="7:7" s="22" customFormat="1" ht="10.199999999999999" x14ac:dyDescent="0.2">
      <c r="G1186" s="50"/>
    </row>
    <row r="1187" spans="7:7" s="22" customFormat="1" ht="10.199999999999999" x14ac:dyDescent="0.2">
      <c r="G1187" s="50"/>
    </row>
    <row r="1188" spans="7:7" s="22" customFormat="1" ht="10.199999999999999" x14ac:dyDescent="0.2">
      <c r="G1188" s="50"/>
    </row>
    <row r="1189" spans="7:7" s="22" customFormat="1" ht="10.199999999999999" x14ac:dyDescent="0.2">
      <c r="G1189" s="50"/>
    </row>
    <row r="1190" spans="7:7" s="22" customFormat="1" ht="10.199999999999999" x14ac:dyDescent="0.2">
      <c r="G1190" s="50"/>
    </row>
    <row r="1191" spans="7:7" s="22" customFormat="1" ht="10.199999999999999" x14ac:dyDescent="0.2">
      <c r="G1191" s="50"/>
    </row>
    <row r="1192" spans="7:7" s="22" customFormat="1" ht="10.199999999999999" x14ac:dyDescent="0.2">
      <c r="G1192" s="50"/>
    </row>
    <row r="1193" spans="7:7" s="22" customFormat="1" ht="10.199999999999999" x14ac:dyDescent="0.2">
      <c r="G1193" s="50"/>
    </row>
    <row r="1194" spans="7:7" s="22" customFormat="1" ht="10.199999999999999" x14ac:dyDescent="0.2">
      <c r="G1194" s="50"/>
    </row>
    <row r="1195" spans="7:7" s="22" customFormat="1" ht="10.199999999999999" x14ac:dyDescent="0.2">
      <c r="G1195" s="50"/>
    </row>
    <row r="1196" spans="7:7" s="22" customFormat="1" ht="10.199999999999999" x14ac:dyDescent="0.2">
      <c r="G1196" s="50"/>
    </row>
    <row r="1197" spans="7:7" s="22" customFormat="1" ht="10.199999999999999" x14ac:dyDescent="0.2">
      <c r="G1197" s="50"/>
    </row>
    <row r="1198" spans="7:7" s="22" customFormat="1" ht="10.199999999999999" x14ac:dyDescent="0.2">
      <c r="G1198" s="50"/>
    </row>
    <row r="1199" spans="7:7" s="22" customFormat="1" ht="10.199999999999999" x14ac:dyDescent="0.2">
      <c r="G1199" s="50"/>
    </row>
    <row r="1200" spans="7:7" s="22" customFormat="1" ht="10.199999999999999" x14ac:dyDescent="0.2">
      <c r="G1200" s="50"/>
    </row>
    <row r="1201" spans="7:7" s="22" customFormat="1" ht="10.199999999999999" x14ac:dyDescent="0.2">
      <c r="G1201" s="50"/>
    </row>
    <row r="1202" spans="7:7" s="22" customFormat="1" ht="10.199999999999999" x14ac:dyDescent="0.2">
      <c r="G1202" s="50"/>
    </row>
    <row r="1203" spans="7:7" s="22" customFormat="1" ht="10.199999999999999" x14ac:dyDescent="0.2">
      <c r="G1203" s="50"/>
    </row>
    <row r="1204" spans="7:7" s="22" customFormat="1" ht="10.199999999999999" x14ac:dyDescent="0.2">
      <c r="G1204" s="50"/>
    </row>
    <row r="1205" spans="7:7" s="22" customFormat="1" ht="10.199999999999999" x14ac:dyDescent="0.2">
      <c r="G1205" s="50"/>
    </row>
    <row r="1206" spans="7:7" s="22" customFormat="1" ht="10.199999999999999" x14ac:dyDescent="0.2">
      <c r="G1206" s="50"/>
    </row>
    <row r="1207" spans="7:7" s="22" customFormat="1" ht="10.199999999999999" x14ac:dyDescent="0.2">
      <c r="G1207" s="50"/>
    </row>
    <row r="1208" spans="7:7" s="22" customFormat="1" ht="10.199999999999999" x14ac:dyDescent="0.2">
      <c r="G1208" s="50"/>
    </row>
    <row r="1209" spans="7:7" s="22" customFormat="1" ht="10.199999999999999" x14ac:dyDescent="0.2">
      <c r="G1209" s="50"/>
    </row>
    <row r="1210" spans="7:7" s="22" customFormat="1" ht="10.199999999999999" x14ac:dyDescent="0.2">
      <c r="G1210" s="50"/>
    </row>
    <row r="1211" spans="7:7" s="22" customFormat="1" ht="10.199999999999999" x14ac:dyDescent="0.2">
      <c r="G1211" s="50"/>
    </row>
    <row r="1212" spans="7:7" s="22" customFormat="1" ht="10.199999999999999" x14ac:dyDescent="0.2">
      <c r="G1212" s="50"/>
    </row>
    <row r="1213" spans="7:7" s="22" customFormat="1" ht="10.199999999999999" x14ac:dyDescent="0.2">
      <c r="G1213" s="50"/>
    </row>
    <row r="1214" spans="7:7" s="22" customFormat="1" ht="10.199999999999999" x14ac:dyDescent="0.2">
      <c r="G1214" s="50"/>
    </row>
    <row r="1215" spans="7:7" s="22" customFormat="1" ht="10.199999999999999" x14ac:dyDescent="0.2">
      <c r="G1215" s="50"/>
    </row>
    <row r="1216" spans="7:7" s="22" customFormat="1" ht="10.199999999999999" x14ac:dyDescent="0.2">
      <c r="G1216" s="50"/>
    </row>
    <row r="1217" spans="7:7" s="22" customFormat="1" ht="10.199999999999999" x14ac:dyDescent="0.2">
      <c r="G1217" s="50"/>
    </row>
    <row r="1218" spans="7:7" s="22" customFormat="1" ht="10.199999999999999" x14ac:dyDescent="0.2">
      <c r="G1218" s="50"/>
    </row>
    <row r="1219" spans="7:7" s="22" customFormat="1" ht="10.199999999999999" x14ac:dyDescent="0.2">
      <c r="G1219" s="50"/>
    </row>
    <row r="1220" spans="7:7" s="22" customFormat="1" ht="10.199999999999999" x14ac:dyDescent="0.2">
      <c r="G1220" s="50"/>
    </row>
    <row r="1221" spans="7:7" s="22" customFormat="1" ht="10.199999999999999" x14ac:dyDescent="0.2">
      <c r="G1221" s="50"/>
    </row>
    <row r="1222" spans="7:7" s="22" customFormat="1" ht="10.199999999999999" x14ac:dyDescent="0.2">
      <c r="G1222" s="50"/>
    </row>
    <row r="1223" spans="7:7" s="22" customFormat="1" ht="10.199999999999999" x14ac:dyDescent="0.2">
      <c r="G1223" s="50"/>
    </row>
    <row r="1224" spans="7:7" s="22" customFormat="1" ht="10.199999999999999" x14ac:dyDescent="0.2">
      <c r="G1224" s="50"/>
    </row>
    <row r="1225" spans="7:7" s="22" customFormat="1" ht="10.199999999999999" x14ac:dyDescent="0.2">
      <c r="G1225" s="50"/>
    </row>
    <row r="1226" spans="7:7" s="22" customFormat="1" ht="10.199999999999999" x14ac:dyDescent="0.2">
      <c r="G1226" s="50"/>
    </row>
    <row r="1227" spans="7:7" s="22" customFormat="1" ht="10.199999999999999" x14ac:dyDescent="0.2">
      <c r="G1227" s="50"/>
    </row>
    <row r="1228" spans="7:7" s="22" customFormat="1" ht="10.199999999999999" x14ac:dyDescent="0.2">
      <c r="G1228" s="50"/>
    </row>
    <row r="1229" spans="7:7" s="22" customFormat="1" ht="10.199999999999999" x14ac:dyDescent="0.2">
      <c r="G1229" s="50"/>
    </row>
    <row r="1230" spans="7:7" s="22" customFormat="1" ht="10.199999999999999" x14ac:dyDescent="0.2">
      <c r="G1230" s="50"/>
    </row>
    <row r="1231" spans="7:7" s="22" customFormat="1" ht="10.199999999999999" x14ac:dyDescent="0.2">
      <c r="G1231" s="50"/>
    </row>
    <row r="1232" spans="7:7" s="22" customFormat="1" ht="10.199999999999999" x14ac:dyDescent="0.2">
      <c r="G1232" s="50"/>
    </row>
    <row r="1233" spans="7:7" s="22" customFormat="1" ht="10.199999999999999" x14ac:dyDescent="0.2">
      <c r="G1233" s="50"/>
    </row>
    <row r="1234" spans="7:7" s="22" customFormat="1" ht="10.199999999999999" x14ac:dyDescent="0.2">
      <c r="G1234" s="50"/>
    </row>
    <row r="1235" spans="7:7" s="22" customFormat="1" ht="10.199999999999999" x14ac:dyDescent="0.2">
      <c r="G1235" s="50"/>
    </row>
    <row r="1236" spans="7:7" s="22" customFormat="1" ht="10.199999999999999" x14ac:dyDescent="0.2">
      <c r="G1236" s="50"/>
    </row>
    <row r="1237" spans="7:7" s="22" customFormat="1" ht="10.199999999999999" x14ac:dyDescent="0.2">
      <c r="G1237" s="50"/>
    </row>
    <row r="1238" spans="7:7" s="22" customFormat="1" ht="10.199999999999999" x14ac:dyDescent="0.2">
      <c r="G1238" s="50"/>
    </row>
    <row r="1239" spans="7:7" s="22" customFormat="1" ht="10.199999999999999" x14ac:dyDescent="0.2">
      <c r="G1239" s="50"/>
    </row>
    <row r="1240" spans="7:7" s="22" customFormat="1" ht="10.199999999999999" x14ac:dyDescent="0.2">
      <c r="G1240" s="50"/>
    </row>
    <row r="1241" spans="7:7" s="22" customFormat="1" ht="10.199999999999999" x14ac:dyDescent="0.2">
      <c r="G1241" s="50"/>
    </row>
    <row r="1242" spans="7:7" s="22" customFormat="1" ht="10.199999999999999" x14ac:dyDescent="0.2">
      <c r="G1242" s="50"/>
    </row>
    <row r="1243" spans="7:7" s="22" customFormat="1" ht="10.199999999999999" x14ac:dyDescent="0.2">
      <c r="G1243" s="50"/>
    </row>
    <row r="1244" spans="7:7" s="22" customFormat="1" ht="10.199999999999999" x14ac:dyDescent="0.2">
      <c r="G1244" s="50"/>
    </row>
    <row r="1245" spans="7:7" s="22" customFormat="1" ht="10.199999999999999" x14ac:dyDescent="0.2">
      <c r="G1245" s="50"/>
    </row>
    <row r="1246" spans="7:7" s="22" customFormat="1" ht="10.199999999999999" x14ac:dyDescent="0.2">
      <c r="G1246" s="50"/>
    </row>
    <row r="1247" spans="7:7" s="22" customFormat="1" ht="10.199999999999999" x14ac:dyDescent="0.2">
      <c r="G1247" s="50"/>
    </row>
    <row r="1248" spans="7:7" s="22" customFormat="1" ht="10.199999999999999" x14ac:dyDescent="0.2">
      <c r="G1248" s="50"/>
    </row>
    <row r="1249" spans="7:7" s="22" customFormat="1" ht="10.199999999999999" x14ac:dyDescent="0.2">
      <c r="G1249" s="50"/>
    </row>
    <row r="1250" spans="7:7" s="22" customFormat="1" ht="10.199999999999999" x14ac:dyDescent="0.2">
      <c r="G1250" s="50"/>
    </row>
    <row r="1251" spans="7:7" s="22" customFormat="1" ht="10.199999999999999" x14ac:dyDescent="0.2">
      <c r="G1251" s="50"/>
    </row>
    <row r="1252" spans="7:7" s="22" customFormat="1" ht="10.199999999999999" x14ac:dyDescent="0.2">
      <c r="G1252" s="50"/>
    </row>
    <row r="1253" spans="7:7" s="22" customFormat="1" ht="10.199999999999999" x14ac:dyDescent="0.2">
      <c r="G1253" s="50"/>
    </row>
    <row r="1254" spans="7:7" s="22" customFormat="1" ht="10.199999999999999" x14ac:dyDescent="0.2">
      <c r="G1254" s="50"/>
    </row>
    <row r="1255" spans="7:7" s="22" customFormat="1" ht="10.199999999999999" x14ac:dyDescent="0.2">
      <c r="G1255" s="50"/>
    </row>
    <row r="1256" spans="7:7" s="22" customFormat="1" ht="10.199999999999999" x14ac:dyDescent="0.2">
      <c r="G1256" s="50"/>
    </row>
    <row r="1257" spans="7:7" s="22" customFormat="1" ht="10.199999999999999" x14ac:dyDescent="0.2">
      <c r="G1257" s="50"/>
    </row>
    <row r="1258" spans="7:7" s="22" customFormat="1" ht="10.199999999999999" x14ac:dyDescent="0.2">
      <c r="G1258" s="50"/>
    </row>
    <row r="1259" spans="7:7" s="22" customFormat="1" ht="10.199999999999999" x14ac:dyDescent="0.2">
      <c r="G1259" s="50"/>
    </row>
    <row r="1260" spans="7:7" s="22" customFormat="1" ht="10.199999999999999" x14ac:dyDescent="0.2">
      <c r="G1260" s="50"/>
    </row>
    <row r="1261" spans="7:7" s="22" customFormat="1" ht="10.199999999999999" x14ac:dyDescent="0.2">
      <c r="G1261" s="50"/>
    </row>
    <row r="1262" spans="7:7" s="22" customFormat="1" ht="10.199999999999999" x14ac:dyDescent="0.2">
      <c r="G1262" s="50"/>
    </row>
    <row r="1263" spans="7:7" s="22" customFormat="1" ht="10.199999999999999" x14ac:dyDescent="0.2">
      <c r="G1263" s="50"/>
    </row>
    <row r="1264" spans="7:7" s="22" customFormat="1" ht="10.199999999999999" x14ac:dyDescent="0.2">
      <c r="G1264" s="50"/>
    </row>
    <row r="1265" spans="7:7" s="22" customFormat="1" ht="10.199999999999999" x14ac:dyDescent="0.2">
      <c r="G1265" s="50"/>
    </row>
    <row r="1266" spans="7:7" s="22" customFormat="1" ht="10.199999999999999" x14ac:dyDescent="0.2">
      <c r="G1266" s="50"/>
    </row>
    <row r="1267" spans="7:7" s="22" customFormat="1" ht="10.199999999999999" x14ac:dyDescent="0.2">
      <c r="G1267" s="50"/>
    </row>
    <row r="1268" spans="7:7" s="22" customFormat="1" ht="10.199999999999999" x14ac:dyDescent="0.2">
      <c r="G1268" s="50"/>
    </row>
    <row r="1269" spans="7:7" s="22" customFormat="1" ht="10.199999999999999" x14ac:dyDescent="0.2">
      <c r="G1269" s="50"/>
    </row>
    <row r="1270" spans="7:7" s="22" customFormat="1" ht="10.199999999999999" x14ac:dyDescent="0.2">
      <c r="G1270" s="50"/>
    </row>
    <row r="1271" spans="7:7" s="22" customFormat="1" ht="10.199999999999999" x14ac:dyDescent="0.2">
      <c r="G1271" s="50"/>
    </row>
    <row r="1272" spans="7:7" s="22" customFormat="1" ht="10.199999999999999" x14ac:dyDescent="0.2">
      <c r="G1272" s="50"/>
    </row>
    <row r="1273" spans="7:7" s="22" customFormat="1" ht="10.199999999999999" x14ac:dyDescent="0.2">
      <c r="G1273" s="50"/>
    </row>
    <row r="1274" spans="7:7" s="22" customFormat="1" ht="10.199999999999999" x14ac:dyDescent="0.2">
      <c r="G1274" s="50"/>
    </row>
    <row r="1275" spans="7:7" s="22" customFormat="1" ht="10.199999999999999" x14ac:dyDescent="0.2">
      <c r="G1275" s="50"/>
    </row>
    <row r="1276" spans="7:7" s="22" customFormat="1" ht="10.199999999999999" x14ac:dyDescent="0.2">
      <c r="G1276" s="50"/>
    </row>
    <row r="1277" spans="7:7" s="22" customFormat="1" ht="10.199999999999999" x14ac:dyDescent="0.2">
      <c r="G1277" s="50"/>
    </row>
    <row r="1278" spans="7:7" s="22" customFormat="1" ht="10.199999999999999" x14ac:dyDescent="0.2">
      <c r="G1278" s="50"/>
    </row>
    <row r="1279" spans="7:7" s="22" customFormat="1" ht="10.199999999999999" x14ac:dyDescent="0.2">
      <c r="G1279" s="50"/>
    </row>
    <row r="1280" spans="7:7" s="22" customFormat="1" ht="10.199999999999999" x14ac:dyDescent="0.2">
      <c r="G1280" s="50"/>
    </row>
    <row r="1281" spans="7:7" s="22" customFormat="1" ht="10.199999999999999" x14ac:dyDescent="0.2">
      <c r="G1281" s="50"/>
    </row>
    <row r="1282" spans="7:7" s="22" customFormat="1" ht="10.199999999999999" x14ac:dyDescent="0.2">
      <c r="G1282" s="50"/>
    </row>
    <row r="1283" spans="7:7" s="22" customFormat="1" ht="10.199999999999999" x14ac:dyDescent="0.2">
      <c r="G1283" s="50"/>
    </row>
    <row r="1284" spans="7:7" s="22" customFormat="1" ht="10.199999999999999" x14ac:dyDescent="0.2">
      <c r="G1284" s="50"/>
    </row>
    <row r="1285" spans="7:7" s="22" customFormat="1" ht="10.199999999999999" x14ac:dyDescent="0.2">
      <c r="G1285" s="50"/>
    </row>
    <row r="1286" spans="7:7" s="22" customFormat="1" ht="10.199999999999999" x14ac:dyDescent="0.2">
      <c r="G1286" s="50"/>
    </row>
    <row r="1287" spans="7:7" s="22" customFormat="1" ht="10.199999999999999" x14ac:dyDescent="0.2">
      <c r="G1287" s="50"/>
    </row>
    <row r="1288" spans="7:7" s="22" customFormat="1" ht="10.199999999999999" x14ac:dyDescent="0.2">
      <c r="G1288" s="50"/>
    </row>
    <row r="1289" spans="7:7" s="22" customFormat="1" ht="10.199999999999999" x14ac:dyDescent="0.2">
      <c r="G1289" s="50"/>
    </row>
    <row r="1290" spans="7:7" s="22" customFormat="1" ht="10.199999999999999" x14ac:dyDescent="0.2">
      <c r="G1290" s="50"/>
    </row>
    <row r="1291" spans="7:7" s="22" customFormat="1" ht="10.199999999999999" x14ac:dyDescent="0.2">
      <c r="G1291" s="50"/>
    </row>
    <row r="1292" spans="7:7" s="22" customFormat="1" ht="10.199999999999999" x14ac:dyDescent="0.2">
      <c r="G1292" s="50"/>
    </row>
    <row r="1293" spans="7:7" s="22" customFormat="1" ht="10.199999999999999" x14ac:dyDescent="0.2">
      <c r="G1293" s="50"/>
    </row>
    <row r="1294" spans="7:7" s="22" customFormat="1" ht="10.199999999999999" x14ac:dyDescent="0.2">
      <c r="G1294" s="50"/>
    </row>
    <row r="1295" spans="7:7" s="22" customFormat="1" ht="10.199999999999999" x14ac:dyDescent="0.2">
      <c r="G1295" s="50"/>
    </row>
    <row r="1296" spans="7:7" s="22" customFormat="1" ht="10.199999999999999" x14ac:dyDescent="0.2">
      <c r="G1296" s="50"/>
    </row>
    <row r="1297" spans="7:7" s="22" customFormat="1" ht="10.199999999999999" x14ac:dyDescent="0.2">
      <c r="G1297" s="50"/>
    </row>
    <row r="1298" spans="7:7" s="22" customFormat="1" ht="10.199999999999999" x14ac:dyDescent="0.2">
      <c r="G1298" s="50"/>
    </row>
    <row r="1299" spans="7:7" s="22" customFormat="1" ht="10.199999999999999" x14ac:dyDescent="0.2">
      <c r="G1299" s="50"/>
    </row>
    <row r="1300" spans="7:7" s="22" customFormat="1" ht="10.199999999999999" x14ac:dyDescent="0.2">
      <c r="G1300" s="50"/>
    </row>
    <row r="1301" spans="7:7" s="22" customFormat="1" ht="10.199999999999999" x14ac:dyDescent="0.2">
      <c r="G1301" s="50"/>
    </row>
    <row r="1302" spans="7:7" s="22" customFormat="1" ht="10.199999999999999" x14ac:dyDescent="0.2">
      <c r="G1302" s="50"/>
    </row>
    <row r="1303" spans="7:7" s="22" customFormat="1" ht="10.199999999999999" x14ac:dyDescent="0.2">
      <c r="G1303" s="50"/>
    </row>
    <row r="1304" spans="7:7" s="22" customFormat="1" ht="10.199999999999999" x14ac:dyDescent="0.2">
      <c r="G1304" s="50"/>
    </row>
    <row r="1305" spans="7:7" s="22" customFormat="1" ht="10.199999999999999" x14ac:dyDescent="0.2">
      <c r="G1305" s="50"/>
    </row>
    <row r="1306" spans="7:7" s="22" customFormat="1" ht="10.199999999999999" x14ac:dyDescent="0.2">
      <c r="G1306" s="50"/>
    </row>
    <row r="1307" spans="7:7" s="22" customFormat="1" ht="10.199999999999999" x14ac:dyDescent="0.2">
      <c r="G1307" s="50"/>
    </row>
    <row r="1308" spans="7:7" s="22" customFormat="1" ht="10.199999999999999" x14ac:dyDescent="0.2">
      <c r="G1308" s="50"/>
    </row>
    <row r="1309" spans="7:7" s="22" customFormat="1" ht="10.199999999999999" x14ac:dyDescent="0.2">
      <c r="G1309" s="50"/>
    </row>
    <row r="1310" spans="7:7" s="22" customFormat="1" ht="10.199999999999999" x14ac:dyDescent="0.2">
      <c r="G1310" s="50"/>
    </row>
    <row r="1311" spans="7:7" s="22" customFormat="1" ht="10.199999999999999" x14ac:dyDescent="0.2">
      <c r="G1311" s="50"/>
    </row>
    <row r="1312" spans="7:7" s="22" customFormat="1" ht="10.199999999999999" x14ac:dyDescent="0.2">
      <c r="G1312" s="50"/>
    </row>
    <row r="1313" spans="7:7" s="22" customFormat="1" ht="10.199999999999999" x14ac:dyDescent="0.2">
      <c r="G1313" s="50"/>
    </row>
    <row r="1314" spans="7:7" s="22" customFormat="1" ht="10.199999999999999" x14ac:dyDescent="0.2">
      <c r="G1314" s="50"/>
    </row>
    <row r="1315" spans="7:7" s="22" customFormat="1" ht="10.199999999999999" x14ac:dyDescent="0.2">
      <c r="G1315" s="50"/>
    </row>
    <row r="1316" spans="7:7" s="22" customFormat="1" ht="10.199999999999999" x14ac:dyDescent="0.2">
      <c r="G1316" s="50"/>
    </row>
    <row r="1317" spans="7:7" s="22" customFormat="1" ht="10.199999999999999" x14ac:dyDescent="0.2">
      <c r="G1317" s="50"/>
    </row>
    <row r="1318" spans="7:7" s="22" customFormat="1" ht="10.199999999999999" x14ac:dyDescent="0.2">
      <c r="G1318" s="50"/>
    </row>
    <row r="1319" spans="7:7" s="22" customFormat="1" ht="10.199999999999999" x14ac:dyDescent="0.2">
      <c r="G1319" s="50"/>
    </row>
    <row r="1320" spans="7:7" s="22" customFormat="1" ht="10.199999999999999" x14ac:dyDescent="0.2">
      <c r="G1320" s="50"/>
    </row>
    <row r="1321" spans="7:7" s="22" customFormat="1" ht="10.199999999999999" x14ac:dyDescent="0.2">
      <c r="G1321" s="50"/>
    </row>
    <row r="1322" spans="7:7" s="22" customFormat="1" ht="10.199999999999999" x14ac:dyDescent="0.2">
      <c r="G1322" s="50"/>
    </row>
    <row r="1323" spans="7:7" s="22" customFormat="1" ht="10.199999999999999" x14ac:dyDescent="0.2">
      <c r="G1323" s="50"/>
    </row>
    <row r="1324" spans="7:7" s="22" customFormat="1" ht="10.199999999999999" x14ac:dyDescent="0.2">
      <c r="G1324" s="50"/>
    </row>
    <row r="1325" spans="7:7" s="22" customFormat="1" ht="10.199999999999999" x14ac:dyDescent="0.2">
      <c r="G1325" s="50"/>
    </row>
    <row r="1326" spans="7:7" s="22" customFormat="1" ht="10.199999999999999" x14ac:dyDescent="0.2">
      <c r="G1326" s="50"/>
    </row>
    <row r="1327" spans="7:7" s="22" customFormat="1" ht="10.199999999999999" x14ac:dyDescent="0.2">
      <c r="G1327" s="50"/>
    </row>
    <row r="1328" spans="7:7" s="22" customFormat="1" ht="10.199999999999999" x14ac:dyDescent="0.2">
      <c r="G1328" s="50"/>
    </row>
    <row r="1329" spans="7:7" s="22" customFormat="1" ht="10.199999999999999" x14ac:dyDescent="0.2">
      <c r="G1329" s="50"/>
    </row>
    <row r="1330" spans="7:7" s="22" customFormat="1" ht="10.199999999999999" x14ac:dyDescent="0.2">
      <c r="G1330" s="50"/>
    </row>
    <row r="1331" spans="7:7" s="22" customFormat="1" ht="10.199999999999999" x14ac:dyDescent="0.2">
      <c r="G1331" s="50"/>
    </row>
    <row r="1332" spans="7:7" s="22" customFormat="1" ht="10.199999999999999" x14ac:dyDescent="0.2">
      <c r="G1332" s="50"/>
    </row>
    <row r="1333" spans="7:7" s="22" customFormat="1" ht="10.199999999999999" x14ac:dyDescent="0.2">
      <c r="G1333" s="50"/>
    </row>
    <row r="1334" spans="7:7" s="22" customFormat="1" ht="10.199999999999999" x14ac:dyDescent="0.2">
      <c r="G1334" s="50"/>
    </row>
    <row r="1335" spans="7:7" s="22" customFormat="1" ht="10.199999999999999" x14ac:dyDescent="0.2">
      <c r="G1335" s="50"/>
    </row>
    <row r="1336" spans="7:7" s="22" customFormat="1" ht="10.199999999999999" x14ac:dyDescent="0.2">
      <c r="G1336" s="50"/>
    </row>
    <row r="1337" spans="7:7" s="22" customFormat="1" ht="10.199999999999999" x14ac:dyDescent="0.2">
      <c r="G1337" s="50"/>
    </row>
    <row r="1338" spans="7:7" s="22" customFormat="1" ht="10.199999999999999" x14ac:dyDescent="0.2">
      <c r="G1338" s="50"/>
    </row>
    <row r="1339" spans="7:7" s="22" customFormat="1" ht="10.199999999999999" x14ac:dyDescent="0.2">
      <c r="G1339" s="50"/>
    </row>
    <row r="1340" spans="7:7" s="22" customFormat="1" ht="10.199999999999999" x14ac:dyDescent="0.2">
      <c r="G1340" s="50"/>
    </row>
    <row r="1341" spans="7:7" s="22" customFormat="1" ht="10.199999999999999" x14ac:dyDescent="0.2">
      <c r="G1341" s="50"/>
    </row>
    <row r="1342" spans="7:7" s="22" customFormat="1" ht="10.199999999999999" x14ac:dyDescent="0.2">
      <c r="G1342" s="50"/>
    </row>
    <row r="1343" spans="7:7" s="22" customFormat="1" ht="10.199999999999999" x14ac:dyDescent="0.2">
      <c r="G1343" s="50"/>
    </row>
    <row r="1344" spans="7:7" s="22" customFormat="1" ht="10.199999999999999" x14ac:dyDescent="0.2">
      <c r="G1344" s="50"/>
    </row>
    <row r="1345" spans="7:7" s="22" customFormat="1" ht="10.199999999999999" x14ac:dyDescent="0.2">
      <c r="G1345" s="50"/>
    </row>
    <row r="1346" spans="7:7" s="22" customFormat="1" ht="10.199999999999999" x14ac:dyDescent="0.2">
      <c r="G1346" s="50"/>
    </row>
    <row r="1347" spans="7:7" s="22" customFormat="1" ht="10.199999999999999" x14ac:dyDescent="0.2">
      <c r="G1347" s="50"/>
    </row>
    <row r="1348" spans="7:7" s="22" customFormat="1" ht="10.199999999999999" x14ac:dyDescent="0.2">
      <c r="G1348" s="50"/>
    </row>
    <row r="1349" spans="7:7" s="22" customFormat="1" ht="10.199999999999999" x14ac:dyDescent="0.2">
      <c r="G1349" s="50"/>
    </row>
    <row r="1350" spans="7:7" s="22" customFormat="1" ht="10.199999999999999" x14ac:dyDescent="0.2">
      <c r="G1350" s="50"/>
    </row>
    <row r="1351" spans="7:7" s="22" customFormat="1" ht="10.199999999999999" x14ac:dyDescent="0.2">
      <c r="G1351" s="50"/>
    </row>
    <row r="1352" spans="7:7" s="22" customFormat="1" ht="10.199999999999999" x14ac:dyDescent="0.2">
      <c r="G1352" s="50"/>
    </row>
    <row r="1353" spans="7:7" s="22" customFormat="1" ht="10.199999999999999" x14ac:dyDescent="0.2">
      <c r="G1353" s="50"/>
    </row>
    <row r="1354" spans="7:7" s="22" customFormat="1" ht="10.199999999999999" x14ac:dyDescent="0.2">
      <c r="G1354" s="50"/>
    </row>
    <row r="1355" spans="7:7" s="22" customFormat="1" ht="10.199999999999999" x14ac:dyDescent="0.2">
      <c r="G1355" s="50"/>
    </row>
    <row r="1356" spans="7:7" s="22" customFormat="1" ht="10.199999999999999" x14ac:dyDescent="0.2">
      <c r="G1356" s="50"/>
    </row>
    <row r="1357" spans="7:7" s="22" customFormat="1" ht="10.199999999999999" x14ac:dyDescent="0.2">
      <c r="G1357" s="50"/>
    </row>
    <row r="1358" spans="7:7" s="22" customFormat="1" ht="10.199999999999999" x14ac:dyDescent="0.2">
      <c r="G1358" s="50"/>
    </row>
    <row r="1359" spans="7:7" s="22" customFormat="1" ht="10.199999999999999" x14ac:dyDescent="0.2">
      <c r="G1359" s="50"/>
    </row>
    <row r="1360" spans="7:7" s="22" customFormat="1" ht="10.199999999999999" x14ac:dyDescent="0.2">
      <c r="G1360" s="50"/>
    </row>
    <row r="1361" spans="7:7" s="22" customFormat="1" ht="10.199999999999999" x14ac:dyDescent="0.2">
      <c r="G1361" s="50"/>
    </row>
    <row r="1362" spans="7:7" s="22" customFormat="1" ht="10.199999999999999" x14ac:dyDescent="0.2">
      <c r="G1362" s="50"/>
    </row>
    <row r="1363" spans="7:7" s="22" customFormat="1" ht="10.199999999999999" x14ac:dyDescent="0.2">
      <c r="G1363" s="50"/>
    </row>
    <row r="1364" spans="7:7" s="22" customFormat="1" ht="10.199999999999999" x14ac:dyDescent="0.2">
      <c r="G1364" s="50"/>
    </row>
    <row r="1365" spans="7:7" s="22" customFormat="1" ht="10.199999999999999" x14ac:dyDescent="0.2">
      <c r="G1365" s="50"/>
    </row>
    <row r="1366" spans="7:7" s="22" customFormat="1" ht="10.199999999999999" x14ac:dyDescent="0.2">
      <c r="G1366" s="50"/>
    </row>
    <row r="1367" spans="7:7" s="22" customFormat="1" ht="10.199999999999999" x14ac:dyDescent="0.2">
      <c r="G1367" s="50"/>
    </row>
    <row r="1368" spans="7:7" s="22" customFormat="1" ht="10.199999999999999" x14ac:dyDescent="0.2">
      <c r="G1368" s="50"/>
    </row>
    <row r="1369" spans="7:7" s="22" customFormat="1" ht="10.199999999999999" x14ac:dyDescent="0.2">
      <c r="G1369" s="50"/>
    </row>
    <row r="1370" spans="7:7" s="22" customFormat="1" ht="10.199999999999999" x14ac:dyDescent="0.2">
      <c r="G1370" s="50"/>
    </row>
    <row r="1371" spans="7:7" s="22" customFormat="1" ht="10.199999999999999" x14ac:dyDescent="0.2">
      <c r="G1371" s="50"/>
    </row>
    <row r="1372" spans="7:7" s="22" customFormat="1" ht="10.199999999999999" x14ac:dyDescent="0.2">
      <c r="G1372" s="50"/>
    </row>
    <row r="1373" spans="7:7" s="22" customFormat="1" ht="10.199999999999999" x14ac:dyDescent="0.2">
      <c r="G1373" s="50"/>
    </row>
    <row r="1374" spans="7:7" s="22" customFormat="1" ht="10.199999999999999" x14ac:dyDescent="0.2">
      <c r="G1374" s="50"/>
    </row>
    <row r="1375" spans="7:7" s="22" customFormat="1" ht="10.199999999999999" x14ac:dyDescent="0.2">
      <c r="G1375" s="50"/>
    </row>
    <row r="1376" spans="7:7" s="22" customFormat="1" ht="10.199999999999999" x14ac:dyDescent="0.2">
      <c r="G1376" s="50"/>
    </row>
    <row r="1377" spans="7:7" s="22" customFormat="1" ht="10.199999999999999" x14ac:dyDescent="0.2">
      <c r="G1377" s="50"/>
    </row>
    <row r="1378" spans="7:7" s="22" customFormat="1" ht="10.199999999999999" x14ac:dyDescent="0.2">
      <c r="G1378" s="50"/>
    </row>
    <row r="1379" spans="7:7" s="22" customFormat="1" ht="10.199999999999999" x14ac:dyDescent="0.2">
      <c r="G1379" s="50"/>
    </row>
    <row r="1380" spans="7:7" s="22" customFormat="1" ht="10.199999999999999" x14ac:dyDescent="0.2">
      <c r="G1380" s="50"/>
    </row>
    <row r="1381" spans="7:7" s="22" customFormat="1" ht="10.199999999999999" x14ac:dyDescent="0.2">
      <c r="G1381" s="50"/>
    </row>
    <row r="1382" spans="7:7" s="22" customFormat="1" ht="10.199999999999999" x14ac:dyDescent="0.2">
      <c r="G1382" s="50"/>
    </row>
    <row r="1383" spans="7:7" s="22" customFormat="1" ht="10.199999999999999" x14ac:dyDescent="0.2">
      <c r="G1383" s="50"/>
    </row>
    <row r="1384" spans="7:7" s="22" customFormat="1" ht="10.199999999999999" x14ac:dyDescent="0.2">
      <c r="G1384" s="50"/>
    </row>
    <row r="1385" spans="7:7" s="22" customFormat="1" ht="10.199999999999999" x14ac:dyDescent="0.2">
      <c r="G1385" s="50"/>
    </row>
    <row r="1386" spans="7:7" s="22" customFormat="1" ht="10.199999999999999" x14ac:dyDescent="0.2">
      <c r="G1386" s="50"/>
    </row>
    <row r="1387" spans="7:7" s="22" customFormat="1" ht="10.199999999999999" x14ac:dyDescent="0.2">
      <c r="G1387" s="50"/>
    </row>
    <row r="1388" spans="7:7" s="22" customFormat="1" ht="10.199999999999999" x14ac:dyDescent="0.2">
      <c r="G1388" s="50"/>
    </row>
    <row r="1389" spans="7:7" s="22" customFormat="1" ht="10.199999999999999" x14ac:dyDescent="0.2">
      <c r="G1389" s="50"/>
    </row>
    <row r="1390" spans="7:7" s="22" customFormat="1" ht="10.199999999999999" x14ac:dyDescent="0.2">
      <c r="G1390" s="50"/>
    </row>
    <row r="1391" spans="7:7" s="22" customFormat="1" ht="10.199999999999999" x14ac:dyDescent="0.2">
      <c r="G1391" s="50"/>
    </row>
    <row r="1392" spans="7:7" s="22" customFormat="1" ht="10.199999999999999" x14ac:dyDescent="0.2">
      <c r="G1392" s="50"/>
    </row>
    <row r="1393" spans="7:7" s="22" customFormat="1" ht="10.199999999999999" x14ac:dyDescent="0.2">
      <c r="G1393" s="50"/>
    </row>
    <row r="1394" spans="7:7" s="22" customFormat="1" ht="10.199999999999999" x14ac:dyDescent="0.2">
      <c r="G1394" s="50"/>
    </row>
    <row r="1395" spans="7:7" s="22" customFormat="1" ht="10.199999999999999" x14ac:dyDescent="0.2">
      <c r="G1395" s="50"/>
    </row>
    <row r="1396" spans="7:7" s="22" customFormat="1" ht="10.199999999999999" x14ac:dyDescent="0.2">
      <c r="G1396" s="50"/>
    </row>
    <row r="1397" spans="7:7" s="22" customFormat="1" ht="10.199999999999999" x14ac:dyDescent="0.2">
      <c r="G1397" s="50"/>
    </row>
    <row r="1398" spans="7:7" s="22" customFormat="1" ht="10.199999999999999" x14ac:dyDescent="0.2">
      <c r="G1398" s="50"/>
    </row>
    <row r="1399" spans="7:7" s="22" customFormat="1" ht="10.199999999999999" x14ac:dyDescent="0.2">
      <c r="G1399" s="50"/>
    </row>
    <row r="1400" spans="7:7" s="22" customFormat="1" ht="10.199999999999999" x14ac:dyDescent="0.2">
      <c r="G1400" s="50"/>
    </row>
    <row r="1401" spans="7:7" s="22" customFormat="1" ht="10.199999999999999" x14ac:dyDescent="0.2">
      <c r="G1401" s="50"/>
    </row>
    <row r="1402" spans="7:7" s="22" customFormat="1" ht="10.199999999999999" x14ac:dyDescent="0.2">
      <c r="G1402" s="50"/>
    </row>
    <row r="1403" spans="7:7" s="22" customFormat="1" ht="10.199999999999999" x14ac:dyDescent="0.2">
      <c r="G1403" s="50"/>
    </row>
    <row r="1404" spans="7:7" s="22" customFormat="1" ht="10.199999999999999" x14ac:dyDescent="0.2">
      <c r="G1404" s="50"/>
    </row>
    <row r="1405" spans="7:7" s="22" customFormat="1" ht="10.199999999999999" x14ac:dyDescent="0.2">
      <c r="G1405" s="50"/>
    </row>
    <row r="1406" spans="7:7" s="22" customFormat="1" ht="10.199999999999999" x14ac:dyDescent="0.2">
      <c r="G1406" s="50"/>
    </row>
    <row r="1407" spans="7:7" s="22" customFormat="1" ht="10.199999999999999" x14ac:dyDescent="0.2">
      <c r="G1407" s="50"/>
    </row>
    <row r="1408" spans="7:7" s="22" customFormat="1" ht="10.199999999999999" x14ac:dyDescent="0.2">
      <c r="G1408" s="50"/>
    </row>
    <row r="1409" spans="7:7" s="22" customFormat="1" ht="10.199999999999999" x14ac:dyDescent="0.2">
      <c r="G1409" s="50"/>
    </row>
    <row r="1410" spans="7:7" s="22" customFormat="1" ht="10.199999999999999" x14ac:dyDescent="0.2">
      <c r="G1410" s="50"/>
    </row>
    <row r="1411" spans="7:7" s="22" customFormat="1" ht="10.199999999999999" x14ac:dyDescent="0.2">
      <c r="G1411" s="50"/>
    </row>
    <row r="1412" spans="7:7" s="22" customFormat="1" ht="10.199999999999999" x14ac:dyDescent="0.2">
      <c r="G1412" s="50"/>
    </row>
    <row r="1413" spans="7:7" s="22" customFormat="1" ht="10.199999999999999" x14ac:dyDescent="0.2">
      <c r="G1413" s="50"/>
    </row>
    <row r="1414" spans="7:7" s="22" customFormat="1" ht="10.199999999999999" x14ac:dyDescent="0.2">
      <c r="G1414" s="50"/>
    </row>
    <row r="1415" spans="7:7" s="22" customFormat="1" ht="10.199999999999999" x14ac:dyDescent="0.2">
      <c r="G1415" s="50"/>
    </row>
    <row r="1416" spans="7:7" s="22" customFormat="1" ht="10.199999999999999" x14ac:dyDescent="0.2">
      <c r="G1416" s="50"/>
    </row>
    <row r="1417" spans="7:7" s="22" customFormat="1" ht="10.199999999999999" x14ac:dyDescent="0.2">
      <c r="G1417" s="50"/>
    </row>
    <row r="1418" spans="7:7" s="22" customFormat="1" ht="10.199999999999999" x14ac:dyDescent="0.2">
      <c r="G1418" s="50"/>
    </row>
    <row r="1419" spans="7:7" s="22" customFormat="1" ht="10.199999999999999" x14ac:dyDescent="0.2">
      <c r="G1419" s="50"/>
    </row>
    <row r="1420" spans="7:7" s="22" customFormat="1" ht="10.199999999999999" x14ac:dyDescent="0.2">
      <c r="G1420" s="50"/>
    </row>
    <row r="1421" spans="7:7" s="22" customFormat="1" ht="10.199999999999999" x14ac:dyDescent="0.2">
      <c r="G1421" s="50"/>
    </row>
    <row r="1422" spans="7:7" s="22" customFormat="1" ht="10.199999999999999" x14ac:dyDescent="0.2">
      <c r="G1422" s="50"/>
    </row>
    <row r="1423" spans="7:7" s="22" customFormat="1" ht="10.199999999999999" x14ac:dyDescent="0.2">
      <c r="G1423" s="50"/>
    </row>
    <row r="1424" spans="7:7" s="22" customFormat="1" ht="10.199999999999999" x14ac:dyDescent="0.2">
      <c r="G1424" s="50"/>
    </row>
    <row r="1425" spans="7:7" s="22" customFormat="1" ht="10.199999999999999" x14ac:dyDescent="0.2">
      <c r="G1425" s="50"/>
    </row>
    <row r="1426" spans="7:7" s="22" customFormat="1" ht="10.199999999999999" x14ac:dyDescent="0.2">
      <c r="G1426" s="50"/>
    </row>
    <row r="1427" spans="7:7" s="22" customFormat="1" ht="10.199999999999999" x14ac:dyDescent="0.2">
      <c r="G1427" s="50"/>
    </row>
    <row r="1428" spans="7:7" s="22" customFormat="1" ht="10.199999999999999" x14ac:dyDescent="0.2">
      <c r="G1428" s="50"/>
    </row>
    <row r="1429" spans="7:7" s="22" customFormat="1" ht="10.199999999999999" x14ac:dyDescent="0.2">
      <c r="G1429" s="50"/>
    </row>
    <row r="1430" spans="7:7" s="22" customFormat="1" ht="10.199999999999999" x14ac:dyDescent="0.2">
      <c r="G1430" s="50"/>
    </row>
    <row r="1431" spans="7:7" s="22" customFormat="1" ht="10.199999999999999" x14ac:dyDescent="0.2">
      <c r="G1431" s="50"/>
    </row>
    <row r="1432" spans="7:7" s="22" customFormat="1" ht="10.199999999999999" x14ac:dyDescent="0.2">
      <c r="G1432" s="50"/>
    </row>
    <row r="1433" spans="7:7" s="22" customFormat="1" ht="10.199999999999999" x14ac:dyDescent="0.2">
      <c r="G1433" s="50"/>
    </row>
    <row r="1434" spans="7:7" s="22" customFormat="1" ht="10.199999999999999" x14ac:dyDescent="0.2">
      <c r="G1434" s="50"/>
    </row>
    <row r="1435" spans="7:7" s="22" customFormat="1" ht="10.199999999999999" x14ac:dyDescent="0.2">
      <c r="G1435" s="50"/>
    </row>
    <row r="1436" spans="7:7" s="22" customFormat="1" ht="10.199999999999999" x14ac:dyDescent="0.2">
      <c r="G1436" s="50"/>
    </row>
    <row r="1437" spans="7:7" s="22" customFormat="1" ht="10.199999999999999" x14ac:dyDescent="0.2">
      <c r="G1437" s="50"/>
    </row>
    <row r="1438" spans="7:7" s="22" customFormat="1" ht="10.199999999999999" x14ac:dyDescent="0.2">
      <c r="G1438" s="50"/>
    </row>
    <row r="1439" spans="7:7" s="22" customFormat="1" ht="10.199999999999999" x14ac:dyDescent="0.2">
      <c r="G1439" s="50"/>
    </row>
    <row r="1440" spans="7:7" s="22" customFormat="1" ht="10.199999999999999" x14ac:dyDescent="0.2">
      <c r="G1440" s="50"/>
    </row>
    <row r="1441" spans="7:7" s="22" customFormat="1" ht="10.199999999999999" x14ac:dyDescent="0.2">
      <c r="G1441" s="50"/>
    </row>
    <row r="1442" spans="7:7" s="22" customFormat="1" ht="10.199999999999999" x14ac:dyDescent="0.2">
      <c r="G1442" s="50"/>
    </row>
    <row r="1443" spans="7:7" s="22" customFormat="1" ht="10.199999999999999" x14ac:dyDescent="0.2">
      <c r="G1443" s="50"/>
    </row>
    <row r="1444" spans="7:7" s="22" customFormat="1" ht="10.199999999999999" x14ac:dyDescent="0.2">
      <c r="G1444" s="50"/>
    </row>
    <row r="1445" spans="7:7" s="22" customFormat="1" ht="10.199999999999999" x14ac:dyDescent="0.2">
      <c r="G1445" s="50"/>
    </row>
    <row r="1446" spans="7:7" s="22" customFormat="1" ht="10.199999999999999" x14ac:dyDescent="0.2">
      <c r="G1446" s="50"/>
    </row>
    <row r="1447" spans="7:7" s="22" customFormat="1" ht="10.199999999999999" x14ac:dyDescent="0.2">
      <c r="G1447" s="50"/>
    </row>
    <row r="1448" spans="7:7" s="22" customFormat="1" ht="10.199999999999999" x14ac:dyDescent="0.2">
      <c r="G1448" s="50"/>
    </row>
    <row r="1449" spans="7:7" s="22" customFormat="1" ht="10.199999999999999" x14ac:dyDescent="0.2">
      <c r="G1449" s="50"/>
    </row>
    <row r="1450" spans="7:7" s="22" customFormat="1" ht="10.199999999999999" x14ac:dyDescent="0.2">
      <c r="G1450" s="50"/>
    </row>
    <row r="1451" spans="7:7" s="22" customFormat="1" ht="10.199999999999999" x14ac:dyDescent="0.2">
      <c r="G1451" s="50"/>
    </row>
    <row r="1452" spans="7:7" s="22" customFormat="1" ht="10.199999999999999" x14ac:dyDescent="0.2">
      <c r="G1452" s="50"/>
    </row>
    <row r="1453" spans="7:7" s="22" customFormat="1" ht="10.199999999999999" x14ac:dyDescent="0.2">
      <c r="G1453" s="50"/>
    </row>
    <row r="1454" spans="7:7" s="22" customFormat="1" ht="10.199999999999999" x14ac:dyDescent="0.2">
      <c r="G1454" s="50"/>
    </row>
    <row r="1455" spans="7:7" s="22" customFormat="1" ht="10.199999999999999" x14ac:dyDescent="0.2">
      <c r="G1455" s="50"/>
    </row>
    <row r="1456" spans="7:7" s="22" customFormat="1" ht="10.199999999999999" x14ac:dyDescent="0.2">
      <c r="G1456" s="50"/>
    </row>
    <row r="1457" spans="7:7" s="22" customFormat="1" ht="10.199999999999999" x14ac:dyDescent="0.2">
      <c r="G1457" s="50"/>
    </row>
    <row r="1458" spans="7:7" s="22" customFormat="1" ht="10.199999999999999" x14ac:dyDescent="0.2">
      <c r="G1458" s="50"/>
    </row>
    <row r="1459" spans="7:7" s="22" customFormat="1" ht="10.199999999999999" x14ac:dyDescent="0.2">
      <c r="G1459" s="50"/>
    </row>
    <row r="1460" spans="7:7" s="22" customFormat="1" ht="10.199999999999999" x14ac:dyDescent="0.2">
      <c r="G1460" s="50"/>
    </row>
    <row r="1461" spans="7:7" s="22" customFormat="1" ht="10.199999999999999" x14ac:dyDescent="0.2">
      <c r="G1461" s="50"/>
    </row>
    <row r="1462" spans="7:7" s="22" customFormat="1" ht="10.199999999999999" x14ac:dyDescent="0.2">
      <c r="G1462" s="50"/>
    </row>
    <row r="1463" spans="7:7" s="22" customFormat="1" ht="10.199999999999999" x14ac:dyDescent="0.2">
      <c r="G1463" s="50"/>
    </row>
    <row r="1464" spans="7:7" s="22" customFormat="1" ht="10.199999999999999" x14ac:dyDescent="0.2">
      <c r="G1464" s="50"/>
    </row>
    <row r="1465" spans="7:7" s="22" customFormat="1" ht="10.199999999999999" x14ac:dyDescent="0.2">
      <c r="G1465" s="50"/>
    </row>
    <row r="1466" spans="7:7" s="22" customFormat="1" ht="10.199999999999999" x14ac:dyDescent="0.2">
      <c r="G1466" s="50"/>
    </row>
    <row r="1467" spans="7:7" s="22" customFormat="1" ht="10.199999999999999" x14ac:dyDescent="0.2">
      <c r="G1467" s="50"/>
    </row>
    <row r="1468" spans="7:7" s="22" customFormat="1" ht="10.199999999999999" x14ac:dyDescent="0.2">
      <c r="G1468" s="50"/>
    </row>
    <row r="1469" spans="7:7" s="22" customFormat="1" ht="10.199999999999999" x14ac:dyDescent="0.2">
      <c r="G1469" s="50"/>
    </row>
    <row r="1470" spans="7:7" s="22" customFormat="1" ht="10.199999999999999" x14ac:dyDescent="0.2">
      <c r="G1470" s="50"/>
    </row>
    <row r="1471" spans="7:7" s="22" customFormat="1" ht="10.199999999999999" x14ac:dyDescent="0.2">
      <c r="G1471" s="50"/>
    </row>
    <row r="1472" spans="7:7" s="22" customFormat="1" ht="10.199999999999999" x14ac:dyDescent="0.2">
      <c r="G1472" s="50"/>
    </row>
    <row r="1473" spans="7:7" s="22" customFormat="1" ht="10.199999999999999" x14ac:dyDescent="0.2">
      <c r="G1473" s="50"/>
    </row>
    <row r="1474" spans="7:7" s="22" customFormat="1" ht="10.199999999999999" x14ac:dyDescent="0.2">
      <c r="G1474" s="50"/>
    </row>
    <row r="1475" spans="7:7" s="22" customFormat="1" ht="10.199999999999999" x14ac:dyDescent="0.2">
      <c r="G1475" s="50"/>
    </row>
    <row r="1476" spans="7:7" s="22" customFormat="1" ht="10.199999999999999" x14ac:dyDescent="0.2">
      <c r="G1476" s="50"/>
    </row>
    <row r="1477" spans="7:7" s="22" customFormat="1" ht="10.199999999999999" x14ac:dyDescent="0.2">
      <c r="G1477" s="50"/>
    </row>
    <row r="1478" spans="7:7" s="22" customFormat="1" ht="10.199999999999999" x14ac:dyDescent="0.2">
      <c r="G1478" s="50"/>
    </row>
    <row r="1479" spans="7:7" s="22" customFormat="1" ht="10.199999999999999" x14ac:dyDescent="0.2">
      <c r="G1479" s="50"/>
    </row>
    <row r="1480" spans="7:7" s="22" customFormat="1" ht="10.199999999999999" x14ac:dyDescent="0.2">
      <c r="G1480" s="50"/>
    </row>
    <row r="1481" spans="7:7" s="22" customFormat="1" ht="10.199999999999999" x14ac:dyDescent="0.2">
      <c r="G1481" s="50"/>
    </row>
    <row r="1482" spans="7:7" s="22" customFormat="1" ht="10.199999999999999" x14ac:dyDescent="0.2">
      <c r="G1482" s="50"/>
    </row>
    <row r="1483" spans="7:7" s="22" customFormat="1" ht="10.199999999999999" x14ac:dyDescent="0.2">
      <c r="G1483" s="50"/>
    </row>
    <row r="1484" spans="7:7" s="22" customFormat="1" ht="10.199999999999999" x14ac:dyDescent="0.2">
      <c r="G1484" s="50"/>
    </row>
    <row r="1485" spans="7:7" s="22" customFormat="1" ht="10.199999999999999" x14ac:dyDescent="0.2">
      <c r="G1485" s="50"/>
    </row>
    <row r="1486" spans="7:7" s="22" customFormat="1" ht="10.199999999999999" x14ac:dyDescent="0.2">
      <c r="G1486" s="50"/>
    </row>
    <row r="1487" spans="7:7" s="22" customFormat="1" ht="10.199999999999999" x14ac:dyDescent="0.2">
      <c r="G1487" s="50"/>
    </row>
    <row r="1488" spans="7:7" s="22" customFormat="1" ht="10.199999999999999" x14ac:dyDescent="0.2">
      <c r="G1488" s="50"/>
    </row>
    <row r="1489" spans="7:7" s="22" customFormat="1" ht="10.199999999999999" x14ac:dyDescent="0.2">
      <c r="G1489" s="50"/>
    </row>
    <row r="1490" spans="7:7" s="22" customFormat="1" ht="10.199999999999999" x14ac:dyDescent="0.2">
      <c r="G1490" s="50"/>
    </row>
    <row r="1491" spans="7:7" s="22" customFormat="1" ht="10.199999999999999" x14ac:dyDescent="0.2">
      <c r="G1491" s="50"/>
    </row>
    <row r="1492" spans="7:7" s="22" customFormat="1" ht="10.199999999999999" x14ac:dyDescent="0.2">
      <c r="G1492" s="50"/>
    </row>
    <row r="1493" spans="7:7" s="22" customFormat="1" ht="10.199999999999999" x14ac:dyDescent="0.2">
      <c r="G1493" s="50"/>
    </row>
    <row r="1494" spans="7:7" s="22" customFormat="1" ht="10.199999999999999" x14ac:dyDescent="0.2">
      <c r="G1494" s="50"/>
    </row>
    <row r="1495" spans="7:7" s="22" customFormat="1" ht="10.199999999999999" x14ac:dyDescent="0.2">
      <c r="G1495" s="50"/>
    </row>
    <row r="1496" spans="7:7" s="22" customFormat="1" ht="10.199999999999999" x14ac:dyDescent="0.2">
      <c r="G1496" s="50"/>
    </row>
    <row r="1497" spans="7:7" s="22" customFormat="1" ht="10.199999999999999" x14ac:dyDescent="0.2">
      <c r="G1497" s="50"/>
    </row>
    <row r="1498" spans="7:7" s="22" customFormat="1" ht="10.199999999999999" x14ac:dyDescent="0.2">
      <c r="G1498" s="50"/>
    </row>
    <row r="1499" spans="7:7" s="22" customFormat="1" ht="10.199999999999999" x14ac:dyDescent="0.2">
      <c r="G1499" s="50"/>
    </row>
    <row r="1500" spans="7:7" s="22" customFormat="1" ht="10.199999999999999" x14ac:dyDescent="0.2">
      <c r="G1500" s="50"/>
    </row>
    <row r="1501" spans="7:7" s="22" customFormat="1" ht="10.199999999999999" x14ac:dyDescent="0.2">
      <c r="G1501" s="50"/>
    </row>
    <row r="1502" spans="7:7" s="22" customFormat="1" ht="10.199999999999999" x14ac:dyDescent="0.2">
      <c r="G1502" s="50"/>
    </row>
    <row r="1503" spans="7:7" s="22" customFormat="1" ht="10.199999999999999" x14ac:dyDescent="0.2">
      <c r="G1503" s="50"/>
    </row>
    <row r="1504" spans="7:7" s="22" customFormat="1" ht="10.199999999999999" x14ac:dyDescent="0.2">
      <c r="G1504" s="50"/>
    </row>
    <row r="1505" spans="7:7" s="22" customFormat="1" ht="10.199999999999999" x14ac:dyDescent="0.2">
      <c r="G1505" s="50"/>
    </row>
    <row r="1506" spans="7:7" s="22" customFormat="1" ht="10.199999999999999" x14ac:dyDescent="0.2">
      <c r="G1506" s="50"/>
    </row>
    <row r="1507" spans="7:7" s="22" customFormat="1" ht="10.199999999999999" x14ac:dyDescent="0.2">
      <c r="G1507" s="50"/>
    </row>
    <row r="1508" spans="7:7" s="22" customFormat="1" ht="10.199999999999999" x14ac:dyDescent="0.2">
      <c r="G1508" s="50"/>
    </row>
    <row r="1509" spans="7:7" s="22" customFormat="1" ht="10.199999999999999" x14ac:dyDescent="0.2">
      <c r="G1509" s="50"/>
    </row>
    <row r="1510" spans="7:7" s="22" customFormat="1" ht="10.199999999999999" x14ac:dyDescent="0.2">
      <c r="G1510" s="50"/>
    </row>
    <row r="1511" spans="7:7" s="22" customFormat="1" ht="10.199999999999999" x14ac:dyDescent="0.2">
      <c r="G1511" s="50"/>
    </row>
    <row r="1512" spans="7:7" s="22" customFormat="1" ht="10.199999999999999" x14ac:dyDescent="0.2">
      <c r="G1512" s="50"/>
    </row>
    <row r="1513" spans="7:7" s="22" customFormat="1" ht="10.199999999999999" x14ac:dyDescent="0.2">
      <c r="G1513" s="50"/>
    </row>
    <row r="1514" spans="7:7" s="22" customFormat="1" ht="10.199999999999999" x14ac:dyDescent="0.2">
      <c r="G1514" s="50"/>
    </row>
    <row r="1515" spans="7:7" s="22" customFormat="1" ht="10.199999999999999" x14ac:dyDescent="0.2">
      <c r="G1515" s="50"/>
    </row>
    <row r="1516" spans="7:7" s="22" customFormat="1" ht="10.199999999999999" x14ac:dyDescent="0.2">
      <c r="G1516" s="50"/>
    </row>
    <row r="1517" spans="7:7" s="22" customFormat="1" ht="10.199999999999999" x14ac:dyDescent="0.2">
      <c r="G1517" s="50"/>
    </row>
    <row r="1518" spans="7:7" s="22" customFormat="1" ht="10.199999999999999" x14ac:dyDescent="0.2">
      <c r="G1518" s="50"/>
    </row>
    <row r="1519" spans="7:7" s="22" customFormat="1" ht="10.199999999999999" x14ac:dyDescent="0.2">
      <c r="G1519" s="50"/>
    </row>
    <row r="1520" spans="7:7" s="22" customFormat="1" ht="10.199999999999999" x14ac:dyDescent="0.2">
      <c r="G1520" s="50"/>
    </row>
    <row r="1521" spans="7:7" s="22" customFormat="1" ht="10.199999999999999" x14ac:dyDescent="0.2">
      <c r="G1521" s="50"/>
    </row>
    <row r="1522" spans="7:7" s="22" customFormat="1" ht="10.199999999999999" x14ac:dyDescent="0.2">
      <c r="G1522" s="50"/>
    </row>
    <row r="1523" spans="7:7" s="22" customFormat="1" ht="10.199999999999999" x14ac:dyDescent="0.2">
      <c r="G1523" s="50"/>
    </row>
    <row r="1524" spans="7:7" s="22" customFormat="1" ht="10.199999999999999" x14ac:dyDescent="0.2">
      <c r="G1524" s="50"/>
    </row>
    <row r="1525" spans="7:7" s="22" customFormat="1" ht="10.199999999999999" x14ac:dyDescent="0.2">
      <c r="G1525" s="50"/>
    </row>
    <row r="1526" spans="7:7" s="22" customFormat="1" ht="10.199999999999999" x14ac:dyDescent="0.2">
      <c r="G1526" s="50"/>
    </row>
    <row r="1527" spans="7:7" s="22" customFormat="1" ht="10.199999999999999" x14ac:dyDescent="0.2">
      <c r="G1527" s="50"/>
    </row>
    <row r="1528" spans="7:7" s="22" customFormat="1" ht="10.199999999999999" x14ac:dyDescent="0.2">
      <c r="G1528" s="50"/>
    </row>
    <row r="1529" spans="7:7" s="22" customFormat="1" ht="10.199999999999999" x14ac:dyDescent="0.2">
      <c r="G1529" s="50"/>
    </row>
    <row r="1530" spans="7:7" s="22" customFormat="1" ht="10.199999999999999" x14ac:dyDescent="0.2">
      <c r="G1530" s="50"/>
    </row>
    <row r="1531" spans="7:7" s="22" customFormat="1" ht="10.199999999999999" x14ac:dyDescent="0.2">
      <c r="G1531" s="50"/>
    </row>
    <row r="1532" spans="7:7" s="22" customFormat="1" ht="10.199999999999999" x14ac:dyDescent="0.2">
      <c r="G1532" s="50"/>
    </row>
    <row r="1533" spans="7:7" s="22" customFormat="1" ht="10.199999999999999" x14ac:dyDescent="0.2">
      <c r="G1533" s="50"/>
    </row>
    <row r="1534" spans="7:7" s="22" customFormat="1" ht="10.199999999999999" x14ac:dyDescent="0.2">
      <c r="G1534" s="50"/>
    </row>
    <row r="1535" spans="7:7" s="22" customFormat="1" ht="10.199999999999999" x14ac:dyDescent="0.2">
      <c r="G1535" s="50"/>
    </row>
    <row r="1536" spans="7:7" s="22" customFormat="1" ht="10.199999999999999" x14ac:dyDescent="0.2">
      <c r="G1536" s="50"/>
    </row>
    <row r="1537" spans="7:7" s="22" customFormat="1" ht="10.199999999999999" x14ac:dyDescent="0.2">
      <c r="G1537" s="50"/>
    </row>
    <row r="1538" spans="7:7" s="22" customFormat="1" ht="10.199999999999999" x14ac:dyDescent="0.2">
      <c r="G1538" s="50"/>
    </row>
    <row r="1539" spans="7:7" s="22" customFormat="1" ht="10.199999999999999" x14ac:dyDescent="0.2">
      <c r="G1539" s="50"/>
    </row>
    <row r="1540" spans="7:7" s="22" customFormat="1" ht="10.199999999999999" x14ac:dyDescent="0.2">
      <c r="G1540" s="50"/>
    </row>
    <row r="1541" spans="7:7" s="22" customFormat="1" ht="10.199999999999999" x14ac:dyDescent="0.2">
      <c r="G1541" s="50"/>
    </row>
    <row r="1542" spans="7:7" s="22" customFormat="1" ht="10.199999999999999" x14ac:dyDescent="0.2">
      <c r="G1542" s="50"/>
    </row>
    <row r="1543" spans="7:7" s="22" customFormat="1" ht="10.199999999999999" x14ac:dyDescent="0.2">
      <c r="G1543" s="50"/>
    </row>
    <row r="1544" spans="7:7" s="22" customFormat="1" ht="10.199999999999999" x14ac:dyDescent="0.2">
      <c r="G1544" s="50"/>
    </row>
    <row r="1545" spans="7:7" s="22" customFormat="1" ht="10.199999999999999" x14ac:dyDescent="0.2">
      <c r="G1545" s="50"/>
    </row>
    <row r="1546" spans="7:7" s="22" customFormat="1" ht="10.199999999999999" x14ac:dyDescent="0.2">
      <c r="G1546" s="50"/>
    </row>
    <row r="1547" spans="7:7" s="22" customFormat="1" ht="10.199999999999999" x14ac:dyDescent="0.2">
      <c r="G1547" s="50"/>
    </row>
    <row r="1548" spans="7:7" s="22" customFormat="1" ht="10.199999999999999" x14ac:dyDescent="0.2">
      <c r="G1548" s="50"/>
    </row>
    <row r="1549" spans="7:7" s="22" customFormat="1" ht="10.199999999999999" x14ac:dyDescent="0.2">
      <c r="G1549" s="50"/>
    </row>
    <row r="1550" spans="7:7" s="22" customFormat="1" ht="10.199999999999999" x14ac:dyDescent="0.2">
      <c r="G1550" s="50"/>
    </row>
    <row r="1551" spans="7:7" s="22" customFormat="1" ht="10.199999999999999" x14ac:dyDescent="0.2">
      <c r="G1551" s="50"/>
    </row>
    <row r="1552" spans="7:7" s="22" customFormat="1" ht="10.199999999999999" x14ac:dyDescent="0.2">
      <c r="G1552" s="50"/>
    </row>
    <row r="1553" spans="7:7" s="22" customFormat="1" ht="10.199999999999999" x14ac:dyDescent="0.2">
      <c r="G1553" s="50"/>
    </row>
    <row r="1554" spans="7:7" s="22" customFormat="1" ht="10.199999999999999" x14ac:dyDescent="0.2">
      <c r="G1554" s="50"/>
    </row>
    <row r="1555" spans="7:7" s="22" customFormat="1" ht="10.199999999999999" x14ac:dyDescent="0.2">
      <c r="G1555" s="50"/>
    </row>
    <row r="1556" spans="7:7" s="22" customFormat="1" ht="10.199999999999999" x14ac:dyDescent="0.2">
      <c r="G1556" s="50"/>
    </row>
    <row r="1557" spans="7:7" s="22" customFormat="1" ht="10.199999999999999" x14ac:dyDescent="0.2">
      <c r="G1557" s="50"/>
    </row>
    <row r="1558" spans="7:7" s="22" customFormat="1" ht="10.199999999999999" x14ac:dyDescent="0.2">
      <c r="G1558" s="50"/>
    </row>
    <row r="1559" spans="7:7" s="22" customFormat="1" ht="10.199999999999999" x14ac:dyDescent="0.2">
      <c r="G1559" s="50"/>
    </row>
    <row r="1560" spans="7:7" s="22" customFormat="1" ht="10.199999999999999" x14ac:dyDescent="0.2">
      <c r="G1560" s="50"/>
    </row>
    <row r="1561" spans="7:7" s="22" customFormat="1" ht="10.199999999999999" x14ac:dyDescent="0.2">
      <c r="G1561" s="50"/>
    </row>
    <row r="1562" spans="7:7" s="22" customFormat="1" ht="10.199999999999999" x14ac:dyDescent="0.2">
      <c r="G1562" s="50"/>
    </row>
    <row r="1563" spans="7:7" s="22" customFormat="1" ht="10.199999999999999" x14ac:dyDescent="0.2">
      <c r="G1563" s="50"/>
    </row>
    <row r="1564" spans="7:7" s="22" customFormat="1" ht="10.199999999999999" x14ac:dyDescent="0.2">
      <c r="G1564" s="50"/>
    </row>
    <row r="1565" spans="7:7" s="22" customFormat="1" ht="10.199999999999999" x14ac:dyDescent="0.2">
      <c r="G1565" s="50"/>
    </row>
    <row r="1566" spans="7:7" s="22" customFormat="1" ht="10.199999999999999" x14ac:dyDescent="0.2">
      <c r="G1566" s="50"/>
    </row>
    <row r="1567" spans="7:7" s="22" customFormat="1" ht="10.199999999999999" x14ac:dyDescent="0.2">
      <c r="G1567" s="50"/>
    </row>
    <row r="1568" spans="7:7" s="22" customFormat="1" ht="10.199999999999999" x14ac:dyDescent="0.2">
      <c r="G1568" s="50"/>
    </row>
    <row r="1569" spans="7:7" s="22" customFormat="1" ht="10.199999999999999" x14ac:dyDescent="0.2">
      <c r="G1569" s="50"/>
    </row>
    <row r="1570" spans="7:7" s="22" customFormat="1" ht="10.199999999999999" x14ac:dyDescent="0.2">
      <c r="G1570" s="50"/>
    </row>
    <row r="1571" spans="7:7" s="22" customFormat="1" ht="10.199999999999999" x14ac:dyDescent="0.2">
      <c r="G1571" s="50"/>
    </row>
    <row r="1572" spans="7:7" s="22" customFormat="1" ht="10.199999999999999" x14ac:dyDescent="0.2">
      <c r="G1572" s="50"/>
    </row>
    <row r="1573" spans="7:7" s="22" customFormat="1" ht="10.199999999999999" x14ac:dyDescent="0.2">
      <c r="G1573" s="50"/>
    </row>
    <row r="1574" spans="7:7" s="22" customFormat="1" ht="10.199999999999999" x14ac:dyDescent="0.2">
      <c r="G1574" s="50"/>
    </row>
    <row r="1575" spans="7:7" s="22" customFormat="1" ht="10.199999999999999" x14ac:dyDescent="0.2">
      <c r="G1575" s="50"/>
    </row>
    <row r="1576" spans="7:7" s="22" customFormat="1" ht="10.199999999999999" x14ac:dyDescent="0.2">
      <c r="G1576" s="50"/>
    </row>
    <row r="1577" spans="7:7" s="22" customFormat="1" ht="10.199999999999999" x14ac:dyDescent="0.2">
      <c r="G1577" s="50"/>
    </row>
    <row r="1578" spans="7:7" s="22" customFormat="1" ht="10.199999999999999" x14ac:dyDescent="0.2">
      <c r="G1578" s="50"/>
    </row>
    <row r="1579" spans="7:7" s="22" customFormat="1" ht="10.199999999999999" x14ac:dyDescent="0.2">
      <c r="G1579" s="50"/>
    </row>
    <row r="1580" spans="7:7" s="22" customFormat="1" ht="10.199999999999999" x14ac:dyDescent="0.2">
      <c r="G1580" s="50"/>
    </row>
    <row r="1581" spans="7:7" s="22" customFormat="1" ht="10.199999999999999" x14ac:dyDescent="0.2">
      <c r="G1581" s="50"/>
    </row>
    <row r="1582" spans="7:7" s="22" customFormat="1" ht="10.199999999999999" x14ac:dyDescent="0.2">
      <c r="G1582" s="50"/>
    </row>
    <row r="1583" spans="7:7" s="22" customFormat="1" ht="10.199999999999999" x14ac:dyDescent="0.2">
      <c r="G1583" s="50"/>
    </row>
    <row r="1584" spans="7:7" s="22" customFormat="1" ht="10.199999999999999" x14ac:dyDescent="0.2">
      <c r="G1584" s="50"/>
    </row>
    <row r="1585" spans="7:7" s="22" customFormat="1" ht="10.199999999999999" x14ac:dyDescent="0.2">
      <c r="G1585" s="50"/>
    </row>
    <row r="1586" spans="7:7" s="22" customFormat="1" ht="10.199999999999999" x14ac:dyDescent="0.2">
      <c r="G1586" s="50"/>
    </row>
    <row r="1587" spans="7:7" s="22" customFormat="1" ht="10.199999999999999" x14ac:dyDescent="0.2">
      <c r="G1587" s="50"/>
    </row>
    <row r="1588" spans="7:7" s="22" customFormat="1" ht="10.199999999999999" x14ac:dyDescent="0.2">
      <c r="G1588" s="50"/>
    </row>
    <row r="1589" spans="7:7" s="22" customFormat="1" ht="10.199999999999999" x14ac:dyDescent="0.2">
      <c r="G1589" s="50"/>
    </row>
    <row r="1590" spans="7:7" s="22" customFormat="1" ht="10.199999999999999" x14ac:dyDescent="0.2">
      <c r="G1590" s="50"/>
    </row>
    <row r="1591" spans="7:7" s="22" customFormat="1" ht="10.199999999999999" x14ac:dyDescent="0.2">
      <c r="G1591" s="50"/>
    </row>
    <row r="1592" spans="7:7" s="22" customFormat="1" ht="10.199999999999999" x14ac:dyDescent="0.2">
      <c r="G1592" s="50"/>
    </row>
    <row r="1593" spans="7:7" s="22" customFormat="1" ht="10.199999999999999" x14ac:dyDescent="0.2">
      <c r="G1593" s="50"/>
    </row>
    <row r="1594" spans="7:7" s="22" customFormat="1" ht="10.199999999999999" x14ac:dyDescent="0.2">
      <c r="G1594" s="50"/>
    </row>
    <row r="1595" spans="7:7" s="22" customFormat="1" ht="10.199999999999999" x14ac:dyDescent="0.2">
      <c r="G1595" s="50"/>
    </row>
    <row r="1596" spans="7:7" s="22" customFormat="1" ht="10.199999999999999" x14ac:dyDescent="0.2">
      <c r="G1596" s="50"/>
    </row>
    <row r="1597" spans="7:7" s="22" customFormat="1" ht="10.199999999999999" x14ac:dyDescent="0.2">
      <c r="G1597" s="50"/>
    </row>
    <row r="1598" spans="7:7" s="22" customFormat="1" ht="10.199999999999999" x14ac:dyDescent="0.2">
      <c r="G1598" s="50"/>
    </row>
    <row r="1599" spans="7:7" s="22" customFormat="1" ht="10.199999999999999" x14ac:dyDescent="0.2">
      <c r="G1599" s="50"/>
    </row>
    <row r="1600" spans="7:7" s="22" customFormat="1" ht="10.199999999999999" x14ac:dyDescent="0.2">
      <c r="G1600" s="50"/>
    </row>
    <row r="1601" spans="7:7" s="22" customFormat="1" ht="10.199999999999999" x14ac:dyDescent="0.2">
      <c r="G1601" s="50"/>
    </row>
    <row r="1602" spans="7:7" s="22" customFormat="1" ht="10.199999999999999" x14ac:dyDescent="0.2">
      <c r="G1602" s="50"/>
    </row>
    <row r="1603" spans="7:7" s="22" customFormat="1" ht="10.199999999999999" x14ac:dyDescent="0.2">
      <c r="G1603" s="50"/>
    </row>
    <row r="1604" spans="7:7" s="22" customFormat="1" ht="10.199999999999999" x14ac:dyDescent="0.2">
      <c r="G1604" s="50"/>
    </row>
    <row r="1605" spans="7:7" s="22" customFormat="1" ht="10.199999999999999" x14ac:dyDescent="0.2">
      <c r="G1605" s="50"/>
    </row>
    <row r="1606" spans="7:7" s="22" customFormat="1" ht="10.199999999999999" x14ac:dyDescent="0.2">
      <c r="G1606" s="50"/>
    </row>
    <row r="1607" spans="7:7" s="22" customFormat="1" ht="10.199999999999999" x14ac:dyDescent="0.2">
      <c r="G1607" s="50"/>
    </row>
    <row r="1608" spans="7:7" s="22" customFormat="1" ht="10.199999999999999" x14ac:dyDescent="0.2">
      <c r="G1608" s="50"/>
    </row>
    <row r="1609" spans="7:7" s="22" customFormat="1" ht="10.199999999999999" x14ac:dyDescent="0.2">
      <c r="G1609" s="50"/>
    </row>
    <row r="1610" spans="7:7" s="22" customFormat="1" ht="10.199999999999999" x14ac:dyDescent="0.2">
      <c r="G1610" s="50"/>
    </row>
    <row r="1611" spans="7:7" s="22" customFormat="1" ht="10.199999999999999" x14ac:dyDescent="0.2">
      <c r="G1611" s="50"/>
    </row>
    <row r="1612" spans="7:7" s="22" customFormat="1" ht="10.199999999999999" x14ac:dyDescent="0.2">
      <c r="G1612" s="50"/>
    </row>
    <row r="1613" spans="7:7" s="22" customFormat="1" ht="10.199999999999999" x14ac:dyDescent="0.2">
      <c r="G1613" s="50"/>
    </row>
    <row r="1614" spans="7:7" s="22" customFormat="1" ht="10.199999999999999" x14ac:dyDescent="0.2">
      <c r="G1614" s="50"/>
    </row>
    <row r="1615" spans="7:7" s="22" customFormat="1" ht="10.199999999999999" x14ac:dyDescent="0.2">
      <c r="G1615" s="50"/>
    </row>
    <row r="1616" spans="7:7" s="22" customFormat="1" ht="10.199999999999999" x14ac:dyDescent="0.2">
      <c r="G1616" s="50"/>
    </row>
    <row r="1617" spans="7:7" s="22" customFormat="1" ht="10.199999999999999" x14ac:dyDescent="0.2">
      <c r="G1617" s="50"/>
    </row>
    <row r="1618" spans="7:7" s="22" customFormat="1" ht="10.199999999999999" x14ac:dyDescent="0.2">
      <c r="G1618" s="50"/>
    </row>
    <row r="1619" spans="7:7" s="22" customFormat="1" ht="10.199999999999999" x14ac:dyDescent="0.2">
      <c r="G1619" s="50"/>
    </row>
    <row r="1620" spans="7:7" s="22" customFormat="1" ht="10.199999999999999" x14ac:dyDescent="0.2">
      <c r="G1620" s="50"/>
    </row>
    <row r="1621" spans="7:7" s="22" customFormat="1" ht="10.199999999999999" x14ac:dyDescent="0.2">
      <c r="G1621" s="50"/>
    </row>
    <row r="1622" spans="7:7" s="22" customFormat="1" ht="10.199999999999999" x14ac:dyDescent="0.2">
      <c r="G1622" s="50"/>
    </row>
    <row r="1623" spans="7:7" s="22" customFormat="1" ht="10.199999999999999" x14ac:dyDescent="0.2">
      <c r="G1623" s="50"/>
    </row>
    <row r="1624" spans="7:7" s="22" customFormat="1" ht="10.199999999999999" x14ac:dyDescent="0.2">
      <c r="G1624" s="50"/>
    </row>
    <row r="1625" spans="7:7" s="22" customFormat="1" ht="10.199999999999999" x14ac:dyDescent="0.2">
      <c r="G1625" s="50"/>
    </row>
    <row r="1626" spans="7:7" s="22" customFormat="1" ht="10.199999999999999" x14ac:dyDescent="0.2">
      <c r="G1626" s="50"/>
    </row>
    <row r="1627" spans="7:7" s="22" customFormat="1" ht="10.199999999999999" x14ac:dyDescent="0.2">
      <c r="G1627" s="50"/>
    </row>
    <row r="1628" spans="7:7" s="22" customFormat="1" ht="10.199999999999999" x14ac:dyDescent="0.2">
      <c r="G1628" s="50"/>
    </row>
    <row r="1629" spans="7:7" s="22" customFormat="1" ht="10.199999999999999" x14ac:dyDescent="0.2">
      <c r="G1629" s="50"/>
    </row>
    <row r="1630" spans="7:7" s="22" customFormat="1" ht="10.199999999999999" x14ac:dyDescent="0.2">
      <c r="G1630" s="50"/>
    </row>
    <row r="1631" spans="7:7" s="22" customFormat="1" ht="10.199999999999999" x14ac:dyDescent="0.2">
      <c r="G1631" s="50"/>
    </row>
    <row r="1632" spans="7:7" s="22" customFormat="1" ht="10.199999999999999" x14ac:dyDescent="0.2">
      <c r="G1632" s="50"/>
    </row>
    <row r="1633" spans="7:7" s="22" customFormat="1" ht="10.199999999999999" x14ac:dyDescent="0.2">
      <c r="G1633" s="50"/>
    </row>
    <row r="1634" spans="7:7" s="22" customFormat="1" ht="10.199999999999999" x14ac:dyDescent="0.2">
      <c r="G1634" s="50"/>
    </row>
    <row r="1635" spans="7:7" s="22" customFormat="1" ht="10.199999999999999" x14ac:dyDescent="0.2">
      <c r="G1635" s="50"/>
    </row>
    <row r="1636" spans="7:7" s="22" customFormat="1" ht="10.199999999999999" x14ac:dyDescent="0.2">
      <c r="G1636" s="50"/>
    </row>
    <row r="1637" spans="7:7" s="22" customFormat="1" ht="10.199999999999999" x14ac:dyDescent="0.2">
      <c r="G1637" s="50"/>
    </row>
    <row r="1638" spans="7:7" s="22" customFormat="1" ht="10.199999999999999" x14ac:dyDescent="0.2">
      <c r="G1638" s="50"/>
    </row>
    <row r="1639" spans="7:7" s="22" customFormat="1" ht="10.199999999999999" x14ac:dyDescent="0.2">
      <c r="G1639" s="50"/>
    </row>
    <row r="1640" spans="7:7" s="22" customFormat="1" ht="10.199999999999999" x14ac:dyDescent="0.2">
      <c r="G1640" s="50"/>
    </row>
    <row r="1641" spans="7:7" s="22" customFormat="1" ht="10.199999999999999" x14ac:dyDescent="0.2">
      <c r="G1641" s="50"/>
    </row>
    <row r="1642" spans="7:7" s="22" customFormat="1" ht="10.199999999999999" x14ac:dyDescent="0.2">
      <c r="G1642" s="50"/>
    </row>
    <row r="1643" spans="7:7" s="22" customFormat="1" ht="10.199999999999999" x14ac:dyDescent="0.2">
      <c r="G1643" s="50"/>
    </row>
    <row r="1644" spans="7:7" s="22" customFormat="1" ht="10.199999999999999" x14ac:dyDescent="0.2">
      <c r="G1644" s="50"/>
    </row>
    <row r="1645" spans="7:7" s="22" customFormat="1" ht="10.199999999999999" x14ac:dyDescent="0.2">
      <c r="G1645" s="50"/>
    </row>
    <row r="1646" spans="7:7" s="22" customFormat="1" ht="10.199999999999999" x14ac:dyDescent="0.2">
      <c r="G1646" s="50"/>
    </row>
    <row r="1647" spans="7:7" s="22" customFormat="1" ht="10.199999999999999" x14ac:dyDescent="0.2">
      <c r="G1647" s="50"/>
    </row>
    <row r="1648" spans="7:7" s="22" customFormat="1" ht="10.199999999999999" x14ac:dyDescent="0.2">
      <c r="G1648" s="50"/>
    </row>
    <row r="1649" spans="7:7" s="22" customFormat="1" ht="10.199999999999999" x14ac:dyDescent="0.2">
      <c r="G1649" s="50"/>
    </row>
    <row r="1650" spans="7:7" s="22" customFormat="1" ht="10.199999999999999" x14ac:dyDescent="0.2">
      <c r="G1650" s="50"/>
    </row>
    <row r="1651" spans="7:7" s="22" customFormat="1" ht="10.199999999999999" x14ac:dyDescent="0.2">
      <c r="G1651" s="50"/>
    </row>
    <row r="1652" spans="7:7" s="22" customFormat="1" ht="10.199999999999999" x14ac:dyDescent="0.2">
      <c r="G1652" s="50"/>
    </row>
    <row r="1653" spans="7:7" s="22" customFormat="1" ht="10.199999999999999" x14ac:dyDescent="0.2">
      <c r="G1653" s="50"/>
    </row>
    <row r="1654" spans="7:7" s="22" customFormat="1" ht="10.199999999999999" x14ac:dyDescent="0.2">
      <c r="G1654" s="50"/>
    </row>
    <row r="1655" spans="7:7" s="22" customFormat="1" ht="10.199999999999999" x14ac:dyDescent="0.2">
      <c r="G1655" s="50"/>
    </row>
    <row r="1656" spans="7:7" s="22" customFormat="1" ht="10.199999999999999" x14ac:dyDescent="0.2">
      <c r="G1656" s="50"/>
    </row>
    <row r="1657" spans="7:7" s="22" customFormat="1" ht="10.199999999999999" x14ac:dyDescent="0.2">
      <c r="G1657" s="50"/>
    </row>
    <row r="1658" spans="7:7" s="22" customFormat="1" ht="10.199999999999999" x14ac:dyDescent="0.2">
      <c r="G1658" s="50"/>
    </row>
    <row r="1659" spans="7:7" s="22" customFormat="1" ht="10.199999999999999" x14ac:dyDescent="0.2">
      <c r="G1659" s="50"/>
    </row>
    <row r="1660" spans="7:7" s="22" customFormat="1" ht="10.199999999999999" x14ac:dyDescent="0.2">
      <c r="G1660" s="50"/>
    </row>
    <row r="1661" spans="7:7" s="22" customFormat="1" ht="10.199999999999999" x14ac:dyDescent="0.2">
      <c r="G1661" s="50"/>
    </row>
    <row r="1662" spans="7:7" s="22" customFormat="1" ht="10.199999999999999" x14ac:dyDescent="0.2">
      <c r="G1662" s="50"/>
    </row>
    <row r="1663" spans="7:7" s="22" customFormat="1" ht="10.199999999999999" x14ac:dyDescent="0.2">
      <c r="G1663" s="50"/>
    </row>
    <row r="1664" spans="7:7" s="22" customFormat="1" ht="10.199999999999999" x14ac:dyDescent="0.2">
      <c r="G1664" s="50"/>
    </row>
    <row r="1665" spans="7:7" s="22" customFormat="1" ht="10.199999999999999" x14ac:dyDescent="0.2">
      <c r="G1665" s="50"/>
    </row>
    <row r="1666" spans="7:7" s="22" customFormat="1" ht="10.199999999999999" x14ac:dyDescent="0.2">
      <c r="G1666" s="50"/>
    </row>
    <row r="1667" spans="7:7" s="22" customFormat="1" ht="10.199999999999999" x14ac:dyDescent="0.2">
      <c r="G1667" s="50"/>
    </row>
    <row r="1668" spans="7:7" s="22" customFormat="1" ht="10.199999999999999" x14ac:dyDescent="0.2">
      <c r="G1668" s="50"/>
    </row>
    <row r="1669" spans="7:7" s="22" customFormat="1" ht="10.199999999999999" x14ac:dyDescent="0.2">
      <c r="G1669" s="50"/>
    </row>
    <row r="1670" spans="7:7" s="22" customFormat="1" ht="10.199999999999999" x14ac:dyDescent="0.2">
      <c r="G1670" s="50"/>
    </row>
    <row r="1671" spans="7:7" s="22" customFormat="1" ht="10.199999999999999" x14ac:dyDescent="0.2">
      <c r="G1671" s="50"/>
    </row>
    <row r="1672" spans="7:7" s="22" customFormat="1" ht="10.199999999999999" x14ac:dyDescent="0.2">
      <c r="G1672" s="50"/>
    </row>
    <row r="1673" spans="7:7" s="22" customFormat="1" ht="10.199999999999999" x14ac:dyDescent="0.2">
      <c r="G1673" s="50"/>
    </row>
    <row r="1674" spans="7:7" s="22" customFormat="1" ht="10.199999999999999" x14ac:dyDescent="0.2">
      <c r="G1674" s="50"/>
    </row>
    <row r="1675" spans="7:7" s="22" customFormat="1" ht="10.199999999999999" x14ac:dyDescent="0.2">
      <c r="G1675" s="50"/>
    </row>
    <row r="1676" spans="7:7" s="22" customFormat="1" ht="10.199999999999999" x14ac:dyDescent="0.2">
      <c r="G1676" s="50"/>
    </row>
    <row r="1677" spans="7:7" s="22" customFormat="1" ht="10.199999999999999" x14ac:dyDescent="0.2">
      <c r="G1677" s="50"/>
    </row>
    <row r="1678" spans="7:7" s="22" customFormat="1" ht="10.199999999999999" x14ac:dyDescent="0.2">
      <c r="G1678" s="50"/>
    </row>
    <row r="1679" spans="7:7" s="22" customFormat="1" ht="10.199999999999999" x14ac:dyDescent="0.2">
      <c r="G1679" s="50"/>
    </row>
    <row r="1680" spans="7:7" s="22" customFormat="1" ht="10.199999999999999" x14ac:dyDescent="0.2">
      <c r="G1680" s="50"/>
    </row>
    <row r="1681" spans="7:7" s="22" customFormat="1" ht="10.199999999999999" x14ac:dyDescent="0.2">
      <c r="G1681" s="50"/>
    </row>
    <row r="1682" spans="7:7" s="22" customFormat="1" ht="10.199999999999999" x14ac:dyDescent="0.2">
      <c r="G1682" s="50"/>
    </row>
    <row r="1683" spans="7:7" s="22" customFormat="1" ht="10.199999999999999" x14ac:dyDescent="0.2">
      <c r="G1683" s="50"/>
    </row>
    <row r="1684" spans="7:7" s="22" customFormat="1" ht="10.199999999999999" x14ac:dyDescent="0.2">
      <c r="G1684" s="50"/>
    </row>
    <row r="1685" spans="7:7" s="22" customFormat="1" ht="10.199999999999999" x14ac:dyDescent="0.2">
      <c r="G1685" s="50"/>
    </row>
    <row r="1686" spans="7:7" s="22" customFormat="1" ht="10.199999999999999" x14ac:dyDescent="0.2">
      <c r="G1686" s="50"/>
    </row>
    <row r="1687" spans="7:7" s="22" customFormat="1" ht="10.199999999999999" x14ac:dyDescent="0.2">
      <c r="G1687" s="50"/>
    </row>
    <row r="1688" spans="7:7" s="22" customFormat="1" ht="10.199999999999999" x14ac:dyDescent="0.2">
      <c r="G1688" s="50"/>
    </row>
    <row r="1689" spans="7:7" s="22" customFormat="1" ht="10.199999999999999" x14ac:dyDescent="0.2">
      <c r="G1689" s="50"/>
    </row>
    <row r="1690" spans="7:7" s="22" customFormat="1" ht="10.199999999999999" x14ac:dyDescent="0.2">
      <c r="G1690" s="50"/>
    </row>
    <row r="1691" spans="7:7" s="22" customFormat="1" ht="10.199999999999999" x14ac:dyDescent="0.2">
      <c r="G1691" s="50"/>
    </row>
    <row r="1692" spans="7:7" s="22" customFormat="1" ht="10.199999999999999" x14ac:dyDescent="0.2">
      <c r="G1692" s="50"/>
    </row>
    <row r="1693" spans="7:7" s="22" customFormat="1" ht="10.199999999999999" x14ac:dyDescent="0.2">
      <c r="G1693" s="50"/>
    </row>
    <row r="1694" spans="7:7" s="22" customFormat="1" ht="10.199999999999999" x14ac:dyDescent="0.2">
      <c r="G1694" s="50"/>
    </row>
    <row r="1695" spans="7:7" s="22" customFormat="1" ht="10.199999999999999" x14ac:dyDescent="0.2">
      <c r="G1695" s="50"/>
    </row>
    <row r="1696" spans="7:7" s="22" customFormat="1" ht="10.199999999999999" x14ac:dyDescent="0.2">
      <c r="G1696" s="50"/>
    </row>
    <row r="1697" spans="7:7" s="22" customFormat="1" ht="10.199999999999999" x14ac:dyDescent="0.2">
      <c r="G1697" s="50"/>
    </row>
    <row r="1698" spans="7:7" s="22" customFormat="1" ht="10.199999999999999" x14ac:dyDescent="0.2">
      <c r="G1698" s="50"/>
    </row>
    <row r="1699" spans="7:7" s="22" customFormat="1" ht="10.199999999999999" x14ac:dyDescent="0.2">
      <c r="G1699" s="50"/>
    </row>
    <row r="1700" spans="7:7" s="22" customFormat="1" ht="10.199999999999999" x14ac:dyDescent="0.2">
      <c r="G1700" s="50"/>
    </row>
    <row r="1701" spans="7:7" s="22" customFormat="1" ht="10.199999999999999" x14ac:dyDescent="0.2">
      <c r="G1701" s="50"/>
    </row>
    <row r="1702" spans="7:7" s="22" customFormat="1" ht="10.199999999999999" x14ac:dyDescent="0.2">
      <c r="G1702" s="50"/>
    </row>
    <row r="1703" spans="7:7" s="22" customFormat="1" ht="10.199999999999999" x14ac:dyDescent="0.2">
      <c r="G1703" s="50"/>
    </row>
    <row r="1704" spans="7:7" s="22" customFormat="1" ht="10.199999999999999" x14ac:dyDescent="0.2">
      <c r="G1704" s="50"/>
    </row>
    <row r="1705" spans="7:7" s="22" customFormat="1" ht="10.199999999999999" x14ac:dyDescent="0.2">
      <c r="G1705" s="50"/>
    </row>
    <row r="1706" spans="7:7" s="22" customFormat="1" ht="10.199999999999999" x14ac:dyDescent="0.2">
      <c r="G1706" s="50"/>
    </row>
    <row r="1707" spans="7:7" s="22" customFormat="1" ht="10.199999999999999" x14ac:dyDescent="0.2">
      <c r="G1707" s="50"/>
    </row>
    <row r="1708" spans="7:7" s="22" customFormat="1" ht="10.199999999999999" x14ac:dyDescent="0.2">
      <c r="G1708" s="50"/>
    </row>
    <row r="1709" spans="7:7" s="22" customFormat="1" ht="10.199999999999999" x14ac:dyDescent="0.2">
      <c r="G1709" s="50"/>
    </row>
    <row r="1710" spans="7:7" s="22" customFormat="1" ht="10.199999999999999" x14ac:dyDescent="0.2">
      <c r="G1710" s="50"/>
    </row>
    <row r="1711" spans="7:7" s="22" customFormat="1" ht="10.199999999999999" x14ac:dyDescent="0.2">
      <c r="G1711" s="50"/>
    </row>
    <row r="1712" spans="7:7" s="22" customFormat="1" ht="10.199999999999999" x14ac:dyDescent="0.2">
      <c r="G1712" s="50"/>
    </row>
    <row r="1713" spans="7:7" s="22" customFormat="1" ht="10.199999999999999" x14ac:dyDescent="0.2">
      <c r="G1713" s="50"/>
    </row>
    <row r="1714" spans="7:7" s="22" customFormat="1" ht="10.199999999999999" x14ac:dyDescent="0.2">
      <c r="G1714" s="50"/>
    </row>
    <row r="1715" spans="7:7" s="22" customFormat="1" ht="10.199999999999999" x14ac:dyDescent="0.2">
      <c r="G1715" s="50"/>
    </row>
    <row r="1716" spans="7:7" s="22" customFormat="1" ht="10.199999999999999" x14ac:dyDescent="0.2">
      <c r="G1716" s="50"/>
    </row>
    <row r="1717" spans="7:7" s="22" customFormat="1" ht="10.199999999999999" x14ac:dyDescent="0.2">
      <c r="G1717" s="50"/>
    </row>
    <row r="1718" spans="7:7" s="22" customFormat="1" ht="10.199999999999999" x14ac:dyDescent="0.2">
      <c r="G1718" s="50"/>
    </row>
    <row r="1719" spans="7:7" s="22" customFormat="1" ht="10.199999999999999" x14ac:dyDescent="0.2">
      <c r="G1719" s="50"/>
    </row>
    <row r="1720" spans="7:7" s="22" customFormat="1" ht="10.199999999999999" x14ac:dyDescent="0.2">
      <c r="G1720" s="50"/>
    </row>
    <row r="1721" spans="7:7" s="22" customFormat="1" ht="10.199999999999999" x14ac:dyDescent="0.2">
      <c r="G1721" s="50"/>
    </row>
    <row r="1722" spans="7:7" s="22" customFormat="1" ht="10.199999999999999" x14ac:dyDescent="0.2">
      <c r="G1722" s="50"/>
    </row>
    <row r="1723" spans="7:7" s="22" customFormat="1" ht="10.199999999999999" x14ac:dyDescent="0.2">
      <c r="G1723" s="50"/>
    </row>
    <row r="1724" spans="7:7" s="22" customFormat="1" ht="10.199999999999999" x14ac:dyDescent="0.2">
      <c r="G1724" s="50"/>
    </row>
    <row r="1725" spans="7:7" s="22" customFormat="1" ht="10.199999999999999" x14ac:dyDescent="0.2">
      <c r="G1725" s="50"/>
    </row>
    <row r="1726" spans="7:7" s="22" customFormat="1" ht="10.199999999999999" x14ac:dyDescent="0.2">
      <c r="G1726" s="50"/>
    </row>
    <row r="1727" spans="7:7" s="22" customFormat="1" ht="10.199999999999999" x14ac:dyDescent="0.2">
      <c r="G1727" s="50"/>
    </row>
    <row r="1728" spans="7:7" s="22" customFormat="1" ht="10.199999999999999" x14ac:dyDescent="0.2">
      <c r="G1728" s="50"/>
    </row>
    <row r="1729" spans="7:7" s="22" customFormat="1" ht="10.199999999999999" x14ac:dyDescent="0.2">
      <c r="G1729" s="50"/>
    </row>
    <row r="1730" spans="7:7" s="22" customFormat="1" ht="10.199999999999999" x14ac:dyDescent="0.2">
      <c r="G1730" s="50"/>
    </row>
    <row r="1731" spans="7:7" s="22" customFormat="1" ht="10.199999999999999" x14ac:dyDescent="0.2">
      <c r="G1731" s="50"/>
    </row>
    <row r="1732" spans="7:7" s="22" customFormat="1" ht="10.199999999999999" x14ac:dyDescent="0.2">
      <c r="G1732" s="50"/>
    </row>
    <row r="1733" spans="7:7" s="22" customFormat="1" ht="10.199999999999999" x14ac:dyDescent="0.2">
      <c r="G1733" s="50"/>
    </row>
    <row r="1734" spans="7:7" s="22" customFormat="1" ht="10.199999999999999" x14ac:dyDescent="0.2">
      <c r="G1734" s="50"/>
    </row>
    <row r="1735" spans="7:7" s="22" customFormat="1" ht="10.199999999999999" x14ac:dyDescent="0.2">
      <c r="G1735" s="50"/>
    </row>
    <row r="1736" spans="7:7" s="22" customFormat="1" ht="10.199999999999999" x14ac:dyDescent="0.2">
      <c r="G1736" s="50"/>
    </row>
    <row r="1737" spans="7:7" s="22" customFormat="1" ht="10.199999999999999" x14ac:dyDescent="0.2">
      <c r="G1737" s="50"/>
    </row>
    <row r="1738" spans="7:7" s="22" customFormat="1" ht="10.199999999999999" x14ac:dyDescent="0.2">
      <c r="G1738" s="50"/>
    </row>
    <row r="1739" spans="7:7" s="22" customFormat="1" ht="10.199999999999999" x14ac:dyDescent="0.2">
      <c r="G1739" s="50"/>
    </row>
    <row r="1740" spans="7:7" s="22" customFormat="1" ht="10.199999999999999" x14ac:dyDescent="0.2">
      <c r="G1740" s="50"/>
    </row>
    <row r="1741" spans="7:7" s="22" customFormat="1" ht="10.199999999999999" x14ac:dyDescent="0.2">
      <c r="G1741" s="50"/>
    </row>
    <row r="1742" spans="7:7" s="22" customFormat="1" ht="10.199999999999999" x14ac:dyDescent="0.2">
      <c r="G1742" s="50"/>
    </row>
    <row r="1743" spans="7:7" s="22" customFormat="1" ht="10.199999999999999" x14ac:dyDescent="0.2">
      <c r="G1743" s="50"/>
    </row>
    <row r="1744" spans="7:7" s="22" customFormat="1" ht="10.199999999999999" x14ac:dyDescent="0.2">
      <c r="G1744" s="50"/>
    </row>
    <row r="1745" spans="7:7" s="22" customFormat="1" ht="10.199999999999999" x14ac:dyDescent="0.2">
      <c r="G1745" s="50"/>
    </row>
    <row r="1746" spans="7:7" s="22" customFormat="1" ht="10.199999999999999" x14ac:dyDescent="0.2">
      <c r="G1746" s="50"/>
    </row>
    <row r="1747" spans="7:7" s="22" customFormat="1" ht="10.199999999999999" x14ac:dyDescent="0.2">
      <c r="G1747" s="50"/>
    </row>
    <row r="1748" spans="7:7" s="22" customFormat="1" ht="10.199999999999999" x14ac:dyDescent="0.2">
      <c r="G1748" s="50"/>
    </row>
    <row r="1749" spans="7:7" s="22" customFormat="1" ht="10.199999999999999" x14ac:dyDescent="0.2">
      <c r="G1749" s="50"/>
    </row>
    <row r="1750" spans="7:7" s="22" customFormat="1" ht="10.199999999999999" x14ac:dyDescent="0.2">
      <c r="G1750" s="50"/>
    </row>
    <row r="1751" spans="7:7" s="22" customFormat="1" ht="10.199999999999999" x14ac:dyDescent="0.2">
      <c r="G1751" s="50"/>
    </row>
    <row r="1752" spans="7:7" s="22" customFormat="1" ht="10.199999999999999" x14ac:dyDescent="0.2">
      <c r="G1752" s="50"/>
    </row>
    <row r="1753" spans="7:7" s="22" customFormat="1" ht="10.199999999999999" x14ac:dyDescent="0.2">
      <c r="G1753" s="50"/>
    </row>
    <row r="1754" spans="7:7" s="22" customFormat="1" ht="10.199999999999999" x14ac:dyDescent="0.2">
      <c r="G1754" s="50"/>
    </row>
    <row r="1755" spans="7:7" s="22" customFormat="1" ht="10.199999999999999" x14ac:dyDescent="0.2">
      <c r="G1755" s="50"/>
    </row>
    <row r="1756" spans="7:7" s="22" customFormat="1" ht="10.199999999999999" x14ac:dyDescent="0.2">
      <c r="G1756" s="50"/>
    </row>
    <row r="1757" spans="7:7" s="22" customFormat="1" ht="10.199999999999999" x14ac:dyDescent="0.2">
      <c r="G1757" s="50"/>
    </row>
    <row r="1758" spans="7:7" s="22" customFormat="1" ht="10.199999999999999" x14ac:dyDescent="0.2">
      <c r="G1758" s="50"/>
    </row>
    <row r="1759" spans="7:7" s="22" customFormat="1" ht="10.199999999999999" x14ac:dyDescent="0.2">
      <c r="G1759" s="50"/>
    </row>
    <row r="1760" spans="7:7" s="22" customFormat="1" ht="10.199999999999999" x14ac:dyDescent="0.2">
      <c r="G1760" s="50"/>
    </row>
    <row r="1761" spans="7:7" s="22" customFormat="1" ht="10.199999999999999" x14ac:dyDescent="0.2">
      <c r="G1761" s="50"/>
    </row>
    <row r="1762" spans="7:7" s="22" customFormat="1" ht="10.199999999999999" x14ac:dyDescent="0.2">
      <c r="G1762" s="50"/>
    </row>
    <row r="1763" spans="7:7" s="22" customFormat="1" ht="10.199999999999999" x14ac:dyDescent="0.2">
      <c r="G1763" s="50"/>
    </row>
    <row r="1764" spans="7:7" s="22" customFormat="1" ht="10.199999999999999" x14ac:dyDescent="0.2">
      <c r="G1764" s="50"/>
    </row>
    <row r="1765" spans="7:7" s="22" customFormat="1" ht="10.199999999999999" x14ac:dyDescent="0.2">
      <c r="G1765" s="50"/>
    </row>
    <row r="1766" spans="7:7" s="22" customFormat="1" ht="10.199999999999999" x14ac:dyDescent="0.2">
      <c r="G1766" s="50"/>
    </row>
    <row r="1767" spans="7:7" s="22" customFormat="1" ht="10.199999999999999" x14ac:dyDescent="0.2">
      <c r="G1767" s="50"/>
    </row>
    <row r="1768" spans="7:7" s="22" customFormat="1" ht="10.199999999999999" x14ac:dyDescent="0.2">
      <c r="G1768" s="50"/>
    </row>
    <row r="1769" spans="7:7" s="22" customFormat="1" ht="10.199999999999999" x14ac:dyDescent="0.2">
      <c r="G1769" s="50"/>
    </row>
    <row r="1770" spans="7:7" s="22" customFormat="1" ht="10.199999999999999" x14ac:dyDescent="0.2">
      <c r="G1770" s="50"/>
    </row>
    <row r="1771" spans="7:7" s="22" customFormat="1" ht="10.199999999999999" x14ac:dyDescent="0.2">
      <c r="G1771" s="50"/>
    </row>
    <row r="1772" spans="7:7" s="22" customFormat="1" ht="10.199999999999999" x14ac:dyDescent="0.2">
      <c r="G1772" s="50"/>
    </row>
    <row r="1773" spans="7:7" s="22" customFormat="1" ht="10.199999999999999" x14ac:dyDescent="0.2">
      <c r="G1773" s="50"/>
    </row>
    <row r="1774" spans="7:7" s="22" customFormat="1" ht="10.199999999999999" x14ac:dyDescent="0.2">
      <c r="G1774" s="50"/>
    </row>
    <row r="1775" spans="7:7" s="22" customFormat="1" ht="10.199999999999999" x14ac:dyDescent="0.2">
      <c r="G1775" s="50"/>
    </row>
    <row r="1776" spans="7:7" s="22" customFormat="1" ht="10.199999999999999" x14ac:dyDescent="0.2">
      <c r="G1776" s="50"/>
    </row>
    <row r="1777" spans="7:7" s="22" customFormat="1" ht="10.199999999999999" x14ac:dyDescent="0.2">
      <c r="G1777" s="50"/>
    </row>
    <row r="1778" spans="7:7" s="22" customFormat="1" ht="10.199999999999999" x14ac:dyDescent="0.2">
      <c r="G1778" s="50"/>
    </row>
    <row r="1779" spans="7:7" s="22" customFormat="1" ht="10.199999999999999" x14ac:dyDescent="0.2">
      <c r="G1779" s="50"/>
    </row>
    <row r="1780" spans="7:7" s="22" customFormat="1" ht="10.199999999999999" x14ac:dyDescent="0.2">
      <c r="G1780" s="50"/>
    </row>
    <row r="1781" spans="7:7" s="22" customFormat="1" ht="10.199999999999999" x14ac:dyDescent="0.2">
      <c r="G1781" s="50"/>
    </row>
    <row r="1782" spans="7:7" s="22" customFormat="1" ht="10.199999999999999" x14ac:dyDescent="0.2">
      <c r="G1782" s="50"/>
    </row>
    <row r="1783" spans="7:7" s="22" customFormat="1" ht="10.199999999999999" x14ac:dyDescent="0.2">
      <c r="G1783" s="50"/>
    </row>
    <row r="1784" spans="7:7" s="22" customFormat="1" ht="10.199999999999999" x14ac:dyDescent="0.2">
      <c r="G1784" s="50"/>
    </row>
    <row r="1785" spans="7:7" s="22" customFormat="1" ht="10.199999999999999" x14ac:dyDescent="0.2">
      <c r="G1785" s="50"/>
    </row>
    <row r="1786" spans="7:7" s="22" customFormat="1" ht="10.199999999999999" x14ac:dyDescent="0.2">
      <c r="G1786" s="50"/>
    </row>
    <row r="1787" spans="7:7" s="22" customFormat="1" ht="10.199999999999999" x14ac:dyDescent="0.2">
      <c r="G1787" s="50"/>
    </row>
    <row r="1788" spans="7:7" s="22" customFormat="1" ht="10.199999999999999" x14ac:dyDescent="0.2">
      <c r="G1788" s="50"/>
    </row>
    <row r="1789" spans="7:7" s="22" customFormat="1" ht="10.199999999999999" x14ac:dyDescent="0.2">
      <c r="G1789" s="50"/>
    </row>
    <row r="1790" spans="7:7" s="22" customFormat="1" ht="10.199999999999999" x14ac:dyDescent="0.2">
      <c r="G1790" s="50"/>
    </row>
    <row r="1791" spans="7:7" s="22" customFormat="1" ht="10.199999999999999" x14ac:dyDescent="0.2">
      <c r="G1791" s="50"/>
    </row>
    <row r="1792" spans="7:7" s="22" customFormat="1" ht="10.199999999999999" x14ac:dyDescent="0.2">
      <c r="G1792" s="50"/>
    </row>
    <row r="1793" spans="7:7" s="22" customFormat="1" ht="10.199999999999999" x14ac:dyDescent="0.2">
      <c r="G1793" s="50"/>
    </row>
    <row r="1794" spans="7:7" s="22" customFormat="1" ht="10.199999999999999" x14ac:dyDescent="0.2">
      <c r="G1794" s="50"/>
    </row>
    <row r="1795" spans="7:7" s="22" customFormat="1" ht="10.199999999999999" x14ac:dyDescent="0.2">
      <c r="G1795" s="50"/>
    </row>
    <row r="1796" spans="7:7" s="22" customFormat="1" ht="10.199999999999999" x14ac:dyDescent="0.2">
      <c r="G1796" s="50"/>
    </row>
    <row r="1797" spans="7:7" s="22" customFormat="1" ht="10.199999999999999" x14ac:dyDescent="0.2">
      <c r="G1797" s="50"/>
    </row>
    <row r="1798" spans="7:7" s="22" customFormat="1" ht="10.199999999999999" x14ac:dyDescent="0.2">
      <c r="G1798" s="50"/>
    </row>
    <row r="1799" spans="7:7" s="22" customFormat="1" ht="10.199999999999999" x14ac:dyDescent="0.2">
      <c r="G1799" s="50"/>
    </row>
    <row r="1800" spans="7:7" s="22" customFormat="1" ht="10.199999999999999" x14ac:dyDescent="0.2">
      <c r="G1800" s="50"/>
    </row>
    <row r="1801" spans="7:7" s="22" customFormat="1" ht="10.199999999999999" x14ac:dyDescent="0.2">
      <c r="G1801" s="50"/>
    </row>
    <row r="1802" spans="7:7" s="22" customFormat="1" ht="10.199999999999999" x14ac:dyDescent="0.2">
      <c r="G1802" s="50"/>
    </row>
    <row r="1803" spans="7:7" s="22" customFormat="1" ht="10.199999999999999" x14ac:dyDescent="0.2">
      <c r="G1803" s="50"/>
    </row>
    <row r="1804" spans="7:7" s="22" customFormat="1" ht="10.199999999999999" x14ac:dyDescent="0.2">
      <c r="G1804" s="50"/>
    </row>
    <row r="1805" spans="7:7" s="22" customFormat="1" ht="10.199999999999999" x14ac:dyDescent="0.2">
      <c r="G1805" s="50"/>
    </row>
    <row r="1806" spans="7:7" s="22" customFormat="1" ht="10.199999999999999" x14ac:dyDescent="0.2">
      <c r="G1806" s="50"/>
    </row>
    <row r="1807" spans="7:7" s="22" customFormat="1" ht="10.199999999999999" x14ac:dyDescent="0.2">
      <c r="G1807" s="50"/>
    </row>
    <row r="1808" spans="7:7" s="22" customFormat="1" ht="10.199999999999999" x14ac:dyDescent="0.2">
      <c r="G1808" s="50"/>
    </row>
    <row r="1809" spans="7:7" s="22" customFormat="1" ht="10.199999999999999" x14ac:dyDescent="0.2">
      <c r="G1809" s="50"/>
    </row>
    <row r="1810" spans="7:7" s="22" customFormat="1" ht="10.199999999999999" x14ac:dyDescent="0.2">
      <c r="G1810" s="50"/>
    </row>
    <row r="1811" spans="7:7" s="22" customFormat="1" ht="10.199999999999999" x14ac:dyDescent="0.2">
      <c r="G1811" s="50"/>
    </row>
    <row r="1812" spans="7:7" s="22" customFormat="1" ht="10.199999999999999" x14ac:dyDescent="0.2">
      <c r="G1812" s="50"/>
    </row>
    <row r="1813" spans="7:7" s="22" customFormat="1" ht="10.199999999999999" x14ac:dyDescent="0.2">
      <c r="G1813" s="50"/>
    </row>
    <row r="1814" spans="7:7" s="22" customFormat="1" ht="10.199999999999999" x14ac:dyDescent="0.2">
      <c r="G1814" s="50"/>
    </row>
    <row r="1815" spans="7:7" s="22" customFormat="1" ht="10.199999999999999" x14ac:dyDescent="0.2">
      <c r="G1815" s="50"/>
    </row>
    <row r="1816" spans="7:7" s="22" customFormat="1" ht="10.199999999999999" x14ac:dyDescent="0.2">
      <c r="G1816" s="50"/>
    </row>
    <row r="1817" spans="7:7" s="22" customFormat="1" ht="10.199999999999999" x14ac:dyDescent="0.2">
      <c r="G1817" s="50"/>
    </row>
    <row r="1818" spans="7:7" s="22" customFormat="1" ht="10.199999999999999" x14ac:dyDescent="0.2">
      <c r="G1818" s="50"/>
    </row>
    <row r="1819" spans="7:7" s="22" customFormat="1" ht="10.199999999999999" x14ac:dyDescent="0.2">
      <c r="G1819" s="50"/>
    </row>
    <row r="1820" spans="7:7" s="22" customFormat="1" ht="10.199999999999999" x14ac:dyDescent="0.2">
      <c r="G1820" s="50"/>
    </row>
    <row r="1821" spans="7:7" s="22" customFormat="1" ht="10.199999999999999" x14ac:dyDescent="0.2">
      <c r="G1821" s="50"/>
    </row>
    <row r="1822" spans="7:7" s="22" customFormat="1" ht="10.199999999999999" x14ac:dyDescent="0.2">
      <c r="G1822" s="50"/>
    </row>
    <row r="1823" spans="7:7" s="22" customFormat="1" ht="10.199999999999999" x14ac:dyDescent="0.2">
      <c r="G1823" s="50"/>
    </row>
    <row r="1824" spans="7:7" s="22" customFormat="1" ht="10.199999999999999" x14ac:dyDescent="0.2">
      <c r="G1824" s="50"/>
    </row>
    <row r="1825" spans="7:7" s="22" customFormat="1" ht="10.199999999999999" x14ac:dyDescent="0.2">
      <c r="G1825" s="50"/>
    </row>
    <row r="1826" spans="7:7" s="22" customFormat="1" ht="10.199999999999999" x14ac:dyDescent="0.2">
      <c r="G1826" s="50"/>
    </row>
    <row r="1827" spans="7:7" s="22" customFormat="1" ht="10.199999999999999" x14ac:dyDescent="0.2">
      <c r="G1827" s="50"/>
    </row>
    <row r="1828" spans="7:7" s="22" customFormat="1" ht="10.199999999999999" x14ac:dyDescent="0.2">
      <c r="G1828" s="50"/>
    </row>
    <row r="1829" spans="7:7" s="22" customFormat="1" ht="10.199999999999999" x14ac:dyDescent="0.2">
      <c r="G1829" s="50"/>
    </row>
    <row r="1830" spans="7:7" s="22" customFormat="1" ht="10.199999999999999" x14ac:dyDescent="0.2">
      <c r="G1830" s="50"/>
    </row>
    <row r="1831" spans="7:7" s="22" customFormat="1" ht="10.199999999999999" x14ac:dyDescent="0.2">
      <c r="G1831" s="50"/>
    </row>
    <row r="1832" spans="7:7" s="22" customFormat="1" ht="10.199999999999999" x14ac:dyDescent="0.2">
      <c r="G1832" s="50"/>
    </row>
    <row r="1833" spans="7:7" s="22" customFormat="1" ht="10.199999999999999" x14ac:dyDescent="0.2">
      <c r="G1833" s="50"/>
    </row>
    <row r="1834" spans="7:7" s="22" customFormat="1" ht="10.199999999999999" x14ac:dyDescent="0.2">
      <c r="G1834" s="50"/>
    </row>
    <row r="1835" spans="7:7" s="22" customFormat="1" ht="10.199999999999999" x14ac:dyDescent="0.2">
      <c r="G1835" s="50"/>
    </row>
    <row r="1836" spans="7:7" s="22" customFormat="1" ht="10.199999999999999" x14ac:dyDescent="0.2">
      <c r="G1836" s="50"/>
    </row>
    <row r="1837" spans="7:7" s="22" customFormat="1" ht="10.199999999999999" x14ac:dyDescent="0.2">
      <c r="G1837" s="50"/>
    </row>
    <row r="1838" spans="7:7" s="22" customFormat="1" ht="10.199999999999999" x14ac:dyDescent="0.2">
      <c r="G1838" s="50"/>
    </row>
    <row r="1839" spans="7:7" s="22" customFormat="1" ht="10.199999999999999" x14ac:dyDescent="0.2">
      <c r="G1839" s="50"/>
    </row>
    <row r="1840" spans="7:7" s="22" customFormat="1" ht="10.199999999999999" x14ac:dyDescent="0.2">
      <c r="G1840" s="50"/>
    </row>
    <row r="1841" spans="7:7" s="22" customFormat="1" ht="10.199999999999999" x14ac:dyDescent="0.2">
      <c r="G1841" s="50"/>
    </row>
    <row r="1842" spans="7:7" s="22" customFormat="1" ht="10.199999999999999" x14ac:dyDescent="0.2">
      <c r="G1842" s="50"/>
    </row>
    <row r="1843" spans="7:7" s="22" customFormat="1" ht="10.199999999999999" x14ac:dyDescent="0.2">
      <c r="G1843" s="50"/>
    </row>
    <row r="1844" spans="7:7" s="22" customFormat="1" ht="10.199999999999999" x14ac:dyDescent="0.2">
      <c r="G1844" s="50"/>
    </row>
    <row r="1845" spans="7:7" s="22" customFormat="1" ht="10.199999999999999" x14ac:dyDescent="0.2">
      <c r="G1845" s="50"/>
    </row>
    <row r="1846" spans="7:7" s="22" customFormat="1" ht="10.199999999999999" x14ac:dyDescent="0.2">
      <c r="G1846" s="50"/>
    </row>
    <row r="1847" spans="7:7" s="22" customFormat="1" ht="10.199999999999999" x14ac:dyDescent="0.2">
      <c r="G1847" s="50"/>
    </row>
    <row r="1848" spans="7:7" s="22" customFormat="1" ht="10.199999999999999" x14ac:dyDescent="0.2">
      <c r="G1848" s="50"/>
    </row>
    <row r="1849" spans="7:7" s="22" customFormat="1" ht="10.199999999999999" x14ac:dyDescent="0.2">
      <c r="G1849" s="50"/>
    </row>
    <row r="1850" spans="7:7" s="22" customFormat="1" ht="10.199999999999999" x14ac:dyDescent="0.2">
      <c r="G1850" s="50"/>
    </row>
    <row r="1851" spans="7:7" s="22" customFormat="1" ht="10.199999999999999" x14ac:dyDescent="0.2">
      <c r="G1851" s="50"/>
    </row>
    <row r="1852" spans="7:7" s="22" customFormat="1" ht="10.199999999999999" x14ac:dyDescent="0.2">
      <c r="G1852" s="50"/>
    </row>
    <row r="1853" spans="7:7" s="22" customFormat="1" ht="10.199999999999999" x14ac:dyDescent="0.2">
      <c r="G1853" s="50"/>
    </row>
    <row r="1854" spans="7:7" s="22" customFormat="1" ht="10.199999999999999" x14ac:dyDescent="0.2">
      <c r="G1854" s="50"/>
    </row>
    <row r="1855" spans="7:7" s="22" customFormat="1" ht="10.199999999999999" x14ac:dyDescent="0.2">
      <c r="G1855" s="50"/>
    </row>
    <row r="1856" spans="7:7" s="22" customFormat="1" ht="10.199999999999999" x14ac:dyDescent="0.2">
      <c r="G1856" s="50"/>
    </row>
    <row r="1857" spans="7:7" s="22" customFormat="1" ht="10.199999999999999" x14ac:dyDescent="0.2">
      <c r="G1857" s="50"/>
    </row>
    <row r="1858" spans="7:7" s="22" customFormat="1" ht="10.199999999999999" x14ac:dyDescent="0.2">
      <c r="G1858" s="50"/>
    </row>
    <row r="1859" spans="7:7" s="22" customFormat="1" ht="10.199999999999999" x14ac:dyDescent="0.2">
      <c r="G1859" s="50"/>
    </row>
    <row r="1860" spans="7:7" s="22" customFormat="1" ht="10.199999999999999" x14ac:dyDescent="0.2">
      <c r="G1860" s="50"/>
    </row>
    <row r="1861" spans="7:7" s="22" customFormat="1" ht="10.199999999999999" x14ac:dyDescent="0.2">
      <c r="G1861" s="50"/>
    </row>
    <row r="1862" spans="7:7" s="22" customFormat="1" ht="10.199999999999999" x14ac:dyDescent="0.2">
      <c r="G1862" s="50"/>
    </row>
    <row r="1863" spans="7:7" s="22" customFormat="1" ht="10.199999999999999" x14ac:dyDescent="0.2">
      <c r="G1863" s="50"/>
    </row>
    <row r="1864" spans="7:7" s="22" customFormat="1" ht="10.199999999999999" x14ac:dyDescent="0.2">
      <c r="G1864" s="50"/>
    </row>
    <row r="1865" spans="7:7" s="22" customFormat="1" ht="10.199999999999999" x14ac:dyDescent="0.2">
      <c r="G1865" s="50"/>
    </row>
    <row r="1866" spans="7:7" s="22" customFormat="1" ht="10.199999999999999" x14ac:dyDescent="0.2">
      <c r="G1866" s="50"/>
    </row>
    <row r="1867" spans="7:7" s="22" customFormat="1" ht="10.199999999999999" x14ac:dyDescent="0.2">
      <c r="G1867" s="50"/>
    </row>
    <row r="1868" spans="7:7" s="22" customFormat="1" ht="10.199999999999999" x14ac:dyDescent="0.2">
      <c r="G1868" s="50"/>
    </row>
    <row r="1869" spans="7:7" s="22" customFormat="1" ht="10.199999999999999" x14ac:dyDescent="0.2">
      <c r="G1869" s="50"/>
    </row>
    <row r="1870" spans="7:7" s="22" customFormat="1" ht="10.199999999999999" x14ac:dyDescent="0.2">
      <c r="G1870" s="50"/>
    </row>
    <row r="1871" spans="7:7" s="22" customFormat="1" ht="10.199999999999999" x14ac:dyDescent="0.2">
      <c r="G1871" s="50"/>
    </row>
    <row r="1872" spans="7:7" s="22" customFormat="1" ht="10.199999999999999" x14ac:dyDescent="0.2">
      <c r="G1872" s="50"/>
    </row>
    <row r="1873" spans="7:7" s="22" customFormat="1" ht="10.199999999999999" x14ac:dyDescent="0.2">
      <c r="G1873" s="50"/>
    </row>
    <row r="1874" spans="7:7" s="22" customFormat="1" ht="10.199999999999999" x14ac:dyDescent="0.2">
      <c r="G1874" s="50"/>
    </row>
    <row r="1875" spans="7:7" s="22" customFormat="1" ht="10.199999999999999" x14ac:dyDescent="0.2">
      <c r="G1875" s="50"/>
    </row>
    <row r="1876" spans="7:7" s="22" customFormat="1" ht="10.199999999999999" x14ac:dyDescent="0.2">
      <c r="G1876" s="50"/>
    </row>
    <row r="1877" spans="7:7" s="22" customFormat="1" ht="10.199999999999999" x14ac:dyDescent="0.2">
      <c r="G1877" s="50"/>
    </row>
    <row r="1878" spans="7:7" s="22" customFormat="1" ht="10.199999999999999" x14ac:dyDescent="0.2">
      <c r="G1878" s="50"/>
    </row>
    <row r="1879" spans="7:7" s="22" customFormat="1" ht="10.199999999999999" x14ac:dyDescent="0.2">
      <c r="G1879" s="50"/>
    </row>
    <row r="1880" spans="7:7" s="22" customFormat="1" ht="10.199999999999999" x14ac:dyDescent="0.2">
      <c r="G1880" s="50"/>
    </row>
    <row r="1881" spans="7:7" s="22" customFormat="1" ht="10.199999999999999" x14ac:dyDescent="0.2">
      <c r="G1881" s="50"/>
    </row>
    <row r="1882" spans="7:7" s="22" customFormat="1" ht="10.199999999999999" x14ac:dyDescent="0.2">
      <c r="G1882" s="50"/>
    </row>
    <row r="1883" spans="7:7" s="22" customFormat="1" ht="10.199999999999999" x14ac:dyDescent="0.2">
      <c r="G1883" s="50"/>
    </row>
    <row r="1884" spans="7:7" s="22" customFormat="1" ht="10.199999999999999" x14ac:dyDescent="0.2">
      <c r="G1884" s="50"/>
    </row>
    <row r="1885" spans="7:7" s="22" customFormat="1" ht="10.199999999999999" x14ac:dyDescent="0.2">
      <c r="G1885" s="50"/>
    </row>
    <row r="1886" spans="7:7" s="22" customFormat="1" ht="10.199999999999999" x14ac:dyDescent="0.2">
      <c r="G1886" s="50"/>
    </row>
    <row r="1887" spans="7:7" s="22" customFormat="1" ht="10.199999999999999" x14ac:dyDescent="0.2">
      <c r="G1887" s="50"/>
    </row>
    <row r="1888" spans="7:7" s="22" customFormat="1" ht="10.199999999999999" x14ac:dyDescent="0.2">
      <c r="G1888" s="50"/>
    </row>
    <row r="1889" spans="7:7" s="22" customFormat="1" ht="10.199999999999999" x14ac:dyDescent="0.2">
      <c r="G1889" s="50"/>
    </row>
    <row r="1890" spans="7:7" s="22" customFormat="1" ht="10.199999999999999" x14ac:dyDescent="0.2">
      <c r="G1890" s="50"/>
    </row>
    <row r="1891" spans="7:7" s="22" customFormat="1" ht="10.199999999999999" x14ac:dyDescent="0.2">
      <c r="G1891" s="50"/>
    </row>
    <row r="1892" spans="7:7" s="22" customFormat="1" ht="10.199999999999999" x14ac:dyDescent="0.2">
      <c r="G1892" s="50"/>
    </row>
    <row r="1893" spans="7:7" s="22" customFormat="1" ht="10.199999999999999" x14ac:dyDescent="0.2">
      <c r="G1893" s="50"/>
    </row>
    <row r="1894" spans="7:7" s="22" customFormat="1" ht="10.199999999999999" x14ac:dyDescent="0.2">
      <c r="G1894" s="50"/>
    </row>
    <row r="1895" spans="7:7" s="22" customFormat="1" ht="10.199999999999999" x14ac:dyDescent="0.2">
      <c r="G1895" s="50"/>
    </row>
    <row r="1896" spans="7:7" s="22" customFormat="1" ht="10.199999999999999" x14ac:dyDescent="0.2">
      <c r="G1896" s="50"/>
    </row>
    <row r="1897" spans="7:7" s="22" customFormat="1" ht="10.199999999999999" x14ac:dyDescent="0.2">
      <c r="G1897" s="50"/>
    </row>
    <row r="1898" spans="7:7" s="22" customFormat="1" ht="10.199999999999999" x14ac:dyDescent="0.2">
      <c r="G1898" s="50"/>
    </row>
    <row r="1899" spans="7:7" s="22" customFormat="1" ht="10.199999999999999" x14ac:dyDescent="0.2">
      <c r="G1899" s="50"/>
    </row>
    <row r="1900" spans="7:7" s="22" customFormat="1" ht="10.199999999999999" x14ac:dyDescent="0.2">
      <c r="G1900" s="50"/>
    </row>
    <row r="1901" spans="7:7" s="22" customFormat="1" ht="10.199999999999999" x14ac:dyDescent="0.2">
      <c r="G1901" s="50"/>
    </row>
    <row r="1902" spans="7:7" s="22" customFormat="1" ht="10.199999999999999" x14ac:dyDescent="0.2">
      <c r="G1902" s="50"/>
    </row>
    <row r="1903" spans="7:7" s="22" customFormat="1" ht="10.199999999999999" x14ac:dyDescent="0.2">
      <c r="G1903" s="50"/>
    </row>
    <row r="1904" spans="7:7" s="22" customFormat="1" ht="10.199999999999999" x14ac:dyDescent="0.2">
      <c r="G1904" s="50"/>
    </row>
    <row r="1905" spans="7:7" s="22" customFormat="1" ht="10.199999999999999" x14ac:dyDescent="0.2">
      <c r="G1905" s="50"/>
    </row>
    <row r="1906" spans="7:7" s="22" customFormat="1" ht="10.199999999999999" x14ac:dyDescent="0.2">
      <c r="G1906" s="50"/>
    </row>
    <row r="1907" spans="7:7" s="22" customFormat="1" ht="10.199999999999999" x14ac:dyDescent="0.2">
      <c r="G1907" s="50"/>
    </row>
    <row r="1908" spans="7:7" s="22" customFormat="1" ht="10.199999999999999" x14ac:dyDescent="0.2">
      <c r="G1908" s="50"/>
    </row>
    <row r="1909" spans="7:7" s="22" customFormat="1" ht="10.199999999999999" x14ac:dyDescent="0.2">
      <c r="G1909" s="50"/>
    </row>
    <row r="1910" spans="7:7" s="22" customFormat="1" ht="10.199999999999999" x14ac:dyDescent="0.2">
      <c r="G1910" s="50"/>
    </row>
    <row r="1911" spans="7:7" s="22" customFormat="1" ht="10.199999999999999" x14ac:dyDescent="0.2">
      <c r="G1911" s="50"/>
    </row>
    <row r="1912" spans="7:7" s="22" customFormat="1" ht="10.199999999999999" x14ac:dyDescent="0.2">
      <c r="G1912" s="50"/>
    </row>
    <row r="1913" spans="7:7" s="22" customFormat="1" ht="10.199999999999999" x14ac:dyDescent="0.2">
      <c r="G1913" s="50"/>
    </row>
    <row r="1914" spans="7:7" s="22" customFormat="1" ht="10.199999999999999" x14ac:dyDescent="0.2">
      <c r="G1914" s="50"/>
    </row>
    <row r="1915" spans="7:7" s="22" customFormat="1" ht="10.199999999999999" x14ac:dyDescent="0.2">
      <c r="G1915" s="50"/>
    </row>
    <row r="1916" spans="7:7" s="22" customFormat="1" ht="10.199999999999999" x14ac:dyDescent="0.2">
      <c r="G1916" s="50"/>
    </row>
    <row r="1917" spans="7:7" s="22" customFormat="1" ht="10.199999999999999" x14ac:dyDescent="0.2">
      <c r="G1917" s="50"/>
    </row>
    <row r="1918" spans="7:7" s="22" customFormat="1" ht="10.199999999999999" x14ac:dyDescent="0.2">
      <c r="G1918" s="50"/>
    </row>
    <row r="1919" spans="7:7" s="22" customFormat="1" ht="10.199999999999999" x14ac:dyDescent="0.2">
      <c r="G1919" s="50"/>
    </row>
    <row r="1920" spans="7:7" s="22" customFormat="1" ht="10.199999999999999" x14ac:dyDescent="0.2">
      <c r="G1920" s="50"/>
    </row>
    <row r="1921" spans="7:7" s="22" customFormat="1" ht="10.199999999999999" x14ac:dyDescent="0.2">
      <c r="G1921" s="50"/>
    </row>
    <row r="1922" spans="7:7" s="22" customFormat="1" ht="10.199999999999999" x14ac:dyDescent="0.2">
      <c r="G1922" s="50"/>
    </row>
    <row r="1923" spans="7:7" s="22" customFormat="1" ht="10.199999999999999" x14ac:dyDescent="0.2">
      <c r="G1923" s="50"/>
    </row>
    <row r="1924" spans="7:7" s="22" customFormat="1" ht="10.199999999999999" x14ac:dyDescent="0.2">
      <c r="G1924" s="50"/>
    </row>
    <row r="1925" spans="7:7" s="22" customFormat="1" ht="10.199999999999999" x14ac:dyDescent="0.2">
      <c r="G1925" s="50"/>
    </row>
    <row r="1926" spans="7:7" s="22" customFormat="1" ht="10.199999999999999" x14ac:dyDescent="0.2">
      <c r="G1926" s="50"/>
    </row>
    <row r="1927" spans="7:7" s="22" customFormat="1" ht="10.199999999999999" x14ac:dyDescent="0.2">
      <c r="G1927" s="50"/>
    </row>
    <row r="1928" spans="7:7" s="22" customFormat="1" ht="10.199999999999999" x14ac:dyDescent="0.2">
      <c r="G1928" s="50"/>
    </row>
    <row r="1929" spans="7:7" s="22" customFormat="1" ht="10.199999999999999" x14ac:dyDescent="0.2">
      <c r="G1929" s="50"/>
    </row>
    <row r="1930" spans="7:7" s="22" customFormat="1" ht="10.199999999999999" x14ac:dyDescent="0.2">
      <c r="G1930" s="50"/>
    </row>
    <row r="1931" spans="7:7" s="22" customFormat="1" ht="10.199999999999999" x14ac:dyDescent="0.2">
      <c r="G1931" s="50"/>
    </row>
    <row r="1932" spans="7:7" s="22" customFormat="1" ht="10.199999999999999" x14ac:dyDescent="0.2">
      <c r="G1932" s="50"/>
    </row>
    <row r="1933" spans="7:7" s="22" customFormat="1" ht="10.199999999999999" x14ac:dyDescent="0.2">
      <c r="G1933" s="50"/>
    </row>
    <row r="1934" spans="7:7" s="22" customFormat="1" ht="10.199999999999999" x14ac:dyDescent="0.2">
      <c r="G1934" s="50"/>
    </row>
    <row r="1935" spans="7:7" s="22" customFormat="1" ht="10.199999999999999" x14ac:dyDescent="0.2">
      <c r="G1935" s="50"/>
    </row>
    <row r="1936" spans="7:7" s="22" customFormat="1" ht="10.199999999999999" x14ac:dyDescent="0.2">
      <c r="G1936" s="50"/>
    </row>
    <row r="1937" spans="7:7" s="22" customFormat="1" ht="10.199999999999999" x14ac:dyDescent="0.2">
      <c r="G1937" s="50"/>
    </row>
    <row r="1938" spans="7:7" s="22" customFormat="1" ht="10.199999999999999" x14ac:dyDescent="0.2">
      <c r="G1938" s="50"/>
    </row>
    <row r="1939" spans="7:7" s="22" customFormat="1" ht="10.199999999999999" x14ac:dyDescent="0.2">
      <c r="G1939" s="50"/>
    </row>
    <row r="1940" spans="7:7" s="22" customFormat="1" ht="10.199999999999999" x14ac:dyDescent="0.2">
      <c r="G1940" s="50"/>
    </row>
    <row r="1941" spans="7:7" s="22" customFormat="1" ht="10.199999999999999" x14ac:dyDescent="0.2">
      <c r="G1941" s="50"/>
    </row>
    <row r="1942" spans="7:7" s="22" customFormat="1" ht="10.199999999999999" x14ac:dyDescent="0.2">
      <c r="G1942" s="50"/>
    </row>
    <row r="1943" spans="7:7" s="22" customFormat="1" ht="10.199999999999999" x14ac:dyDescent="0.2">
      <c r="G1943" s="50"/>
    </row>
    <row r="1944" spans="7:7" s="22" customFormat="1" ht="10.199999999999999" x14ac:dyDescent="0.2">
      <c r="G1944" s="50"/>
    </row>
    <row r="1945" spans="7:7" s="22" customFormat="1" ht="10.199999999999999" x14ac:dyDescent="0.2">
      <c r="G1945" s="50"/>
    </row>
    <row r="1946" spans="7:7" s="22" customFormat="1" ht="10.199999999999999" x14ac:dyDescent="0.2">
      <c r="G1946" s="50"/>
    </row>
    <row r="1947" spans="7:7" s="22" customFormat="1" ht="10.199999999999999" x14ac:dyDescent="0.2">
      <c r="G1947" s="50"/>
    </row>
    <row r="1948" spans="7:7" s="22" customFormat="1" ht="10.199999999999999" x14ac:dyDescent="0.2">
      <c r="G1948" s="50"/>
    </row>
    <row r="1949" spans="7:7" s="22" customFormat="1" ht="10.199999999999999" x14ac:dyDescent="0.2">
      <c r="G1949" s="50"/>
    </row>
    <row r="1950" spans="7:7" s="22" customFormat="1" ht="10.199999999999999" x14ac:dyDescent="0.2">
      <c r="G1950" s="50"/>
    </row>
    <row r="1951" spans="7:7" s="22" customFormat="1" ht="10.199999999999999" x14ac:dyDescent="0.2">
      <c r="G1951" s="50"/>
    </row>
    <row r="1952" spans="7:7" s="22" customFormat="1" ht="10.199999999999999" x14ac:dyDescent="0.2">
      <c r="G1952" s="50"/>
    </row>
    <row r="1953" spans="7:7" s="22" customFormat="1" ht="10.199999999999999" x14ac:dyDescent="0.2">
      <c r="G1953" s="50"/>
    </row>
    <row r="1954" spans="7:7" s="22" customFormat="1" ht="10.199999999999999" x14ac:dyDescent="0.2">
      <c r="G1954" s="50"/>
    </row>
    <row r="1955" spans="7:7" s="22" customFormat="1" ht="10.199999999999999" x14ac:dyDescent="0.2">
      <c r="G1955" s="50"/>
    </row>
    <row r="1956" spans="7:7" s="22" customFormat="1" ht="10.199999999999999" x14ac:dyDescent="0.2">
      <c r="G1956" s="50"/>
    </row>
    <row r="1957" spans="7:7" s="22" customFormat="1" ht="10.199999999999999" x14ac:dyDescent="0.2">
      <c r="G1957" s="50"/>
    </row>
    <row r="1958" spans="7:7" s="22" customFormat="1" ht="10.199999999999999" x14ac:dyDescent="0.2">
      <c r="G1958" s="50"/>
    </row>
    <row r="1959" spans="7:7" s="22" customFormat="1" ht="10.199999999999999" x14ac:dyDescent="0.2">
      <c r="G1959" s="50"/>
    </row>
    <row r="1960" spans="7:7" s="22" customFormat="1" ht="10.199999999999999" x14ac:dyDescent="0.2">
      <c r="G1960" s="50"/>
    </row>
    <row r="1961" spans="7:7" s="22" customFormat="1" ht="10.199999999999999" x14ac:dyDescent="0.2">
      <c r="G1961" s="50"/>
    </row>
    <row r="1962" spans="7:7" s="22" customFormat="1" ht="10.199999999999999" x14ac:dyDescent="0.2">
      <c r="G1962" s="50"/>
    </row>
    <row r="1963" spans="7:7" s="22" customFormat="1" ht="10.199999999999999" x14ac:dyDescent="0.2">
      <c r="G1963" s="50"/>
    </row>
    <row r="1964" spans="7:7" s="22" customFormat="1" ht="10.199999999999999" x14ac:dyDescent="0.2">
      <c r="G1964" s="50"/>
    </row>
    <row r="1965" spans="7:7" s="22" customFormat="1" ht="10.199999999999999" x14ac:dyDescent="0.2">
      <c r="G1965" s="50"/>
    </row>
    <row r="1966" spans="7:7" s="22" customFormat="1" ht="10.199999999999999" x14ac:dyDescent="0.2">
      <c r="G1966" s="50"/>
    </row>
    <row r="1967" spans="7:7" s="22" customFormat="1" ht="10.199999999999999" x14ac:dyDescent="0.2">
      <c r="G1967" s="50"/>
    </row>
    <row r="1968" spans="7:7" s="22" customFormat="1" ht="10.199999999999999" x14ac:dyDescent="0.2">
      <c r="G1968" s="50"/>
    </row>
    <row r="1969" spans="7:7" s="22" customFormat="1" ht="10.199999999999999" x14ac:dyDescent="0.2">
      <c r="G1969" s="50"/>
    </row>
    <row r="1970" spans="7:7" s="22" customFormat="1" ht="10.199999999999999" x14ac:dyDescent="0.2">
      <c r="G1970" s="50"/>
    </row>
    <row r="1971" spans="7:7" s="22" customFormat="1" ht="10.199999999999999" x14ac:dyDescent="0.2">
      <c r="G1971" s="50"/>
    </row>
    <row r="1972" spans="7:7" s="22" customFormat="1" ht="10.199999999999999" x14ac:dyDescent="0.2">
      <c r="G1972" s="50"/>
    </row>
    <row r="1973" spans="7:7" s="22" customFormat="1" ht="10.199999999999999" x14ac:dyDescent="0.2">
      <c r="G1973" s="50"/>
    </row>
    <row r="1974" spans="7:7" s="22" customFormat="1" ht="10.199999999999999" x14ac:dyDescent="0.2">
      <c r="G1974" s="50"/>
    </row>
    <row r="1975" spans="7:7" s="22" customFormat="1" ht="10.199999999999999" x14ac:dyDescent="0.2">
      <c r="G1975" s="50"/>
    </row>
    <row r="1976" spans="7:7" s="22" customFormat="1" ht="10.199999999999999" x14ac:dyDescent="0.2">
      <c r="G1976" s="50"/>
    </row>
    <row r="1977" spans="7:7" s="22" customFormat="1" ht="10.199999999999999" x14ac:dyDescent="0.2">
      <c r="G1977" s="50"/>
    </row>
    <row r="1978" spans="7:7" s="22" customFormat="1" ht="10.199999999999999" x14ac:dyDescent="0.2">
      <c r="G1978" s="50"/>
    </row>
    <row r="1979" spans="7:7" s="22" customFormat="1" ht="10.199999999999999" x14ac:dyDescent="0.2">
      <c r="G1979" s="50"/>
    </row>
    <row r="1980" spans="7:7" s="22" customFormat="1" ht="10.199999999999999" x14ac:dyDescent="0.2">
      <c r="G1980" s="50"/>
    </row>
    <row r="1981" spans="7:7" s="22" customFormat="1" ht="10.199999999999999" x14ac:dyDescent="0.2">
      <c r="G1981" s="50"/>
    </row>
    <row r="1982" spans="7:7" s="22" customFormat="1" ht="10.199999999999999" x14ac:dyDescent="0.2">
      <c r="G1982" s="50"/>
    </row>
    <row r="1983" spans="7:7" s="22" customFormat="1" ht="10.199999999999999" x14ac:dyDescent="0.2">
      <c r="G1983" s="50"/>
    </row>
    <row r="1984" spans="7:7" s="22" customFormat="1" ht="10.199999999999999" x14ac:dyDescent="0.2">
      <c r="G1984" s="50"/>
    </row>
    <row r="1985" spans="7:7" s="22" customFormat="1" ht="10.199999999999999" x14ac:dyDescent="0.2">
      <c r="G1985" s="50"/>
    </row>
    <row r="1986" spans="7:7" s="22" customFormat="1" ht="10.199999999999999" x14ac:dyDescent="0.2">
      <c r="G1986" s="50"/>
    </row>
    <row r="1987" spans="7:7" s="22" customFormat="1" ht="10.199999999999999" x14ac:dyDescent="0.2">
      <c r="G1987" s="50"/>
    </row>
    <row r="1988" spans="7:7" s="22" customFormat="1" ht="10.199999999999999" x14ac:dyDescent="0.2">
      <c r="G1988" s="50"/>
    </row>
    <row r="1989" spans="7:7" s="22" customFormat="1" ht="10.199999999999999" x14ac:dyDescent="0.2">
      <c r="G1989" s="50"/>
    </row>
    <row r="1990" spans="7:7" s="22" customFormat="1" ht="10.199999999999999" x14ac:dyDescent="0.2">
      <c r="G1990" s="50"/>
    </row>
    <row r="1991" spans="7:7" s="22" customFormat="1" ht="10.199999999999999" x14ac:dyDescent="0.2">
      <c r="G1991" s="50"/>
    </row>
    <row r="1992" spans="7:7" s="22" customFormat="1" ht="10.199999999999999" x14ac:dyDescent="0.2">
      <c r="G1992" s="50"/>
    </row>
    <row r="1993" spans="7:7" s="22" customFormat="1" ht="10.199999999999999" x14ac:dyDescent="0.2">
      <c r="G1993" s="50"/>
    </row>
    <row r="1994" spans="7:7" s="22" customFormat="1" ht="10.199999999999999" x14ac:dyDescent="0.2">
      <c r="G1994" s="50"/>
    </row>
    <row r="1995" spans="7:7" s="22" customFormat="1" ht="10.199999999999999" x14ac:dyDescent="0.2">
      <c r="G1995" s="50"/>
    </row>
    <row r="1996" spans="7:7" s="22" customFormat="1" ht="10.199999999999999" x14ac:dyDescent="0.2">
      <c r="G1996" s="50"/>
    </row>
    <row r="1997" spans="7:7" s="22" customFormat="1" ht="10.199999999999999" x14ac:dyDescent="0.2">
      <c r="G1997" s="50"/>
    </row>
    <row r="1998" spans="7:7" s="22" customFormat="1" ht="10.199999999999999" x14ac:dyDescent="0.2">
      <c r="G1998" s="50"/>
    </row>
    <row r="1999" spans="7:7" s="22" customFormat="1" ht="10.199999999999999" x14ac:dyDescent="0.2">
      <c r="G1999" s="50"/>
    </row>
    <row r="2000" spans="7:7" s="22" customFormat="1" ht="10.199999999999999" x14ac:dyDescent="0.2">
      <c r="G2000" s="50"/>
    </row>
    <row r="2001" spans="7:7" s="22" customFormat="1" ht="10.199999999999999" x14ac:dyDescent="0.2">
      <c r="G2001" s="50"/>
    </row>
    <row r="2002" spans="7:7" s="22" customFormat="1" ht="10.199999999999999" x14ac:dyDescent="0.2">
      <c r="G2002" s="50"/>
    </row>
    <row r="2003" spans="7:7" s="22" customFormat="1" ht="10.199999999999999" x14ac:dyDescent="0.2">
      <c r="G2003" s="50"/>
    </row>
    <row r="2004" spans="7:7" s="22" customFormat="1" ht="10.199999999999999" x14ac:dyDescent="0.2">
      <c r="G2004" s="50"/>
    </row>
    <row r="2005" spans="7:7" s="22" customFormat="1" ht="10.199999999999999" x14ac:dyDescent="0.2">
      <c r="G2005" s="50"/>
    </row>
    <row r="2006" spans="7:7" s="22" customFormat="1" ht="10.199999999999999" x14ac:dyDescent="0.2">
      <c r="G2006" s="50"/>
    </row>
    <row r="2007" spans="7:7" s="22" customFormat="1" ht="10.199999999999999" x14ac:dyDescent="0.2">
      <c r="G2007" s="50"/>
    </row>
    <row r="2008" spans="7:7" s="22" customFormat="1" ht="10.199999999999999" x14ac:dyDescent="0.2">
      <c r="G2008" s="50"/>
    </row>
    <row r="2009" spans="7:7" s="22" customFormat="1" ht="10.199999999999999" x14ac:dyDescent="0.2">
      <c r="G2009" s="50"/>
    </row>
    <row r="2010" spans="7:7" s="22" customFormat="1" ht="10.199999999999999" x14ac:dyDescent="0.2">
      <c r="G2010" s="50"/>
    </row>
    <row r="2011" spans="7:7" s="22" customFormat="1" ht="10.199999999999999" x14ac:dyDescent="0.2">
      <c r="G2011" s="50"/>
    </row>
    <row r="2012" spans="7:7" s="22" customFormat="1" ht="10.199999999999999" x14ac:dyDescent="0.2">
      <c r="G2012" s="50"/>
    </row>
    <row r="2013" spans="7:7" s="22" customFormat="1" ht="10.199999999999999" x14ac:dyDescent="0.2">
      <c r="G2013" s="50"/>
    </row>
    <row r="2014" spans="7:7" s="22" customFormat="1" ht="10.199999999999999" x14ac:dyDescent="0.2">
      <c r="G2014" s="50"/>
    </row>
    <row r="2015" spans="7:7" s="22" customFormat="1" ht="10.199999999999999" x14ac:dyDescent="0.2">
      <c r="G2015" s="50"/>
    </row>
    <row r="2016" spans="7:7" s="22" customFormat="1" ht="10.199999999999999" x14ac:dyDescent="0.2">
      <c r="G2016" s="50"/>
    </row>
    <row r="2017" spans="7:7" s="22" customFormat="1" ht="10.199999999999999" x14ac:dyDescent="0.2">
      <c r="G2017" s="50"/>
    </row>
    <row r="2018" spans="7:7" s="22" customFormat="1" ht="10.199999999999999" x14ac:dyDescent="0.2">
      <c r="G2018" s="50"/>
    </row>
    <row r="2019" spans="7:7" s="22" customFormat="1" ht="10.199999999999999" x14ac:dyDescent="0.2">
      <c r="G2019" s="50"/>
    </row>
    <row r="2020" spans="7:7" s="22" customFormat="1" ht="10.199999999999999" x14ac:dyDescent="0.2">
      <c r="G2020" s="50"/>
    </row>
    <row r="2021" spans="7:7" s="22" customFormat="1" ht="10.199999999999999" x14ac:dyDescent="0.2">
      <c r="G2021" s="50"/>
    </row>
    <row r="2022" spans="7:7" s="22" customFormat="1" ht="10.199999999999999" x14ac:dyDescent="0.2">
      <c r="G2022" s="50"/>
    </row>
    <row r="2023" spans="7:7" s="22" customFormat="1" ht="10.199999999999999" x14ac:dyDescent="0.2">
      <c r="G2023" s="50"/>
    </row>
    <row r="2024" spans="7:7" s="22" customFormat="1" ht="10.199999999999999" x14ac:dyDescent="0.2">
      <c r="G2024" s="50"/>
    </row>
    <row r="2025" spans="7:7" s="22" customFormat="1" ht="10.199999999999999" x14ac:dyDescent="0.2">
      <c r="G2025" s="50"/>
    </row>
    <row r="2026" spans="7:7" s="22" customFormat="1" ht="10.199999999999999" x14ac:dyDescent="0.2">
      <c r="G2026" s="50"/>
    </row>
    <row r="2027" spans="7:7" s="22" customFormat="1" ht="10.199999999999999" x14ac:dyDescent="0.2">
      <c r="G2027" s="50"/>
    </row>
    <row r="2028" spans="7:7" s="22" customFormat="1" ht="10.199999999999999" x14ac:dyDescent="0.2">
      <c r="G2028" s="50"/>
    </row>
    <row r="2029" spans="7:7" s="22" customFormat="1" ht="10.199999999999999" x14ac:dyDescent="0.2">
      <c r="G2029" s="50"/>
    </row>
    <row r="2030" spans="7:7" s="22" customFormat="1" ht="10.199999999999999" x14ac:dyDescent="0.2">
      <c r="G2030" s="50"/>
    </row>
    <row r="2031" spans="7:7" s="22" customFormat="1" ht="10.199999999999999" x14ac:dyDescent="0.2">
      <c r="G2031" s="50"/>
    </row>
    <row r="2032" spans="7:7" s="22" customFormat="1" ht="10.199999999999999" x14ac:dyDescent="0.2">
      <c r="G2032" s="50"/>
    </row>
    <row r="2033" spans="7:7" s="22" customFormat="1" ht="10.199999999999999" x14ac:dyDescent="0.2">
      <c r="G2033" s="50"/>
    </row>
    <row r="2034" spans="7:7" s="22" customFormat="1" ht="10.199999999999999" x14ac:dyDescent="0.2">
      <c r="G2034" s="50"/>
    </row>
    <row r="2035" spans="7:7" s="22" customFormat="1" ht="10.199999999999999" x14ac:dyDescent="0.2">
      <c r="G2035" s="50"/>
    </row>
    <row r="2036" spans="7:7" s="22" customFormat="1" ht="10.199999999999999" x14ac:dyDescent="0.2">
      <c r="G2036" s="50"/>
    </row>
    <row r="2037" spans="7:7" s="22" customFormat="1" ht="10.199999999999999" x14ac:dyDescent="0.2">
      <c r="G2037" s="50"/>
    </row>
    <row r="2038" spans="7:7" s="22" customFormat="1" ht="10.199999999999999" x14ac:dyDescent="0.2">
      <c r="G2038" s="50"/>
    </row>
    <row r="2039" spans="7:7" s="22" customFormat="1" ht="10.199999999999999" x14ac:dyDescent="0.2">
      <c r="G2039" s="50"/>
    </row>
    <row r="2040" spans="7:7" s="22" customFormat="1" ht="10.199999999999999" x14ac:dyDescent="0.2">
      <c r="G2040" s="50"/>
    </row>
    <row r="2041" spans="7:7" s="22" customFormat="1" ht="10.199999999999999" x14ac:dyDescent="0.2">
      <c r="G2041" s="50"/>
    </row>
    <row r="2042" spans="7:7" s="22" customFormat="1" ht="10.199999999999999" x14ac:dyDescent="0.2">
      <c r="G2042" s="50"/>
    </row>
    <row r="2043" spans="7:7" s="22" customFormat="1" ht="10.199999999999999" x14ac:dyDescent="0.2">
      <c r="G2043" s="50"/>
    </row>
    <row r="2044" spans="7:7" s="22" customFormat="1" ht="10.199999999999999" x14ac:dyDescent="0.2">
      <c r="G2044" s="50"/>
    </row>
    <row r="2045" spans="7:7" s="22" customFormat="1" ht="10.199999999999999" x14ac:dyDescent="0.2">
      <c r="G2045" s="50"/>
    </row>
    <row r="2046" spans="7:7" s="22" customFormat="1" ht="10.199999999999999" x14ac:dyDescent="0.2">
      <c r="G2046" s="50"/>
    </row>
    <row r="2047" spans="7:7" s="22" customFormat="1" ht="10.199999999999999" x14ac:dyDescent="0.2">
      <c r="G2047" s="50"/>
    </row>
    <row r="2048" spans="7:7" s="22" customFormat="1" ht="10.199999999999999" x14ac:dyDescent="0.2">
      <c r="G2048" s="50"/>
    </row>
    <row r="2049" spans="7:7" s="22" customFormat="1" ht="10.199999999999999" x14ac:dyDescent="0.2">
      <c r="G2049" s="50"/>
    </row>
    <row r="2050" spans="7:7" s="22" customFormat="1" ht="10.199999999999999" x14ac:dyDescent="0.2">
      <c r="G2050" s="50"/>
    </row>
    <row r="2051" spans="7:7" s="22" customFormat="1" ht="10.199999999999999" x14ac:dyDescent="0.2">
      <c r="G2051" s="50"/>
    </row>
    <row r="2052" spans="7:7" s="22" customFormat="1" ht="10.199999999999999" x14ac:dyDescent="0.2">
      <c r="G2052" s="50"/>
    </row>
    <row r="2053" spans="7:7" s="22" customFormat="1" ht="10.199999999999999" x14ac:dyDescent="0.2">
      <c r="G2053" s="50"/>
    </row>
    <row r="2054" spans="7:7" s="22" customFormat="1" ht="10.199999999999999" x14ac:dyDescent="0.2">
      <c r="G2054" s="50"/>
    </row>
    <row r="2055" spans="7:7" s="22" customFormat="1" ht="10.199999999999999" x14ac:dyDescent="0.2">
      <c r="G2055" s="50"/>
    </row>
    <row r="2056" spans="7:7" s="22" customFormat="1" ht="10.199999999999999" x14ac:dyDescent="0.2">
      <c r="G2056" s="50"/>
    </row>
    <row r="2057" spans="7:7" s="22" customFormat="1" ht="10.199999999999999" x14ac:dyDescent="0.2">
      <c r="G2057" s="50"/>
    </row>
    <row r="2058" spans="7:7" s="22" customFormat="1" ht="10.199999999999999" x14ac:dyDescent="0.2">
      <c r="G2058" s="50"/>
    </row>
    <row r="2059" spans="7:7" s="22" customFormat="1" ht="10.199999999999999" x14ac:dyDescent="0.2">
      <c r="G2059" s="50"/>
    </row>
    <row r="2060" spans="7:7" s="22" customFormat="1" ht="10.199999999999999" x14ac:dyDescent="0.2">
      <c r="G2060" s="50"/>
    </row>
    <row r="2061" spans="7:7" s="22" customFormat="1" ht="10.199999999999999" x14ac:dyDescent="0.2">
      <c r="G2061" s="50"/>
    </row>
    <row r="2062" spans="7:7" s="22" customFormat="1" ht="10.199999999999999" x14ac:dyDescent="0.2">
      <c r="G2062" s="50"/>
    </row>
    <row r="2063" spans="7:7" s="22" customFormat="1" ht="10.199999999999999" x14ac:dyDescent="0.2">
      <c r="G2063" s="50"/>
    </row>
    <row r="2064" spans="7:7" s="22" customFormat="1" ht="10.199999999999999" x14ac:dyDescent="0.2">
      <c r="G2064" s="50"/>
    </row>
    <row r="2065" spans="7:7" s="22" customFormat="1" ht="10.199999999999999" x14ac:dyDescent="0.2">
      <c r="G2065" s="50"/>
    </row>
    <row r="2066" spans="7:7" s="22" customFormat="1" ht="10.199999999999999" x14ac:dyDescent="0.2">
      <c r="G2066" s="50"/>
    </row>
    <row r="2067" spans="7:7" s="22" customFormat="1" ht="10.199999999999999" x14ac:dyDescent="0.2">
      <c r="G2067" s="50"/>
    </row>
    <row r="2068" spans="7:7" s="22" customFormat="1" ht="10.199999999999999" x14ac:dyDescent="0.2">
      <c r="G2068" s="50"/>
    </row>
    <row r="2069" spans="7:7" s="22" customFormat="1" ht="10.199999999999999" x14ac:dyDescent="0.2">
      <c r="G2069" s="50"/>
    </row>
    <row r="2070" spans="7:7" s="22" customFormat="1" ht="10.199999999999999" x14ac:dyDescent="0.2">
      <c r="G2070" s="50"/>
    </row>
    <row r="2071" spans="7:7" s="22" customFormat="1" ht="10.199999999999999" x14ac:dyDescent="0.2">
      <c r="G2071" s="50"/>
    </row>
    <row r="2072" spans="7:7" s="22" customFormat="1" ht="10.199999999999999" x14ac:dyDescent="0.2">
      <c r="G2072" s="50"/>
    </row>
    <row r="2073" spans="7:7" s="22" customFormat="1" ht="10.199999999999999" x14ac:dyDescent="0.2">
      <c r="G2073" s="50"/>
    </row>
    <row r="2074" spans="7:7" s="22" customFormat="1" ht="10.199999999999999" x14ac:dyDescent="0.2">
      <c r="G2074" s="50"/>
    </row>
    <row r="2075" spans="7:7" s="22" customFormat="1" ht="10.199999999999999" x14ac:dyDescent="0.2">
      <c r="G2075" s="50"/>
    </row>
    <row r="2076" spans="7:7" s="22" customFormat="1" ht="10.199999999999999" x14ac:dyDescent="0.2">
      <c r="G2076" s="50"/>
    </row>
    <row r="2077" spans="7:7" s="22" customFormat="1" ht="10.199999999999999" x14ac:dyDescent="0.2">
      <c r="G2077" s="50"/>
    </row>
    <row r="2078" spans="7:7" s="22" customFormat="1" ht="10.199999999999999" x14ac:dyDescent="0.2">
      <c r="G2078" s="50"/>
    </row>
    <row r="2079" spans="7:7" s="22" customFormat="1" ht="10.199999999999999" x14ac:dyDescent="0.2">
      <c r="G2079" s="50"/>
    </row>
    <row r="2080" spans="7:7" s="22" customFormat="1" ht="10.199999999999999" x14ac:dyDescent="0.2">
      <c r="G2080" s="50"/>
    </row>
    <row r="2081" spans="7:7" s="22" customFormat="1" ht="10.199999999999999" x14ac:dyDescent="0.2">
      <c r="G2081" s="50"/>
    </row>
    <row r="2082" spans="7:7" s="22" customFormat="1" ht="10.199999999999999" x14ac:dyDescent="0.2">
      <c r="G2082" s="50"/>
    </row>
    <row r="2083" spans="7:7" s="22" customFormat="1" ht="10.199999999999999" x14ac:dyDescent="0.2">
      <c r="G2083" s="50"/>
    </row>
    <row r="2084" spans="7:7" s="22" customFormat="1" ht="10.199999999999999" x14ac:dyDescent="0.2">
      <c r="G2084" s="50"/>
    </row>
    <row r="2085" spans="7:7" s="22" customFormat="1" ht="10.199999999999999" x14ac:dyDescent="0.2">
      <c r="G2085" s="50"/>
    </row>
    <row r="2086" spans="7:7" s="22" customFormat="1" ht="10.199999999999999" x14ac:dyDescent="0.2">
      <c r="G2086" s="50"/>
    </row>
    <row r="2087" spans="7:7" s="22" customFormat="1" ht="10.199999999999999" x14ac:dyDescent="0.2">
      <c r="G2087" s="50"/>
    </row>
    <row r="2088" spans="7:7" s="22" customFormat="1" ht="10.199999999999999" x14ac:dyDescent="0.2">
      <c r="G2088" s="50"/>
    </row>
    <row r="2089" spans="7:7" s="22" customFormat="1" ht="10.199999999999999" x14ac:dyDescent="0.2">
      <c r="G2089" s="50"/>
    </row>
    <row r="2090" spans="7:7" s="22" customFormat="1" ht="10.199999999999999" x14ac:dyDescent="0.2">
      <c r="G2090" s="50"/>
    </row>
    <row r="2091" spans="7:7" s="22" customFormat="1" ht="10.199999999999999" x14ac:dyDescent="0.2">
      <c r="G2091" s="50"/>
    </row>
    <row r="2092" spans="7:7" s="22" customFormat="1" ht="10.199999999999999" x14ac:dyDescent="0.2">
      <c r="G2092" s="50"/>
    </row>
    <row r="2093" spans="7:7" s="22" customFormat="1" ht="10.199999999999999" x14ac:dyDescent="0.2">
      <c r="G2093" s="50"/>
    </row>
    <row r="2094" spans="7:7" s="22" customFormat="1" ht="10.199999999999999" x14ac:dyDescent="0.2">
      <c r="G2094" s="50"/>
    </row>
    <row r="2095" spans="7:7" s="22" customFormat="1" ht="10.199999999999999" x14ac:dyDescent="0.2">
      <c r="G2095" s="50"/>
    </row>
    <row r="2096" spans="7:7" s="22" customFormat="1" ht="10.199999999999999" x14ac:dyDescent="0.2">
      <c r="G2096" s="50"/>
    </row>
    <row r="2097" spans="7:7" s="22" customFormat="1" ht="10.199999999999999" x14ac:dyDescent="0.2">
      <c r="G2097" s="50"/>
    </row>
    <row r="2098" spans="7:7" s="22" customFormat="1" ht="10.199999999999999" x14ac:dyDescent="0.2">
      <c r="G2098" s="50"/>
    </row>
    <row r="2099" spans="7:7" s="22" customFormat="1" ht="10.199999999999999" x14ac:dyDescent="0.2">
      <c r="G2099" s="50"/>
    </row>
    <row r="2100" spans="7:7" s="22" customFormat="1" ht="10.199999999999999" x14ac:dyDescent="0.2">
      <c r="G2100" s="50"/>
    </row>
    <row r="2101" spans="7:7" s="22" customFormat="1" ht="10.199999999999999" x14ac:dyDescent="0.2">
      <c r="G2101" s="50"/>
    </row>
    <row r="2102" spans="7:7" s="22" customFormat="1" ht="10.199999999999999" x14ac:dyDescent="0.2">
      <c r="G2102" s="50"/>
    </row>
    <row r="2103" spans="7:7" s="22" customFormat="1" ht="10.199999999999999" x14ac:dyDescent="0.2">
      <c r="G2103" s="50"/>
    </row>
    <row r="2104" spans="7:7" s="22" customFormat="1" ht="10.199999999999999" x14ac:dyDescent="0.2">
      <c r="G2104" s="50"/>
    </row>
    <row r="2105" spans="7:7" s="22" customFormat="1" ht="10.199999999999999" x14ac:dyDescent="0.2">
      <c r="G2105" s="50"/>
    </row>
    <row r="2106" spans="7:7" s="22" customFormat="1" ht="10.199999999999999" x14ac:dyDescent="0.2">
      <c r="G2106" s="50"/>
    </row>
    <row r="2107" spans="7:7" s="22" customFormat="1" ht="10.199999999999999" x14ac:dyDescent="0.2">
      <c r="G2107" s="50"/>
    </row>
    <row r="2108" spans="7:7" s="22" customFormat="1" ht="10.199999999999999" x14ac:dyDescent="0.2">
      <c r="G2108" s="50"/>
    </row>
    <row r="2109" spans="7:7" s="22" customFormat="1" ht="10.199999999999999" x14ac:dyDescent="0.2">
      <c r="G2109" s="50"/>
    </row>
    <row r="2110" spans="7:7" s="22" customFormat="1" ht="10.199999999999999" x14ac:dyDescent="0.2">
      <c r="G2110" s="50"/>
    </row>
    <row r="2111" spans="7:7" s="22" customFormat="1" ht="10.199999999999999" x14ac:dyDescent="0.2">
      <c r="G2111" s="50"/>
    </row>
    <row r="2112" spans="7:7" s="22" customFormat="1" ht="10.199999999999999" x14ac:dyDescent="0.2">
      <c r="G2112" s="50"/>
    </row>
    <row r="2113" spans="7:7" s="22" customFormat="1" ht="10.199999999999999" x14ac:dyDescent="0.2">
      <c r="G2113" s="50"/>
    </row>
    <row r="2114" spans="7:7" s="22" customFormat="1" ht="10.199999999999999" x14ac:dyDescent="0.2">
      <c r="G2114" s="50"/>
    </row>
    <row r="2115" spans="7:7" s="22" customFormat="1" ht="10.199999999999999" x14ac:dyDescent="0.2">
      <c r="G2115" s="50"/>
    </row>
    <row r="2116" spans="7:7" s="22" customFormat="1" ht="10.199999999999999" x14ac:dyDescent="0.2">
      <c r="G2116" s="50"/>
    </row>
    <row r="2117" spans="7:7" s="22" customFormat="1" ht="10.199999999999999" x14ac:dyDescent="0.2">
      <c r="G2117" s="50"/>
    </row>
    <row r="2118" spans="7:7" s="22" customFormat="1" ht="10.199999999999999" x14ac:dyDescent="0.2">
      <c r="G2118" s="50"/>
    </row>
    <row r="2119" spans="7:7" s="22" customFormat="1" ht="10.199999999999999" x14ac:dyDescent="0.2">
      <c r="G2119" s="50"/>
    </row>
    <row r="2120" spans="7:7" s="22" customFormat="1" ht="10.199999999999999" x14ac:dyDescent="0.2">
      <c r="G2120" s="50"/>
    </row>
    <row r="2121" spans="7:7" s="22" customFormat="1" ht="10.199999999999999" x14ac:dyDescent="0.2">
      <c r="G2121" s="50"/>
    </row>
    <row r="2122" spans="7:7" s="22" customFormat="1" ht="10.199999999999999" x14ac:dyDescent="0.2">
      <c r="G2122" s="50"/>
    </row>
    <row r="2123" spans="7:7" s="22" customFormat="1" ht="10.199999999999999" x14ac:dyDescent="0.2">
      <c r="G2123" s="50"/>
    </row>
    <row r="2124" spans="7:7" s="22" customFormat="1" ht="10.199999999999999" x14ac:dyDescent="0.2">
      <c r="G2124" s="50"/>
    </row>
    <row r="2125" spans="7:7" s="22" customFormat="1" ht="10.199999999999999" x14ac:dyDescent="0.2">
      <c r="G2125" s="50"/>
    </row>
    <row r="2126" spans="7:7" s="22" customFormat="1" ht="10.199999999999999" x14ac:dyDescent="0.2">
      <c r="G2126" s="50"/>
    </row>
    <row r="2127" spans="7:7" s="22" customFormat="1" ht="10.199999999999999" x14ac:dyDescent="0.2">
      <c r="G2127" s="50"/>
    </row>
    <row r="2128" spans="7:7" s="22" customFormat="1" ht="10.199999999999999" x14ac:dyDescent="0.2">
      <c r="G2128" s="50"/>
    </row>
    <row r="2129" spans="7:7" s="22" customFormat="1" ht="10.199999999999999" x14ac:dyDescent="0.2">
      <c r="G2129" s="50"/>
    </row>
    <row r="2130" spans="7:7" s="22" customFormat="1" ht="10.199999999999999" x14ac:dyDescent="0.2">
      <c r="G2130" s="50"/>
    </row>
    <row r="2131" spans="7:7" s="22" customFormat="1" ht="10.199999999999999" x14ac:dyDescent="0.2">
      <c r="G2131" s="50"/>
    </row>
    <row r="2132" spans="7:7" s="22" customFormat="1" ht="10.199999999999999" x14ac:dyDescent="0.2">
      <c r="G2132" s="50"/>
    </row>
    <row r="2133" spans="7:7" s="22" customFormat="1" ht="10.199999999999999" x14ac:dyDescent="0.2">
      <c r="G2133" s="50"/>
    </row>
    <row r="2134" spans="7:7" s="22" customFormat="1" ht="10.199999999999999" x14ac:dyDescent="0.2">
      <c r="G2134" s="50"/>
    </row>
    <row r="2135" spans="7:7" s="22" customFormat="1" ht="10.199999999999999" x14ac:dyDescent="0.2">
      <c r="G2135" s="50"/>
    </row>
    <row r="2136" spans="7:7" s="22" customFormat="1" ht="10.199999999999999" x14ac:dyDescent="0.2">
      <c r="G2136" s="50"/>
    </row>
    <row r="2137" spans="7:7" s="22" customFormat="1" ht="10.199999999999999" x14ac:dyDescent="0.2">
      <c r="G2137" s="50"/>
    </row>
    <row r="2138" spans="7:7" s="22" customFormat="1" ht="10.199999999999999" x14ac:dyDescent="0.2">
      <c r="G2138" s="50"/>
    </row>
    <row r="2139" spans="7:7" s="22" customFormat="1" ht="10.199999999999999" x14ac:dyDescent="0.2">
      <c r="G2139" s="50"/>
    </row>
    <row r="2140" spans="7:7" s="22" customFormat="1" ht="10.199999999999999" x14ac:dyDescent="0.2">
      <c r="G2140" s="50"/>
    </row>
    <row r="2141" spans="7:7" s="22" customFormat="1" ht="10.199999999999999" x14ac:dyDescent="0.2">
      <c r="G2141" s="50"/>
    </row>
    <row r="2142" spans="7:7" s="22" customFormat="1" ht="10.199999999999999" x14ac:dyDescent="0.2">
      <c r="G2142" s="50"/>
    </row>
    <row r="2143" spans="7:7" s="22" customFormat="1" ht="10.199999999999999" x14ac:dyDescent="0.2">
      <c r="G2143" s="50"/>
    </row>
    <row r="2144" spans="7:7" s="22" customFormat="1" ht="10.199999999999999" x14ac:dyDescent="0.2">
      <c r="G2144" s="50"/>
    </row>
    <row r="2145" spans="7:7" s="22" customFormat="1" ht="10.199999999999999" x14ac:dyDescent="0.2">
      <c r="G2145" s="50"/>
    </row>
    <row r="2146" spans="7:7" s="22" customFormat="1" ht="10.199999999999999" x14ac:dyDescent="0.2">
      <c r="G2146" s="50"/>
    </row>
    <row r="2147" spans="7:7" s="22" customFormat="1" ht="10.199999999999999" x14ac:dyDescent="0.2">
      <c r="G2147" s="50"/>
    </row>
    <row r="2148" spans="7:7" s="22" customFormat="1" ht="10.199999999999999" x14ac:dyDescent="0.2">
      <c r="G2148" s="50"/>
    </row>
    <row r="2149" spans="7:7" s="22" customFormat="1" ht="10.199999999999999" x14ac:dyDescent="0.2">
      <c r="G2149" s="50"/>
    </row>
    <row r="2150" spans="7:7" s="22" customFormat="1" ht="10.199999999999999" x14ac:dyDescent="0.2">
      <c r="G2150" s="50"/>
    </row>
    <row r="2151" spans="7:7" s="22" customFormat="1" ht="10.199999999999999" x14ac:dyDescent="0.2">
      <c r="G2151" s="50"/>
    </row>
    <row r="2152" spans="7:7" s="22" customFormat="1" ht="10.199999999999999" x14ac:dyDescent="0.2">
      <c r="G2152" s="50"/>
    </row>
    <row r="2153" spans="7:7" s="22" customFormat="1" ht="10.199999999999999" x14ac:dyDescent="0.2">
      <c r="G2153" s="50"/>
    </row>
    <row r="2154" spans="7:7" s="22" customFormat="1" ht="10.199999999999999" x14ac:dyDescent="0.2">
      <c r="G2154" s="50"/>
    </row>
    <row r="2155" spans="7:7" s="22" customFormat="1" ht="10.199999999999999" x14ac:dyDescent="0.2">
      <c r="G2155" s="50"/>
    </row>
    <row r="2156" spans="7:7" s="22" customFormat="1" ht="10.199999999999999" x14ac:dyDescent="0.2">
      <c r="G2156" s="50"/>
    </row>
    <row r="2157" spans="7:7" s="22" customFormat="1" ht="10.199999999999999" x14ac:dyDescent="0.2">
      <c r="G2157" s="50"/>
    </row>
    <row r="2158" spans="7:7" s="22" customFormat="1" ht="10.199999999999999" x14ac:dyDescent="0.2">
      <c r="G2158" s="50"/>
    </row>
    <row r="2159" spans="7:7" s="22" customFormat="1" ht="10.199999999999999" x14ac:dyDescent="0.2">
      <c r="G2159" s="50"/>
    </row>
    <row r="2160" spans="7:7" s="22" customFormat="1" ht="10.199999999999999" x14ac:dyDescent="0.2">
      <c r="G2160" s="50"/>
    </row>
    <row r="2161" spans="7:7" s="22" customFormat="1" ht="10.199999999999999" x14ac:dyDescent="0.2">
      <c r="G2161" s="50"/>
    </row>
    <row r="2162" spans="7:7" s="22" customFormat="1" ht="10.199999999999999" x14ac:dyDescent="0.2">
      <c r="G2162" s="50"/>
    </row>
    <row r="2163" spans="7:7" s="22" customFormat="1" ht="10.199999999999999" x14ac:dyDescent="0.2">
      <c r="G2163" s="50"/>
    </row>
    <row r="2164" spans="7:7" s="22" customFormat="1" ht="10.199999999999999" x14ac:dyDescent="0.2">
      <c r="G2164" s="50"/>
    </row>
    <row r="2165" spans="7:7" s="22" customFormat="1" ht="10.199999999999999" x14ac:dyDescent="0.2">
      <c r="G2165" s="50"/>
    </row>
    <row r="2166" spans="7:7" s="22" customFormat="1" ht="10.199999999999999" x14ac:dyDescent="0.2">
      <c r="G2166" s="50"/>
    </row>
    <row r="2167" spans="7:7" s="22" customFormat="1" ht="10.199999999999999" x14ac:dyDescent="0.2">
      <c r="G2167" s="50"/>
    </row>
    <row r="2168" spans="7:7" s="22" customFormat="1" ht="10.199999999999999" x14ac:dyDescent="0.2">
      <c r="G2168" s="50"/>
    </row>
    <row r="2169" spans="7:7" s="22" customFormat="1" ht="10.199999999999999" x14ac:dyDescent="0.2">
      <c r="G2169" s="50"/>
    </row>
    <row r="2170" spans="7:7" s="22" customFormat="1" ht="10.199999999999999" x14ac:dyDescent="0.2">
      <c r="G2170" s="50"/>
    </row>
    <row r="2171" spans="7:7" s="22" customFormat="1" ht="10.199999999999999" x14ac:dyDescent="0.2">
      <c r="G2171" s="50"/>
    </row>
    <row r="2172" spans="7:7" s="22" customFormat="1" ht="10.199999999999999" x14ac:dyDescent="0.2">
      <c r="G2172" s="50"/>
    </row>
    <row r="2173" spans="7:7" s="22" customFormat="1" ht="10.199999999999999" x14ac:dyDescent="0.2">
      <c r="G2173" s="50"/>
    </row>
    <row r="2174" spans="7:7" s="22" customFormat="1" ht="10.199999999999999" x14ac:dyDescent="0.2">
      <c r="G2174" s="50"/>
    </row>
    <row r="2175" spans="7:7" s="22" customFormat="1" ht="10.199999999999999" x14ac:dyDescent="0.2">
      <c r="G2175" s="50"/>
    </row>
    <row r="2176" spans="7:7" s="22" customFormat="1" ht="10.199999999999999" x14ac:dyDescent="0.2">
      <c r="G2176" s="50"/>
    </row>
    <row r="2177" spans="7:7" s="22" customFormat="1" ht="10.199999999999999" x14ac:dyDescent="0.2">
      <c r="G2177" s="50"/>
    </row>
    <row r="2178" spans="7:7" s="22" customFormat="1" ht="10.199999999999999" x14ac:dyDescent="0.2">
      <c r="G2178" s="50"/>
    </row>
    <row r="2179" spans="7:7" s="22" customFormat="1" ht="10.199999999999999" x14ac:dyDescent="0.2">
      <c r="G2179" s="50"/>
    </row>
    <row r="2180" spans="7:7" s="22" customFormat="1" ht="10.199999999999999" x14ac:dyDescent="0.2">
      <c r="G2180" s="50"/>
    </row>
    <row r="2181" spans="7:7" s="22" customFormat="1" ht="10.199999999999999" x14ac:dyDescent="0.2">
      <c r="G2181" s="50"/>
    </row>
    <row r="2182" spans="7:7" s="22" customFormat="1" ht="10.199999999999999" x14ac:dyDescent="0.2">
      <c r="G2182" s="50"/>
    </row>
    <row r="2183" spans="7:7" s="22" customFormat="1" ht="10.199999999999999" x14ac:dyDescent="0.2">
      <c r="G2183" s="50"/>
    </row>
    <row r="2184" spans="7:7" s="22" customFormat="1" ht="10.199999999999999" x14ac:dyDescent="0.2">
      <c r="G2184" s="50"/>
    </row>
    <row r="2185" spans="7:7" s="22" customFormat="1" ht="10.199999999999999" x14ac:dyDescent="0.2">
      <c r="G2185" s="50"/>
    </row>
    <row r="2186" spans="7:7" s="22" customFormat="1" ht="10.199999999999999" x14ac:dyDescent="0.2">
      <c r="G2186" s="50"/>
    </row>
    <row r="2187" spans="7:7" s="22" customFormat="1" ht="10.199999999999999" x14ac:dyDescent="0.2">
      <c r="G2187" s="50"/>
    </row>
    <row r="2188" spans="7:7" s="22" customFormat="1" ht="10.199999999999999" x14ac:dyDescent="0.2">
      <c r="G2188" s="50"/>
    </row>
    <row r="2189" spans="7:7" s="22" customFormat="1" ht="10.199999999999999" x14ac:dyDescent="0.2">
      <c r="G2189" s="50"/>
    </row>
    <row r="2190" spans="7:7" s="22" customFormat="1" ht="10.199999999999999" x14ac:dyDescent="0.2">
      <c r="G2190" s="50"/>
    </row>
    <row r="2191" spans="7:7" s="22" customFormat="1" ht="10.199999999999999" x14ac:dyDescent="0.2">
      <c r="G2191" s="50"/>
    </row>
    <row r="2192" spans="7:7" s="22" customFormat="1" ht="10.199999999999999" x14ac:dyDescent="0.2">
      <c r="G2192" s="50"/>
    </row>
    <row r="2193" spans="7:7" s="22" customFormat="1" ht="10.199999999999999" x14ac:dyDescent="0.2">
      <c r="G2193" s="50"/>
    </row>
    <row r="2194" spans="7:7" s="22" customFormat="1" ht="10.199999999999999" x14ac:dyDescent="0.2">
      <c r="G2194" s="50"/>
    </row>
    <row r="2195" spans="7:7" s="22" customFormat="1" ht="10.199999999999999" x14ac:dyDescent="0.2">
      <c r="G2195" s="50"/>
    </row>
    <row r="2196" spans="7:7" s="22" customFormat="1" ht="10.199999999999999" x14ac:dyDescent="0.2">
      <c r="G2196" s="50"/>
    </row>
    <row r="2197" spans="7:7" s="22" customFormat="1" ht="10.199999999999999" x14ac:dyDescent="0.2">
      <c r="G2197" s="50"/>
    </row>
    <row r="2198" spans="7:7" s="22" customFormat="1" ht="10.199999999999999" x14ac:dyDescent="0.2">
      <c r="G2198" s="50"/>
    </row>
    <row r="2199" spans="7:7" s="22" customFormat="1" ht="10.199999999999999" x14ac:dyDescent="0.2">
      <c r="G2199" s="50"/>
    </row>
    <row r="2200" spans="7:7" s="22" customFormat="1" ht="10.199999999999999" x14ac:dyDescent="0.2">
      <c r="G2200" s="50"/>
    </row>
    <row r="2201" spans="7:7" s="22" customFormat="1" ht="10.199999999999999" x14ac:dyDescent="0.2">
      <c r="G2201" s="50"/>
    </row>
    <row r="2202" spans="7:7" s="22" customFormat="1" ht="10.199999999999999" x14ac:dyDescent="0.2">
      <c r="G2202" s="50"/>
    </row>
    <row r="2203" spans="7:7" s="22" customFormat="1" ht="10.199999999999999" x14ac:dyDescent="0.2">
      <c r="G2203" s="50"/>
    </row>
    <row r="2204" spans="7:7" s="22" customFormat="1" ht="10.199999999999999" x14ac:dyDescent="0.2">
      <c r="G2204" s="50"/>
    </row>
    <row r="2205" spans="7:7" s="22" customFormat="1" ht="10.199999999999999" x14ac:dyDescent="0.2">
      <c r="G2205" s="50"/>
    </row>
    <row r="2206" spans="7:7" s="22" customFormat="1" ht="10.199999999999999" x14ac:dyDescent="0.2">
      <c r="G2206" s="50"/>
    </row>
    <row r="2207" spans="7:7" s="22" customFormat="1" ht="10.199999999999999" x14ac:dyDescent="0.2">
      <c r="G2207" s="50"/>
    </row>
    <row r="2208" spans="7:7" s="22" customFormat="1" ht="10.199999999999999" x14ac:dyDescent="0.2">
      <c r="G2208" s="50"/>
    </row>
    <row r="2209" spans="7:7" s="22" customFormat="1" ht="10.199999999999999" x14ac:dyDescent="0.2">
      <c r="G2209" s="50"/>
    </row>
    <row r="2210" spans="7:7" s="22" customFormat="1" ht="10.199999999999999" x14ac:dyDescent="0.2">
      <c r="G2210" s="50"/>
    </row>
    <row r="2211" spans="7:7" s="22" customFormat="1" ht="10.199999999999999" x14ac:dyDescent="0.2">
      <c r="G2211" s="50"/>
    </row>
    <row r="2212" spans="7:7" s="22" customFormat="1" ht="10.199999999999999" x14ac:dyDescent="0.2">
      <c r="G2212" s="50"/>
    </row>
    <row r="2213" spans="7:7" s="22" customFormat="1" ht="10.199999999999999" x14ac:dyDescent="0.2">
      <c r="G2213" s="50"/>
    </row>
    <row r="2214" spans="7:7" s="22" customFormat="1" ht="10.199999999999999" x14ac:dyDescent="0.2">
      <c r="G2214" s="50"/>
    </row>
    <row r="2215" spans="7:7" s="22" customFormat="1" ht="10.199999999999999" x14ac:dyDescent="0.2">
      <c r="G2215" s="50"/>
    </row>
    <row r="2216" spans="7:7" s="22" customFormat="1" ht="10.199999999999999" x14ac:dyDescent="0.2">
      <c r="G2216" s="50"/>
    </row>
    <row r="2217" spans="7:7" s="22" customFormat="1" ht="10.199999999999999" x14ac:dyDescent="0.2">
      <c r="G2217" s="50"/>
    </row>
    <row r="2218" spans="7:7" s="22" customFormat="1" ht="10.199999999999999" x14ac:dyDescent="0.2">
      <c r="G2218" s="50"/>
    </row>
    <row r="2219" spans="7:7" s="22" customFormat="1" ht="10.199999999999999" x14ac:dyDescent="0.2">
      <c r="G2219" s="50"/>
    </row>
    <row r="2220" spans="7:7" s="22" customFormat="1" ht="10.199999999999999" x14ac:dyDescent="0.2">
      <c r="G2220" s="50"/>
    </row>
    <row r="2221" spans="7:7" s="22" customFormat="1" ht="10.199999999999999" x14ac:dyDescent="0.2">
      <c r="G2221" s="50"/>
    </row>
    <row r="2222" spans="7:7" s="22" customFormat="1" ht="10.199999999999999" x14ac:dyDescent="0.2">
      <c r="G2222" s="50"/>
    </row>
    <row r="2223" spans="7:7" s="22" customFormat="1" ht="10.199999999999999" x14ac:dyDescent="0.2">
      <c r="G2223" s="50"/>
    </row>
    <row r="2224" spans="7:7" s="22" customFormat="1" ht="10.199999999999999" x14ac:dyDescent="0.2">
      <c r="G2224" s="50"/>
    </row>
    <row r="2225" spans="7:7" s="22" customFormat="1" ht="10.199999999999999" x14ac:dyDescent="0.2">
      <c r="G2225" s="50"/>
    </row>
    <row r="2226" spans="7:7" s="22" customFormat="1" ht="10.199999999999999" x14ac:dyDescent="0.2">
      <c r="G2226" s="50"/>
    </row>
    <row r="2227" spans="7:7" s="22" customFormat="1" ht="10.199999999999999" x14ac:dyDescent="0.2">
      <c r="G2227" s="50"/>
    </row>
    <row r="2228" spans="7:7" s="22" customFormat="1" ht="10.199999999999999" x14ac:dyDescent="0.2">
      <c r="G2228" s="50"/>
    </row>
    <row r="2229" spans="7:7" s="22" customFormat="1" ht="10.199999999999999" x14ac:dyDescent="0.2">
      <c r="G2229" s="50"/>
    </row>
    <row r="2230" spans="7:7" s="22" customFormat="1" ht="10.199999999999999" x14ac:dyDescent="0.2">
      <c r="G2230" s="50"/>
    </row>
    <row r="2231" spans="7:7" s="22" customFormat="1" ht="10.199999999999999" x14ac:dyDescent="0.2">
      <c r="G2231" s="50"/>
    </row>
    <row r="2232" spans="7:7" s="22" customFormat="1" ht="10.199999999999999" x14ac:dyDescent="0.2">
      <c r="G2232" s="50"/>
    </row>
    <row r="2233" spans="7:7" s="22" customFormat="1" ht="10.199999999999999" x14ac:dyDescent="0.2">
      <c r="G2233" s="50"/>
    </row>
    <row r="2234" spans="7:7" s="22" customFormat="1" ht="10.199999999999999" x14ac:dyDescent="0.2">
      <c r="G2234" s="50"/>
    </row>
    <row r="2235" spans="7:7" s="22" customFormat="1" ht="10.199999999999999" x14ac:dyDescent="0.2">
      <c r="G2235" s="50"/>
    </row>
    <row r="2236" spans="7:7" s="22" customFormat="1" ht="10.199999999999999" x14ac:dyDescent="0.2">
      <c r="G2236" s="50"/>
    </row>
    <row r="2237" spans="7:7" s="22" customFormat="1" ht="10.199999999999999" x14ac:dyDescent="0.2">
      <c r="G2237" s="50"/>
    </row>
    <row r="2238" spans="7:7" s="22" customFormat="1" ht="10.199999999999999" x14ac:dyDescent="0.2">
      <c r="G2238" s="50"/>
    </row>
    <row r="2239" spans="7:7" s="22" customFormat="1" ht="10.199999999999999" x14ac:dyDescent="0.2">
      <c r="G2239" s="50"/>
    </row>
    <row r="2240" spans="7:7" s="22" customFormat="1" ht="10.199999999999999" x14ac:dyDescent="0.2">
      <c r="G2240" s="50"/>
    </row>
    <row r="2241" spans="7:7" s="22" customFormat="1" ht="10.199999999999999" x14ac:dyDescent="0.2">
      <c r="G2241" s="50"/>
    </row>
    <row r="2242" spans="7:7" s="22" customFormat="1" ht="10.199999999999999" x14ac:dyDescent="0.2">
      <c r="G2242" s="50"/>
    </row>
    <row r="2243" spans="7:7" s="22" customFormat="1" ht="10.199999999999999" x14ac:dyDescent="0.2">
      <c r="G2243" s="50"/>
    </row>
    <row r="2244" spans="7:7" s="22" customFormat="1" ht="10.199999999999999" x14ac:dyDescent="0.2">
      <c r="G2244" s="50"/>
    </row>
    <row r="2245" spans="7:7" s="22" customFormat="1" ht="10.199999999999999" x14ac:dyDescent="0.2">
      <c r="G2245" s="50"/>
    </row>
    <row r="2246" spans="7:7" s="22" customFormat="1" ht="10.199999999999999" x14ac:dyDescent="0.2">
      <c r="G2246" s="50"/>
    </row>
    <row r="2247" spans="7:7" s="22" customFormat="1" ht="10.199999999999999" x14ac:dyDescent="0.2">
      <c r="G2247" s="50"/>
    </row>
    <row r="2248" spans="7:7" s="22" customFormat="1" ht="10.199999999999999" x14ac:dyDescent="0.2">
      <c r="G2248" s="50"/>
    </row>
    <row r="2249" spans="7:7" s="22" customFormat="1" ht="10.199999999999999" x14ac:dyDescent="0.2">
      <c r="G2249" s="50"/>
    </row>
    <row r="2250" spans="7:7" s="22" customFormat="1" ht="10.199999999999999" x14ac:dyDescent="0.2">
      <c r="G2250" s="50"/>
    </row>
    <row r="2251" spans="7:7" s="22" customFormat="1" ht="10.199999999999999" x14ac:dyDescent="0.2">
      <c r="G2251" s="50"/>
    </row>
    <row r="2252" spans="7:7" s="22" customFormat="1" ht="10.199999999999999" x14ac:dyDescent="0.2">
      <c r="G2252" s="50"/>
    </row>
    <row r="2253" spans="7:7" s="22" customFormat="1" ht="10.199999999999999" x14ac:dyDescent="0.2">
      <c r="G2253" s="50"/>
    </row>
    <row r="2254" spans="7:7" s="22" customFormat="1" ht="10.199999999999999" x14ac:dyDescent="0.2">
      <c r="G2254" s="50"/>
    </row>
    <row r="2255" spans="7:7" s="22" customFormat="1" ht="10.199999999999999" x14ac:dyDescent="0.2">
      <c r="G2255" s="50"/>
    </row>
    <row r="2256" spans="7:7" s="22" customFormat="1" ht="10.199999999999999" x14ac:dyDescent="0.2">
      <c r="G2256" s="50"/>
    </row>
    <row r="2257" spans="7:7" s="22" customFormat="1" ht="10.199999999999999" x14ac:dyDescent="0.2">
      <c r="G2257" s="50"/>
    </row>
    <row r="2258" spans="7:7" s="22" customFormat="1" ht="10.199999999999999" x14ac:dyDescent="0.2">
      <c r="G2258" s="50"/>
    </row>
    <row r="2259" spans="7:7" s="22" customFormat="1" ht="10.199999999999999" x14ac:dyDescent="0.2">
      <c r="G2259" s="50"/>
    </row>
    <row r="2260" spans="7:7" s="22" customFormat="1" ht="10.199999999999999" x14ac:dyDescent="0.2">
      <c r="G2260" s="50"/>
    </row>
    <row r="2261" spans="7:7" s="22" customFormat="1" ht="10.199999999999999" x14ac:dyDescent="0.2">
      <c r="G2261" s="50"/>
    </row>
    <row r="2262" spans="7:7" s="22" customFormat="1" ht="10.199999999999999" x14ac:dyDescent="0.2">
      <c r="G2262" s="50"/>
    </row>
    <row r="2263" spans="7:7" s="22" customFormat="1" ht="10.199999999999999" x14ac:dyDescent="0.2">
      <c r="G2263" s="50"/>
    </row>
    <row r="2264" spans="7:7" s="22" customFormat="1" ht="10.199999999999999" x14ac:dyDescent="0.2">
      <c r="G2264" s="50"/>
    </row>
    <row r="2265" spans="7:7" s="22" customFormat="1" ht="10.199999999999999" x14ac:dyDescent="0.2">
      <c r="G2265" s="50"/>
    </row>
    <row r="2266" spans="7:7" s="22" customFormat="1" ht="10.199999999999999" x14ac:dyDescent="0.2">
      <c r="G2266" s="50"/>
    </row>
    <row r="2267" spans="7:7" s="22" customFormat="1" ht="10.199999999999999" x14ac:dyDescent="0.2">
      <c r="G2267" s="50"/>
    </row>
    <row r="2268" spans="7:7" s="22" customFormat="1" ht="10.199999999999999" x14ac:dyDescent="0.2">
      <c r="G2268" s="50"/>
    </row>
    <row r="2269" spans="7:7" s="22" customFormat="1" ht="10.199999999999999" x14ac:dyDescent="0.2">
      <c r="G2269" s="50"/>
    </row>
    <row r="2270" spans="7:7" s="22" customFormat="1" ht="10.199999999999999" x14ac:dyDescent="0.2">
      <c r="G2270" s="50"/>
    </row>
    <row r="2271" spans="7:7" s="22" customFormat="1" ht="10.199999999999999" x14ac:dyDescent="0.2">
      <c r="G2271" s="50"/>
    </row>
    <row r="2272" spans="7:7" s="22" customFormat="1" ht="10.199999999999999" x14ac:dyDescent="0.2">
      <c r="G2272" s="50"/>
    </row>
    <row r="2273" spans="7:7" s="22" customFormat="1" ht="10.199999999999999" x14ac:dyDescent="0.2">
      <c r="G2273" s="50"/>
    </row>
    <row r="2274" spans="7:7" s="22" customFormat="1" ht="10.199999999999999" x14ac:dyDescent="0.2">
      <c r="G2274" s="50"/>
    </row>
    <row r="2275" spans="7:7" s="22" customFormat="1" ht="10.199999999999999" x14ac:dyDescent="0.2">
      <c r="G2275" s="50"/>
    </row>
    <row r="2276" spans="7:7" s="22" customFormat="1" ht="10.199999999999999" x14ac:dyDescent="0.2">
      <c r="G2276" s="50"/>
    </row>
    <row r="2277" spans="7:7" s="22" customFormat="1" ht="10.199999999999999" x14ac:dyDescent="0.2">
      <c r="G2277" s="50"/>
    </row>
    <row r="2278" spans="7:7" s="22" customFormat="1" ht="10.199999999999999" x14ac:dyDescent="0.2">
      <c r="G2278" s="50"/>
    </row>
    <row r="2279" spans="7:7" s="22" customFormat="1" ht="10.199999999999999" x14ac:dyDescent="0.2">
      <c r="G2279" s="50"/>
    </row>
    <row r="2280" spans="7:7" s="22" customFormat="1" ht="10.199999999999999" x14ac:dyDescent="0.2">
      <c r="G2280" s="50"/>
    </row>
    <row r="2281" spans="7:7" s="22" customFormat="1" ht="10.199999999999999" x14ac:dyDescent="0.2">
      <c r="G2281" s="50"/>
    </row>
    <row r="2282" spans="7:7" s="22" customFormat="1" ht="10.199999999999999" x14ac:dyDescent="0.2">
      <c r="G2282" s="50"/>
    </row>
    <row r="2283" spans="7:7" s="22" customFormat="1" ht="10.199999999999999" x14ac:dyDescent="0.2">
      <c r="G2283" s="50"/>
    </row>
    <row r="2284" spans="7:7" s="22" customFormat="1" ht="10.199999999999999" x14ac:dyDescent="0.2">
      <c r="G2284" s="50"/>
    </row>
    <row r="2285" spans="7:7" s="22" customFormat="1" ht="10.199999999999999" x14ac:dyDescent="0.2">
      <c r="G2285" s="50"/>
    </row>
    <row r="2286" spans="7:7" s="22" customFormat="1" ht="10.199999999999999" x14ac:dyDescent="0.2">
      <c r="G2286" s="50"/>
    </row>
    <row r="2287" spans="7:7" s="22" customFormat="1" ht="10.199999999999999" x14ac:dyDescent="0.2">
      <c r="G2287" s="50"/>
    </row>
    <row r="2288" spans="7:7" s="22" customFormat="1" ht="10.199999999999999" x14ac:dyDescent="0.2">
      <c r="G2288" s="50"/>
    </row>
    <row r="2289" spans="7:7" s="22" customFormat="1" ht="10.199999999999999" x14ac:dyDescent="0.2">
      <c r="G2289" s="50"/>
    </row>
    <row r="2290" spans="7:7" s="22" customFormat="1" ht="10.199999999999999" x14ac:dyDescent="0.2">
      <c r="G2290" s="50"/>
    </row>
    <row r="2291" spans="7:7" s="22" customFormat="1" ht="10.199999999999999" x14ac:dyDescent="0.2">
      <c r="G2291" s="50"/>
    </row>
    <row r="2292" spans="7:7" s="22" customFormat="1" ht="10.199999999999999" x14ac:dyDescent="0.2">
      <c r="G2292" s="50"/>
    </row>
    <row r="2293" spans="7:7" s="22" customFormat="1" ht="10.199999999999999" x14ac:dyDescent="0.2">
      <c r="G2293" s="50"/>
    </row>
    <row r="2294" spans="7:7" s="22" customFormat="1" ht="10.199999999999999" x14ac:dyDescent="0.2">
      <c r="G2294" s="50"/>
    </row>
    <row r="2295" spans="7:7" s="22" customFormat="1" ht="10.199999999999999" x14ac:dyDescent="0.2">
      <c r="G2295" s="50"/>
    </row>
    <row r="2296" spans="7:7" s="22" customFormat="1" ht="10.199999999999999" x14ac:dyDescent="0.2">
      <c r="G2296" s="50"/>
    </row>
    <row r="2297" spans="7:7" s="22" customFormat="1" ht="10.199999999999999" x14ac:dyDescent="0.2">
      <c r="G2297" s="50"/>
    </row>
    <row r="2298" spans="7:7" s="22" customFormat="1" ht="10.199999999999999" x14ac:dyDescent="0.2">
      <c r="G2298" s="50"/>
    </row>
    <row r="2299" spans="7:7" s="22" customFormat="1" ht="10.199999999999999" x14ac:dyDescent="0.2">
      <c r="G2299" s="50"/>
    </row>
    <row r="2300" spans="7:7" s="22" customFormat="1" ht="10.199999999999999" x14ac:dyDescent="0.2">
      <c r="G2300" s="50"/>
    </row>
    <row r="2301" spans="7:7" s="22" customFormat="1" ht="10.199999999999999" x14ac:dyDescent="0.2">
      <c r="G2301" s="50"/>
    </row>
    <row r="2302" spans="7:7" s="22" customFormat="1" ht="10.199999999999999" x14ac:dyDescent="0.2">
      <c r="G2302" s="50"/>
    </row>
    <row r="2303" spans="7:7" s="22" customFormat="1" ht="10.199999999999999" x14ac:dyDescent="0.2">
      <c r="G2303" s="50"/>
    </row>
    <row r="2304" spans="7:7" s="22" customFormat="1" ht="10.199999999999999" x14ac:dyDescent="0.2">
      <c r="G2304" s="50"/>
    </row>
    <row r="2305" spans="7:7" s="22" customFormat="1" ht="10.199999999999999" x14ac:dyDescent="0.2">
      <c r="G2305" s="50"/>
    </row>
    <row r="2306" spans="7:7" s="22" customFormat="1" ht="10.199999999999999" x14ac:dyDescent="0.2">
      <c r="G2306" s="50"/>
    </row>
    <row r="2307" spans="7:7" s="22" customFormat="1" ht="10.199999999999999" x14ac:dyDescent="0.2">
      <c r="G2307" s="50"/>
    </row>
    <row r="2308" spans="7:7" s="22" customFormat="1" ht="10.199999999999999" x14ac:dyDescent="0.2">
      <c r="G2308" s="50"/>
    </row>
    <row r="2309" spans="7:7" s="22" customFormat="1" ht="10.199999999999999" x14ac:dyDescent="0.2">
      <c r="G2309" s="50"/>
    </row>
    <row r="2310" spans="7:7" s="22" customFormat="1" ht="10.199999999999999" x14ac:dyDescent="0.2">
      <c r="G2310" s="50"/>
    </row>
    <row r="2311" spans="7:7" s="22" customFormat="1" ht="10.199999999999999" x14ac:dyDescent="0.2">
      <c r="G2311" s="50"/>
    </row>
    <row r="2312" spans="7:7" s="22" customFormat="1" ht="10.199999999999999" x14ac:dyDescent="0.2">
      <c r="G2312" s="50"/>
    </row>
    <row r="2313" spans="7:7" s="22" customFormat="1" ht="10.199999999999999" x14ac:dyDescent="0.2">
      <c r="G2313" s="50"/>
    </row>
    <row r="2314" spans="7:7" s="22" customFormat="1" ht="10.199999999999999" x14ac:dyDescent="0.2">
      <c r="G2314" s="50"/>
    </row>
    <row r="2315" spans="7:7" s="22" customFormat="1" ht="10.199999999999999" x14ac:dyDescent="0.2">
      <c r="G2315" s="50"/>
    </row>
    <row r="2316" spans="7:7" s="22" customFormat="1" ht="10.199999999999999" x14ac:dyDescent="0.2">
      <c r="G2316" s="50"/>
    </row>
    <row r="2317" spans="7:7" s="22" customFormat="1" ht="10.199999999999999" x14ac:dyDescent="0.2">
      <c r="G2317" s="50"/>
    </row>
    <row r="2318" spans="7:7" s="22" customFormat="1" ht="10.199999999999999" x14ac:dyDescent="0.2">
      <c r="G2318" s="50"/>
    </row>
    <row r="2319" spans="7:7" s="22" customFormat="1" ht="10.199999999999999" x14ac:dyDescent="0.2">
      <c r="G2319" s="50"/>
    </row>
    <row r="2320" spans="7:7" s="22" customFormat="1" ht="10.199999999999999" x14ac:dyDescent="0.2">
      <c r="G2320" s="50"/>
    </row>
    <row r="2321" spans="7:7" s="22" customFormat="1" ht="10.199999999999999" x14ac:dyDescent="0.2">
      <c r="G2321" s="50"/>
    </row>
    <row r="2322" spans="7:7" s="22" customFormat="1" ht="10.199999999999999" x14ac:dyDescent="0.2">
      <c r="G2322" s="50"/>
    </row>
    <row r="2323" spans="7:7" s="22" customFormat="1" ht="10.199999999999999" x14ac:dyDescent="0.2">
      <c r="G2323" s="50"/>
    </row>
    <row r="2324" spans="7:7" s="22" customFormat="1" ht="10.199999999999999" x14ac:dyDescent="0.2">
      <c r="G2324" s="50"/>
    </row>
    <row r="2325" spans="7:7" s="22" customFormat="1" ht="10.199999999999999" x14ac:dyDescent="0.2">
      <c r="G2325" s="50"/>
    </row>
    <row r="2326" spans="7:7" s="22" customFormat="1" ht="10.199999999999999" x14ac:dyDescent="0.2">
      <c r="G2326" s="50"/>
    </row>
    <row r="2327" spans="7:7" s="22" customFormat="1" ht="10.199999999999999" x14ac:dyDescent="0.2">
      <c r="G2327" s="50"/>
    </row>
    <row r="2328" spans="7:7" s="22" customFormat="1" ht="10.199999999999999" x14ac:dyDescent="0.2">
      <c r="G2328" s="50"/>
    </row>
    <row r="2329" spans="7:7" s="22" customFormat="1" ht="10.199999999999999" x14ac:dyDescent="0.2">
      <c r="G2329" s="50"/>
    </row>
    <row r="2330" spans="7:7" s="22" customFormat="1" ht="10.199999999999999" x14ac:dyDescent="0.2">
      <c r="G2330" s="50"/>
    </row>
    <row r="2331" spans="7:7" s="22" customFormat="1" ht="10.199999999999999" x14ac:dyDescent="0.2">
      <c r="G2331" s="50"/>
    </row>
    <row r="2332" spans="7:7" s="22" customFormat="1" ht="10.199999999999999" x14ac:dyDescent="0.2">
      <c r="G2332" s="50"/>
    </row>
    <row r="2333" spans="7:7" s="22" customFormat="1" ht="10.199999999999999" x14ac:dyDescent="0.2">
      <c r="G2333" s="50"/>
    </row>
    <row r="2334" spans="7:7" s="22" customFormat="1" ht="10.199999999999999" x14ac:dyDescent="0.2">
      <c r="G2334" s="50"/>
    </row>
    <row r="2335" spans="7:7" s="22" customFormat="1" ht="10.199999999999999" x14ac:dyDescent="0.2">
      <c r="G2335" s="50"/>
    </row>
    <row r="2336" spans="7:7" s="22" customFormat="1" ht="10.199999999999999" x14ac:dyDescent="0.2">
      <c r="G2336" s="50"/>
    </row>
    <row r="2337" spans="7:7" s="22" customFormat="1" ht="10.199999999999999" x14ac:dyDescent="0.2">
      <c r="G2337" s="50"/>
    </row>
    <row r="2338" spans="7:7" s="22" customFormat="1" ht="10.199999999999999" x14ac:dyDescent="0.2">
      <c r="G2338" s="50"/>
    </row>
    <row r="2339" spans="7:7" s="22" customFormat="1" ht="10.199999999999999" x14ac:dyDescent="0.2">
      <c r="G2339" s="50"/>
    </row>
    <row r="2340" spans="7:7" s="22" customFormat="1" ht="10.199999999999999" x14ac:dyDescent="0.2">
      <c r="G2340" s="50"/>
    </row>
    <row r="2341" spans="7:7" s="22" customFormat="1" ht="10.199999999999999" x14ac:dyDescent="0.2">
      <c r="G2341" s="50"/>
    </row>
    <row r="2342" spans="7:7" s="22" customFormat="1" ht="10.199999999999999" x14ac:dyDescent="0.2">
      <c r="G2342" s="50"/>
    </row>
    <row r="2343" spans="7:7" s="22" customFormat="1" ht="10.199999999999999" x14ac:dyDescent="0.2">
      <c r="G2343" s="50"/>
    </row>
    <row r="2344" spans="7:7" s="22" customFormat="1" ht="10.199999999999999" x14ac:dyDescent="0.2">
      <c r="G2344" s="50"/>
    </row>
    <row r="2345" spans="7:7" s="22" customFormat="1" ht="10.199999999999999" x14ac:dyDescent="0.2">
      <c r="G2345" s="50"/>
    </row>
    <row r="2346" spans="7:7" s="22" customFormat="1" ht="10.199999999999999" x14ac:dyDescent="0.2">
      <c r="G2346" s="50"/>
    </row>
    <row r="2347" spans="7:7" s="22" customFormat="1" ht="10.199999999999999" x14ac:dyDescent="0.2">
      <c r="G2347" s="50"/>
    </row>
    <row r="2348" spans="7:7" s="22" customFormat="1" ht="10.199999999999999" x14ac:dyDescent="0.2">
      <c r="G2348" s="50"/>
    </row>
    <row r="2349" spans="7:7" s="22" customFormat="1" ht="10.199999999999999" x14ac:dyDescent="0.2">
      <c r="G2349" s="50"/>
    </row>
    <row r="2350" spans="7:7" s="22" customFormat="1" ht="10.199999999999999" x14ac:dyDescent="0.2">
      <c r="G2350" s="50"/>
    </row>
    <row r="2351" spans="7:7" s="22" customFormat="1" ht="10.199999999999999" x14ac:dyDescent="0.2">
      <c r="G2351" s="50"/>
    </row>
    <row r="2352" spans="7:7" s="22" customFormat="1" ht="10.199999999999999" x14ac:dyDescent="0.2">
      <c r="G2352" s="50"/>
    </row>
    <row r="2353" spans="7:7" s="22" customFormat="1" ht="10.199999999999999" x14ac:dyDescent="0.2">
      <c r="G2353" s="50"/>
    </row>
    <row r="2354" spans="7:7" s="22" customFormat="1" ht="10.199999999999999" x14ac:dyDescent="0.2">
      <c r="G2354" s="50"/>
    </row>
    <row r="2355" spans="7:7" s="22" customFormat="1" ht="10.199999999999999" x14ac:dyDescent="0.2">
      <c r="G2355" s="50"/>
    </row>
    <row r="2356" spans="7:7" s="22" customFormat="1" ht="10.199999999999999" x14ac:dyDescent="0.2">
      <c r="G2356" s="50"/>
    </row>
    <row r="2357" spans="7:7" s="22" customFormat="1" ht="10.199999999999999" x14ac:dyDescent="0.2">
      <c r="G2357" s="50"/>
    </row>
    <row r="2358" spans="7:7" s="22" customFormat="1" ht="10.199999999999999" x14ac:dyDescent="0.2">
      <c r="G2358" s="50"/>
    </row>
    <row r="2359" spans="7:7" s="22" customFormat="1" ht="10.199999999999999" x14ac:dyDescent="0.2">
      <c r="G2359" s="50"/>
    </row>
    <row r="2360" spans="7:7" s="22" customFormat="1" ht="10.199999999999999" x14ac:dyDescent="0.2">
      <c r="G2360" s="50"/>
    </row>
    <row r="2361" spans="7:7" s="22" customFormat="1" ht="10.199999999999999" x14ac:dyDescent="0.2">
      <c r="G2361" s="50"/>
    </row>
    <row r="2362" spans="7:7" s="22" customFormat="1" ht="10.199999999999999" x14ac:dyDescent="0.2">
      <c r="G2362" s="50"/>
    </row>
    <row r="2363" spans="7:7" s="22" customFormat="1" ht="10.199999999999999" x14ac:dyDescent="0.2">
      <c r="G2363" s="50"/>
    </row>
    <row r="2364" spans="7:7" s="22" customFormat="1" ht="10.199999999999999" x14ac:dyDescent="0.2">
      <c r="G2364" s="50"/>
    </row>
    <row r="2365" spans="7:7" s="22" customFormat="1" ht="10.199999999999999" x14ac:dyDescent="0.2">
      <c r="G2365" s="50"/>
    </row>
    <row r="2366" spans="7:7" s="22" customFormat="1" ht="10.199999999999999" x14ac:dyDescent="0.2">
      <c r="G2366" s="50"/>
    </row>
    <row r="2367" spans="7:7" s="22" customFormat="1" ht="10.199999999999999" x14ac:dyDescent="0.2">
      <c r="G2367" s="50"/>
    </row>
    <row r="2368" spans="7:7" s="22" customFormat="1" ht="10.199999999999999" x14ac:dyDescent="0.2">
      <c r="G2368" s="50"/>
    </row>
    <row r="2369" spans="7:7" s="22" customFormat="1" ht="10.199999999999999" x14ac:dyDescent="0.2">
      <c r="G2369" s="50"/>
    </row>
    <row r="2370" spans="7:7" s="22" customFormat="1" ht="10.199999999999999" x14ac:dyDescent="0.2">
      <c r="G2370" s="50"/>
    </row>
    <row r="2371" spans="7:7" s="22" customFormat="1" ht="10.199999999999999" x14ac:dyDescent="0.2">
      <c r="G2371" s="50"/>
    </row>
    <row r="2372" spans="7:7" s="22" customFormat="1" ht="10.199999999999999" x14ac:dyDescent="0.2">
      <c r="G2372" s="50"/>
    </row>
    <row r="2373" spans="7:7" s="22" customFormat="1" ht="10.199999999999999" x14ac:dyDescent="0.2">
      <c r="G2373" s="50"/>
    </row>
    <row r="2374" spans="7:7" s="22" customFormat="1" ht="10.199999999999999" x14ac:dyDescent="0.2">
      <c r="G2374" s="50"/>
    </row>
    <row r="2375" spans="7:7" s="22" customFormat="1" ht="10.199999999999999" x14ac:dyDescent="0.2">
      <c r="G2375" s="50"/>
    </row>
    <row r="2376" spans="7:7" s="22" customFormat="1" ht="10.199999999999999" x14ac:dyDescent="0.2">
      <c r="G2376" s="50"/>
    </row>
    <row r="2377" spans="7:7" s="22" customFormat="1" ht="10.199999999999999" x14ac:dyDescent="0.2">
      <c r="G2377" s="50"/>
    </row>
    <row r="2378" spans="7:7" s="22" customFormat="1" ht="10.199999999999999" x14ac:dyDescent="0.2">
      <c r="G2378" s="50"/>
    </row>
    <row r="2379" spans="7:7" s="22" customFormat="1" ht="10.199999999999999" x14ac:dyDescent="0.2">
      <c r="G2379" s="50"/>
    </row>
    <row r="2380" spans="7:7" s="22" customFormat="1" ht="10.199999999999999" x14ac:dyDescent="0.2">
      <c r="G2380" s="50"/>
    </row>
    <row r="2381" spans="7:7" s="22" customFormat="1" ht="10.199999999999999" x14ac:dyDescent="0.2">
      <c r="G2381" s="50"/>
    </row>
    <row r="2382" spans="7:7" s="22" customFormat="1" ht="10.199999999999999" x14ac:dyDescent="0.2">
      <c r="G2382" s="50"/>
    </row>
    <row r="2383" spans="7:7" s="22" customFormat="1" ht="10.199999999999999" x14ac:dyDescent="0.2">
      <c r="G2383" s="50"/>
    </row>
    <row r="2384" spans="7:7" s="22" customFormat="1" ht="10.199999999999999" x14ac:dyDescent="0.2">
      <c r="G2384" s="50"/>
    </row>
    <row r="2385" spans="7:7" s="22" customFormat="1" ht="10.199999999999999" x14ac:dyDescent="0.2">
      <c r="G2385" s="50"/>
    </row>
    <row r="2386" spans="7:7" s="22" customFormat="1" ht="10.199999999999999" x14ac:dyDescent="0.2">
      <c r="G2386" s="50"/>
    </row>
    <row r="2387" spans="7:7" s="22" customFormat="1" ht="10.199999999999999" x14ac:dyDescent="0.2">
      <c r="G2387" s="50"/>
    </row>
    <row r="2388" spans="7:7" s="22" customFormat="1" ht="10.199999999999999" x14ac:dyDescent="0.2">
      <c r="G2388" s="50"/>
    </row>
    <row r="2389" spans="7:7" s="22" customFormat="1" ht="10.199999999999999" x14ac:dyDescent="0.2">
      <c r="G2389" s="50"/>
    </row>
    <row r="2390" spans="7:7" s="22" customFormat="1" ht="10.199999999999999" x14ac:dyDescent="0.2">
      <c r="G2390" s="50"/>
    </row>
    <row r="2391" spans="7:7" s="22" customFormat="1" ht="10.199999999999999" x14ac:dyDescent="0.2">
      <c r="G2391" s="50"/>
    </row>
    <row r="2392" spans="7:7" s="22" customFormat="1" ht="10.199999999999999" x14ac:dyDescent="0.2">
      <c r="G2392" s="50"/>
    </row>
    <row r="2393" spans="7:7" s="22" customFormat="1" ht="10.199999999999999" x14ac:dyDescent="0.2">
      <c r="G2393" s="50"/>
    </row>
    <row r="2394" spans="7:7" s="22" customFormat="1" ht="10.199999999999999" x14ac:dyDescent="0.2">
      <c r="G2394" s="50"/>
    </row>
    <row r="2395" spans="7:7" s="22" customFormat="1" ht="10.199999999999999" x14ac:dyDescent="0.2">
      <c r="G2395" s="50"/>
    </row>
    <row r="2396" spans="7:7" s="22" customFormat="1" ht="10.199999999999999" x14ac:dyDescent="0.2">
      <c r="G2396" s="50"/>
    </row>
    <row r="2397" spans="7:7" s="22" customFormat="1" ht="10.199999999999999" x14ac:dyDescent="0.2">
      <c r="G2397" s="50"/>
    </row>
    <row r="2398" spans="7:7" s="22" customFormat="1" ht="10.199999999999999" x14ac:dyDescent="0.2">
      <c r="G2398" s="50"/>
    </row>
    <row r="2399" spans="7:7" s="22" customFormat="1" ht="10.199999999999999" x14ac:dyDescent="0.2">
      <c r="G2399" s="50"/>
    </row>
    <row r="2400" spans="7:7" s="22" customFormat="1" ht="10.199999999999999" x14ac:dyDescent="0.2">
      <c r="G2400" s="50"/>
    </row>
    <row r="2401" spans="7:7" s="22" customFormat="1" ht="10.199999999999999" x14ac:dyDescent="0.2">
      <c r="G2401" s="50"/>
    </row>
    <row r="2402" spans="7:7" s="22" customFormat="1" ht="10.199999999999999" x14ac:dyDescent="0.2">
      <c r="G2402" s="50"/>
    </row>
    <row r="2403" spans="7:7" s="22" customFormat="1" ht="10.199999999999999" x14ac:dyDescent="0.2">
      <c r="G2403" s="50"/>
    </row>
    <row r="2404" spans="7:7" s="22" customFormat="1" ht="10.199999999999999" x14ac:dyDescent="0.2">
      <c r="G2404" s="50"/>
    </row>
    <row r="2405" spans="7:7" s="22" customFormat="1" ht="10.199999999999999" x14ac:dyDescent="0.2">
      <c r="G2405" s="50"/>
    </row>
    <row r="2406" spans="7:7" s="22" customFormat="1" ht="10.199999999999999" x14ac:dyDescent="0.2">
      <c r="G2406" s="50"/>
    </row>
    <row r="2407" spans="7:7" s="22" customFormat="1" ht="10.199999999999999" x14ac:dyDescent="0.2">
      <c r="G2407" s="50"/>
    </row>
    <row r="2408" spans="7:7" s="22" customFormat="1" ht="10.199999999999999" x14ac:dyDescent="0.2">
      <c r="G2408" s="50"/>
    </row>
    <row r="2409" spans="7:7" s="22" customFormat="1" ht="10.199999999999999" x14ac:dyDescent="0.2">
      <c r="G2409" s="50"/>
    </row>
    <row r="2410" spans="7:7" s="22" customFormat="1" ht="10.199999999999999" x14ac:dyDescent="0.2">
      <c r="G2410" s="50"/>
    </row>
    <row r="2411" spans="7:7" s="22" customFormat="1" ht="10.199999999999999" x14ac:dyDescent="0.2">
      <c r="G2411" s="50"/>
    </row>
    <row r="2412" spans="7:7" s="22" customFormat="1" ht="10.199999999999999" x14ac:dyDescent="0.2">
      <c r="G2412" s="50"/>
    </row>
    <row r="2413" spans="7:7" s="22" customFormat="1" ht="10.199999999999999" x14ac:dyDescent="0.2">
      <c r="G2413" s="50"/>
    </row>
    <row r="2414" spans="7:7" s="22" customFormat="1" ht="10.199999999999999" x14ac:dyDescent="0.2">
      <c r="G2414" s="50"/>
    </row>
    <row r="2415" spans="7:7" s="22" customFormat="1" ht="10.199999999999999" x14ac:dyDescent="0.2">
      <c r="G2415" s="50"/>
    </row>
    <row r="2416" spans="7:7" s="22" customFormat="1" ht="10.199999999999999" x14ac:dyDescent="0.2">
      <c r="G2416" s="50"/>
    </row>
    <row r="2417" spans="7:7" s="22" customFormat="1" ht="10.199999999999999" x14ac:dyDescent="0.2">
      <c r="G2417" s="50"/>
    </row>
    <row r="2418" spans="7:7" s="22" customFormat="1" ht="10.199999999999999" x14ac:dyDescent="0.2">
      <c r="G2418" s="50"/>
    </row>
    <row r="2419" spans="7:7" s="22" customFormat="1" ht="10.199999999999999" x14ac:dyDescent="0.2">
      <c r="G2419" s="50"/>
    </row>
    <row r="2420" spans="7:7" s="22" customFormat="1" ht="10.199999999999999" x14ac:dyDescent="0.2">
      <c r="G2420" s="50"/>
    </row>
    <row r="2421" spans="7:7" s="22" customFormat="1" ht="10.199999999999999" x14ac:dyDescent="0.2">
      <c r="G2421" s="50"/>
    </row>
    <row r="2422" spans="7:7" s="22" customFormat="1" ht="10.199999999999999" x14ac:dyDescent="0.2">
      <c r="G2422" s="50"/>
    </row>
    <row r="2423" spans="7:7" s="22" customFormat="1" ht="10.199999999999999" x14ac:dyDescent="0.2">
      <c r="G2423" s="50"/>
    </row>
    <row r="2424" spans="7:7" s="22" customFormat="1" ht="10.199999999999999" x14ac:dyDescent="0.2">
      <c r="G2424" s="50"/>
    </row>
    <row r="2425" spans="7:7" s="22" customFormat="1" ht="10.199999999999999" x14ac:dyDescent="0.2">
      <c r="G2425" s="50"/>
    </row>
    <row r="2426" spans="7:7" s="22" customFormat="1" ht="10.199999999999999" x14ac:dyDescent="0.2">
      <c r="G2426" s="50"/>
    </row>
    <row r="2427" spans="7:7" s="22" customFormat="1" ht="10.199999999999999" x14ac:dyDescent="0.2">
      <c r="G2427" s="50"/>
    </row>
    <row r="2428" spans="7:7" s="22" customFormat="1" ht="10.199999999999999" x14ac:dyDescent="0.2">
      <c r="G2428" s="50"/>
    </row>
    <row r="2429" spans="7:7" s="22" customFormat="1" ht="10.199999999999999" x14ac:dyDescent="0.2">
      <c r="G2429" s="50"/>
    </row>
    <row r="2430" spans="7:7" s="22" customFormat="1" ht="10.199999999999999" x14ac:dyDescent="0.2">
      <c r="G2430" s="50"/>
    </row>
    <row r="2431" spans="7:7" s="22" customFormat="1" ht="10.199999999999999" x14ac:dyDescent="0.2">
      <c r="G2431" s="50"/>
    </row>
    <row r="2432" spans="7:7" s="22" customFormat="1" ht="10.199999999999999" x14ac:dyDescent="0.2">
      <c r="G2432" s="50"/>
    </row>
    <row r="2433" spans="7:7" s="22" customFormat="1" ht="10.199999999999999" x14ac:dyDescent="0.2">
      <c r="G2433" s="50"/>
    </row>
    <row r="2434" spans="7:7" s="22" customFormat="1" ht="10.199999999999999" x14ac:dyDescent="0.2">
      <c r="G2434" s="50"/>
    </row>
    <row r="2435" spans="7:7" s="22" customFormat="1" ht="10.199999999999999" x14ac:dyDescent="0.2">
      <c r="G2435" s="50"/>
    </row>
    <row r="2436" spans="7:7" s="22" customFormat="1" ht="10.199999999999999" x14ac:dyDescent="0.2">
      <c r="G2436" s="50"/>
    </row>
    <row r="2437" spans="7:7" s="22" customFormat="1" ht="10.199999999999999" x14ac:dyDescent="0.2">
      <c r="G2437" s="50"/>
    </row>
    <row r="2438" spans="7:7" s="22" customFormat="1" ht="10.199999999999999" x14ac:dyDescent="0.2">
      <c r="G2438" s="50"/>
    </row>
    <row r="2439" spans="7:7" s="22" customFormat="1" ht="10.199999999999999" x14ac:dyDescent="0.2">
      <c r="G2439" s="50"/>
    </row>
    <row r="2440" spans="7:7" s="22" customFormat="1" ht="10.199999999999999" x14ac:dyDescent="0.2">
      <c r="G2440" s="50"/>
    </row>
    <row r="2441" spans="7:7" s="22" customFormat="1" ht="10.199999999999999" x14ac:dyDescent="0.2">
      <c r="G2441" s="50"/>
    </row>
    <row r="2442" spans="7:7" s="22" customFormat="1" ht="10.199999999999999" x14ac:dyDescent="0.2">
      <c r="G2442" s="50"/>
    </row>
    <row r="2443" spans="7:7" s="22" customFormat="1" ht="10.199999999999999" x14ac:dyDescent="0.2">
      <c r="G2443" s="50"/>
    </row>
    <row r="2444" spans="7:7" s="22" customFormat="1" ht="10.199999999999999" x14ac:dyDescent="0.2">
      <c r="G2444" s="50"/>
    </row>
    <row r="2445" spans="7:7" s="22" customFormat="1" ht="10.199999999999999" x14ac:dyDescent="0.2">
      <c r="G2445" s="50"/>
    </row>
    <row r="2446" spans="7:7" s="22" customFormat="1" ht="10.199999999999999" x14ac:dyDescent="0.2">
      <c r="G2446" s="50"/>
    </row>
    <row r="2447" spans="7:7" s="22" customFormat="1" ht="10.199999999999999" x14ac:dyDescent="0.2">
      <c r="G2447" s="50"/>
    </row>
    <row r="2448" spans="7:7" s="22" customFormat="1" ht="10.199999999999999" x14ac:dyDescent="0.2">
      <c r="G2448" s="50"/>
    </row>
    <row r="2449" spans="7:7" s="22" customFormat="1" ht="10.199999999999999" x14ac:dyDescent="0.2">
      <c r="G2449" s="50"/>
    </row>
    <row r="2450" spans="7:7" s="22" customFormat="1" ht="10.199999999999999" x14ac:dyDescent="0.2">
      <c r="G2450" s="50"/>
    </row>
    <row r="2451" spans="7:7" s="22" customFormat="1" ht="10.199999999999999" x14ac:dyDescent="0.2">
      <c r="G2451" s="50"/>
    </row>
    <row r="2452" spans="7:7" s="22" customFormat="1" ht="10.199999999999999" x14ac:dyDescent="0.2">
      <c r="G2452" s="50"/>
    </row>
    <row r="2453" spans="7:7" s="22" customFormat="1" ht="10.199999999999999" x14ac:dyDescent="0.2">
      <c r="G2453" s="50"/>
    </row>
    <row r="2454" spans="7:7" s="22" customFormat="1" ht="10.199999999999999" x14ac:dyDescent="0.2">
      <c r="G2454" s="50"/>
    </row>
    <row r="2455" spans="7:7" s="22" customFormat="1" ht="10.199999999999999" x14ac:dyDescent="0.2">
      <c r="G2455" s="50"/>
    </row>
    <row r="2456" spans="7:7" s="22" customFormat="1" ht="10.199999999999999" x14ac:dyDescent="0.2">
      <c r="G2456" s="50"/>
    </row>
    <row r="2457" spans="7:7" s="22" customFormat="1" ht="10.199999999999999" x14ac:dyDescent="0.2">
      <c r="G2457" s="50"/>
    </row>
    <row r="2458" spans="7:7" s="22" customFormat="1" ht="10.199999999999999" x14ac:dyDescent="0.2">
      <c r="G2458" s="50"/>
    </row>
    <row r="2459" spans="7:7" s="22" customFormat="1" ht="10.199999999999999" x14ac:dyDescent="0.2">
      <c r="G2459" s="50"/>
    </row>
    <row r="2460" spans="7:7" s="22" customFormat="1" ht="10.199999999999999" x14ac:dyDescent="0.2">
      <c r="G2460" s="50"/>
    </row>
    <row r="2461" spans="7:7" s="22" customFormat="1" ht="10.199999999999999" x14ac:dyDescent="0.2">
      <c r="G2461" s="50"/>
    </row>
    <row r="2462" spans="7:7" s="22" customFormat="1" ht="10.199999999999999" x14ac:dyDescent="0.2">
      <c r="G2462" s="50"/>
    </row>
    <row r="2463" spans="7:7" s="22" customFormat="1" ht="10.199999999999999" x14ac:dyDescent="0.2">
      <c r="G2463" s="50"/>
    </row>
    <row r="2464" spans="7:7" s="22" customFormat="1" ht="10.199999999999999" x14ac:dyDescent="0.2">
      <c r="G2464" s="50"/>
    </row>
    <row r="2465" spans="7:7" s="22" customFormat="1" ht="10.199999999999999" x14ac:dyDescent="0.2">
      <c r="G2465" s="50"/>
    </row>
    <row r="2466" spans="7:7" s="22" customFormat="1" ht="10.199999999999999" x14ac:dyDescent="0.2">
      <c r="G2466" s="50"/>
    </row>
    <row r="2467" spans="7:7" s="22" customFormat="1" ht="10.199999999999999" x14ac:dyDescent="0.2">
      <c r="G2467" s="50"/>
    </row>
    <row r="2468" spans="7:7" s="22" customFormat="1" ht="10.199999999999999" x14ac:dyDescent="0.2">
      <c r="G2468" s="50"/>
    </row>
    <row r="2469" spans="7:7" s="22" customFormat="1" ht="10.199999999999999" x14ac:dyDescent="0.2">
      <c r="G2469" s="50"/>
    </row>
    <row r="2470" spans="7:7" s="22" customFormat="1" ht="10.199999999999999" x14ac:dyDescent="0.2">
      <c r="G2470" s="50"/>
    </row>
    <row r="2471" spans="7:7" s="22" customFormat="1" ht="10.199999999999999" x14ac:dyDescent="0.2">
      <c r="G2471" s="50"/>
    </row>
    <row r="2472" spans="7:7" s="22" customFormat="1" ht="10.199999999999999" x14ac:dyDescent="0.2">
      <c r="G2472" s="50"/>
    </row>
    <row r="2473" spans="7:7" s="22" customFormat="1" ht="10.199999999999999" x14ac:dyDescent="0.2">
      <c r="G2473" s="50"/>
    </row>
    <row r="2474" spans="7:7" s="22" customFormat="1" ht="10.199999999999999" x14ac:dyDescent="0.2">
      <c r="G2474" s="50"/>
    </row>
    <row r="2475" spans="7:7" s="22" customFormat="1" ht="10.199999999999999" x14ac:dyDescent="0.2">
      <c r="G2475" s="50"/>
    </row>
    <row r="2476" spans="7:7" s="22" customFormat="1" ht="10.199999999999999" x14ac:dyDescent="0.2">
      <c r="G2476" s="50"/>
    </row>
    <row r="2477" spans="7:7" s="22" customFormat="1" ht="10.199999999999999" x14ac:dyDescent="0.2">
      <c r="G2477" s="50"/>
    </row>
    <row r="2478" spans="7:7" s="22" customFormat="1" ht="10.199999999999999" x14ac:dyDescent="0.2">
      <c r="G2478" s="50"/>
    </row>
    <row r="2479" spans="7:7" s="22" customFormat="1" ht="10.199999999999999" x14ac:dyDescent="0.2">
      <c r="G2479" s="50"/>
    </row>
    <row r="2480" spans="7:7" s="22" customFormat="1" ht="10.199999999999999" x14ac:dyDescent="0.2">
      <c r="G2480" s="50"/>
    </row>
    <row r="2481" spans="7:7" s="22" customFormat="1" ht="10.199999999999999" x14ac:dyDescent="0.2">
      <c r="G2481" s="50"/>
    </row>
    <row r="2482" spans="7:7" s="22" customFormat="1" ht="10.199999999999999" x14ac:dyDescent="0.2">
      <c r="G2482" s="50"/>
    </row>
    <row r="2483" spans="7:7" s="22" customFormat="1" ht="10.199999999999999" x14ac:dyDescent="0.2">
      <c r="G2483" s="50"/>
    </row>
    <row r="2484" spans="7:7" s="22" customFormat="1" ht="10.199999999999999" x14ac:dyDescent="0.2">
      <c r="G2484" s="50"/>
    </row>
    <row r="2485" spans="7:7" s="22" customFormat="1" ht="10.199999999999999" x14ac:dyDescent="0.2">
      <c r="G2485" s="50"/>
    </row>
    <row r="2486" spans="7:7" s="22" customFormat="1" ht="10.199999999999999" x14ac:dyDescent="0.2">
      <c r="G2486" s="50"/>
    </row>
    <row r="2487" spans="7:7" s="22" customFormat="1" ht="10.199999999999999" x14ac:dyDescent="0.2">
      <c r="G2487" s="50"/>
    </row>
    <row r="2488" spans="7:7" s="22" customFormat="1" ht="10.199999999999999" x14ac:dyDescent="0.2">
      <c r="G2488" s="50"/>
    </row>
    <row r="2489" spans="7:7" s="22" customFormat="1" ht="10.199999999999999" x14ac:dyDescent="0.2">
      <c r="G2489" s="50"/>
    </row>
    <row r="2490" spans="7:7" s="22" customFormat="1" ht="10.199999999999999" x14ac:dyDescent="0.2">
      <c r="G2490" s="50"/>
    </row>
    <row r="2491" spans="7:7" s="22" customFormat="1" ht="10.199999999999999" x14ac:dyDescent="0.2">
      <c r="G2491" s="50"/>
    </row>
    <row r="2492" spans="7:7" s="22" customFormat="1" ht="10.199999999999999" x14ac:dyDescent="0.2">
      <c r="G2492" s="50"/>
    </row>
    <row r="2493" spans="7:7" s="22" customFormat="1" ht="10.199999999999999" x14ac:dyDescent="0.2">
      <c r="G2493" s="50"/>
    </row>
    <row r="2494" spans="7:7" s="22" customFormat="1" ht="10.199999999999999" x14ac:dyDescent="0.2">
      <c r="G2494" s="50"/>
    </row>
    <row r="2495" spans="7:7" s="22" customFormat="1" ht="10.199999999999999" x14ac:dyDescent="0.2">
      <c r="G2495" s="50"/>
    </row>
    <row r="2496" spans="7:7" s="22" customFormat="1" ht="10.199999999999999" x14ac:dyDescent="0.2">
      <c r="G2496" s="50"/>
    </row>
    <row r="2497" spans="7:7" s="22" customFormat="1" ht="10.199999999999999" x14ac:dyDescent="0.2">
      <c r="G2497" s="50"/>
    </row>
    <row r="2498" spans="7:7" s="22" customFormat="1" ht="10.199999999999999" x14ac:dyDescent="0.2">
      <c r="G2498" s="50"/>
    </row>
    <row r="2499" spans="7:7" s="22" customFormat="1" ht="10.199999999999999" x14ac:dyDescent="0.2">
      <c r="G2499" s="50"/>
    </row>
    <row r="2500" spans="7:7" s="22" customFormat="1" ht="10.199999999999999" x14ac:dyDescent="0.2">
      <c r="G2500" s="50"/>
    </row>
    <row r="2501" spans="7:7" s="22" customFormat="1" ht="10.199999999999999" x14ac:dyDescent="0.2">
      <c r="G2501" s="50"/>
    </row>
    <row r="2502" spans="7:7" s="22" customFormat="1" ht="10.199999999999999" x14ac:dyDescent="0.2">
      <c r="G2502" s="50"/>
    </row>
    <row r="2503" spans="7:7" s="22" customFormat="1" ht="10.199999999999999" x14ac:dyDescent="0.2">
      <c r="G2503" s="50"/>
    </row>
    <row r="2504" spans="7:7" s="22" customFormat="1" ht="10.199999999999999" x14ac:dyDescent="0.2">
      <c r="G2504" s="50"/>
    </row>
    <row r="2505" spans="7:7" s="22" customFormat="1" ht="10.199999999999999" x14ac:dyDescent="0.2">
      <c r="G2505" s="50"/>
    </row>
    <row r="2506" spans="7:7" s="22" customFormat="1" ht="10.199999999999999" x14ac:dyDescent="0.2">
      <c r="G2506" s="50"/>
    </row>
    <row r="2507" spans="7:7" s="22" customFormat="1" ht="10.199999999999999" x14ac:dyDescent="0.2">
      <c r="G2507" s="50"/>
    </row>
    <row r="2508" spans="7:7" s="22" customFormat="1" ht="10.199999999999999" x14ac:dyDescent="0.2">
      <c r="G2508" s="50"/>
    </row>
    <row r="2509" spans="7:7" s="22" customFormat="1" ht="10.199999999999999" x14ac:dyDescent="0.2">
      <c r="G2509" s="50"/>
    </row>
    <row r="2510" spans="7:7" s="22" customFormat="1" ht="10.199999999999999" x14ac:dyDescent="0.2">
      <c r="G2510" s="50"/>
    </row>
    <row r="2511" spans="7:7" s="22" customFormat="1" ht="10.199999999999999" x14ac:dyDescent="0.2">
      <c r="G2511" s="50"/>
    </row>
    <row r="2512" spans="7:7" s="22" customFormat="1" ht="10.199999999999999" x14ac:dyDescent="0.2">
      <c r="G2512" s="50"/>
    </row>
    <row r="2513" spans="7:7" s="22" customFormat="1" ht="10.199999999999999" x14ac:dyDescent="0.2">
      <c r="G2513" s="50"/>
    </row>
    <row r="2514" spans="7:7" s="22" customFormat="1" ht="10.199999999999999" x14ac:dyDescent="0.2">
      <c r="G2514" s="50"/>
    </row>
    <row r="2515" spans="7:7" s="22" customFormat="1" ht="10.199999999999999" x14ac:dyDescent="0.2">
      <c r="G2515" s="50"/>
    </row>
    <row r="2516" spans="7:7" s="22" customFormat="1" ht="10.199999999999999" x14ac:dyDescent="0.2">
      <c r="G2516" s="50"/>
    </row>
    <row r="2517" spans="7:7" s="22" customFormat="1" ht="10.199999999999999" x14ac:dyDescent="0.2">
      <c r="G2517" s="50"/>
    </row>
    <row r="2518" spans="7:7" s="22" customFormat="1" ht="10.199999999999999" x14ac:dyDescent="0.2">
      <c r="G2518" s="50"/>
    </row>
    <row r="2519" spans="7:7" s="22" customFormat="1" ht="10.199999999999999" x14ac:dyDescent="0.2">
      <c r="G2519" s="50"/>
    </row>
    <row r="2520" spans="7:7" s="22" customFormat="1" ht="10.199999999999999" x14ac:dyDescent="0.2">
      <c r="G2520" s="50"/>
    </row>
    <row r="2521" spans="7:7" s="22" customFormat="1" ht="10.199999999999999" x14ac:dyDescent="0.2">
      <c r="G2521" s="50"/>
    </row>
    <row r="2522" spans="7:7" s="22" customFormat="1" ht="10.199999999999999" x14ac:dyDescent="0.2">
      <c r="G2522" s="50"/>
    </row>
    <row r="2523" spans="7:7" s="22" customFormat="1" ht="10.199999999999999" x14ac:dyDescent="0.2">
      <c r="G2523" s="50"/>
    </row>
    <row r="2524" spans="7:7" s="22" customFormat="1" ht="10.199999999999999" x14ac:dyDescent="0.2">
      <c r="G2524" s="50"/>
    </row>
    <row r="2525" spans="7:7" s="22" customFormat="1" ht="10.199999999999999" x14ac:dyDescent="0.2">
      <c r="G2525" s="50"/>
    </row>
    <row r="2526" spans="7:7" s="22" customFormat="1" ht="10.199999999999999" x14ac:dyDescent="0.2">
      <c r="G2526" s="50"/>
    </row>
    <row r="2527" spans="7:7" s="22" customFormat="1" ht="10.199999999999999" x14ac:dyDescent="0.2">
      <c r="G2527" s="50"/>
    </row>
    <row r="2528" spans="7:7" s="22" customFormat="1" ht="10.199999999999999" x14ac:dyDescent="0.2">
      <c r="G2528" s="50"/>
    </row>
    <row r="2529" spans="7:7" s="22" customFormat="1" ht="10.199999999999999" x14ac:dyDescent="0.2">
      <c r="G2529" s="50"/>
    </row>
    <row r="2530" spans="7:7" s="22" customFormat="1" ht="10.199999999999999" x14ac:dyDescent="0.2">
      <c r="G2530" s="50"/>
    </row>
    <row r="2531" spans="7:7" s="22" customFormat="1" ht="10.199999999999999" x14ac:dyDescent="0.2">
      <c r="G2531" s="50"/>
    </row>
    <row r="2532" spans="7:7" s="22" customFormat="1" ht="10.199999999999999" x14ac:dyDescent="0.2">
      <c r="G2532" s="50"/>
    </row>
    <row r="2533" spans="7:7" s="22" customFormat="1" ht="10.199999999999999" x14ac:dyDescent="0.2">
      <c r="G2533" s="50"/>
    </row>
    <row r="2534" spans="7:7" s="22" customFormat="1" ht="10.199999999999999" x14ac:dyDescent="0.2">
      <c r="G2534" s="50"/>
    </row>
    <row r="2535" spans="7:7" s="22" customFormat="1" ht="10.199999999999999" x14ac:dyDescent="0.2">
      <c r="G2535" s="50"/>
    </row>
    <row r="2536" spans="7:7" s="22" customFormat="1" ht="10.199999999999999" x14ac:dyDescent="0.2">
      <c r="G2536" s="50"/>
    </row>
    <row r="2537" spans="7:7" s="22" customFormat="1" ht="10.199999999999999" x14ac:dyDescent="0.2">
      <c r="G2537" s="50"/>
    </row>
    <row r="2538" spans="7:7" s="22" customFormat="1" ht="10.199999999999999" x14ac:dyDescent="0.2">
      <c r="G2538" s="50"/>
    </row>
    <row r="2539" spans="7:7" s="22" customFormat="1" ht="10.199999999999999" x14ac:dyDescent="0.2">
      <c r="G2539" s="50"/>
    </row>
    <row r="2540" spans="7:7" s="22" customFormat="1" ht="10.199999999999999" x14ac:dyDescent="0.2">
      <c r="G2540" s="50"/>
    </row>
    <row r="2541" spans="7:7" s="22" customFormat="1" ht="10.199999999999999" x14ac:dyDescent="0.2">
      <c r="G2541" s="50"/>
    </row>
    <row r="2542" spans="7:7" s="22" customFormat="1" ht="10.199999999999999" x14ac:dyDescent="0.2">
      <c r="G2542" s="50"/>
    </row>
    <row r="2543" spans="7:7" s="22" customFormat="1" ht="10.199999999999999" x14ac:dyDescent="0.2">
      <c r="G2543" s="50"/>
    </row>
    <row r="2544" spans="7:7" s="22" customFormat="1" ht="10.199999999999999" x14ac:dyDescent="0.2">
      <c r="G2544" s="50"/>
    </row>
    <row r="2545" spans="7:7" s="22" customFormat="1" ht="10.199999999999999" x14ac:dyDescent="0.2">
      <c r="G2545" s="50"/>
    </row>
    <row r="2546" spans="7:7" s="22" customFormat="1" ht="10.199999999999999" x14ac:dyDescent="0.2">
      <c r="G2546" s="50"/>
    </row>
    <row r="2547" spans="7:7" s="22" customFormat="1" ht="10.199999999999999" x14ac:dyDescent="0.2">
      <c r="G2547" s="50"/>
    </row>
    <row r="2548" spans="7:7" s="22" customFormat="1" ht="10.199999999999999" x14ac:dyDescent="0.2">
      <c r="G2548" s="50"/>
    </row>
    <row r="2549" spans="7:7" s="22" customFormat="1" ht="10.199999999999999" x14ac:dyDescent="0.2">
      <c r="G2549" s="50"/>
    </row>
    <row r="2550" spans="7:7" s="22" customFormat="1" ht="10.199999999999999" x14ac:dyDescent="0.2">
      <c r="G2550" s="50"/>
    </row>
    <row r="2551" spans="7:7" s="22" customFormat="1" ht="10.199999999999999" x14ac:dyDescent="0.2">
      <c r="G2551" s="50"/>
    </row>
    <row r="2552" spans="7:7" s="22" customFormat="1" ht="10.199999999999999" x14ac:dyDescent="0.2">
      <c r="G2552" s="50"/>
    </row>
    <row r="2553" spans="7:7" s="22" customFormat="1" ht="10.199999999999999" x14ac:dyDescent="0.2">
      <c r="G2553" s="50"/>
    </row>
    <row r="2554" spans="7:7" s="22" customFormat="1" ht="10.199999999999999" x14ac:dyDescent="0.2">
      <c r="G2554" s="50"/>
    </row>
    <row r="2555" spans="7:7" s="22" customFormat="1" ht="10.199999999999999" x14ac:dyDescent="0.2">
      <c r="G2555" s="50"/>
    </row>
    <row r="2556" spans="7:7" s="22" customFormat="1" ht="10.199999999999999" x14ac:dyDescent="0.2">
      <c r="G2556" s="50"/>
    </row>
    <row r="2557" spans="7:7" s="22" customFormat="1" ht="10.199999999999999" x14ac:dyDescent="0.2">
      <c r="G2557" s="50"/>
    </row>
    <row r="2558" spans="7:7" s="22" customFormat="1" ht="10.199999999999999" x14ac:dyDescent="0.2">
      <c r="G2558" s="50"/>
    </row>
    <row r="2559" spans="7:7" s="22" customFormat="1" ht="10.199999999999999" x14ac:dyDescent="0.2">
      <c r="G2559" s="50"/>
    </row>
    <row r="2560" spans="7:7" s="22" customFormat="1" ht="10.199999999999999" x14ac:dyDescent="0.2">
      <c r="G2560" s="50"/>
    </row>
    <row r="2561" spans="7:7" s="22" customFormat="1" ht="10.199999999999999" x14ac:dyDescent="0.2">
      <c r="G2561" s="50"/>
    </row>
    <row r="2562" spans="7:7" s="22" customFormat="1" ht="10.199999999999999" x14ac:dyDescent="0.2">
      <c r="G2562" s="50"/>
    </row>
    <row r="2563" spans="7:7" s="22" customFormat="1" ht="10.199999999999999" x14ac:dyDescent="0.2">
      <c r="G2563" s="50"/>
    </row>
    <row r="2564" spans="7:7" s="22" customFormat="1" ht="10.199999999999999" x14ac:dyDescent="0.2">
      <c r="G2564" s="50"/>
    </row>
    <row r="2565" spans="7:7" s="22" customFormat="1" ht="10.199999999999999" x14ac:dyDescent="0.2">
      <c r="G2565" s="50"/>
    </row>
    <row r="2566" spans="7:7" s="22" customFormat="1" ht="10.199999999999999" x14ac:dyDescent="0.2">
      <c r="G2566" s="50"/>
    </row>
    <row r="2567" spans="7:7" s="22" customFormat="1" ht="10.199999999999999" x14ac:dyDescent="0.2">
      <c r="G2567" s="50"/>
    </row>
    <row r="2568" spans="7:7" s="22" customFormat="1" ht="10.199999999999999" x14ac:dyDescent="0.2">
      <c r="G2568" s="50"/>
    </row>
    <row r="2569" spans="7:7" s="22" customFormat="1" ht="10.199999999999999" x14ac:dyDescent="0.2">
      <c r="G2569" s="50"/>
    </row>
    <row r="2570" spans="7:7" s="22" customFormat="1" ht="10.199999999999999" x14ac:dyDescent="0.2">
      <c r="G2570" s="50"/>
    </row>
    <row r="2571" spans="7:7" s="22" customFormat="1" ht="10.199999999999999" x14ac:dyDescent="0.2">
      <c r="G2571" s="50"/>
    </row>
    <row r="2572" spans="7:7" s="22" customFormat="1" ht="10.199999999999999" x14ac:dyDescent="0.2">
      <c r="G2572" s="50"/>
    </row>
    <row r="2573" spans="7:7" s="22" customFormat="1" ht="10.199999999999999" x14ac:dyDescent="0.2">
      <c r="G2573" s="50"/>
    </row>
    <row r="2574" spans="7:7" s="22" customFormat="1" ht="10.199999999999999" x14ac:dyDescent="0.2">
      <c r="G2574" s="50"/>
    </row>
    <row r="2575" spans="7:7" s="22" customFormat="1" ht="10.199999999999999" x14ac:dyDescent="0.2">
      <c r="G2575" s="50"/>
    </row>
    <row r="2576" spans="7:7" s="22" customFormat="1" ht="10.199999999999999" x14ac:dyDescent="0.2">
      <c r="G2576" s="50"/>
    </row>
    <row r="2577" spans="7:7" s="22" customFormat="1" ht="10.199999999999999" x14ac:dyDescent="0.2">
      <c r="G2577" s="50"/>
    </row>
    <row r="2578" spans="7:7" s="22" customFormat="1" ht="10.199999999999999" x14ac:dyDescent="0.2">
      <c r="G2578" s="50"/>
    </row>
    <row r="2579" spans="7:7" s="22" customFormat="1" ht="10.199999999999999" x14ac:dyDescent="0.2">
      <c r="G2579" s="50"/>
    </row>
    <row r="2580" spans="7:7" s="22" customFormat="1" ht="10.199999999999999" x14ac:dyDescent="0.2">
      <c r="G2580" s="50"/>
    </row>
    <row r="2581" spans="7:7" s="22" customFormat="1" ht="10.199999999999999" x14ac:dyDescent="0.2">
      <c r="G2581" s="50"/>
    </row>
    <row r="2582" spans="7:7" s="22" customFormat="1" ht="10.199999999999999" x14ac:dyDescent="0.2">
      <c r="G2582" s="50"/>
    </row>
    <row r="2583" spans="7:7" s="22" customFormat="1" ht="10.199999999999999" x14ac:dyDescent="0.2">
      <c r="G2583" s="50"/>
    </row>
    <row r="2584" spans="7:7" s="22" customFormat="1" ht="10.199999999999999" x14ac:dyDescent="0.2">
      <c r="G2584" s="50"/>
    </row>
    <row r="2585" spans="7:7" s="22" customFormat="1" ht="10.199999999999999" x14ac:dyDescent="0.2">
      <c r="G2585" s="50"/>
    </row>
    <row r="2586" spans="7:7" s="22" customFormat="1" ht="10.199999999999999" x14ac:dyDescent="0.2">
      <c r="G2586" s="50"/>
    </row>
    <row r="2587" spans="7:7" s="22" customFormat="1" ht="10.199999999999999" x14ac:dyDescent="0.2">
      <c r="G2587" s="50"/>
    </row>
    <row r="2588" spans="7:7" s="22" customFormat="1" ht="10.199999999999999" x14ac:dyDescent="0.2">
      <c r="G2588" s="50"/>
    </row>
    <row r="2589" spans="7:7" s="22" customFormat="1" ht="10.199999999999999" x14ac:dyDescent="0.2">
      <c r="G2589" s="50"/>
    </row>
    <row r="2590" spans="7:7" s="22" customFormat="1" ht="10.199999999999999" x14ac:dyDescent="0.2">
      <c r="G2590" s="50"/>
    </row>
    <row r="2591" spans="7:7" s="22" customFormat="1" ht="10.199999999999999" x14ac:dyDescent="0.2">
      <c r="G2591" s="50"/>
    </row>
    <row r="2592" spans="7:7" s="22" customFormat="1" ht="10.199999999999999" x14ac:dyDescent="0.2">
      <c r="G2592" s="50"/>
    </row>
    <row r="2593" spans="7:7" s="22" customFormat="1" ht="10.199999999999999" x14ac:dyDescent="0.2">
      <c r="G2593" s="50"/>
    </row>
    <row r="2594" spans="7:7" s="22" customFormat="1" ht="10.199999999999999" x14ac:dyDescent="0.2">
      <c r="G2594" s="50"/>
    </row>
    <row r="2595" spans="7:7" s="22" customFormat="1" ht="10.199999999999999" x14ac:dyDescent="0.2">
      <c r="G2595" s="50"/>
    </row>
    <row r="2596" spans="7:7" s="22" customFormat="1" ht="10.199999999999999" x14ac:dyDescent="0.2">
      <c r="G2596" s="50"/>
    </row>
    <row r="2597" spans="7:7" s="22" customFormat="1" ht="10.199999999999999" x14ac:dyDescent="0.2">
      <c r="G2597" s="50"/>
    </row>
    <row r="2598" spans="7:7" s="22" customFormat="1" ht="10.199999999999999" x14ac:dyDescent="0.2">
      <c r="G2598" s="50"/>
    </row>
    <row r="2599" spans="7:7" s="22" customFormat="1" ht="10.199999999999999" x14ac:dyDescent="0.2">
      <c r="G2599" s="50"/>
    </row>
    <row r="2600" spans="7:7" s="22" customFormat="1" ht="10.199999999999999" x14ac:dyDescent="0.2">
      <c r="G2600" s="50"/>
    </row>
    <row r="2601" spans="7:7" s="22" customFormat="1" ht="10.199999999999999" x14ac:dyDescent="0.2">
      <c r="G2601" s="50"/>
    </row>
    <row r="2602" spans="7:7" s="22" customFormat="1" ht="10.199999999999999" x14ac:dyDescent="0.2">
      <c r="G2602" s="50"/>
    </row>
    <row r="2603" spans="7:7" s="22" customFormat="1" ht="10.199999999999999" x14ac:dyDescent="0.2">
      <c r="G2603" s="50"/>
    </row>
    <row r="2604" spans="7:7" s="22" customFormat="1" ht="10.199999999999999" x14ac:dyDescent="0.2">
      <c r="G2604" s="50"/>
    </row>
    <row r="2605" spans="7:7" s="22" customFormat="1" ht="10.199999999999999" x14ac:dyDescent="0.2">
      <c r="G2605" s="50"/>
    </row>
    <row r="2606" spans="7:7" s="22" customFormat="1" ht="10.199999999999999" x14ac:dyDescent="0.2">
      <c r="G2606" s="50"/>
    </row>
    <row r="2607" spans="7:7" s="22" customFormat="1" ht="10.199999999999999" x14ac:dyDescent="0.2">
      <c r="G2607" s="50"/>
    </row>
    <row r="2608" spans="7:7" s="22" customFormat="1" ht="10.199999999999999" x14ac:dyDescent="0.2">
      <c r="G2608" s="50"/>
    </row>
    <row r="2609" spans="7:7" s="22" customFormat="1" ht="10.199999999999999" x14ac:dyDescent="0.2">
      <c r="G2609" s="50"/>
    </row>
    <row r="2610" spans="7:7" s="22" customFormat="1" ht="10.199999999999999" x14ac:dyDescent="0.2">
      <c r="G2610" s="50"/>
    </row>
    <row r="2611" spans="7:7" s="22" customFormat="1" ht="10.199999999999999" x14ac:dyDescent="0.2">
      <c r="G2611" s="50"/>
    </row>
    <row r="2612" spans="7:7" s="22" customFormat="1" ht="10.199999999999999" x14ac:dyDescent="0.2">
      <c r="G2612" s="50"/>
    </row>
    <row r="2613" spans="7:7" s="22" customFormat="1" ht="10.199999999999999" x14ac:dyDescent="0.2">
      <c r="G2613" s="50"/>
    </row>
    <row r="2614" spans="7:7" s="22" customFormat="1" ht="10.199999999999999" x14ac:dyDescent="0.2">
      <c r="G2614" s="50"/>
    </row>
    <row r="2615" spans="7:7" s="22" customFormat="1" ht="10.199999999999999" x14ac:dyDescent="0.2">
      <c r="G2615" s="50"/>
    </row>
    <row r="2616" spans="7:7" s="22" customFormat="1" ht="10.199999999999999" x14ac:dyDescent="0.2">
      <c r="G2616" s="50"/>
    </row>
    <row r="2617" spans="7:7" s="22" customFormat="1" ht="10.199999999999999" x14ac:dyDescent="0.2">
      <c r="G2617" s="50"/>
    </row>
    <row r="2618" spans="7:7" s="22" customFormat="1" ht="10.199999999999999" x14ac:dyDescent="0.2">
      <c r="G2618" s="50"/>
    </row>
    <row r="2619" spans="7:7" s="22" customFormat="1" ht="10.199999999999999" x14ac:dyDescent="0.2">
      <c r="G2619" s="50"/>
    </row>
    <row r="2620" spans="7:7" s="22" customFormat="1" ht="10.199999999999999" x14ac:dyDescent="0.2">
      <c r="G2620" s="50"/>
    </row>
    <row r="2621" spans="7:7" s="22" customFormat="1" ht="10.199999999999999" x14ac:dyDescent="0.2">
      <c r="G2621" s="50"/>
    </row>
    <row r="2622" spans="7:7" s="22" customFormat="1" ht="10.199999999999999" x14ac:dyDescent="0.2">
      <c r="G2622" s="50"/>
    </row>
    <row r="2623" spans="7:7" s="22" customFormat="1" ht="10.199999999999999" x14ac:dyDescent="0.2">
      <c r="G2623" s="50"/>
    </row>
    <row r="2624" spans="7:7" s="22" customFormat="1" ht="10.199999999999999" x14ac:dyDescent="0.2">
      <c r="G2624" s="50"/>
    </row>
    <row r="2625" spans="7:7" s="22" customFormat="1" ht="10.199999999999999" x14ac:dyDescent="0.2">
      <c r="G2625" s="50"/>
    </row>
    <row r="2626" spans="7:7" s="22" customFormat="1" ht="10.199999999999999" x14ac:dyDescent="0.2">
      <c r="G2626" s="50"/>
    </row>
    <row r="2627" spans="7:7" s="22" customFormat="1" ht="10.199999999999999" x14ac:dyDescent="0.2">
      <c r="G2627" s="50"/>
    </row>
    <row r="2628" spans="7:7" s="22" customFormat="1" ht="10.199999999999999" x14ac:dyDescent="0.2">
      <c r="G2628" s="50"/>
    </row>
    <row r="2629" spans="7:7" s="22" customFormat="1" ht="10.199999999999999" x14ac:dyDescent="0.2">
      <c r="G2629" s="50"/>
    </row>
    <row r="2630" spans="7:7" s="22" customFormat="1" ht="10.199999999999999" x14ac:dyDescent="0.2">
      <c r="G2630" s="50"/>
    </row>
    <row r="2631" spans="7:7" s="22" customFormat="1" ht="10.199999999999999" x14ac:dyDescent="0.2">
      <c r="G2631" s="50"/>
    </row>
    <row r="2632" spans="7:7" s="22" customFormat="1" ht="10.199999999999999" x14ac:dyDescent="0.2">
      <c r="G2632" s="50"/>
    </row>
    <row r="2633" spans="7:7" s="22" customFormat="1" ht="10.199999999999999" x14ac:dyDescent="0.2">
      <c r="G2633" s="50"/>
    </row>
    <row r="2634" spans="7:7" s="22" customFormat="1" ht="10.199999999999999" x14ac:dyDescent="0.2">
      <c r="G2634" s="50"/>
    </row>
    <row r="2635" spans="7:7" s="22" customFormat="1" ht="10.199999999999999" x14ac:dyDescent="0.2">
      <c r="G2635" s="50"/>
    </row>
    <row r="2636" spans="7:7" s="22" customFormat="1" ht="10.199999999999999" x14ac:dyDescent="0.2">
      <c r="G2636" s="50"/>
    </row>
    <row r="2637" spans="7:7" s="22" customFormat="1" ht="10.199999999999999" x14ac:dyDescent="0.2">
      <c r="G2637" s="50"/>
    </row>
    <row r="2638" spans="7:7" s="22" customFormat="1" ht="10.199999999999999" x14ac:dyDescent="0.2">
      <c r="G2638" s="50"/>
    </row>
    <row r="2639" spans="7:7" s="22" customFormat="1" ht="10.199999999999999" x14ac:dyDescent="0.2">
      <c r="G2639" s="50"/>
    </row>
    <row r="2640" spans="7:7" s="22" customFormat="1" ht="10.199999999999999" x14ac:dyDescent="0.2">
      <c r="G2640" s="50"/>
    </row>
    <row r="2641" spans="7:7" s="22" customFormat="1" ht="10.199999999999999" x14ac:dyDescent="0.2">
      <c r="G2641" s="50"/>
    </row>
    <row r="2642" spans="7:7" s="22" customFormat="1" ht="10.199999999999999" x14ac:dyDescent="0.2">
      <c r="G2642" s="50"/>
    </row>
    <row r="2643" spans="7:7" s="22" customFormat="1" ht="10.199999999999999" x14ac:dyDescent="0.2">
      <c r="G2643" s="50"/>
    </row>
    <row r="2644" spans="7:7" s="22" customFormat="1" ht="10.199999999999999" x14ac:dyDescent="0.2">
      <c r="G2644" s="50"/>
    </row>
    <row r="2645" spans="7:7" s="22" customFormat="1" ht="10.199999999999999" x14ac:dyDescent="0.2">
      <c r="G2645" s="50"/>
    </row>
    <row r="2646" spans="7:7" s="22" customFormat="1" ht="10.199999999999999" x14ac:dyDescent="0.2">
      <c r="G2646" s="50"/>
    </row>
    <row r="2647" spans="7:7" s="22" customFormat="1" ht="10.199999999999999" x14ac:dyDescent="0.2">
      <c r="G2647" s="50"/>
    </row>
    <row r="2648" spans="7:7" s="22" customFormat="1" ht="10.199999999999999" x14ac:dyDescent="0.2">
      <c r="G2648" s="50"/>
    </row>
    <row r="2649" spans="7:7" s="22" customFormat="1" ht="10.199999999999999" x14ac:dyDescent="0.2">
      <c r="G2649" s="50"/>
    </row>
    <row r="2650" spans="7:7" s="22" customFormat="1" ht="10.199999999999999" x14ac:dyDescent="0.2">
      <c r="G2650" s="50"/>
    </row>
    <row r="2651" spans="7:7" s="22" customFormat="1" ht="10.199999999999999" x14ac:dyDescent="0.2">
      <c r="G2651" s="50"/>
    </row>
    <row r="2652" spans="7:7" s="22" customFormat="1" ht="10.199999999999999" x14ac:dyDescent="0.2">
      <c r="G2652" s="50"/>
    </row>
    <row r="2653" spans="7:7" s="22" customFormat="1" ht="10.199999999999999" x14ac:dyDescent="0.2">
      <c r="G2653" s="50"/>
    </row>
    <row r="2654" spans="7:7" s="22" customFormat="1" ht="10.199999999999999" x14ac:dyDescent="0.2">
      <c r="G2654" s="50"/>
    </row>
    <row r="2655" spans="7:7" s="22" customFormat="1" ht="10.199999999999999" x14ac:dyDescent="0.2">
      <c r="G2655" s="50"/>
    </row>
    <row r="2656" spans="7:7" s="22" customFormat="1" ht="10.199999999999999" x14ac:dyDescent="0.2">
      <c r="G2656" s="50"/>
    </row>
    <row r="2657" spans="7:7" s="22" customFormat="1" ht="10.199999999999999" x14ac:dyDescent="0.2">
      <c r="G2657" s="50"/>
    </row>
    <row r="2658" spans="7:7" s="22" customFormat="1" ht="10.199999999999999" x14ac:dyDescent="0.2">
      <c r="G2658" s="50"/>
    </row>
    <row r="2659" spans="7:7" s="22" customFormat="1" ht="10.199999999999999" x14ac:dyDescent="0.2">
      <c r="G2659" s="50"/>
    </row>
    <row r="2660" spans="7:7" s="22" customFormat="1" ht="10.199999999999999" x14ac:dyDescent="0.2">
      <c r="G2660" s="50"/>
    </row>
    <row r="2661" spans="7:7" s="22" customFormat="1" ht="10.199999999999999" x14ac:dyDescent="0.2">
      <c r="G2661" s="50"/>
    </row>
    <row r="2662" spans="7:7" s="22" customFormat="1" ht="10.199999999999999" x14ac:dyDescent="0.2">
      <c r="G2662" s="50"/>
    </row>
    <row r="2663" spans="7:7" s="22" customFormat="1" ht="10.199999999999999" x14ac:dyDescent="0.2">
      <c r="G2663" s="50"/>
    </row>
    <row r="2664" spans="7:7" s="22" customFormat="1" ht="10.199999999999999" x14ac:dyDescent="0.2">
      <c r="G2664" s="50"/>
    </row>
    <row r="2665" spans="7:7" s="22" customFormat="1" ht="10.199999999999999" x14ac:dyDescent="0.2">
      <c r="G2665" s="50"/>
    </row>
    <row r="2666" spans="7:7" s="22" customFormat="1" ht="10.199999999999999" x14ac:dyDescent="0.2">
      <c r="G2666" s="50"/>
    </row>
    <row r="2667" spans="7:7" s="22" customFormat="1" ht="10.199999999999999" x14ac:dyDescent="0.2">
      <c r="G2667" s="50"/>
    </row>
    <row r="2668" spans="7:7" s="22" customFormat="1" ht="10.199999999999999" x14ac:dyDescent="0.2">
      <c r="G2668" s="50"/>
    </row>
    <row r="2669" spans="7:7" s="22" customFormat="1" ht="10.199999999999999" x14ac:dyDescent="0.2">
      <c r="G2669" s="50"/>
    </row>
    <row r="2670" spans="7:7" s="22" customFormat="1" ht="10.199999999999999" x14ac:dyDescent="0.2">
      <c r="G2670" s="50"/>
    </row>
    <row r="2671" spans="7:7" s="22" customFormat="1" ht="10.199999999999999" x14ac:dyDescent="0.2">
      <c r="G2671" s="50"/>
    </row>
    <row r="2672" spans="7:7" s="22" customFormat="1" ht="10.199999999999999" x14ac:dyDescent="0.2">
      <c r="G2672" s="50"/>
    </row>
    <row r="2673" spans="7:7" s="22" customFormat="1" ht="10.199999999999999" x14ac:dyDescent="0.2">
      <c r="G2673" s="50"/>
    </row>
    <row r="2674" spans="7:7" s="22" customFormat="1" ht="10.199999999999999" x14ac:dyDescent="0.2">
      <c r="G2674" s="50"/>
    </row>
    <row r="2675" spans="7:7" s="22" customFormat="1" ht="10.199999999999999" x14ac:dyDescent="0.2">
      <c r="G2675" s="50"/>
    </row>
    <row r="2676" spans="7:7" s="22" customFormat="1" ht="10.199999999999999" x14ac:dyDescent="0.2">
      <c r="G2676" s="50"/>
    </row>
    <row r="2677" spans="7:7" s="22" customFormat="1" ht="10.199999999999999" x14ac:dyDescent="0.2">
      <c r="G2677" s="50"/>
    </row>
    <row r="2678" spans="7:7" s="22" customFormat="1" ht="10.199999999999999" x14ac:dyDescent="0.2">
      <c r="G2678" s="50"/>
    </row>
    <row r="2679" spans="7:7" s="22" customFormat="1" ht="10.199999999999999" x14ac:dyDescent="0.2">
      <c r="G2679" s="50"/>
    </row>
    <row r="2680" spans="7:7" s="22" customFormat="1" ht="10.199999999999999" x14ac:dyDescent="0.2">
      <c r="G2680" s="50"/>
    </row>
    <row r="2681" spans="7:7" s="22" customFormat="1" ht="10.199999999999999" x14ac:dyDescent="0.2">
      <c r="G2681" s="50"/>
    </row>
    <row r="2682" spans="7:7" s="22" customFormat="1" ht="10.199999999999999" x14ac:dyDescent="0.2">
      <c r="G2682" s="50"/>
    </row>
    <row r="2683" spans="7:7" s="22" customFormat="1" ht="10.199999999999999" x14ac:dyDescent="0.2">
      <c r="G2683" s="50"/>
    </row>
    <row r="2684" spans="7:7" s="22" customFormat="1" ht="10.199999999999999" x14ac:dyDescent="0.2">
      <c r="G2684" s="50"/>
    </row>
    <row r="2685" spans="7:7" s="22" customFormat="1" ht="10.199999999999999" x14ac:dyDescent="0.2">
      <c r="G2685" s="50"/>
    </row>
    <row r="2686" spans="7:7" s="22" customFormat="1" ht="10.199999999999999" x14ac:dyDescent="0.2">
      <c r="G2686" s="50"/>
    </row>
    <row r="2687" spans="7:7" s="22" customFormat="1" ht="10.199999999999999" x14ac:dyDescent="0.2">
      <c r="G2687" s="50"/>
    </row>
    <row r="2688" spans="7:7" s="22" customFormat="1" ht="10.199999999999999" x14ac:dyDescent="0.2">
      <c r="G2688" s="50"/>
    </row>
    <row r="2689" spans="7:7" s="22" customFormat="1" ht="10.199999999999999" x14ac:dyDescent="0.2">
      <c r="G2689" s="50"/>
    </row>
    <row r="2690" spans="7:7" s="22" customFormat="1" ht="10.199999999999999" x14ac:dyDescent="0.2">
      <c r="G2690" s="50"/>
    </row>
    <row r="2691" spans="7:7" s="22" customFormat="1" ht="10.199999999999999" x14ac:dyDescent="0.2">
      <c r="G2691" s="50"/>
    </row>
    <row r="2692" spans="7:7" s="22" customFormat="1" ht="10.199999999999999" x14ac:dyDescent="0.2">
      <c r="G2692" s="50"/>
    </row>
    <row r="2693" spans="7:7" s="22" customFormat="1" ht="10.199999999999999" x14ac:dyDescent="0.2">
      <c r="G2693" s="50"/>
    </row>
    <row r="2694" spans="7:7" s="22" customFormat="1" ht="10.199999999999999" x14ac:dyDescent="0.2">
      <c r="G2694" s="50"/>
    </row>
    <row r="2695" spans="7:7" s="22" customFormat="1" ht="10.199999999999999" x14ac:dyDescent="0.2">
      <c r="G2695" s="50"/>
    </row>
    <row r="2696" spans="7:7" s="22" customFormat="1" ht="10.199999999999999" x14ac:dyDescent="0.2">
      <c r="G2696" s="50"/>
    </row>
    <row r="2697" spans="7:7" s="22" customFormat="1" ht="10.199999999999999" x14ac:dyDescent="0.2">
      <c r="G2697" s="50"/>
    </row>
    <row r="2698" spans="7:7" s="22" customFormat="1" ht="10.199999999999999" x14ac:dyDescent="0.2">
      <c r="G2698" s="50"/>
    </row>
    <row r="2699" spans="7:7" s="22" customFormat="1" ht="10.199999999999999" x14ac:dyDescent="0.2">
      <c r="G2699" s="50"/>
    </row>
    <row r="2700" spans="7:7" s="22" customFormat="1" ht="10.199999999999999" x14ac:dyDescent="0.2">
      <c r="G2700" s="50"/>
    </row>
    <row r="2701" spans="7:7" s="22" customFormat="1" ht="10.199999999999999" x14ac:dyDescent="0.2">
      <c r="G2701" s="50"/>
    </row>
    <row r="2702" spans="7:7" s="22" customFormat="1" ht="10.199999999999999" x14ac:dyDescent="0.2">
      <c r="G2702" s="50"/>
    </row>
    <row r="2703" spans="7:7" s="22" customFormat="1" ht="10.199999999999999" x14ac:dyDescent="0.2">
      <c r="G2703" s="50"/>
    </row>
    <row r="2704" spans="7:7" s="22" customFormat="1" ht="10.199999999999999" x14ac:dyDescent="0.2">
      <c r="G2704" s="50"/>
    </row>
    <row r="2705" spans="7:7" s="22" customFormat="1" ht="10.199999999999999" x14ac:dyDescent="0.2">
      <c r="G2705" s="50"/>
    </row>
    <row r="2706" spans="7:7" s="22" customFormat="1" ht="10.199999999999999" x14ac:dyDescent="0.2">
      <c r="G2706" s="50"/>
    </row>
    <row r="2707" spans="7:7" s="22" customFormat="1" ht="10.199999999999999" x14ac:dyDescent="0.2">
      <c r="G2707" s="50"/>
    </row>
    <row r="2708" spans="7:7" s="22" customFormat="1" ht="10.199999999999999" x14ac:dyDescent="0.2">
      <c r="G2708" s="50"/>
    </row>
    <row r="2709" spans="7:7" s="22" customFormat="1" ht="10.199999999999999" x14ac:dyDescent="0.2">
      <c r="G2709" s="50"/>
    </row>
    <row r="2710" spans="7:7" s="22" customFormat="1" ht="10.199999999999999" x14ac:dyDescent="0.2">
      <c r="G2710" s="50"/>
    </row>
    <row r="2711" spans="7:7" s="22" customFormat="1" ht="10.199999999999999" x14ac:dyDescent="0.2">
      <c r="G2711" s="50"/>
    </row>
    <row r="2712" spans="7:7" s="22" customFormat="1" ht="10.199999999999999" x14ac:dyDescent="0.2">
      <c r="G2712" s="50"/>
    </row>
    <row r="2713" spans="7:7" s="22" customFormat="1" ht="10.199999999999999" x14ac:dyDescent="0.2">
      <c r="G2713" s="50"/>
    </row>
    <row r="2714" spans="7:7" s="22" customFormat="1" ht="10.199999999999999" x14ac:dyDescent="0.2">
      <c r="G2714" s="50"/>
    </row>
    <row r="2715" spans="7:7" s="22" customFormat="1" ht="10.199999999999999" x14ac:dyDescent="0.2">
      <c r="G2715" s="50"/>
    </row>
    <row r="2716" spans="7:7" s="22" customFormat="1" ht="10.199999999999999" x14ac:dyDescent="0.2">
      <c r="G2716" s="50"/>
    </row>
    <row r="2717" spans="7:7" s="22" customFormat="1" ht="10.199999999999999" x14ac:dyDescent="0.2">
      <c r="G2717" s="50"/>
    </row>
    <row r="2718" spans="7:7" s="22" customFormat="1" ht="10.199999999999999" x14ac:dyDescent="0.2">
      <c r="G2718" s="50"/>
    </row>
    <row r="2719" spans="7:7" s="22" customFormat="1" ht="10.199999999999999" x14ac:dyDescent="0.2">
      <c r="G2719" s="50"/>
    </row>
    <row r="2720" spans="7:7" s="22" customFormat="1" ht="10.199999999999999" x14ac:dyDescent="0.2">
      <c r="G2720" s="50"/>
    </row>
    <row r="2721" spans="7:7" s="22" customFormat="1" ht="10.199999999999999" x14ac:dyDescent="0.2">
      <c r="G2721" s="50"/>
    </row>
    <row r="2722" spans="7:7" s="22" customFormat="1" ht="10.199999999999999" x14ac:dyDescent="0.2">
      <c r="G2722" s="50"/>
    </row>
    <row r="2723" spans="7:7" s="22" customFormat="1" ht="10.199999999999999" x14ac:dyDescent="0.2">
      <c r="G2723" s="50"/>
    </row>
    <row r="2724" spans="7:7" s="22" customFormat="1" ht="10.199999999999999" x14ac:dyDescent="0.2">
      <c r="G2724" s="50"/>
    </row>
    <row r="2725" spans="7:7" s="22" customFormat="1" ht="10.199999999999999" x14ac:dyDescent="0.2">
      <c r="G2725" s="50"/>
    </row>
    <row r="2726" spans="7:7" s="22" customFormat="1" ht="10.199999999999999" x14ac:dyDescent="0.2">
      <c r="G2726" s="50"/>
    </row>
    <row r="2727" spans="7:7" s="22" customFormat="1" ht="10.199999999999999" x14ac:dyDescent="0.2">
      <c r="G2727" s="50"/>
    </row>
    <row r="2728" spans="7:7" s="22" customFormat="1" ht="10.199999999999999" x14ac:dyDescent="0.2">
      <c r="G2728" s="50"/>
    </row>
    <row r="2729" spans="7:7" s="22" customFormat="1" ht="10.199999999999999" x14ac:dyDescent="0.2">
      <c r="G2729" s="50"/>
    </row>
    <row r="2730" spans="7:7" s="22" customFormat="1" ht="10.199999999999999" x14ac:dyDescent="0.2">
      <c r="G2730" s="50"/>
    </row>
    <row r="2731" spans="7:7" s="22" customFormat="1" ht="10.199999999999999" x14ac:dyDescent="0.2">
      <c r="G2731" s="50"/>
    </row>
    <row r="2732" spans="7:7" s="22" customFormat="1" ht="10.199999999999999" x14ac:dyDescent="0.2">
      <c r="G2732" s="50"/>
    </row>
    <row r="2733" spans="7:7" s="22" customFormat="1" ht="10.199999999999999" x14ac:dyDescent="0.2">
      <c r="G2733" s="50"/>
    </row>
    <row r="2734" spans="7:7" s="22" customFormat="1" ht="10.199999999999999" x14ac:dyDescent="0.2">
      <c r="G2734" s="50"/>
    </row>
    <row r="2735" spans="7:7" s="22" customFormat="1" ht="10.199999999999999" x14ac:dyDescent="0.2">
      <c r="G2735" s="50"/>
    </row>
    <row r="2736" spans="7:7" s="22" customFormat="1" ht="10.199999999999999" x14ac:dyDescent="0.2">
      <c r="G2736" s="50"/>
    </row>
    <row r="2737" spans="7:7" s="22" customFormat="1" ht="10.199999999999999" x14ac:dyDescent="0.2">
      <c r="G2737" s="50"/>
    </row>
    <row r="2738" spans="7:7" s="22" customFormat="1" ht="10.199999999999999" x14ac:dyDescent="0.2">
      <c r="G2738" s="50"/>
    </row>
    <row r="2739" spans="7:7" s="22" customFormat="1" ht="10.199999999999999" x14ac:dyDescent="0.2">
      <c r="G2739" s="50"/>
    </row>
    <row r="2740" spans="7:7" s="22" customFormat="1" ht="10.199999999999999" x14ac:dyDescent="0.2">
      <c r="G2740" s="50"/>
    </row>
    <row r="2741" spans="7:7" s="22" customFormat="1" ht="10.199999999999999" x14ac:dyDescent="0.2">
      <c r="G2741" s="50"/>
    </row>
    <row r="2742" spans="7:7" s="22" customFormat="1" ht="10.199999999999999" x14ac:dyDescent="0.2">
      <c r="G2742" s="50"/>
    </row>
    <row r="2743" spans="7:7" s="22" customFormat="1" ht="10.199999999999999" x14ac:dyDescent="0.2">
      <c r="G2743" s="50"/>
    </row>
    <row r="2744" spans="7:7" s="22" customFormat="1" ht="10.199999999999999" x14ac:dyDescent="0.2">
      <c r="G2744" s="50"/>
    </row>
    <row r="2745" spans="7:7" s="22" customFormat="1" ht="10.199999999999999" x14ac:dyDescent="0.2">
      <c r="G2745" s="50"/>
    </row>
    <row r="2746" spans="7:7" s="22" customFormat="1" ht="10.199999999999999" x14ac:dyDescent="0.2">
      <c r="G2746" s="50"/>
    </row>
    <row r="2747" spans="7:7" s="22" customFormat="1" ht="10.199999999999999" x14ac:dyDescent="0.2">
      <c r="G2747" s="50"/>
    </row>
    <row r="2748" spans="7:7" s="22" customFormat="1" ht="10.199999999999999" x14ac:dyDescent="0.2">
      <c r="G2748" s="50"/>
    </row>
    <row r="2749" spans="7:7" s="22" customFormat="1" ht="10.199999999999999" x14ac:dyDescent="0.2">
      <c r="G2749" s="50"/>
    </row>
    <row r="2750" spans="7:7" s="22" customFormat="1" ht="10.199999999999999" x14ac:dyDescent="0.2">
      <c r="G2750" s="50"/>
    </row>
    <row r="2751" spans="7:7" s="22" customFormat="1" ht="10.199999999999999" x14ac:dyDescent="0.2">
      <c r="G2751" s="50"/>
    </row>
    <row r="2752" spans="7:7" s="22" customFormat="1" ht="10.199999999999999" x14ac:dyDescent="0.2">
      <c r="G2752" s="50"/>
    </row>
    <row r="2753" spans="7:7" s="22" customFormat="1" ht="10.199999999999999" x14ac:dyDescent="0.2">
      <c r="G2753" s="50"/>
    </row>
    <row r="2754" spans="7:7" s="22" customFormat="1" ht="10.199999999999999" x14ac:dyDescent="0.2">
      <c r="G2754" s="50"/>
    </row>
    <row r="2755" spans="7:7" s="22" customFormat="1" ht="10.199999999999999" x14ac:dyDescent="0.2">
      <c r="G2755" s="50"/>
    </row>
    <row r="2756" spans="7:7" s="22" customFormat="1" ht="10.199999999999999" x14ac:dyDescent="0.2">
      <c r="G2756" s="50"/>
    </row>
    <row r="2757" spans="7:7" s="22" customFormat="1" ht="10.199999999999999" x14ac:dyDescent="0.2">
      <c r="G2757" s="50"/>
    </row>
    <row r="2758" spans="7:7" s="22" customFormat="1" ht="10.199999999999999" x14ac:dyDescent="0.2">
      <c r="G2758" s="50"/>
    </row>
    <row r="2759" spans="7:7" s="22" customFormat="1" ht="10.199999999999999" x14ac:dyDescent="0.2">
      <c r="G2759" s="50"/>
    </row>
    <row r="2760" spans="7:7" s="22" customFormat="1" ht="10.199999999999999" x14ac:dyDescent="0.2">
      <c r="G2760" s="50"/>
    </row>
    <row r="2761" spans="7:7" s="22" customFormat="1" ht="10.199999999999999" x14ac:dyDescent="0.2">
      <c r="G2761" s="50"/>
    </row>
    <row r="2762" spans="7:7" s="22" customFormat="1" ht="10.199999999999999" x14ac:dyDescent="0.2">
      <c r="G2762" s="50"/>
    </row>
    <row r="2763" spans="7:7" s="22" customFormat="1" ht="10.199999999999999" x14ac:dyDescent="0.2">
      <c r="G2763" s="50"/>
    </row>
    <row r="2764" spans="7:7" s="22" customFormat="1" ht="10.199999999999999" x14ac:dyDescent="0.2">
      <c r="G2764" s="50"/>
    </row>
    <row r="2765" spans="7:7" s="22" customFormat="1" ht="10.199999999999999" x14ac:dyDescent="0.2">
      <c r="G2765" s="50"/>
    </row>
    <row r="2766" spans="7:7" s="22" customFormat="1" ht="10.199999999999999" x14ac:dyDescent="0.2">
      <c r="G2766" s="50"/>
    </row>
    <row r="2767" spans="7:7" s="22" customFormat="1" ht="10.199999999999999" x14ac:dyDescent="0.2">
      <c r="G2767" s="50"/>
    </row>
    <row r="2768" spans="7:7" s="22" customFormat="1" ht="10.199999999999999" x14ac:dyDescent="0.2">
      <c r="G2768" s="50"/>
    </row>
    <row r="2769" spans="7:7" s="22" customFormat="1" ht="10.199999999999999" x14ac:dyDescent="0.2">
      <c r="G2769" s="50"/>
    </row>
    <row r="2770" spans="7:7" s="22" customFormat="1" ht="10.199999999999999" x14ac:dyDescent="0.2">
      <c r="G2770" s="50"/>
    </row>
    <row r="2771" spans="7:7" s="22" customFormat="1" ht="10.199999999999999" x14ac:dyDescent="0.2">
      <c r="G2771" s="50"/>
    </row>
    <row r="2772" spans="7:7" s="22" customFormat="1" ht="10.199999999999999" x14ac:dyDescent="0.2">
      <c r="G2772" s="50"/>
    </row>
    <row r="2773" spans="7:7" s="22" customFormat="1" ht="10.199999999999999" x14ac:dyDescent="0.2">
      <c r="G2773" s="50"/>
    </row>
    <row r="2774" spans="7:7" s="22" customFormat="1" ht="10.199999999999999" x14ac:dyDescent="0.2">
      <c r="G2774" s="50"/>
    </row>
    <row r="2775" spans="7:7" s="22" customFormat="1" ht="10.199999999999999" x14ac:dyDescent="0.2">
      <c r="G2775" s="50"/>
    </row>
    <row r="2776" spans="7:7" s="22" customFormat="1" ht="10.199999999999999" x14ac:dyDescent="0.2">
      <c r="G2776" s="50"/>
    </row>
    <row r="2777" spans="7:7" s="22" customFormat="1" ht="10.199999999999999" x14ac:dyDescent="0.2">
      <c r="G2777" s="50"/>
    </row>
    <row r="2778" spans="7:7" s="22" customFormat="1" ht="10.199999999999999" x14ac:dyDescent="0.2">
      <c r="G2778" s="50"/>
    </row>
    <row r="2779" spans="7:7" s="22" customFormat="1" ht="10.199999999999999" x14ac:dyDescent="0.2">
      <c r="G2779" s="50"/>
    </row>
    <row r="2780" spans="7:7" s="22" customFormat="1" ht="10.199999999999999" x14ac:dyDescent="0.2">
      <c r="G2780" s="50"/>
    </row>
    <row r="2781" spans="7:7" s="22" customFormat="1" ht="10.199999999999999" x14ac:dyDescent="0.2">
      <c r="G2781" s="50"/>
    </row>
    <row r="2782" spans="7:7" s="22" customFormat="1" ht="10.199999999999999" x14ac:dyDescent="0.2">
      <c r="G2782" s="50"/>
    </row>
    <row r="2783" spans="7:7" s="22" customFormat="1" ht="10.199999999999999" x14ac:dyDescent="0.2">
      <c r="G2783" s="50"/>
    </row>
    <row r="2784" spans="7:7" s="22" customFormat="1" ht="10.199999999999999" x14ac:dyDescent="0.2">
      <c r="G2784" s="50"/>
    </row>
    <row r="2785" spans="7:7" s="22" customFormat="1" ht="10.199999999999999" x14ac:dyDescent="0.2">
      <c r="G2785" s="50"/>
    </row>
    <row r="2786" spans="7:7" s="22" customFormat="1" ht="10.199999999999999" x14ac:dyDescent="0.2">
      <c r="G2786" s="50"/>
    </row>
    <row r="2787" spans="7:7" s="22" customFormat="1" ht="10.199999999999999" x14ac:dyDescent="0.2">
      <c r="G2787" s="50"/>
    </row>
    <row r="2788" spans="7:7" s="22" customFormat="1" ht="10.199999999999999" x14ac:dyDescent="0.2">
      <c r="G2788" s="50"/>
    </row>
    <row r="2789" spans="7:7" s="22" customFormat="1" ht="10.199999999999999" x14ac:dyDescent="0.2">
      <c r="G2789" s="50"/>
    </row>
    <row r="2790" spans="7:7" s="22" customFormat="1" ht="10.199999999999999" x14ac:dyDescent="0.2">
      <c r="G2790" s="50"/>
    </row>
    <row r="2791" spans="7:7" s="22" customFormat="1" ht="10.199999999999999" x14ac:dyDescent="0.2">
      <c r="G2791" s="50"/>
    </row>
    <row r="2792" spans="7:7" s="22" customFormat="1" ht="10.199999999999999" x14ac:dyDescent="0.2">
      <c r="G2792" s="50"/>
    </row>
    <row r="2793" spans="7:7" s="22" customFormat="1" ht="10.199999999999999" x14ac:dyDescent="0.2">
      <c r="G2793" s="50"/>
    </row>
    <row r="2794" spans="7:7" s="22" customFormat="1" ht="10.199999999999999" x14ac:dyDescent="0.2">
      <c r="G2794" s="50"/>
    </row>
    <row r="2795" spans="7:7" s="22" customFormat="1" ht="10.199999999999999" x14ac:dyDescent="0.2">
      <c r="G2795" s="50"/>
    </row>
    <row r="2796" spans="7:7" s="22" customFormat="1" ht="10.199999999999999" x14ac:dyDescent="0.2">
      <c r="G2796" s="50"/>
    </row>
    <row r="2797" spans="7:7" s="22" customFormat="1" ht="10.199999999999999" x14ac:dyDescent="0.2">
      <c r="G2797" s="50"/>
    </row>
    <row r="2798" spans="7:7" s="22" customFormat="1" ht="10.199999999999999" x14ac:dyDescent="0.2">
      <c r="G2798" s="50"/>
    </row>
    <row r="2799" spans="7:7" s="22" customFormat="1" ht="10.199999999999999" x14ac:dyDescent="0.2">
      <c r="G2799" s="50"/>
    </row>
    <row r="2800" spans="7:7" s="22" customFormat="1" ht="10.199999999999999" x14ac:dyDescent="0.2">
      <c r="G2800" s="50"/>
    </row>
    <row r="2801" spans="7:7" s="22" customFormat="1" ht="10.199999999999999" x14ac:dyDescent="0.2">
      <c r="G2801" s="50"/>
    </row>
    <row r="2802" spans="7:7" s="22" customFormat="1" ht="10.199999999999999" x14ac:dyDescent="0.2">
      <c r="G2802" s="50"/>
    </row>
    <row r="2803" spans="7:7" s="22" customFormat="1" ht="10.199999999999999" x14ac:dyDescent="0.2">
      <c r="G2803" s="50"/>
    </row>
    <row r="2804" spans="7:7" s="22" customFormat="1" ht="10.199999999999999" x14ac:dyDescent="0.2">
      <c r="G2804" s="50"/>
    </row>
    <row r="2805" spans="7:7" s="22" customFormat="1" ht="10.199999999999999" x14ac:dyDescent="0.2">
      <c r="G2805" s="50"/>
    </row>
    <row r="2806" spans="7:7" s="22" customFormat="1" ht="10.199999999999999" x14ac:dyDescent="0.2">
      <c r="G2806" s="50"/>
    </row>
    <row r="2807" spans="7:7" s="22" customFormat="1" ht="10.199999999999999" x14ac:dyDescent="0.2">
      <c r="G2807" s="50"/>
    </row>
    <row r="2808" spans="7:7" s="22" customFormat="1" ht="10.199999999999999" x14ac:dyDescent="0.2">
      <c r="G2808" s="50"/>
    </row>
    <row r="2809" spans="7:7" s="22" customFormat="1" ht="10.199999999999999" x14ac:dyDescent="0.2">
      <c r="G2809" s="50"/>
    </row>
    <row r="2810" spans="7:7" s="22" customFormat="1" ht="10.199999999999999" x14ac:dyDescent="0.2">
      <c r="G2810" s="50"/>
    </row>
    <row r="2811" spans="7:7" s="22" customFormat="1" ht="10.199999999999999" x14ac:dyDescent="0.2">
      <c r="G2811" s="50"/>
    </row>
    <row r="2812" spans="7:7" s="22" customFormat="1" ht="10.199999999999999" x14ac:dyDescent="0.2">
      <c r="G2812" s="50"/>
    </row>
    <row r="2813" spans="7:7" s="22" customFormat="1" ht="10.199999999999999" x14ac:dyDescent="0.2">
      <c r="G2813" s="50"/>
    </row>
    <row r="2814" spans="7:7" s="22" customFormat="1" ht="10.199999999999999" x14ac:dyDescent="0.2">
      <c r="G2814" s="50"/>
    </row>
    <row r="2815" spans="7:7" s="22" customFormat="1" ht="10.199999999999999" x14ac:dyDescent="0.2">
      <c r="G2815" s="50"/>
    </row>
    <row r="2816" spans="7:7" s="22" customFormat="1" ht="10.199999999999999" x14ac:dyDescent="0.2">
      <c r="G2816" s="50"/>
    </row>
    <row r="2817" spans="7:7" s="22" customFormat="1" ht="10.199999999999999" x14ac:dyDescent="0.2">
      <c r="G2817" s="50"/>
    </row>
    <row r="2818" spans="7:7" s="22" customFormat="1" ht="10.199999999999999" x14ac:dyDescent="0.2">
      <c r="G2818" s="50"/>
    </row>
    <row r="2819" spans="7:7" s="22" customFormat="1" ht="10.199999999999999" x14ac:dyDescent="0.2">
      <c r="G2819" s="50"/>
    </row>
    <row r="2820" spans="7:7" s="22" customFormat="1" ht="10.199999999999999" x14ac:dyDescent="0.2">
      <c r="G2820" s="50"/>
    </row>
    <row r="2821" spans="7:7" s="22" customFormat="1" ht="10.199999999999999" x14ac:dyDescent="0.2">
      <c r="G2821" s="50"/>
    </row>
    <row r="2822" spans="7:7" s="22" customFormat="1" ht="10.199999999999999" x14ac:dyDescent="0.2">
      <c r="G2822" s="50"/>
    </row>
    <row r="2823" spans="7:7" s="22" customFormat="1" ht="10.199999999999999" x14ac:dyDescent="0.2">
      <c r="G2823" s="50"/>
    </row>
    <row r="2824" spans="7:7" s="22" customFormat="1" ht="10.199999999999999" x14ac:dyDescent="0.2">
      <c r="G2824" s="50"/>
    </row>
    <row r="2825" spans="7:7" s="22" customFormat="1" ht="10.199999999999999" x14ac:dyDescent="0.2">
      <c r="G2825" s="50"/>
    </row>
    <row r="2826" spans="7:7" s="22" customFormat="1" ht="10.199999999999999" x14ac:dyDescent="0.2">
      <c r="G2826" s="50"/>
    </row>
    <row r="2827" spans="7:7" s="22" customFormat="1" ht="10.199999999999999" x14ac:dyDescent="0.2">
      <c r="G2827" s="50"/>
    </row>
    <row r="2828" spans="7:7" s="22" customFormat="1" ht="10.199999999999999" x14ac:dyDescent="0.2">
      <c r="G2828" s="50"/>
    </row>
    <row r="2829" spans="7:7" s="22" customFormat="1" ht="10.199999999999999" x14ac:dyDescent="0.2">
      <c r="G2829" s="50"/>
    </row>
    <row r="2830" spans="7:7" s="22" customFormat="1" ht="10.199999999999999" x14ac:dyDescent="0.2">
      <c r="G2830" s="50"/>
    </row>
    <row r="2831" spans="7:7" s="22" customFormat="1" ht="10.199999999999999" x14ac:dyDescent="0.2">
      <c r="G2831" s="50"/>
    </row>
    <row r="2832" spans="7:7" s="22" customFormat="1" ht="10.199999999999999" x14ac:dyDescent="0.2">
      <c r="G2832" s="50"/>
    </row>
    <row r="2833" spans="7:7" s="22" customFormat="1" ht="10.199999999999999" x14ac:dyDescent="0.2">
      <c r="G2833" s="50"/>
    </row>
    <row r="2834" spans="7:7" s="22" customFormat="1" ht="10.199999999999999" x14ac:dyDescent="0.2">
      <c r="G2834" s="50"/>
    </row>
    <row r="2835" spans="7:7" s="22" customFormat="1" ht="10.199999999999999" x14ac:dyDescent="0.2">
      <c r="G2835" s="50"/>
    </row>
    <row r="2836" spans="7:7" s="22" customFormat="1" ht="10.199999999999999" x14ac:dyDescent="0.2">
      <c r="G2836" s="50"/>
    </row>
    <row r="2837" spans="7:7" s="22" customFormat="1" ht="10.199999999999999" x14ac:dyDescent="0.2">
      <c r="G2837" s="50"/>
    </row>
    <row r="2838" spans="7:7" s="22" customFormat="1" ht="10.199999999999999" x14ac:dyDescent="0.2">
      <c r="G2838" s="50"/>
    </row>
    <row r="2839" spans="7:7" s="22" customFormat="1" ht="10.199999999999999" x14ac:dyDescent="0.2">
      <c r="G2839" s="50"/>
    </row>
    <row r="2840" spans="7:7" s="22" customFormat="1" ht="10.199999999999999" x14ac:dyDescent="0.2">
      <c r="G2840" s="50"/>
    </row>
    <row r="2841" spans="7:7" s="22" customFormat="1" ht="10.199999999999999" x14ac:dyDescent="0.2">
      <c r="G2841" s="50"/>
    </row>
    <row r="2842" spans="7:7" s="22" customFormat="1" ht="10.199999999999999" x14ac:dyDescent="0.2">
      <c r="G2842" s="50"/>
    </row>
    <row r="2843" spans="7:7" s="22" customFormat="1" ht="10.199999999999999" x14ac:dyDescent="0.2">
      <c r="G2843" s="50"/>
    </row>
    <row r="2844" spans="7:7" s="22" customFormat="1" ht="10.199999999999999" x14ac:dyDescent="0.2">
      <c r="G2844" s="50"/>
    </row>
    <row r="2845" spans="7:7" s="22" customFormat="1" ht="10.199999999999999" x14ac:dyDescent="0.2">
      <c r="G2845" s="50"/>
    </row>
    <row r="2846" spans="7:7" s="22" customFormat="1" ht="10.199999999999999" x14ac:dyDescent="0.2">
      <c r="G2846" s="50"/>
    </row>
    <row r="2847" spans="7:7" s="22" customFormat="1" ht="10.199999999999999" x14ac:dyDescent="0.2">
      <c r="G2847" s="50"/>
    </row>
    <row r="2848" spans="7:7" s="22" customFormat="1" ht="10.199999999999999" x14ac:dyDescent="0.2">
      <c r="G2848" s="50"/>
    </row>
    <row r="2849" spans="7:7" s="22" customFormat="1" ht="10.199999999999999" x14ac:dyDescent="0.2">
      <c r="G2849" s="50"/>
    </row>
    <row r="2850" spans="7:7" s="22" customFormat="1" ht="10.199999999999999" x14ac:dyDescent="0.2">
      <c r="G2850" s="50"/>
    </row>
    <row r="2851" spans="7:7" s="22" customFormat="1" ht="10.199999999999999" x14ac:dyDescent="0.2">
      <c r="G2851" s="50"/>
    </row>
    <row r="2852" spans="7:7" s="22" customFormat="1" ht="10.199999999999999" x14ac:dyDescent="0.2">
      <c r="G2852" s="50"/>
    </row>
    <row r="2853" spans="7:7" s="22" customFormat="1" ht="10.199999999999999" x14ac:dyDescent="0.2">
      <c r="G2853" s="50"/>
    </row>
    <row r="2854" spans="7:7" s="22" customFormat="1" ht="10.199999999999999" x14ac:dyDescent="0.2">
      <c r="G2854" s="50"/>
    </row>
    <row r="2855" spans="7:7" s="22" customFormat="1" ht="10.199999999999999" x14ac:dyDescent="0.2">
      <c r="G2855" s="50"/>
    </row>
    <row r="2856" spans="7:7" s="22" customFormat="1" ht="10.199999999999999" x14ac:dyDescent="0.2">
      <c r="G2856" s="50"/>
    </row>
    <row r="2857" spans="7:7" s="22" customFormat="1" ht="10.199999999999999" x14ac:dyDescent="0.2">
      <c r="G2857" s="50"/>
    </row>
    <row r="2858" spans="7:7" s="22" customFormat="1" ht="10.199999999999999" x14ac:dyDescent="0.2">
      <c r="G2858" s="50"/>
    </row>
    <row r="2859" spans="7:7" s="22" customFormat="1" ht="10.199999999999999" x14ac:dyDescent="0.2">
      <c r="G2859" s="50"/>
    </row>
    <row r="2860" spans="7:7" s="22" customFormat="1" ht="10.199999999999999" x14ac:dyDescent="0.2">
      <c r="G2860" s="50"/>
    </row>
    <row r="2861" spans="7:7" s="22" customFormat="1" ht="10.199999999999999" x14ac:dyDescent="0.2">
      <c r="G2861" s="50"/>
    </row>
    <row r="2862" spans="7:7" s="22" customFormat="1" ht="10.199999999999999" x14ac:dyDescent="0.2">
      <c r="G2862" s="50"/>
    </row>
    <row r="2863" spans="7:7" s="22" customFormat="1" ht="10.199999999999999" x14ac:dyDescent="0.2">
      <c r="G2863" s="50"/>
    </row>
    <row r="2864" spans="7:7" s="22" customFormat="1" ht="10.199999999999999" x14ac:dyDescent="0.2">
      <c r="G2864" s="50"/>
    </row>
    <row r="2865" spans="7:7" s="22" customFormat="1" ht="10.199999999999999" x14ac:dyDescent="0.2">
      <c r="G2865" s="50"/>
    </row>
    <row r="2866" spans="7:7" s="22" customFormat="1" ht="10.199999999999999" x14ac:dyDescent="0.2">
      <c r="G2866" s="50"/>
    </row>
    <row r="2867" spans="7:7" s="22" customFormat="1" ht="10.199999999999999" x14ac:dyDescent="0.2">
      <c r="G2867" s="50"/>
    </row>
    <row r="2868" spans="7:7" s="22" customFormat="1" ht="10.199999999999999" x14ac:dyDescent="0.2">
      <c r="G2868" s="50"/>
    </row>
    <row r="2869" spans="7:7" s="22" customFormat="1" ht="10.199999999999999" x14ac:dyDescent="0.2">
      <c r="G2869" s="50"/>
    </row>
    <row r="2870" spans="7:7" s="22" customFormat="1" ht="10.199999999999999" x14ac:dyDescent="0.2">
      <c r="G2870" s="50"/>
    </row>
    <row r="2871" spans="7:7" s="22" customFormat="1" ht="10.199999999999999" x14ac:dyDescent="0.2">
      <c r="G2871" s="50"/>
    </row>
    <row r="2872" spans="7:7" s="22" customFormat="1" ht="10.199999999999999" x14ac:dyDescent="0.2">
      <c r="G2872" s="50"/>
    </row>
    <row r="2873" spans="7:7" s="22" customFormat="1" ht="10.199999999999999" x14ac:dyDescent="0.2">
      <c r="G2873" s="50"/>
    </row>
    <row r="2874" spans="7:7" s="22" customFormat="1" ht="10.199999999999999" x14ac:dyDescent="0.2">
      <c r="G2874" s="50"/>
    </row>
    <row r="2875" spans="7:7" s="22" customFormat="1" ht="10.199999999999999" x14ac:dyDescent="0.2">
      <c r="G2875" s="50"/>
    </row>
    <row r="2876" spans="7:7" s="22" customFormat="1" ht="10.199999999999999" x14ac:dyDescent="0.2">
      <c r="G2876" s="50"/>
    </row>
    <row r="2877" spans="7:7" s="22" customFormat="1" ht="10.199999999999999" x14ac:dyDescent="0.2">
      <c r="G2877" s="50"/>
    </row>
    <row r="2878" spans="7:7" s="22" customFormat="1" ht="10.199999999999999" x14ac:dyDescent="0.2">
      <c r="G2878" s="50"/>
    </row>
    <row r="2879" spans="7:7" s="22" customFormat="1" ht="10.199999999999999" x14ac:dyDescent="0.2">
      <c r="G2879" s="50"/>
    </row>
    <row r="2880" spans="7:7" s="22" customFormat="1" ht="10.199999999999999" x14ac:dyDescent="0.2">
      <c r="G2880" s="50"/>
    </row>
    <row r="2881" spans="7:7" s="22" customFormat="1" ht="10.199999999999999" x14ac:dyDescent="0.2">
      <c r="G2881" s="50"/>
    </row>
    <row r="2882" spans="7:7" s="22" customFormat="1" ht="10.199999999999999" x14ac:dyDescent="0.2">
      <c r="G2882" s="50"/>
    </row>
    <row r="2883" spans="7:7" s="22" customFormat="1" ht="10.199999999999999" x14ac:dyDescent="0.2">
      <c r="G2883" s="50"/>
    </row>
    <row r="2884" spans="7:7" s="22" customFormat="1" ht="10.199999999999999" x14ac:dyDescent="0.2">
      <c r="G2884" s="50"/>
    </row>
    <row r="2885" spans="7:7" s="22" customFormat="1" ht="10.199999999999999" x14ac:dyDescent="0.2">
      <c r="G2885" s="50"/>
    </row>
    <row r="2886" spans="7:7" s="22" customFormat="1" ht="10.199999999999999" x14ac:dyDescent="0.2">
      <c r="G2886" s="50"/>
    </row>
    <row r="2887" spans="7:7" s="22" customFormat="1" ht="10.199999999999999" x14ac:dyDescent="0.2">
      <c r="G2887" s="50"/>
    </row>
    <row r="2888" spans="7:7" s="22" customFormat="1" ht="10.199999999999999" x14ac:dyDescent="0.2">
      <c r="G2888" s="50"/>
    </row>
    <row r="2889" spans="7:7" s="22" customFormat="1" ht="10.199999999999999" x14ac:dyDescent="0.2">
      <c r="G2889" s="50"/>
    </row>
    <row r="2890" spans="7:7" s="22" customFormat="1" ht="10.199999999999999" x14ac:dyDescent="0.2">
      <c r="G2890" s="50"/>
    </row>
    <row r="2891" spans="7:7" s="22" customFormat="1" ht="10.199999999999999" x14ac:dyDescent="0.2">
      <c r="G2891" s="50"/>
    </row>
    <row r="2892" spans="7:7" s="22" customFormat="1" ht="10.199999999999999" x14ac:dyDescent="0.2">
      <c r="G2892" s="50"/>
    </row>
    <row r="2893" spans="7:7" s="22" customFormat="1" ht="10.199999999999999" x14ac:dyDescent="0.2">
      <c r="G2893" s="50"/>
    </row>
    <row r="2894" spans="7:7" s="22" customFormat="1" ht="10.199999999999999" x14ac:dyDescent="0.2">
      <c r="G2894" s="50"/>
    </row>
    <row r="2895" spans="7:7" s="22" customFormat="1" ht="10.199999999999999" x14ac:dyDescent="0.2">
      <c r="G2895" s="50"/>
    </row>
    <row r="2896" spans="7:7" s="22" customFormat="1" ht="10.199999999999999" x14ac:dyDescent="0.2">
      <c r="G2896" s="50"/>
    </row>
    <row r="2897" spans="7:7" s="22" customFormat="1" ht="10.199999999999999" x14ac:dyDescent="0.2">
      <c r="G2897" s="50"/>
    </row>
    <row r="2898" spans="7:7" s="22" customFormat="1" ht="10.199999999999999" x14ac:dyDescent="0.2">
      <c r="G2898" s="50"/>
    </row>
    <row r="2899" spans="7:7" s="22" customFormat="1" ht="10.199999999999999" x14ac:dyDescent="0.2">
      <c r="G2899" s="50"/>
    </row>
    <row r="2900" spans="7:7" s="22" customFormat="1" ht="10.199999999999999" x14ac:dyDescent="0.2">
      <c r="G2900" s="50"/>
    </row>
    <row r="2901" spans="7:7" s="22" customFormat="1" ht="10.199999999999999" x14ac:dyDescent="0.2">
      <c r="G2901" s="50"/>
    </row>
    <row r="2902" spans="7:7" s="22" customFormat="1" ht="10.199999999999999" x14ac:dyDescent="0.2">
      <c r="G2902" s="50"/>
    </row>
    <row r="2903" spans="7:7" s="22" customFormat="1" ht="10.199999999999999" x14ac:dyDescent="0.2">
      <c r="G2903" s="50"/>
    </row>
    <row r="2904" spans="7:7" s="22" customFormat="1" ht="10.199999999999999" x14ac:dyDescent="0.2">
      <c r="G2904" s="50"/>
    </row>
    <row r="2905" spans="7:7" s="22" customFormat="1" ht="10.199999999999999" x14ac:dyDescent="0.2">
      <c r="G2905" s="50"/>
    </row>
    <row r="2906" spans="7:7" s="22" customFormat="1" ht="10.199999999999999" x14ac:dyDescent="0.2">
      <c r="G2906" s="50"/>
    </row>
    <row r="2907" spans="7:7" s="22" customFormat="1" ht="10.199999999999999" x14ac:dyDescent="0.2">
      <c r="G2907" s="50"/>
    </row>
    <row r="2908" spans="7:7" s="22" customFormat="1" ht="10.199999999999999" x14ac:dyDescent="0.2">
      <c r="G2908" s="50"/>
    </row>
    <row r="2909" spans="7:7" s="22" customFormat="1" ht="10.199999999999999" x14ac:dyDescent="0.2">
      <c r="G2909" s="50"/>
    </row>
    <row r="2910" spans="7:7" s="22" customFormat="1" ht="10.199999999999999" x14ac:dyDescent="0.2">
      <c r="G2910" s="50"/>
    </row>
    <row r="2911" spans="7:7" s="22" customFormat="1" ht="10.199999999999999" x14ac:dyDescent="0.2">
      <c r="G2911" s="50"/>
    </row>
    <row r="2912" spans="7:7" s="22" customFormat="1" ht="10.199999999999999" x14ac:dyDescent="0.2">
      <c r="G2912" s="50"/>
    </row>
    <row r="2913" spans="7:7" s="22" customFormat="1" ht="10.199999999999999" x14ac:dyDescent="0.2">
      <c r="G2913" s="50"/>
    </row>
    <row r="2914" spans="7:7" s="22" customFormat="1" ht="10.199999999999999" x14ac:dyDescent="0.2">
      <c r="G2914" s="50"/>
    </row>
    <row r="2915" spans="7:7" s="22" customFormat="1" ht="10.199999999999999" x14ac:dyDescent="0.2">
      <c r="G2915" s="50"/>
    </row>
    <row r="2916" spans="7:7" s="22" customFormat="1" ht="10.199999999999999" x14ac:dyDescent="0.2">
      <c r="G2916" s="50"/>
    </row>
    <row r="2917" spans="7:7" s="22" customFormat="1" ht="10.199999999999999" x14ac:dyDescent="0.2">
      <c r="G2917" s="50"/>
    </row>
    <row r="2918" spans="7:7" s="22" customFormat="1" ht="10.199999999999999" x14ac:dyDescent="0.2">
      <c r="G2918" s="50"/>
    </row>
    <row r="2919" spans="7:7" s="22" customFormat="1" ht="10.199999999999999" x14ac:dyDescent="0.2">
      <c r="G2919" s="50"/>
    </row>
    <row r="2920" spans="7:7" s="22" customFormat="1" ht="10.199999999999999" x14ac:dyDescent="0.2">
      <c r="G2920" s="50"/>
    </row>
    <row r="2921" spans="7:7" s="22" customFormat="1" ht="10.199999999999999" x14ac:dyDescent="0.2">
      <c r="G2921" s="50"/>
    </row>
    <row r="2922" spans="7:7" s="22" customFormat="1" ht="10.199999999999999" x14ac:dyDescent="0.2">
      <c r="G2922" s="50"/>
    </row>
    <row r="2923" spans="7:7" s="22" customFormat="1" ht="10.199999999999999" x14ac:dyDescent="0.2">
      <c r="G2923" s="50"/>
    </row>
    <row r="2924" spans="7:7" s="22" customFormat="1" ht="10.199999999999999" x14ac:dyDescent="0.2">
      <c r="G2924" s="50"/>
    </row>
    <row r="2925" spans="7:7" s="22" customFormat="1" ht="10.199999999999999" x14ac:dyDescent="0.2">
      <c r="G2925" s="50"/>
    </row>
    <row r="2926" spans="7:7" s="22" customFormat="1" ht="10.199999999999999" x14ac:dyDescent="0.2">
      <c r="G2926" s="50"/>
    </row>
    <row r="2927" spans="7:7" s="22" customFormat="1" ht="10.199999999999999" x14ac:dyDescent="0.2">
      <c r="G2927" s="50"/>
    </row>
    <row r="2928" spans="7:7" s="22" customFormat="1" ht="10.199999999999999" x14ac:dyDescent="0.2">
      <c r="G2928" s="50"/>
    </row>
    <row r="2929" spans="7:7" s="22" customFormat="1" ht="10.199999999999999" x14ac:dyDescent="0.2">
      <c r="G2929" s="50"/>
    </row>
    <row r="2930" spans="7:7" s="22" customFormat="1" ht="10.199999999999999" x14ac:dyDescent="0.2">
      <c r="G2930" s="50"/>
    </row>
    <row r="2931" spans="7:7" s="22" customFormat="1" ht="10.199999999999999" x14ac:dyDescent="0.2">
      <c r="G2931" s="50"/>
    </row>
    <row r="2932" spans="7:7" s="22" customFormat="1" ht="10.199999999999999" x14ac:dyDescent="0.2">
      <c r="G2932" s="50"/>
    </row>
    <row r="2933" spans="7:7" s="22" customFormat="1" ht="10.199999999999999" x14ac:dyDescent="0.2">
      <c r="G2933" s="50"/>
    </row>
    <row r="2934" spans="7:7" s="22" customFormat="1" ht="10.199999999999999" x14ac:dyDescent="0.2">
      <c r="G2934" s="50"/>
    </row>
    <row r="2935" spans="7:7" s="22" customFormat="1" ht="10.199999999999999" x14ac:dyDescent="0.2">
      <c r="G2935" s="50"/>
    </row>
    <row r="2936" spans="7:7" s="22" customFormat="1" ht="10.199999999999999" x14ac:dyDescent="0.2">
      <c r="G2936" s="50"/>
    </row>
    <row r="2937" spans="7:7" s="22" customFormat="1" ht="10.199999999999999" x14ac:dyDescent="0.2">
      <c r="G2937" s="50"/>
    </row>
    <row r="2938" spans="7:7" s="22" customFormat="1" ht="10.199999999999999" x14ac:dyDescent="0.2">
      <c r="G2938" s="50"/>
    </row>
    <row r="2939" spans="7:7" s="22" customFormat="1" ht="10.199999999999999" x14ac:dyDescent="0.2">
      <c r="G2939" s="50"/>
    </row>
    <row r="2940" spans="7:7" s="22" customFormat="1" ht="10.199999999999999" x14ac:dyDescent="0.2">
      <c r="G2940" s="50"/>
    </row>
    <row r="2941" spans="7:7" s="22" customFormat="1" ht="10.199999999999999" x14ac:dyDescent="0.2">
      <c r="G2941" s="50"/>
    </row>
    <row r="2942" spans="7:7" s="22" customFormat="1" ht="10.199999999999999" x14ac:dyDescent="0.2">
      <c r="G2942" s="50"/>
    </row>
    <row r="2943" spans="7:7" s="22" customFormat="1" ht="10.199999999999999" x14ac:dyDescent="0.2">
      <c r="G2943" s="50"/>
    </row>
    <row r="2944" spans="7:7" s="22" customFormat="1" ht="10.199999999999999" x14ac:dyDescent="0.2">
      <c r="G2944" s="50"/>
    </row>
    <row r="2945" spans="7:7" s="22" customFormat="1" ht="10.199999999999999" x14ac:dyDescent="0.2">
      <c r="G2945" s="50"/>
    </row>
    <row r="2946" spans="7:7" s="22" customFormat="1" ht="10.199999999999999" x14ac:dyDescent="0.2">
      <c r="G2946" s="50"/>
    </row>
    <row r="2947" spans="7:7" s="22" customFormat="1" ht="10.199999999999999" x14ac:dyDescent="0.2">
      <c r="G2947" s="50"/>
    </row>
    <row r="2948" spans="7:7" s="22" customFormat="1" ht="10.199999999999999" x14ac:dyDescent="0.2">
      <c r="G2948" s="50"/>
    </row>
    <row r="2949" spans="7:7" s="22" customFormat="1" ht="10.199999999999999" x14ac:dyDescent="0.2">
      <c r="G2949" s="50"/>
    </row>
    <row r="2950" spans="7:7" s="22" customFormat="1" ht="10.199999999999999" x14ac:dyDescent="0.2">
      <c r="G2950" s="50"/>
    </row>
    <row r="2951" spans="7:7" s="22" customFormat="1" ht="10.199999999999999" x14ac:dyDescent="0.2">
      <c r="G2951" s="50"/>
    </row>
    <row r="2952" spans="7:7" s="22" customFormat="1" ht="10.199999999999999" x14ac:dyDescent="0.2">
      <c r="G2952" s="50"/>
    </row>
    <row r="2953" spans="7:7" s="22" customFormat="1" ht="10.199999999999999" x14ac:dyDescent="0.2">
      <c r="G2953" s="50"/>
    </row>
    <row r="2954" spans="7:7" s="22" customFormat="1" ht="10.199999999999999" x14ac:dyDescent="0.2">
      <c r="G2954" s="50"/>
    </row>
    <row r="2955" spans="7:7" s="22" customFormat="1" ht="10.199999999999999" x14ac:dyDescent="0.2">
      <c r="G2955" s="50"/>
    </row>
    <row r="2956" spans="7:7" s="22" customFormat="1" ht="10.199999999999999" x14ac:dyDescent="0.2">
      <c r="G2956" s="50"/>
    </row>
    <row r="2957" spans="7:7" s="22" customFormat="1" ht="10.199999999999999" x14ac:dyDescent="0.2">
      <c r="G2957" s="50"/>
    </row>
    <row r="2958" spans="7:7" s="22" customFormat="1" ht="10.199999999999999" x14ac:dyDescent="0.2">
      <c r="G2958" s="50"/>
    </row>
    <row r="2959" spans="7:7" s="22" customFormat="1" ht="10.199999999999999" x14ac:dyDescent="0.2">
      <c r="G2959" s="50"/>
    </row>
    <row r="2960" spans="7:7" s="22" customFormat="1" ht="10.199999999999999" x14ac:dyDescent="0.2">
      <c r="G2960" s="50"/>
    </row>
    <row r="2961" spans="7:7" s="22" customFormat="1" ht="10.199999999999999" x14ac:dyDescent="0.2">
      <c r="G2961" s="50"/>
    </row>
    <row r="2962" spans="7:7" s="22" customFormat="1" ht="10.199999999999999" x14ac:dyDescent="0.2">
      <c r="G2962" s="50"/>
    </row>
    <row r="2963" spans="7:7" s="22" customFormat="1" ht="10.199999999999999" x14ac:dyDescent="0.2">
      <c r="G2963" s="50"/>
    </row>
    <row r="2964" spans="7:7" s="22" customFormat="1" ht="10.199999999999999" x14ac:dyDescent="0.2">
      <c r="G2964" s="50"/>
    </row>
    <row r="2965" spans="7:7" s="22" customFormat="1" ht="10.199999999999999" x14ac:dyDescent="0.2">
      <c r="G2965" s="50"/>
    </row>
    <row r="2966" spans="7:7" s="22" customFormat="1" ht="10.199999999999999" x14ac:dyDescent="0.2">
      <c r="G2966" s="50"/>
    </row>
    <row r="2967" spans="7:7" s="22" customFormat="1" ht="10.199999999999999" x14ac:dyDescent="0.2">
      <c r="G2967" s="50"/>
    </row>
    <row r="2968" spans="7:7" s="22" customFormat="1" ht="10.199999999999999" x14ac:dyDescent="0.2">
      <c r="G2968" s="50"/>
    </row>
    <row r="2969" spans="7:7" s="22" customFormat="1" ht="10.199999999999999" x14ac:dyDescent="0.2">
      <c r="G2969" s="50"/>
    </row>
    <row r="2970" spans="7:7" s="22" customFormat="1" ht="10.199999999999999" x14ac:dyDescent="0.2">
      <c r="G2970" s="50"/>
    </row>
    <row r="2971" spans="7:7" s="22" customFormat="1" ht="10.199999999999999" x14ac:dyDescent="0.2">
      <c r="G2971" s="50"/>
    </row>
    <row r="2972" spans="7:7" s="22" customFormat="1" ht="10.199999999999999" x14ac:dyDescent="0.2">
      <c r="G2972" s="50"/>
    </row>
    <row r="2973" spans="7:7" s="22" customFormat="1" ht="10.199999999999999" x14ac:dyDescent="0.2">
      <c r="G2973" s="50"/>
    </row>
    <row r="2974" spans="7:7" s="22" customFormat="1" ht="10.199999999999999" x14ac:dyDescent="0.2">
      <c r="G2974" s="50"/>
    </row>
    <row r="2975" spans="7:7" s="22" customFormat="1" ht="10.199999999999999" x14ac:dyDescent="0.2">
      <c r="G2975" s="50"/>
    </row>
    <row r="2976" spans="7:7" s="22" customFormat="1" ht="10.199999999999999" x14ac:dyDescent="0.2">
      <c r="G2976" s="50"/>
    </row>
    <row r="2977" spans="7:7" s="22" customFormat="1" ht="10.199999999999999" x14ac:dyDescent="0.2">
      <c r="G2977" s="50"/>
    </row>
    <row r="2978" spans="7:7" s="22" customFormat="1" ht="10.199999999999999" x14ac:dyDescent="0.2">
      <c r="G2978" s="50"/>
    </row>
    <row r="2979" spans="7:7" s="22" customFormat="1" ht="10.199999999999999" x14ac:dyDescent="0.2">
      <c r="G2979" s="50"/>
    </row>
    <row r="2980" spans="7:7" s="22" customFormat="1" ht="10.199999999999999" x14ac:dyDescent="0.2">
      <c r="G2980" s="50"/>
    </row>
    <row r="2981" spans="7:7" s="22" customFormat="1" ht="10.199999999999999" x14ac:dyDescent="0.2">
      <c r="G2981" s="50"/>
    </row>
    <row r="2982" spans="7:7" s="22" customFormat="1" ht="10.199999999999999" x14ac:dyDescent="0.2">
      <c r="G2982" s="50"/>
    </row>
    <row r="2983" spans="7:7" s="22" customFormat="1" ht="10.199999999999999" x14ac:dyDescent="0.2">
      <c r="G2983" s="50"/>
    </row>
    <row r="2984" spans="7:7" s="22" customFormat="1" ht="10.199999999999999" x14ac:dyDescent="0.2">
      <c r="G2984" s="50"/>
    </row>
    <row r="2985" spans="7:7" s="22" customFormat="1" ht="10.199999999999999" x14ac:dyDescent="0.2">
      <c r="G2985" s="50"/>
    </row>
    <row r="2986" spans="7:7" s="22" customFormat="1" ht="10.199999999999999" x14ac:dyDescent="0.2">
      <c r="G2986" s="50"/>
    </row>
    <row r="2987" spans="7:7" s="22" customFormat="1" ht="10.199999999999999" x14ac:dyDescent="0.2">
      <c r="G2987" s="50"/>
    </row>
    <row r="2988" spans="7:7" s="22" customFormat="1" ht="10.199999999999999" x14ac:dyDescent="0.2">
      <c r="G2988" s="50"/>
    </row>
    <row r="2989" spans="7:7" s="22" customFormat="1" ht="10.199999999999999" x14ac:dyDescent="0.2">
      <c r="G2989" s="50"/>
    </row>
    <row r="2990" spans="7:7" s="22" customFormat="1" ht="10.199999999999999" x14ac:dyDescent="0.2">
      <c r="G2990" s="50"/>
    </row>
    <row r="2991" spans="7:7" s="22" customFormat="1" ht="10.199999999999999" x14ac:dyDescent="0.2">
      <c r="G2991" s="50"/>
    </row>
    <row r="2992" spans="7:7" s="22" customFormat="1" ht="10.199999999999999" x14ac:dyDescent="0.2">
      <c r="G2992" s="50"/>
    </row>
    <row r="2993" spans="7:7" s="22" customFormat="1" ht="10.199999999999999" x14ac:dyDescent="0.2">
      <c r="G2993" s="50"/>
    </row>
    <row r="2994" spans="7:7" s="22" customFormat="1" ht="10.199999999999999" x14ac:dyDescent="0.2">
      <c r="G2994" s="50"/>
    </row>
    <row r="2995" spans="7:7" s="22" customFormat="1" ht="10.199999999999999" x14ac:dyDescent="0.2">
      <c r="G2995" s="50"/>
    </row>
    <row r="2996" spans="7:7" s="22" customFormat="1" ht="10.199999999999999" x14ac:dyDescent="0.2">
      <c r="G2996" s="50"/>
    </row>
    <row r="2997" spans="7:7" s="22" customFormat="1" ht="10.199999999999999" x14ac:dyDescent="0.2">
      <c r="G2997" s="50"/>
    </row>
    <row r="2998" spans="7:7" s="22" customFormat="1" ht="10.199999999999999" x14ac:dyDescent="0.2">
      <c r="G2998" s="50"/>
    </row>
    <row r="2999" spans="7:7" s="22" customFormat="1" ht="10.199999999999999" x14ac:dyDescent="0.2">
      <c r="G2999" s="50"/>
    </row>
    <row r="3000" spans="7:7" s="22" customFormat="1" ht="10.199999999999999" x14ac:dyDescent="0.2">
      <c r="G3000" s="50"/>
    </row>
    <row r="3001" spans="7:7" s="22" customFormat="1" ht="10.199999999999999" x14ac:dyDescent="0.2">
      <c r="G3001" s="50"/>
    </row>
    <row r="3002" spans="7:7" s="22" customFormat="1" ht="10.199999999999999" x14ac:dyDescent="0.2">
      <c r="G3002" s="50"/>
    </row>
    <row r="3003" spans="7:7" s="22" customFormat="1" ht="10.199999999999999" x14ac:dyDescent="0.2">
      <c r="G3003" s="50"/>
    </row>
    <row r="3004" spans="7:7" s="22" customFormat="1" ht="10.199999999999999" x14ac:dyDescent="0.2">
      <c r="G3004" s="50"/>
    </row>
    <row r="3005" spans="7:7" s="22" customFormat="1" ht="10.199999999999999" x14ac:dyDescent="0.2">
      <c r="G3005" s="50"/>
    </row>
    <row r="3006" spans="7:7" s="22" customFormat="1" ht="10.199999999999999" x14ac:dyDescent="0.2">
      <c r="G3006" s="50"/>
    </row>
    <row r="3007" spans="7:7" s="22" customFormat="1" ht="10.199999999999999" x14ac:dyDescent="0.2">
      <c r="G3007" s="50"/>
    </row>
    <row r="3008" spans="7:7" s="22" customFormat="1" ht="10.199999999999999" x14ac:dyDescent="0.2">
      <c r="G3008" s="50"/>
    </row>
    <row r="3009" spans="7:7" s="22" customFormat="1" ht="10.199999999999999" x14ac:dyDescent="0.2">
      <c r="G3009" s="50"/>
    </row>
    <row r="3010" spans="7:7" s="22" customFormat="1" ht="10.199999999999999" x14ac:dyDescent="0.2">
      <c r="G3010" s="50"/>
    </row>
    <row r="3011" spans="7:7" s="22" customFormat="1" ht="10.199999999999999" x14ac:dyDescent="0.2">
      <c r="G3011" s="50"/>
    </row>
    <row r="3012" spans="7:7" s="22" customFormat="1" ht="10.199999999999999" x14ac:dyDescent="0.2">
      <c r="G3012" s="50"/>
    </row>
    <row r="3013" spans="7:7" s="22" customFormat="1" ht="10.199999999999999" x14ac:dyDescent="0.2">
      <c r="G3013" s="50"/>
    </row>
    <row r="3014" spans="7:7" s="22" customFormat="1" ht="10.199999999999999" x14ac:dyDescent="0.2">
      <c r="G3014" s="50"/>
    </row>
    <row r="3015" spans="7:7" s="22" customFormat="1" ht="10.199999999999999" x14ac:dyDescent="0.2">
      <c r="G3015" s="50"/>
    </row>
    <row r="3016" spans="7:7" s="22" customFormat="1" ht="10.199999999999999" x14ac:dyDescent="0.2">
      <c r="G3016" s="50"/>
    </row>
    <row r="3017" spans="7:7" s="22" customFormat="1" ht="10.199999999999999" x14ac:dyDescent="0.2">
      <c r="G3017" s="50"/>
    </row>
    <row r="3018" spans="7:7" s="22" customFormat="1" ht="10.199999999999999" x14ac:dyDescent="0.2">
      <c r="G3018" s="50"/>
    </row>
    <row r="3019" spans="7:7" s="22" customFormat="1" ht="10.199999999999999" x14ac:dyDescent="0.2">
      <c r="G3019" s="50"/>
    </row>
    <row r="3020" spans="7:7" s="22" customFormat="1" ht="10.199999999999999" x14ac:dyDescent="0.2">
      <c r="G3020" s="50"/>
    </row>
    <row r="3021" spans="7:7" s="22" customFormat="1" ht="10.199999999999999" x14ac:dyDescent="0.2">
      <c r="G3021" s="50"/>
    </row>
    <row r="3022" spans="7:7" s="22" customFormat="1" ht="10.199999999999999" x14ac:dyDescent="0.2">
      <c r="G3022" s="50"/>
    </row>
    <row r="3023" spans="7:7" s="22" customFormat="1" ht="10.199999999999999" x14ac:dyDescent="0.2">
      <c r="G3023" s="50"/>
    </row>
    <row r="3024" spans="7:7" s="22" customFormat="1" ht="10.199999999999999" x14ac:dyDescent="0.2">
      <c r="G3024" s="50"/>
    </row>
    <row r="3025" spans="7:7" s="22" customFormat="1" ht="10.199999999999999" x14ac:dyDescent="0.2">
      <c r="G3025" s="50"/>
    </row>
    <row r="3026" spans="7:7" s="22" customFormat="1" ht="10.199999999999999" x14ac:dyDescent="0.2">
      <c r="G3026" s="50"/>
    </row>
    <row r="3027" spans="7:7" s="22" customFormat="1" ht="10.199999999999999" x14ac:dyDescent="0.2">
      <c r="G3027" s="50"/>
    </row>
    <row r="3028" spans="7:7" s="22" customFormat="1" ht="10.199999999999999" x14ac:dyDescent="0.2">
      <c r="G3028" s="50"/>
    </row>
    <row r="3029" spans="7:7" s="22" customFormat="1" ht="10.199999999999999" x14ac:dyDescent="0.2">
      <c r="G3029" s="50"/>
    </row>
    <row r="3030" spans="7:7" s="22" customFormat="1" ht="10.199999999999999" x14ac:dyDescent="0.2">
      <c r="G3030" s="50"/>
    </row>
    <row r="3031" spans="7:7" s="22" customFormat="1" ht="10.199999999999999" x14ac:dyDescent="0.2">
      <c r="G3031" s="50"/>
    </row>
    <row r="3032" spans="7:7" s="22" customFormat="1" ht="10.199999999999999" x14ac:dyDescent="0.2">
      <c r="G3032" s="50"/>
    </row>
    <row r="3033" spans="7:7" s="22" customFormat="1" ht="10.199999999999999" x14ac:dyDescent="0.2">
      <c r="G3033" s="50"/>
    </row>
    <row r="3034" spans="7:7" s="22" customFormat="1" ht="10.199999999999999" x14ac:dyDescent="0.2">
      <c r="G3034" s="50"/>
    </row>
    <row r="3035" spans="7:7" s="22" customFormat="1" ht="10.199999999999999" x14ac:dyDescent="0.2">
      <c r="G3035" s="50"/>
    </row>
    <row r="3036" spans="7:7" s="22" customFormat="1" ht="10.199999999999999" x14ac:dyDescent="0.2">
      <c r="G3036" s="50"/>
    </row>
    <row r="3037" spans="7:7" s="22" customFormat="1" ht="10.199999999999999" x14ac:dyDescent="0.2">
      <c r="G3037" s="50"/>
    </row>
    <row r="3038" spans="7:7" s="22" customFormat="1" ht="10.199999999999999" x14ac:dyDescent="0.2">
      <c r="G3038" s="50"/>
    </row>
    <row r="3039" spans="7:7" s="22" customFormat="1" ht="10.199999999999999" x14ac:dyDescent="0.2">
      <c r="G3039" s="50"/>
    </row>
    <row r="3040" spans="7:7" s="22" customFormat="1" ht="10.199999999999999" x14ac:dyDescent="0.2">
      <c r="G3040" s="50"/>
    </row>
    <row r="3041" spans="7:7" s="22" customFormat="1" ht="10.199999999999999" x14ac:dyDescent="0.2">
      <c r="G3041" s="50"/>
    </row>
    <row r="3042" spans="7:7" s="22" customFormat="1" ht="10.199999999999999" x14ac:dyDescent="0.2">
      <c r="G3042" s="50"/>
    </row>
    <row r="3043" spans="7:7" s="22" customFormat="1" ht="10.199999999999999" x14ac:dyDescent="0.2">
      <c r="G3043" s="50"/>
    </row>
    <row r="3044" spans="7:7" s="22" customFormat="1" ht="10.199999999999999" x14ac:dyDescent="0.2">
      <c r="G3044" s="50"/>
    </row>
    <row r="3045" spans="7:7" s="22" customFormat="1" ht="10.199999999999999" x14ac:dyDescent="0.2">
      <c r="G3045" s="50"/>
    </row>
    <row r="3046" spans="7:7" s="22" customFormat="1" ht="10.199999999999999" x14ac:dyDescent="0.2">
      <c r="G3046" s="50"/>
    </row>
    <row r="3047" spans="7:7" s="22" customFormat="1" ht="10.199999999999999" x14ac:dyDescent="0.2">
      <c r="G3047" s="50"/>
    </row>
    <row r="3048" spans="7:7" s="22" customFormat="1" ht="10.199999999999999" x14ac:dyDescent="0.2">
      <c r="G3048" s="50"/>
    </row>
    <row r="3049" spans="7:7" s="22" customFormat="1" ht="10.199999999999999" x14ac:dyDescent="0.2">
      <c r="G3049" s="50"/>
    </row>
    <row r="3050" spans="7:7" s="22" customFormat="1" ht="10.199999999999999" x14ac:dyDescent="0.2">
      <c r="G3050" s="50"/>
    </row>
    <row r="3051" spans="7:7" s="22" customFormat="1" ht="10.199999999999999" x14ac:dyDescent="0.2">
      <c r="G3051" s="50"/>
    </row>
    <row r="3052" spans="7:7" s="22" customFormat="1" ht="10.199999999999999" x14ac:dyDescent="0.2">
      <c r="G3052" s="50"/>
    </row>
    <row r="3053" spans="7:7" s="22" customFormat="1" ht="10.199999999999999" x14ac:dyDescent="0.2">
      <c r="G3053" s="50"/>
    </row>
    <row r="3054" spans="7:7" s="22" customFormat="1" ht="10.199999999999999" x14ac:dyDescent="0.2">
      <c r="G3054" s="50"/>
    </row>
    <row r="3055" spans="7:7" s="22" customFormat="1" ht="10.199999999999999" x14ac:dyDescent="0.2">
      <c r="G3055" s="50"/>
    </row>
    <row r="3056" spans="7:7" s="22" customFormat="1" ht="10.199999999999999" x14ac:dyDescent="0.2">
      <c r="G3056" s="50"/>
    </row>
    <row r="3057" spans="7:7" s="22" customFormat="1" ht="10.199999999999999" x14ac:dyDescent="0.2">
      <c r="G3057" s="50"/>
    </row>
    <row r="3058" spans="7:7" s="22" customFormat="1" ht="10.199999999999999" x14ac:dyDescent="0.2">
      <c r="G3058" s="50"/>
    </row>
    <row r="3059" spans="7:7" s="22" customFormat="1" ht="10.199999999999999" x14ac:dyDescent="0.2">
      <c r="G3059" s="50"/>
    </row>
    <row r="3060" spans="7:7" s="22" customFormat="1" ht="10.199999999999999" x14ac:dyDescent="0.2">
      <c r="G3060" s="50"/>
    </row>
    <row r="3061" spans="7:7" s="22" customFormat="1" ht="10.199999999999999" x14ac:dyDescent="0.2">
      <c r="G3061" s="50"/>
    </row>
    <row r="3062" spans="7:7" s="22" customFormat="1" ht="10.199999999999999" x14ac:dyDescent="0.2">
      <c r="G3062" s="50"/>
    </row>
    <row r="3063" spans="7:7" s="22" customFormat="1" ht="10.199999999999999" x14ac:dyDescent="0.2">
      <c r="G3063" s="50"/>
    </row>
    <row r="3064" spans="7:7" s="22" customFormat="1" ht="10.199999999999999" x14ac:dyDescent="0.2">
      <c r="G3064" s="50"/>
    </row>
    <row r="3065" spans="7:7" s="22" customFormat="1" ht="10.199999999999999" x14ac:dyDescent="0.2">
      <c r="G3065" s="50"/>
    </row>
    <row r="3066" spans="7:7" s="22" customFormat="1" ht="10.199999999999999" x14ac:dyDescent="0.2">
      <c r="G3066" s="50"/>
    </row>
    <row r="3067" spans="7:7" s="22" customFormat="1" ht="10.199999999999999" x14ac:dyDescent="0.2">
      <c r="G3067" s="50"/>
    </row>
    <row r="3068" spans="7:7" s="22" customFormat="1" ht="10.199999999999999" x14ac:dyDescent="0.2">
      <c r="G3068" s="50"/>
    </row>
    <row r="3069" spans="7:7" s="22" customFormat="1" ht="10.199999999999999" x14ac:dyDescent="0.2">
      <c r="G3069" s="50"/>
    </row>
    <row r="3070" spans="7:7" s="22" customFormat="1" ht="10.199999999999999" x14ac:dyDescent="0.2">
      <c r="G3070" s="50"/>
    </row>
    <row r="3071" spans="7:7" s="22" customFormat="1" ht="10.199999999999999" x14ac:dyDescent="0.2">
      <c r="G3071" s="50"/>
    </row>
    <row r="3072" spans="7:7" s="22" customFormat="1" ht="10.199999999999999" x14ac:dyDescent="0.2">
      <c r="G3072" s="50"/>
    </row>
    <row r="3073" spans="7:7" s="22" customFormat="1" ht="10.199999999999999" x14ac:dyDescent="0.2">
      <c r="G3073" s="50"/>
    </row>
    <row r="3074" spans="7:7" s="22" customFormat="1" ht="10.199999999999999" x14ac:dyDescent="0.2">
      <c r="G3074" s="50"/>
    </row>
    <row r="3075" spans="7:7" s="22" customFormat="1" ht="10.199999999999999" x14ac:dyDescent="0.2">
      <c r="G3075" s="50"/>
    </row>
    <row r="3076" spans="7:7" s="22" customFormat="1" ht="10.199999999999999" x14ac:dyDescent="0.2">
      <c r="G3076" s="50"/>
    </row>
    <row r="3077" spans="7:7" s="22" customFormat="1" ht="10.199999999999999" x14ac:dyDescent="0.2">
      <c r="G3077" s="50"/>
    </row>
    <row r="3078" spans="7:7" s="22" customFormat="1" ht="10.199999999999999" x14ac:dyDescent="0.2">
      <c r="G3078" s="50"/>
    </row>
    <row r="3079" spans="7:7" s="22" customFormat="1" ht="10.199999999999999" x14ac:dyDescent="0.2">
      <c r="G3079" s="50"/>
    </row>
    <row r="3080" spans="7:7" s="22" customFormat="1" ht="10.199999999999999" x14ac:dyDescent="0.2">
      <c r="G3080" s="50"/>
    </row>
    <row r="3081" spans="7:7" s="22" customFormat="1" ht="10.199999999999999" x14ac:dyDescent="0.2">
      <c r="G3081" s="50"/>
    </row>
    <row r="3082" spans="7:7" s="22" customFormat="1" ht="10.199999999999999" x14ac:dyDescent="0.2">
      <c r="G3082" s="50"/>
    </row>
    <row r="3083" spans="7:7" s="22" customFormat="1" ht="10.199999999999999" x14ac:dyDescent="0.2">
      <c r="G3083" s="50"/>
    </row>
    <row r="3084" spans="7:7" s="22" customFormat="1" ht="10.199999999999999" x14ac:dyDescent="0.2">
      <c r="G3084" s="50"/>
    </row>
    <row r="3085" spans="7:7" s="22" customFormat="1" ht="10.199999999999999" x14ac:dyDescent="0.2">
      <c r="G3085" s="50"/>
    </row>
    <row r="3086" spans="7:7" s="22" customFormat="1" ht="10.199999999999999" x14ac:dyDescent="0.2">
      <c r="G3086" s="50"/>
    </row>
    <row r="3087" spans="7:7" s="22" customFormat="1" ht="10.199999999999999" x14ac:dyDescent="0.2">
      <c r="G3087" s="50"/>
    </row>
    <row r="3088" spans="7:7" s="22" customFormat="1" ht="10.199999999999999" x14ac:dyDescent="0.2">
      <c r="G3088" s="50"/>
    </row>
    <row r="3089" spans="7:7" s="22" customFormat="1" ht="10.199999999999999" x14ac:dyDescent="0.2">
      <c r="G3089" s="50"/>
    </row>
    <row r="3090" spans="7:7" s="22" customFormat="1" ht="10.199999999999999" x14ac:dyDescent="0.2">
      <c r="G3090" s="50"/>
    </row>
    <row r="3091" spans="7:7" s="22" customFormat="1" ht="10.199999999999999" x14ac:dyDescent="0.2">
      <c r="G3091" s="50"/>
    </row>
    <row r="3092" spans="7:7" s="22" customFormat="1" ht="10.199999999999999" x14ac:dyDescent="0.2">
      <c r="G3092" s="50"/>
    </row>
    <row r="3093" spans="7:7" s="22" customFormat="1" ht="10.199999999999999" x14ac:dyDescent="0.2">
      <c r="G3093" s="50"/>
    </row>
    <row r="3094" spans="7:7" s="22" customFormat="1" ht="10.199999999999999" x14ac:dyDescent="0.2">
      <c r="G3094" s="50"/>
    </row>
    <row r="3095" spans="7:7" s="22" customFormat="1" ht="10.199999999999999" x14ac:dyDescent="0.2">
      <c r="G3095" s="50"/>
    </row>
    <row r="3096" spans="7:7" s="22" customFormat="1" ht="10.199999999999999" x14ac:dyDescent="0.2">
      <c r="G3096" s="50"/>
    </row>
    <row r="3097" spans="7:7" s="22" customFormat="1" ht="10.199999999999999" x14ac:dyDescent="0.2">
      <c r="G3097" s="50"/>
    </row>
    <row r="3098" spans="7:7" s="22" customFormat="1" ht="10.199999999999999" x14ac:dyDescent="0.2">
      <c r="G3098" s="50"/>
    </row>
    <row r="3099" spans="7:7" s="22" customFormat="1" ht="10.199999999999999" x14ac:dyDescent="0.2">
      <c r="G3099" s="50"/>
    </row>
    <row r="3100" spans="7:7" s="22" customFormat="1" ht="10.199999999999999" x14ac:dyDescent="0.2">
      <c r="G3100" s="50"/>
    </row>
    <row r="3101" spans="7:7" s="22" customFormat="1" ht="10.199999999999999" x14ac:dyDescent="0.2">
      <c r="G3101" s="50"/>
    </row>
    <row r="3102" spans="7:7" s="22" customFormat="1" ht="10.199999999999999" x14ac:dyDescent="0.2">
      <c r="G3102" s="50"/>
    </row>
    <row r="3103" spans="7:7" s="22" customFormat="1" ht="10.199999999999999" x14ac:dyDescent="0.2">
      <c r="G3103" s="50"/>
    </row>
    <row r="3104" spans="7:7" s="22" customFormat="1" ht="10.199999999999999" x14ac:dyDescent="0.2">
      <c r="G3104" s="50"/>
    </row>
    <row r="3105" spans="7:7" s="22" customFormat="1" ht="10.199999999999999" x14ac:dyDescent="0.2">
      <c r="G3105" s="50"/>
    </row>
    <row r="3106" spans="7:7" s="22" customFormat="1" ht="10.199999999999999" x14ac:dyDescent="0.2">
      <c r="G3106" s="50"/>
    </row>
    <row r="3107" spans="7:7" s="22" customFormat="1" ht="10.199999999999999" x14ac:dyDescent="0.2">
      <c r="G3107" s="50"/>
    </row>
    <row r="3108" spans="7:7" s="22" customFormat="1" ht="10.199999999999999" x14ac:dyDescent="0.2">
      <c r="G3108" s="50"/>
    </row>
    <row r="3109" spans="7:7" s="22" customFormat="1" ht="10.199999999999999" x14ac:dyDescent="0.2">
      <c r="G3109" s="50"/>
    </row>
    <row r="3110" spans="7:7" s="22" customFormat="1" ht="10.199999999999999" x14ac:dyDescent="0.2">
      <c r="G3110" s="50"/>
    </row>
    <row r="3111" spans="7:7" s="22" customFormat="1" ht="10.199999999999999" x14ac:dyDescent="0.2">
      <c r="G3111" s="50"/>
    </row>
    <row r="3112" spans="7:7" s="22" customFormat="1" ht="10.199999999999999" x14ac:dyDescent="0.2">
      <c r="G3112" s="50"/>
    </row>
    <row r="3113" spans="7:7" s="22" customFormat="1" ht="10.199999999999999" x14ac:dyDescent="0.2">
      <c r="G3113" s="50"/>
    </row>
    <row r="3114" spans="7:7" s="22" customFormat="1" ht="10.199999999999999" x14ac:dyDescent="0.2">
      <c r="G3114" s="50"/>
    </row>
    <row r="3115" spans="7:7" s="22" customFormat="1" ht="10.199999999999999" x14ac:dyDescent="0.2">
      <c r="G3115" s="50"/>
    </row>
    <row r="3116" spans="7:7" s="22" customFormat="1" ht="10.199999999999999" x14ac:dyDescent="0.2">
      <c r="G3116" s="50"/>
    </row>
    <row r="3117" spans="7:7" s="22" customFormat="1" ht="10.199999999999999" x14ac:dyDescent="0.2">
      <c r="G3117" s="50"/>
    </row>
    <row r="3118" spans="7:7" s="22" customFormat="1" ht="10.199999999999999" x14ac:dyDescent="0.2">
      <c r="G3118" s="50"/>
    </row>
    <row r="3119" spans="7:7" s="22" customFormat="1" ht="10.199999999999999" x14ac:dyDescent="0.2">
      <c r="G3119" s="50"/>
    </row>
    <row r="3120" spans="7:7" s="22" customFormat="1" ht="10.199999999999999" x14ac:dyDescent="0.2">
      <c r="G3120" s="50"/>
    </row>
    <row r="3121" spans="7:7" s="22" customFormat="1" ht="10.199999999999999" x14ac:dyDescent="0.2">
      <c r="G3121" s="50"/>
    </row>
    <row r="3122" spans="7:7" s="22" customFormat="1" ht="10.199999999999999" x14ac:dyDescent="0.2">
      <c r="G3122" s="50"/>
    </row>
    <row r="3123" spans="7:7" s="22" customFormat="1" ht="10.199999999999999" x14ac:dyDescent="0.2">
      <c r="G3123" s="50"/>
    </row>
    <row r="3124" spans="7:7" s="22" customFormat="1" ht="10.199999999999999" x14ac:dyDescent="0.2">
      <c r="G3124" s="50"/>
    </row>
    <row r="3125" spans="7:7" s="22" customFormat="1" ht="10.199999999999999" x14ac:dyDescent="0.2">
      <c r="G3125" s="50"/>
    </row>
    <row r="3126" spans="7:7" s="22" customFormat="1" ht="10.199999999999999" x14ac:dyDescent="0.2">
      <c r="G3126" s="50"/>
    </row>
    <row r="3127" spans="7:7" s="22" customFormat="1" ht="10.199999999999999" x14ac:dyDescent="0.2">
      <c r="G3127" s="50"/>
    </row>
    <row r="3128" spans="7:7" s="22" customFormat="1" ht="10.199999999999999" x14ac:dyDescent="0.2">
      <c r="G3128" s="50"/>
    </row>
    <row r="3129" spans="7:7" s="22" customFormat="1" ht="10.199999999999999" x14ac:dyDescent="0.2">
      <c r="G3129" s="50"/>
    </row>
    <row r="3130" spans="7:7" s="22" customFormat="1" ht="10.199999999999999" x14ac:dyDescent="0.2">
      <c r="G3130" s="50"/>
    </row>
    <row r="3131" spans="7:7" s="22" customFormat="1" ht="10.199999999999999" x14ac:dyDescent="0.2">
      <c r="G3131" s="50"/>
    </row>
    <row r="3132" spans="7:7" s="22" customFormat="1" ht="10.199999999999999" x14ac:dyDescent="0.2">
      <c r="G3132" s="50"/>
    </row>
    <row r="3133" spans="7:7" s="22" customFormat="1" ht="10.199999999999999" x14ac:dyDescent="0.2">
      <c r="G3133" s="50"/>
    </row>
    <row r="3134" spans="7:7" s="22" customFormat="1" ht="10.199999999999999" x14ac:dyDescent="0.2">
      <c r="G3134" s="50"/>
    </row>
    <row r="3135" spans="7:7" s="22" customFormat="1" ht="10.199999999999999" x14ac:dyDescent="0.2">
      <c r="G3135" s="50"/>
    </row>
    <row r="3136" spans="7:7" s="22" customFormat="1" ht="10.199999999999999" x14ac:dyDescent="0.2">
      <c r="G3136" s="50"/>
    </row>
    <row r="3137" spans="7:7" s="22" customFormat="1" ht="10.199999999999999" x14ac:dyDescent="0.2">
      <c r="G3137" s="50"/>
    </row>
    <row r="3138" spans="7:7" s="22" customFormat="1" ht="10.199999999999999" x14ac:dyDescent="0.2">
      <c r="G3138" s="50"/>
    </row>
    <row r="3139" spans="7:7" s="22" customFormat="1" ht="10.199999999999999" x14ac:dyDescent="0.2">
      <c r="G3139" s="50"/>
    </row>
    <row r="3140" spans="7:7" s="22" customFormat="1" ht="10.199999999999999" x14ac:dyDescent="0.2">
      <c r="G3140" s="50"/>
    </row>
    <row r="3141" spans="7:7" s="22" customFormat="1" ht="10.199999999999999" x14ac:dyDescent="0.2">
      <c r="G3141" s="50"/>
    </row>
    <row r="3142" spans="7:7" s="22" customFormat="1" ht="10.199999999999999" x14ac:dyDescent="0.2">
      <c r="G3142" s="50"/>
    </row>
    <row r="3143" spans="7:7" s="22" customFormat="1" ht="10.199999999999999" x14ac:dyDescent="0.2">
      <c r="G3143" s="50"/>
    </row>
    <row r="3144" spans="7:7" s="22" customFormat="1" ht="10.199999999999999" x14ac:dyDescent="0.2">
      <c r="G3144" s="50"/>
    </row>
    <row r="3145" spans="7:7" s="22" customFormat="1" ht="10.199999999999999" x14ac:dyDescent="0.2">
      <c r="G3145" s="50"/>
    </row>
    <row r="3146" spans="7:7" s="22" customFormat="1" ht="10.199999999999999" x14ac:dyDescent="0.2">
      <c r="G3146" s="50"/>
    </row>
    <row r="3147" spans="7:7" s="22" customFormat="1" ht="10.199999999999999" x14ac:dyDescent="0.2">
      <c r="G3147" s="50"/>
    </row>
    <row r="3148" spans="7:7" s="22" customFormat="1" ht="10.199999999999999" x14ac:dyDescent="0.2">
      <c r="G3148" s="50"/>
    </row>
    <row r="3149" spans="7:7" s="22" customFormat="1" ht="10.199999999999999" x14ac:dyDescent="0.2">
      <c r="G3149" s="50"/>
    </row>
    <row r="3150" spans="7:7" s="22" customFormat="1" ht="10.199999999999999" x14ac:dyDescent="0.2">
      <c r="G3150" s="50"/>
    </row>
    <row r="3151" spans="7:7" s="22" customFormat="1" ht="10.199999999999999" x14ac:dyDescent="0.2">
      <c r="G3151" s="50"/>
    </row>
    <row r="3152" spans="7:7" s="22" customFormat="1" ht="10.199999999999999" x14ac:dyDescent="0.2">
      <c r="G3152" s="50"/>
    </row>
    <row r="3153" spans="7:7" s="22" customFormat="1" ht="10.199999999999999" x14ac:dyDescent="0.2">
      <c r="G3153" s="50"/>
    </row>
    <row r="3154" spans="7:7" s="22" customFormat="1" ht="10.199999999999999" x14ac:dyDescent="0.2">
      <c r="G3154" s="50"/>
    </row>
    <row r="3155" spans="7:7" s="22" customFormat="1" ht="10.199999999999999" x14ac:dyDescent="0.2">
      <c r="G3155" s="50"/>
    </row>
    <row r="3156" spans="7:7" s="22" customFormat="1" ht="10.199999999999999" x14ac:dyDescent="0.2">
      <c r="G3156" s="50"/>
    </row>
    <row r="3157" spans="7:7" s="22" customFormat="1" ht="10.199999999999999" x14ac:dyDescent="0.2">
      <c r="G3157" s="50"/>
    </row>
    <row r="3158" spans="7:7" s="22" customFormat="1" ht="10.199999999999999" x14ac:dyDescent="0.2">
      <c r="G3158" s="50"/>
    </row>
    <row r="3159" spans="7:7" s="22" customFormat="1" ht="10.199999999999999" x14ac:dyDescent="0.2">
      <c r="G3159" s="50"/>
    </row>
    <row r="3160" spans="7:7" s="22" customFormat="1" ht="10.199999999999999" x14ac:dyDescent="0.2">
      <c r="G3160" s="50"/>
    </row>
    <row r="3161" spans="7:7" s="22" customFormat="1" ht="10.199999999999999" x14ac:dyDescent="0.2">
      <c r="G3161" s="50"/>
    </row>
    <row r="3162" spans="7:7" s="22" customFormat="1" ht="10.199999999999999" x14ac:dyDescent="0.2">
      <c r="G3162" s="50"/>
    </row>
    <row r="3163" spans="7:7" s="22" customFormat="1" ht="10.199999999999999" x14ac:dyDescent="0.2">
      <c r="G3163" s="50"/>
    </row>
    <row r="3164" spans="7:7" s="22" customFormat="1" ht="10.199999999999999" x14ac:dyDescent="0.2">
      <c r="G3164" s="50"/>
    </row>
    <row r="3165" spans="7:7" s="22" customFormat="1" ht="10.199999999999999" x14ac:dyDescent="0.2">
      <c r="G3165" s="50"/>
    </row>
    <row r="3166" spans="7:7" s="22" customFormat="1" ht="10.199999999999999" x14ac:dyDescent="0.2">
      <c r="G3166" s="50"/>
    </row>
    <row r="3167" spans="7:7" s="22" customFormat="1" ht="10.199999999999999" x14ac:dyDescent="0.2">
      <c r="G3167" s="50"/>
    </row>
    <row r="3168" spans="7:7" s="22" customFormat="1" ht="10.199999999999999" x14ac:dyDescent="0.2">
      <c r="G3168" s="50"/>
    </row>
    <row r="3169" spans="7:7" s="22" customFormat="1" ht="10.199999999999999" x14ac:dyDescent="0.2">
      <c r="G3169" s="50"/>
    </row>
    <row r="3170" spans="7:7" s="22" customFormat="1" ht="10.199999999999999" x14ac:dyDescent="0.2">
      <c r="G3170" s="50"/>
    </row>
    <row r="3171" spans="7:7" s="22" customFormat="1" ht="10.199999999999999" x14ac:dyDescent="0.2">
      <c r="G3171" s="50"/>
    </row>
    <row r="3172" spans="7:7" s="22" customFormat="1" ht="10.199999999999999" x14ac:dyDescent="0.2">
      <c r="G3172" s="50"/>
    </row>
    <row r="3173" spans="7:7" s="22" customFormat="1" ht="10.199999999999999" x14ac:dyDescent="0.2">
      <c r="G3173" s="50"/>
    </row>
    <row r="3174" spans="7:7" s="22" customFormat="1" ht="10.199999999999999" x14ac:dyDescent="0.2">
      <c r="G3174" s="50"/>
    </row>
    <row r="3175" spans="7:7" s="22" customFormat="1" ht="10.199999999999999" x14ac:dyDescent="0.2">
      <c r="G3175" s="50"/>
    </row>
    <row r="3176" spans="7:7" s="22" customFormat="1" ht="10.199999999999999" x14ac:dyDescent="0.2">
      <c r="G3176" s="50"/>
    </row>
    <row r="3177" spans="7:7" s="22" customFormat="1" ht="10.199999999999999" x14ac:dyDescent="0.2">
      <c r="G3177" s="50"/>
    </row>
    <row r="3178" spans="7:7" s="22" customFormat="1" ht="10.199999999999999" x14ac:dyDescent="0.2">
      <c r="G3178" s="50"/>
    </row>
    <row r="3179" spans="7:7" s="22" customFormat="1" ht="10.199999999999999" x14ac:dyDescent="0.2">
      <c r="G3179" s="50"/>
    </row>
    <row r="3180" spans="7:7" s="22" customFormat="1" ht="10.199999999999999" x14ac:dyDescent="0.2">
      <c r="G3180" s="50"/>
    </row>
    <row r="3181" spans="7:7" s="22" customFormat="1" ht="10.199999999999999" x14ac:dyDescent="0.2">
      <c r="G3181" s="50"/>
    </row>
    <row r="3182" spans="7:7" s="22" customFormat="1" ht="10.199999999999999" x14ac:dyDescent="0.2">
      <c r="G3182" s="50"/>
    </row>
    <row r="3183" spans="7:7" s="22" customFormat="1" ht="10.199999999999999" x14ac:dyDescent="0.2">
      <c r="G3183" s="50"/>
    </row>
    <row r="3184" spans="7:7" s="22" customFormat="1" ht="10.199999999999999" x14ac:dyDescent="0.2">
      <c r="G3184" s="50"/>
    </row>
    <row r="3185" spans="7:7" s="22" customFormat="1" ht="10.199999999999999" x14ac:dyDescent="0.2">
      <c r="G3185" s="50"/>
    </row>
    <row r="3186" spans="7:7" s="22" customFormat="1" ht="10.199999999999999" x14ac:dyDescent="0.2">
      <c r="G3186" s="50"/>
    </row>
    <row r="3187" spans="7:7" s="22" customFormat="1" ht="10.199999999999999" x14ac:dyDescent="0.2">
      <c r="G3187" s="50"/>
    </row>
    <row r="3188" spans="7:7" s="22" customFormat="1" ht="10.199999999999999" x14ac:dyDescent="0.2">
      <c r="G3188" s="50"/>
    </row>
    <row r="3189" spans="7:7" s="22" customFormat="1" ht="10.199999999999999" x14ac:dyDescent="0.2">
      <c r="G3189" s="50"/>
    </row>
    <row r="3190" spans="7:7" s="22" customFormat="1" ht="10.199999999999999" x14ac:dyDescent="0.2">
      <c r="G3190" s="50"/>
    </row>
    <row r="3191" spans="7:7" s="22" customFormat="1" ht="10.199999999999999" x14ac:dyDescent="0.2">
      <c r="G3191" s="50"/>
    </row>
    <row r="3192" spans="7:7" s="22" customFormat="1" ht="10.199999999999999" x14ac:dyDescent="0.2">
      <c r="G3192" s="50"/>
    </row>
    <row r="3193" spans="7:7" s="22" customFormat="1" ht="10.199999999999999" x14ac:dyDescent="0.2">
      <c r="G3193" s="50"/>
    </row>
    <row r="3194" spans="7:7" s="22" customFormat="1" ht="10.199999999999999" x14ac:dyDescent="0.2">
      <c r="G3194" s="50"/>
    </row>
    <row r="3195" spans="7:7" s="22" customFormat="1" ht="10.199999999999999" x14ac:dyDescent="0.2">
      <c r="G3195" s="50"/>
    </row>
    <row r="3196" spans="7:7" s="22" customFormat="1" ht="10.199999999999999" x14ac:dyDescent="0.2">
      <c r="G3196" s="50"/>
    </row>
    <row r="3197" spans="7:7" s="22" customFormat="1" ht="10.199999999999999" x14ac:dyDescent="0.2">
      <c r="G3197" s="50"/>
    </row>
    <row r="3198" spans="7:7" s="22" customFormat="1" ht="10.199999999999999" x14ac:dyDescent="0.2">
      <c r="G3198" s="50"/>
    </row>
    <row r="3199" spans="7:7" s="22" customFormat="1" ht="10.199999999999999" x14ac:dyDescent="0.2">
      <c r="G3199" s="50"/>
    </row>
    <row r="3200" spans="7:7" s="22" customFormat="1" ht="10.199999999999999" x14ac:dyDescent="0.2">
      <c r="G3200" s="50"/>
    </row>
    <row r="3201" spans="7:7" s="22" customFormat="1" ht="10.199999999999999" x14ac:dyDescent="0.2">
      <c r="G3201" s="50"/>
    </row>
    <row r="3202" spans="7:7" s="22" customFormat="1" ht="10.199999999999999" x14ac:dyDescent="0.2">
      <c r="G3202" s="50"/>
    </row>
    <row r="3203" spans="7:7" s="22" customFormat="1" ht="10.199999999999999" x14ac:dyDescent="0.2">
      <c r="G3203" s="50"/>
    </row>
    <row r="3204" spans="7:7" s="22" customFormat="1" ht="10.199999999999999" x14ac:dyDescent="0.2">
      <c r="G3204" s="50"/>
    </row>
    <row r="3205" spans="7:7" s="22" customFormat="1" ht="10.199999999999999" x14ac:dyDescent="0.2">
      <c r="G3205" s="50"/>
    </row>
    <row r="3206" spans="7:7" s="22" customFormat="1" ht="10.199999999999999" x14ac:dyDescent="0.2">
      <c r="G3206" s="50"/>
    </row>
    <row r="3207" spans="7:7" s="22" customFormat="1" ht="10.199999999999999" x14ac:dyDescent="0.2">
      <c r="G3207" s="50"/>
    </row>
    <row r="3208" spans="7:7" s="22" customFormat="1" ht="10.199999999999999" x14ac:dyDescent="0.2">
      <c r="G3208" s="50"/>
    </row>
    <row r="3209" spans="7:7" s="22" customFormat="1" ht="10.199999999999999" x14ac:dyDescent="0.2">
      <c r="G3209" s="50"/>
    </row>
    <row r="3210" spans="7:7" s="22" customFormat="1" ht="10.199999999999999" x14ac:dyDescent="0.2">
      <c r="G3210" s="50"/>
    </row>
    <row r="3211" spans="7:7" s="22" customFormat="1" ht="10.199999999999999" x14ac:dyDescent="0.2">
      <c r="G3211" s="50"/>
    </row>
    <row r="3212" spans="7:7" s="22" customFormat="1" ht="10.199999999999999" x14ac:dyDescent="0.2">
      <c r="G3212" s="50"/>
    </row>
    <row r="3213" spans="7:7" s="22" customFormat="1" ht="10.199999999999999" x14ac:dyDescent="0.2">
      <c r="G3213" s="50"/>
    </row>
    <row r="3214" spans="7:7" s="22" customFormat="1" ht="10.199999999999999" x14ac:dyDescent="0.2">
      <c r="G3214" s="50"/>
    </row>
    <row r="3215" spans="7:7" s="22" customFormat="1" ht="10.199999999999999" x14ac:dyDescent="0.2">
      <c r="G3215" s="50"/>
    </row>
    <row r="3216" spans="7:7" s="22" customFormat="1" ht="10.199999999999999" x14ac:dyDescent="0.2">
      <c r="G3216" s="50"/>
    </row>
    <row r="3217" spans="7:7" s="22" customFormat="1" ht="10.199999999999999" x14ac:dyDescent="0.2">
      <c r="G3217" s="50"/>
    </row>
    <row r="3218" spans="7:7" s="22" customFormat="1" ht="10.199999999999999" x14ac:dyDescent="0.2">
      <c r="G3218" s="50"/>
    </row>
    <row r="3219" spans="7:7" s="22" customFormat="1" ht="10.199999999999999" x14ac:dyDescent="0.2">
      <c r="G3219" s="50"/>
    </row>
    <row r="3220" spans="7:7" s="22" customFormat="1" ht="10.199999999999999" x14ac:dyDescent="0.2">
      <c r="G3220" s="50"/>
    </row>
    <row r="3221" spans="7:7" s="22" customFormat="1" ht="10.199999999999999" x14ac:dyDescent="0.2">
      <c r="G3221" s="50"/>
    </row>
    <row r="3222" spans="7:7" s="22" customFormat="1" ht="10.199999999999999" x14ac:dyDescent="0.2">
      <c r="G3222" s="50"/>
    </row>
    <row r="3223" spans="7:7" s="22" customFormat="1" ht="10.199999999999999" x14ac:dyDescent="0.2">
      <c r="G3223" s="50"/>
    </row>
    <row r="3224" spans="7:7" s="22" customFormat="1" ht="10.199999999999999" x14ac:dyDescent="0.2">
      <c r="G3224" s="50"/>
    </row>
    <row r="3225" spans="7:7" s="22" customFormat="1" ht="10.199999999999999" x14ac:dyDescent="0.2">
      <c r="G3225" s="50"/>
    </row>
    <row r="3226" spans="7:7" s="22" customFormat="1" ht="10.199999999999999" x14ac:dyDescent="0.2">
      <c r="G3226" s="50"/>
    </row>
    <row r="3227" spans="7:7" s="22" customFormat="1" ht="10.199999999999999" x14ac:dyDescent="0.2">
      <c r="G3227" s="50"/>
    </row>
    <row r="3228" spans="7:7" s="22" customFormat="1" ht="10.199999999999999" x14ac:dyDescent="0.2">
      <c r="G3228" s="50"/>
    </row>
    <row r="3229" spans="7:7" s="22" customFormat="1" ht="10.199999999999999" x14ac:dyDescent="0.2">
      <c r="G3229" s="50"/>
    </row>
    <row r="3230" spans="7:7" s="22" customFormat="1" ht="10.199999999999999" x14ac:dyDescent="0.2">
      <c r="G3230" s="50"/>
    </row>
    <row r="3231" spans="7:7" s="22" customFormat="1" ht="10.199999999999999" x14ac:dyDescent="0.2">
      <c r="G3231" s="50"/>
    </row>
    <row r="3232" spans="7:7" s="22" customFormat="1" ht="10.199999999999999" x14ac:dyDescent="0.2">
      <c r="G3232" s="50"/>
    </row>
    <row r="3233" spans="7:7" s="22" customFormat="1" ht="10.199999999999999" x14ac:dyDescent="0.2">
      <c r="G3233" s="50"/>
    </row>
    <row r="3234" spans="7:7" s="22" customFormat="1" ht="10.199999999999999" x14ac:dyDescent="0.2">
      <c r="G3234" s="50"/>
    </row>
    <row r="3235" spans="7:7" s="22" customFormat="1" ht="10.199999999999999" x14ac:dyDescent="0.2">
      <c r="G3235" s="50"/>
    </row>
    <row r="3236" spans="7:7" s="22" customFormat="1" ht="10.199999999999999" x14ac:dyDescent="0.2">
      <c r="G3236" s="50"/>
    </row>
    <row r="3237" spans="7:7" s="22" customFormat="1" ht="10.199999999999999" x14ac:dyDescent="0.2">
      <c r="G3237" s="50"/>
    </row>
    <row r="3238" spans="7:7" s="22" customFormat="1" ht="10.199999999999999" x14ac:dyDescent="0.2">
      <c r="G3238" s="50"/>
    </row>
    <row r="3239" spans="7:7" s="22" customFormat="1" ht="10.199999999999999" x14ac:dyDescent="0.2">
      <c r="G3239" s="50"/>
    </row>
    <row r="3240" spans="7:7" s="22" customFormat="1" ht="10.199999999999999" x14ac:dyDescent="0.2">
      <c r="G3240" s="50"/>
    </row>
    <row r="3241" spans="7:7" s="22" customFormat="1" ht="10.199999999999999" x14ac:dyDescent="0.2">
      <c r="G3241" s="50"/>
    </row>
    <row r="3242" spans="7:7" s="22" customFormat="1" ht="10.199999999999999" x14ac:dyDescent="0.2">
      <c r="G3242" s="50"/>
    </row>
    <row r="3243" spans="7:7" s="22" customFormat="1" ht="10.199999999999999" x14ac:dyDescent="0.2">
      <c r="G3243" s="50"/>
    </row>
    <row r="3244" spans="7:7" s="22" customFormat="1" ht="10.199999999999999" x14ac:dyDescent="0.2">
      <c r="G3244" s="50"/>
    </row>
    <row r="3245" spans="7:7" s="22" customFormat="1" ht="10.199999999999999" x14ac:dyDescent="0.2">
      <c r="G3245" s="50"/>
    </row>
    <row r="3246" spans="7:7" s="22" customFormat="1" ht="10.199999999999999" x14ac:dyDescent="0.2">
      <c r="G3246" s="50"/>
    </row>
    <row r="3247" spans="7:7" s="22" customFormat="1" ht="10.199999999999999" x14ac:dyDescent="0.2">
      <c r="G3247" s="50"/>
    </row>
    <row r="3248" spans="7:7" s="22" customFormat="1" ht="10.199999999999999" x14ac:dyDescent="0.2">
      <c r="G3248" s="50"/>
    </row>
    <row r="3249" spans="7:7" s="22" customFormat="1" ht="10.199999999999999" x14ac:dyDescent="0.2">
      <c r="G3249" s="50"/>
    </row>
    <row r="3250" spans="7:7" s="22" customFormat="1" ht="10.199999999999999" x14ac:dyDescent="0.2">
      <c r="G3250" s="50"/>
    </row>
    <row r="3251" spans="7:7" s="22" customFormat="1" ht="10.199999999999999" x14ac:dyDescent="0.2">
      <c r="G3251" s="50"/>
    </row>
    <row r="3252" spans="7:7" s="22" customFormat="1" ht="10.199999999999999" x14ac:dyDescent="0.2">
      <c r="G3252" s="50"/>
    </row>
    <row r="3253" spans="7:7" s="22" customFormat="1" ht="10.199999999999999" x14ac:dyDescent="0.2">
      <c r="G3253" s="50"/>
    </row>
    <row r="3254" spans="7:7" s="22" customFormat="1" ht="10.199999999999999" x14ac:dyDescent="0.2">
      <c r="G3254" s="50"/>
    </row>
    <row r="3255" spans="7:7" s="22" customFormat="1" ht="10.199999999999999" x14ac:dyDescent="0.2">
      <c r="G3255" s="50"/>
    </row>
    <row r="3256" spans="7:7" s="22" customFormat="1" ht="10.199999999999999" x14ac:dyDescent="0.2">
      <c r="G3256" s="50"/>
    </row>
    <row r="3257" spans="7:7" s="22" customFormat="1" ht="10.199999999999999" x14ac:dyDescent="0.2">
      <c r="G3257" s="50"/>
    </row>
    <row r="3258" spans="7:7" s="22" customFormat="1" ht="10.199999999999999" x14ac:dyDescent="0.2">
      <c r="G3258" s="50"/>
    </row>
    <row r="3259" spans="7:7" s="22" customFormat="1" ht="10.199999999999999" x14ac:dyDescent="0.2">
      <c r="G3259" s="50"/>
    </row>
    <row r="3260" spans="7:7" s="22" customFormat="1" ht="10.199999999999999" x14ac:dyDescent="0.2">
      <c r="G3260" s="50"/>
    </row>
    <row r="3261" spans="7:7" s="22" customFormat="1" ht="10.199999999999999" x14ac:dyDescent="0.2">
      <c r="G3261" s="50"/>
    </row>
    <row r="3262" spans="7:7" s="22" customFormat="1" ht="10.199999999999999" x14ac:dyDescent="0.2">
      <c r="G3262" s="50"/>
    </row>
    <row r="3263" spans="7:7" s="22" customFormat="1" ht="10.199999999999999" x14ac:dyDescent="0.2">
      <c r="G3263" s="50"/>
    </row>
    <row r="3264" spans="7:7" s="22" customFormat="1" ht="10.199999999999999" x14ac:dyDescent="0.2">
      <c r="G3264" s="50"/>
    </row>
    <row r="3265" spans="7:7" s="22" customFormat="1" ht="10.199999999999999" x14ac:dyDescent="0.2">
      <c r="G3265" s="50"/>
    </row>
    <row r="3266" spans="7:7" s="22" customFormat="1" ht="10.199999999999999" x14ac:dyDescent="0.2">
      <c r="G3266" s="50"/>
    </row>
    <row r="3267" spans="7:7" s="22" customFormat="1" ht="10.199999999999999" x14ac:dyDescent="0.2">
      <c r="G3267" s="50"/>
    </row>
    <row r="3268" spans="7:7" s="22" customFormat="1" ht="10.199999999999999" x14ac:dyDescent="0.2">
      <c r="G3268" s="50"/>
    </row>
    <row r="3269" spans="7:7" s="22" customFormat="1" ht="10.199999999999999" x14ac:dyDescent="0.2">
      <c r="G3269" s="50"/>
    </row>
    <row r="3270" spans="7:7" s="22" customFormat="1" ht="10.199999999999999" x14ac:dyDescent="0.2">
      <c r="G3270" s="50"/>
    </row>
    <row r="3271" spans="7:7" s="22" customFormat="1" ht="10.199999999999999" x14ac:dyDescent="0.2">
      <c r="G3271" s="50"/>
    </row>
    <row r="3272" spans="7:7" s="22" customFormat="1" ht="10.199999999999999" x14ac:dyDescent="0.2">
      <c r="G3272" s="50"/>
    </row>
    <row r="3273" spans="7:7" s="22" customFormat="1" ht="10.199999999999999" x14ac:dyDescent="0.2">
      <c r="G3273" s="50"/>
    </row>
    <row r="3274" spans="7:7" s="22" customFormat="1" ht="10.199999999999999" x14ac:dyDescent="0.2">
      <c r="G3274" s="50"/>
    </row>
    <row r="3275" spans="7:7" s="22" customFormat="1" ht="10.199999999999999" x14ac:dyDescent="0.2">
      <c r="G3275" s="50"/>
    </row>
    <row r="3276" spans="7:7" s="22" customFormat="1" ht="10.199999999999999" x14ac:dyDescent="0.2">
      <c r="G3276" s="50"/>
    </row>
    <row r="3277" spans="7:7" s="22" customFormat="1" ht="10.199999999999999" x14ac:dyDescent="0.2">
      <c r="G3277" s="50"/>
    </row>
    <row r="3278" spans="7:7" s="22" customFormat="1" ht="10.199999999999999" x14ac:dyDescent="0.2">
      <c r="G3278" s="50"/>
    </row>
    <row r="3279" spans="7:7" s="22" customFormat="1" ht="10.199999999999999" x14ac:dyDescent="0.2">
      <c r="G3279" s="50"/>
    </row>
    <row r="3280" spans="7:7" s="22" customFormat="1" ht="10.199999999999999" x14ac:dyDescent="0.2">
      <c r="G3280" s="50"/>
    </row>
    <row r="3281" spans="7:7" s="22" customFormat="1" ht="10.199999999999999" x14ac:dyDescent="0.2">
      <c r="G3281" s="50"/>
    </row>
    <row r="3282" spans="7:7" s="22" customFormat="1" ht="10.199999999999999" x14ac:dyDescent="0.2">
      <c r="G3282" s="50"/>
    </row>
    <row r="3283" spans="7:7" s="22" customFormat="1" ht="10.199999999999999" x14ac:dyDescent="0.2">
      <c r="G3283" s="50"/>
    </row>
    <row r="3284" spans="7:7" s="22" customFormat="1" ht="10.199999999999999" x14ac:dyDescent="0.2">
      <c r="G3284" s="50"/>
    </row>
    <row r="3285" spans="7:7" s="22" customFormat="1" ht="10.199999999999999" x14ac:dyDescent="0.2">
      <c r="G3285" s="50"/>
    </row>
    <row r="3286" spans="7:7" s="22" customFormat="1" ht="10.199999999999999" x14ac:dyDescent="0.2">
      <c r="G3286" s="50"/>
    </row>
    <row r="3287" spans="7:7" s="22" customFormat="1" ht="10.199999999999999" x14ac:dyDescent="0.2">
      <c r="G3287" s="50"/>
    </row>
    <row r="3288" spans="7:7" s="22" customFormat="1" ht="10.199999999999999" x14ac:dyDescent="0.2">
      <c r="G3288" s="50"/>
    </row>
    <row r="3289" spans="7:7" s="22" customFormat="1" ht="10.199999999999999" x14ac:dyDescent="0.2">
      <c r="G3289" s="50"/>
    </row>
    <row r="3290" spans="7:7" s="22" customFormat="1" ht="10.199999999999999" x14ac:dyDescent="0.2">
      <c r="G3290" s="50"/>
    </row>
    <row r="3291" spans="7:7" s="22" customFormat="1" ht="10.199999999999999" x14ac:dyDescent="0.2">
      <c r="G3291" s="50"/>
    </row>
    <row r="3292" spans="7:7" s="22" customFormat="1" ht="10.199999999999999" x14ac:dyDescent="0.2">
      <c r="G3292" s="50"/>
    </row>
    <row r="3293" spans="7:7" s="22" customFormat="1" ht="10.199999999999999" x14ac:dyDescent="0.2">
      <c r="G3293" s="50"/>
    </row>
    <row r="3294" spans="7:7" s="22" customFormat="1" ht="10.199999999999999" x14ac:dyDescent="0.2">
      <c r="G3294" s="50"/>
    </row>
    <row r="3295" spans="7:7" s="22" customFormat="1" ht="10.199999999999999" x14ac:dyDescent="0.2">
      <c r="G3295" s="50"/>
    </row>
    <row r="3296" spans="7:7" s="22" customFormat="1" ht="10.199999999999999" x14ac:dyDescent="0.2">
      <c r="G3296" s="50"/>
    </row>
    <row r="3297" spans="7:7" s="22" customFormat="1" ht="10.199999999999999" x14ac:dyDescent="0.2">
      <c r="G3297" s="50"/>
    </row>
    <row r="3298" spans="7:7" s="22" customFormat="1" ht="10.199999999999999" x14ac:dyDescent="0.2">
      <c r="G3298" s="50"/>
    </row>
    <row r="3299" spans="7:7" s="22" customFormat="1" ht="10.199999999999999" x14ac:dyDescent="0.2">
      <c r="G3299" s="50"/>
    </row>
    <row r="3300" spans="7:7" s="22" customFormat="1" ht="10.199999999999999" x14ac:dyDescent="0.2">
      <c r="G3300" s="50"/>
    </row>
    <row r="3301" spans="7:7" s="22" customFormat="1" ht="10.199999999999999" x14ac:dyDescent="0.2">
      <c r="G3301" s="50"/>
    </row>
    <row r="3302" spans="7:7" s="22" customFormat="1" ht="10.199999999999999" x14ac:dyDescent="0.2">
      <c r="G3302" s="50"/>
    </row>
    <row r="3303" spans="7:7" s="22" customFormat="1" ht="10.199999999999999" x14ac:dyDescent="0.2">
      <c r="G3303" s="50"/>
    </row>
    <row r="3304" spans="7:7" s="22" customFormat="1" ht="10.199999999999999" x14ac:dyDescent="0.2">
      <c r="G3304" s="50"/>
    </row>
    <row r="3305" spans="7:7" s="22" customFormat="1" ht="10.199999999999999" x14ac:dyDescent="0.2">
      <c r="G3305" s="50"/>
    </row>
    <row r="3306" spans="7:7" s="22" customFormat="1" ht="10.199999999999999" x14ac:dyDescent="0.2">
      <c r="G3306" s="50"/>
    </row>
    <row r="3307" spans="7:7" s="22" customFormat="1" ht="10.199999999999999" x14ac:dyDescent="0.2">
      <c r="G3307" s="50"/>
    </row>
    <row r="3308" spans="7:7" s="22" customFormat="1" ht="10.199999999999999" x14ac:dyDescent="0.2">
      <c r="G3308" s="50"/>
    </row>
    <row r="3309" spans="7:7" s="22" customFormat="1" ht="10.199999999999999" x14ac:dyDescent="0.2">
      <c r="G3309" s="50"/>
    </row>
    <row r="3310" spans="7:7" s="22" customFormat="1" ht="10.199999999999999" x14ac:dyDescent="0.2">
      <c r="G3310" s="50"/>
    </row>
    <row r="3311" spans="7:7" s="22" customFormat="1" ht="10.199999999999999" x14ac:dyDescent="0.2">
      <c r="G3311" s="50"/>
    </row>
    <row r="3312" spans="7:7" s="22" customFormat="1" ht="10.199999999999999" x14ac:dyDescent="0.2">
      <c r="G3312" s="50"/>
    </row>
    <row r="3313" spans="7:7" s="22" customFormat="1" ht="10.199999999999999" x14ac:dyDescent="0.2">
      <c r="G3313" s="50"/>
    </row>
    <row r="3314" spans="7:7" s="22" customFormat="1" ht="10.199999999999999" x14ac:dyDescent="0.2">
      <c r="G3314" s="50"/>
    </row>
    <row r="3315" spans="7:7" s="22" customFormat="1" ht="10.199999999999999" x14ac:dyDescent="0.2">
      <c r="G3315" s="50"/>
    </row>
    <row r="3316" spans="7:7" s="22" customFormat="1" ht="10.199999999999999" x14ac:dyDescent="0.2">
      <c r="G3316" s="50"/>
    </row>
    <row r="3317" spans="7:7" s="22" customFormat="1" ht="10.199999999999999" x14ac:dyDescent="0.2">
      <c r="G3317" s="50"/>
    </row>
    <row r="3318" spans="7:7" s="22" customFormat="1" ht="10.199999999999999" x14ac:dyDescent="0.2">
      <c r="G3318" s="50"/>
    </row>
    <row r="3319" spans="7:7" s="22" customFormat="1" ht="10.199999999999999" x14ac:dyDescent="0.2">
      <c r="G3319" s="50"/>
    </row>
    <row r="3320" spans="7:7" s="22" customFormat="1" ht="10.199999999999999" x14ac:dyDescent="0.2">
      <c r="G3320" s="50"/>
    </row>
    <row r="3321" spans="7:7" s="22" customFormat="1" ht="10.199999999999999" x14ac:dyDescent="0.2">
      <c r="G3321" s="50"/>
    </row>
    <row r="3322" spans="7:7" s="22" customFormat="1" ht="10.199999999999999" x14ac:dyDescent="0.2">
      <c r="G3322" s="50"/>
    </row>
    <row r="3323" spans="7:7" s="22" customFormat="1" ht="10.199999999999999" x14ac:dyDescent="0.2">
      <c r="G3323" s="50"/>
    </row>
    <row r="3324" spans="7:7" s="22" customFormat="1" ht="10.199999999999999" x14ac:dyDescent="0.2">
      <c r="G3324" s="50"/>
    </row>
    <row r="3325" spans="7:7" s="22" customFormat="1" ht="10.199999999999999" x14ac:dyDescent="0.2">
      <c r="G3325" s="50"/>
    </row>
    <row r="3326" spans="7:7" s="22" customFormat="1" ht="10.199999999999999" x14ac:dyDescent="0.2">
      <c r="G3326" s="50"/>
    </row>
    <row r="3327" spans="7:7" s="22" customFormat="1" ht="10.199999999999999" x14ac:dyDescent="0.2">
      <c r="G3327" s="50"/>
    </row>
    <row r="3328" spans="7:7" s="22" customFormat="1" ht="10.199999999999999" x14ac:dyDescent="0.2">
      <c r="G3328" s="50"/>
    </row>
    <row r="3329" spans="7:7" s="22" customFormat="1" ht="10.199999999999999" x14ac:dyDescent="0.2">
      <c r="G3329" s="50"/>
    </row>
    <row r="3330" spans="7:7" s="22" customFormat="1" ht="10.199999999999999" x14ac:dyDescent="0.2">
      <c r="G3330" s="50"/>
    </row>
    <row r="3331" spans="7:7" s="22" customFormat="1" ht="10.199999999999999" x14ac:dyDescent="0.2">
      <c r="G3331" s="50"/>
    </row>
    <row r="3332" spans="7:7" s="22" customFormat="1" ht="10.199999999999999" x14ac:dyDescent="0.2">
      <c r="G3332" s="50"/>
    </row>
    <row r="3333" spans="7:7" s="22" customFormat="1" ht="10.199999999999999" x14ac:dyDescent="0.2">
      <c r="G3333" s="50"/>
    </row>
    <row r="3334" spans="7:7" s="22" customFormat="1" ht="10.199999999999999" x14ac:dyDescent="0.2">
      <c r="G3334" s="50"/>
    </row>
    <row r="3335" spans="7:7" s="22" customFormat="1" ht="10.199999999999999" x14ac:dyDescent="0.2">
      <c r="G3335" s="50"/>
    </row>
    <row r="3336" spans="7:7" s="22" customFormat="1" ht="10.199999999999999" x14ac:dyDescent="0.2">
      <c r="G3336" s="50"/>
    </row>
    <row r="3337" spans="7:7" s="22" customFormat="1" ht="10.199999999999999" x14ac:dyDescent="0.2">
      <c r="G3337" s="50"/>
    </row>
    <row r="3338" spans="7:7" s="22" customFormat="1" ht="10.199999999999999" x14ac:dyDescent="0.2">
      <c r="G3338" s="50"/>
    </row>
    <row r="3339" spans="7:7" s="22" customFormat="1" ht="10.199999999999999" x14ac:dyDescent="0.2">
      <c r="G3339" s="50"/>
    </row>
    <row r="3340" spans="7:7" s="22" customFormat="1" ht="10.199999999999999" x14ac:dyDescent="0.2">
      <c r="G3340" s="50"/>
    </row>
    <row r="3341" spans="7:7" s="22" customFormat="1" ht="10.199999999999999" x14ac:dyDescent="0.2">
      <c r="G3341" s="50"/>
    </row>
    <row r="3342" spans="7:7" s="22" customFormat="1" ht="10.199999999999999" x14ac:dyDescent="0.2">
      <c r="G3342" s="50"/>
    </row>
    <row r="3343" spans="7:7" s="22" customFormat="1" ht="10.199999999999999" x14ac:dyDescent="0.2">
      <c r="G3343" s="50"/>
    </row>
    <row r="3344" spans="7:7" s="22" customFormat="1" ht="10.199999999999999" x14ac:dyDescent="0.2">
      <c r="G3344" s="50"/>
    </row>
    <row r="3345" spans="7:7" s="22" customFormat="1" ht="10.199999999999999" x14ac:dyDescent="0.2">
      <c r="G3345" s="50"/>
    </row>
    <row r="3346" spans="7:7" s="22" customFormat="1" ht="10.199999999999999" x14ac:dyDescent="0.2">
      <c r="G3346" s="50"/>
    </row>
    <row r="3347" spans="7:7" s="22" customFormat="1" ht="10.199999999999999" x14ac:dyDescent="0.2">
      <c r="G3347" s="50"/>
    </row>
    <row r="3348" spans="7:7" s="22" customFormat="1" ht="10.199999999999999" x14ac:dyDescent="0.2">
      <c r="G3348" s="50"/>
    </row>
    <row r="3349" spans="7:7" s="22" customFormat="1" ht="10.199999999999999" x14ac:dyDescent="0.2">
      <c r="G3349" s="50"/>
    </row>
    <row r="3350" spans="7:7" s="22" customFormat="1" ht="10.199999999999999" x14ac:dyDescent="0.2">
      <c r="G3350" s="50"/>
    </row>
    <row r="3351" spans="7:7" s="22" customFormat="1" ht="10.199999999999999" x14ac:dyDescent="0.2">
      <c r="G3351" s="50"/>
    </row>
    <row r="3352" spans="7:7" s="22" customFormat="1" ht="10.199999999999999" x14ac:dyDescent="0.2">
      <c r="G3352" s="50"/>
    </row>
    <row r="3353" spans="7:7" s="22" customFormat="1" ht="10.199999999999999" x14ac:dyDescent="0.2">
      <c r="G3353" s="50"/>
    </row>
    <row r="3354" spans="7:7" s="22" customFormat="1" ht="10.199999999999999" x14ac:dyDescent="0.2">
      <c r="G3354" s="50"/>
    </row>
    <row r="3355" spans="7:7" s="22" customFormat="1" ht="10.199999999999999" x14ac:dyDescent="0.2">
      <c r="G3355" s="50"/>
    </row>
    <row r="3356" spans="7:7" s="22" customFormat="1" ht="10.199999999999999" x14ac:dyDescent="0.2">
      <c r="G3356" s="50"/>
    </row>
    <row r="3357" spans="7:7" s="22" customFormat="1" ht="10.199999999999999" x14ac:dyDescent="0.2">
      <c r="G3357" s="50"/>
    </row>
    <row r="3358" spans="7:7" s="22" customFormat="1" ht="10.199999999999999" x14ac:dyDescent="0.2">
      <c r="G3358" s="50"/>
    </row>
    <row r="3359" spans="7:7" s="22" customFormat="1" ht="10.199999999999999" x14ac:dyDescent="0.2">
      <c r="G3359" s="50"/>
    </row>
    <row r="3360" spans="7:7" s="22" customFormat="1" ht="10.199999999999999" x14ac:dyDescent="0.2">
      <c r="G3360" s="50"/>
    </row>
    <row r="3361" spans="7:7" s="22" customFormat="1" ht="10.199999999999999" x14ac:dyDescent="0.2">
      <c r="G3361" s="50"/>
    </row>
    <row r="3362" spans="7:7" s="22" customFormat="1" ht="10.199999999999999" x14ac:dyDescent="0.2">
      <c r="G3362" s="50"/>
    </row>
    <row r="3363" spans="7:7" s="22" customFormat="1" ht="10.199999999999999" x14ac:dyDescent="0.2">
      <c r="G3363" s="50"/>
    </row>
    <row r="3364" spans="7:7" s="22" customFormat="1" ht="10.199999999999999" x14ac:dyDescent="0.2">
      <c r="G3364" s="50"/>
    </row>
    <row r="3365" spans="7:7" s="22" customFormat="1" ht="10.199999999999999" x14ac:dyDescent="0.2">
      <c r="G3365" s="50"/>
    </row>
    <row r="3366" spans="7:7" s="22" customFormat="1" ht="10.199999999999999" x14ac:dyDescent="0.2">
      <c r="G3366" s="50"/>
    </row>
    <row r="3367" spans="7:7" s="22" customFormat="1" ht="10.199999999999999" x14ac:dyDescent="0.2">
      <c r="G3367" s="50"/>
    </row>
    <row r="3368" spans="7:7" s="22" customFormat="1" ht="10.199999999999999" x14ac:dyDescent="0.2">
      <c r="G3368" s="50"/>
    </row>
    <row r="3369" spans="7:7" s="22" customFormat="1" ht="10.199999999999999" x14ac:dyDescent="0.2">
      <c r="G3369" s="50"/>
    </row>
    <row r="3370" spans="7:7" s="22" customFormat="1" ht="10.199999999999999" x14ac:dyDescent="0.2">
      <c r="G3370" s="50"/>
    </row>
    <row r="3371" spans="7:7" s="22" customFormat="1" ht="10.199999999999999" x14ac:dyDescent="0.2">
      <c r="G3371" s="50"/>
    </row>
    <row r="3372" spans="7:7" s="22" customFormat="1" ht="10.199999999999999" x14ac:dyDescent="0.2">
      <c r="G3372" s="50"/>
    </row>
    <row r="3373" spans="7:7" s="22" customFormat="1" ht="10.199999999999999" x14ac:dyDescent="0.2">
      <c r="G3373" s="50"/>
    </row>
    <row r="3374" spans="7:7" s="22" customFormat="1" ht="10.199999999999999" x14ac:dyDescent="0.2">
      <c r="G3374" s="50"/>
    </row>
    <row r="3375" spans="7:7" s="22" customFormat="1" ht="10.199999999999999" x14ac:dyDescent="0.2">
      <c r="G3375" s="50"/>
    </row>
    <row r="3376" spans="7:7" s="22" customFormat="1" ht="10.199999999999999" x14ac:dyDescent="0.2">
      <c r="G3376" s="50"/>
    </row>
    <row r="3377" spans="7:7" s="22" customFormat="1" ht="10.199999999999999" x14ac:dyDescent="0.2">
      <c r="G3377" s="50"/>
    </row>
    <row r="3378" spans="7:7" s="22" customFormat="1" ht="10.199999999999999" x14ac:dyDescent="0.2">
      <c r="G3378" s="50"/>
    </row>
    <row r="3379" spans="7:7" s="22" customFormat="1" ht="10.199999999999999" x14ac:dyDescent="0.2">
      <c r="G3379" s="50"/>
    </row>
    <row r="3380" spans="7:7" s="22" customFormat="1" ht="10.199999999999999" x14ac:dyDescent="0.2">
      <c r="G3380" s="50"/>
    </row>
    <row r="3381" spans="7:7" s="22" customFormat="1" ht="10.199999999999999" x14ac:dyDescent="0.2">
      <c r="G3381" s="50"/>
    </row>
    <row r="3382" spans="7:7" s="22" customFormat="1" ht="10.199999999999999" x14ac:dyDescent="0.2">
      <c r="G3382" s="50"/>
    </row>
    <row r="3383" spans="7:7" s="22" customFormat="1" ht="10.199999999999999" x14ac:dyDescent="0.2">
      <c r="G3383" s="50"/>
    </row>
    <row r="3384" spans="7:7" s="22" customFormat="1" ht="10.199999999999999" x14ac:dyDescent="0.2">
      <c r="G3384" s="50"/>
    </row>
    <row r="3385" spans="7:7" s="22" customFormat="1" ht="10.199999999999999" x14ac:dyDescent="0.2">
      <c r="G3385" s="50"/>
    </row>
    <row r="3386" spans="7:7" s="22" customFormat="1" ht="10.199999999999999" x14ac:dyDescent="0.2">
      <c r="G3386" s="50"/>
    </row>
    <row r="3387" spans="7:7" s="22" customFormat="1" ht="10.199999999999999" x14ac:dyDescent="0.2">
      <c r="G3387" s="50"/>
    </row>
    <row r="3388" spans="7:7" s="22" customFormat="1" ht="10.199999999999999" x14ac:dyDescent="0.2">
      <c r="G3388" s="50"/>
    </row>
    <row r="3389" spans="7:7" s="22" customFormat="1" ht="10.199999999999999" x14ac:dyDescent="0.2">
      <c r="G3389" s="50"/>
    </row>
    <row r="3390" spans="7:7" s="22" customFormat="1" ht="10.199999999999999" x14ac:dyDescent="0.2">
      <c r="G3390" s="50"/>
    </row>
    <row r="3391" spans="7:7" s="22" customFormat="1" ht="10.199999999999999" x14ac:dyDescent="0.2">
      <c r="G3391" s="50"/>
    </row>
    <row r="3392" spans="7:7" s="22" customFormat="1" ht="10.199999999999999" x14ac:dyDescent="0.2">
      <c r="G3392" s="50"/>
    </row>
    <row r="3393" spans="7:7" s="22" customFormat="1" ht="10.199999999999999" x14ac:dyDescent="0.2">
      <c r="G3393" s="50"/>
    </row>
    <row r="3394" spans="7:7" s="22" customFormat="1" ht="10.199999999999999" x14ac:dyDescent="0.2">
      <c r="G3394" s="50"/>
    </row>
    <row r="3395" spans="7:7" s="22" customFormat="1" ht="10.199999999999999" x14ac:dyDescent="0.2">
      <c r="G3395" s="50"/>
    </row>
    <row r="3396" spans="7:7" s="22" customFormat="1" ht="10.199999999999999" x14ac:dyDescent="0.2">
      <c r="G3396" s="50"/>
    </row>
    <row r="3397" spans="7:7" s="22" customFormat="1" ht="10.199999999999999" x14ac:dyDescent="0.2">
      <c r="G3397" s="50"/>
    </row>
    <row r="3398" spans="7:7" s="22" customFormat="1" ht="10.199999999999999" x14ac:dyDescent="0.2">
      <c r="G3398" s="50"/>
    </row>
    <row r="3399" spans="7:7" s="22" customFormat="1" ht="10.199999999999999" x14ac:dyDescent="0.2">
      <c r="G3399" s="50"/>
    </row>
    <row r="3400" spans="7:7" s="22" customFormat="1" ht="10.199999999999999" x14ac:dyDescent="0.2">
      <c r="G3400" s="50"/>
    </row>
    <row r="3401" spans="7:7" s="22" customFormat="1" ht="10.199999999999999" x14ac:dyDescent="0.2">
      <c r="G3401" s="50"/>
    </row>
    <row r="3402" spans="7:7" s="22" customFormat="1" ht="10.199999999999999" x14ac:dyDescent="0.2">
      <c r="G3402" s="50"/>
    </row>
    <row r="3403" spans="7:7" s="22" customFormat="1" ht="10.199999999999999" x14ac:dyDescent="0.2">
      <c r="G3403" s="50"/>
    </row>
    <row r="3404" spans="7:7" s="22" customFormat="1" ht="10.199999999999999" x14ac:dyDescent="0.2">
      <c r="G3404" s="50"/>
    </row>
    <row r="3405" spans="7:7" s="22" customFormat="1" ht="10.199999999999999" x14ac:dyDescent="0.2">
      <c r="G3405" s="50"/>
    </row>
    <row r="3406" spans="7:7" s="22" customFormat="1" ht="10.199999999999999" x14ac:dyDescent="0.2">
      <c r="G3406" s="50"/>
    </row>
    <row r="3407" spans="7:7" s="22" customFormat="1" ht="10.199999999999999" x14ac:dyDescent="0.2">
      <c r="G3407" s="50"/>
    </row>
    <row r="3408" spans="7:7" s="22" customFormat="1" ht="10.199999999999999" x14ac:dyDescent="0.2">
      <c r="G3408" s="50"/>
    </row>
    <row r="3409" spans="7:7" s="22" customFormat="1" ht="10.199999999999999" x14ac:dyDescent="0.2">
      <c r="G3409" s="50"/>
    </row>
    <row r="3410" spans="7:7" s="22" customFormat="1" ht="10.199999999999999" x14ac:dyDescent="0.2">
      <c r="G3410" s="50"/>
    </row>
    <row r="3411" spans="7:7" s="22" customFormat="1" ht="10.199999999999999" x14ac:dyDescent="0.2">
      <c r="G3411" s="50"/>
    </row>
    <row r="3412" spans="7:7" s="22" customFormat="1" ht="10.199999999999999" x14ac:dyDescent="0.2">
      <c r="G3412" s="50"/>
    </row>
    <row r="3413" spans="7:7" s="22" customFormat="1" ht="10.199999999999999" x14ac:dyDescent="0.2">
      <c r="G3413" s="50"/>
    </row>
    <row r="3414" spans="7:7" s="22" customFormat="1" ht="10.199999999999999" x14ac:dyDescent="0.2">
      <c r="G3414" s="50"/>
    </row>
    <row r="3415" spans="7:7" s="22" customFormat="1" ht="10.199999999999999" x14ac:dyDescent="0.2">
      <c r="G3415" s="50"/>
    </row>
    <row r="3416" spans="7:7" s="22" customFormat="1" ht="10.199999999999999" x14ac:dyDescent="0.2">
      <c r="G3416" s="50"/>
    </row>
    <row r="3417" spans="7:7" s="22" customFormat="1" ht="10.199999999999999" x14ac:dyDescent="0.2">
      <c r="G3417" s="50"/>
    </row>
    <row r="3418" spans="7:7" s="22" customFormat="1" ht="10.199999999999999" x14ac:dyDescent="0.2">
      <c r="G3418" s="50"/>
    </row>
    <row r="3419" spans="7:7" s="22" customFormat="1" ht="10.199999999999999" x14ac:dyDescent="0.2">
      <c r="G3419" s="50"/>
    </row>
    <row r="3420" spans="7:7" s="22" customFormat="1" ht="10.199999999999999" x14ac:dyDescent="0.2">
      <c r="G3420" s="50"/>
    </row>
    <row r="3421" spans="7:7" s="22" customFormat="1" ht="10.199999999999999" x14ac:dyDescent="0.2">
      <c r="G3421" s="50"/>
    </row>
    <row r="3422" spans="7:7" s="22" customFormat="1" ht="10.199999999999999" x14ac:dyDescent="0.2">
      <c r="G3422" s="50"/>
    </row>
    <row r="3423" spans="7:7" s="22" customFormat="1" ht="10.199999999999999" x14ac:dyDescent="0.2">
      <c r="G3423" s="50"/>
    </row>
    <row r="3424" spans="7:7" s="22" customFormat="1" ht="10.199999999999999" x14ac:dyDescent="0.2">
      <c r="G3424" s="50"/>
    </row>
    <row r="3425" spans="7:7" s="22" customFormat="1" ht="10.199999999999999" x14ac:dyDescent="0.2">
      <c r="G3425" s="50"/>
    </row>
    <row r="3426" spans="7:7" s="22" customFormat="1" ht="10.199999999999999" x14ac:dyDescent="0.2">
      <c r="G3426" s="50"/>
    </row>
    <row r="3427" spans="7:7" s="22" customFormat="1" ht="10.199999999999999" x14ac:dyDescent="0.2">
      <c r="G3427" s="50"/>
    </row>
    <row r="3428" spans="7:7" s="22" customFormat="1" ht="10.199999999999999" x14ac:dyDescent="0.2">
      <c r="G3428" s="50"/>
    </row>
    <row r="3429" spans="7:7" s="22" customFormat="1" ht="10.199999999999999" x14ac:dyDescent="0.2">
      <c r="G3429" s="50"/>
    </row>
    <row r="3430" spans="7:7" s="22" customFormat="1" ht="10.199999999999999" x14ac:dyDescent="0.2">
      <c r="G3430" s="50"/>
    </row>
    <row r="3431" spans="7:7" s="22" customFormat="1" ht="10.199999999999999" x14ac:dyDescent="0.2">
      <c r="G3431" s="50"/>
    </row>
    <row r="3432" spans="7:7" s="22" customFormat="1" ht="10.199999999999999" x14ac:dyDescent="0.2">
      <c r="G3432" s="50"/>
    </row>
    <row r="3433" spans="7:7" s="22" customFormat="1" ht="10.199999999999999" x14ac:dyDescent="0.2">
      <c r="G3433" s="50"/>
    </row>
    <row r="3434" spans="7:7" x14ac:dyDescent="0.25">
      <c r="G3434" s="51"/>
    </row>
    <row r="3435" spans="7:7" x14ac:dyDescent="0.25">
      <c r="G3435" s="51"/>
    </row>
    <row r="3436" spans="7:7" x14ac:dyDescent="0.25">
      <c r="G3436" s="51"/>
    </row>
    <row r="3437" spans="7:7" x14ac:dyDescent="0.25">
      <c r="G3437" s="51"/>
    </row>
    <row r="3438" spans="7:7" x14ac:dyDescent="0.25">
      <c r="G3438" s="51"/>
    </row>
    <row r="3439" spans="7:7" x14ac:dyDescent="0.25">
      <c r="G3439" s="51"/>
    </row>
    <row r="3440" spans="7:7" x14ac:dyDescent="0.25">
      <c r="G3440" s="51"/>
    </row>
    <row r="3441" spans="7:7" x14ac:dyDescent="0.25">
      <c r="G3441" s="51"/>
    </row>
    <row r="3442" spans="7:7" x14ac:dyDescent="0.25">
      <c r="G3442" s="51"/>
    </row>
    <row r="3443" spans="7:7" x14ac:dyDescent="0.25">
      <c r="G3443" s="51"/>
    </row>
    <row r="3444" spans="7:7" x14ac:dyDescent="0.25">
      <c r="G3444" s="51"/>
    </row>
    <row r="3445" spans="7:7" x14ac:dyDescent="0.25">
      <c r="G3445" s="51"/>
    </row>
    <row r="3446" spans="7:7" x14ac:dyDescent="0.25">
      <c r="G3446" s="51"/>
    </row>
    <row r="3447" spans="7:7" x14ac:dyDescent="0.25">
      <c r="G3447" s="51"/>
    </row>
    <row r="3448" spans="7:7" x14ac:dyDescent="0.25">
      <c r="G3448" s="51"/>
    </row>
    <row r="3449" spans="7:7" x14ac:dyDescent="0.25">
      <c r="G3449" s="51"/>
    </row>
    <row r="3450" spans="7:7" x14ac:dyDescent="0.25">
      <c r="G3450" s="51"/>
    </row>
    <row r="3451" spans="7:7" x14ac:dyDescent="0.25">
      <c r="G3451" s="51"/>
    </row>
    <row r="3452" spans="7:7" x14ac:dyDescent="0.25">
      <c r="G3452" s="51"/>
    </row>
    <row r="3453" spans="7:7" x14ac:dyDescent="0.25">
      <c r="G3453" s="51"/>
    </row>
    <row r="3454" spans="7:7" x14ac:dyDescent="0.25">
      <c r="G3454" s="51"/>
    </row>
    <row r="3455" spans="7:7" x14ac:dyDescent="0.25">
      <c r="G3455" s="51"/>
    </row>
    <row r="3456" spans="7:7" x14ac:dyDescent="0.25">
      <c r="G3456" s="51"/>
    </row>
    <row r="3457" spans="7:7" x14ac:dyDescent="0.25">
      <c r="G3457" s="51"/>
    </row>
    <row r="3458" spans="7:7" x14ac:dyDescent="0.25">
      <c r="G3458" s="51"/>
    </row>
    <row r="3459" spans="7:7" x14ac:dyDescent="0.25">
      <c r="G3459" s="51"/>
    </row>
    <row r="3460" spans="7:7" x14ac:dyDescent="0.25">
      <c r="G3460" s="51"/>
    </row>
    <row r="3461" spans="7:7" x14ac:dyDescent="0.25">
      <c r="G3461" s="51"/>
    </row>
    <row r="3462" spans="7:7" x14ac:dyDescent="0.25">
      <c r="G3462" s="51"/>
    </row>
    <row r="3463" spans="7:7" x14ac:dyDescent="0.25">
      <c r="G3463" s="51"/>
    </row>
    <row r="3464" spans="7:7" x14ac:dyDescent="0.25">
      <c r="G3464" s="51"/>
    </row>
    <row r="3465" spans="7:7" x14ac:dyDescent="0.25">
      <c r="G3465" s="51"/>
    </row>
    <row r="3466" spans="7:7" x14ac:dyDescent="0.25">
      <c r="G3466" s="51"/>
    </row>
    <row r="3467" spans="7:7" x14ac:dyDescent="0.25">
      <c r="G3467" s="51"/>
    </row>
    <row r="3468" spans="7:7" x14ac:dyDescent="0.25">
      <c r="G3468" s="51"/>
    </row>
    <row r="3469" spans="7:7" x14ac:dyDescent="0.25">
      <c r="G3469" s="51"/>
    </row>
    <row r="3470" spans="7:7" x14ac:dyDescent="0.25">
      <c r="G3470" s="51"/>
    </row>
    <row r="3471" spans="7:7" x14ac:dyDescent="0.25">
      <c r="G3471" s="51"/>
    </row>
    <row r="3472" spans="7:7" x14ac:dyDescent="0.25">
      <c r="G3472" s="51"/>
    </row>
    <row r="3473" spans="7:7" x14ac:dyDescent="0.25">
      <c r="G3473" s="51"/>
    </row>
    <row r="3474" spans="7:7" x14ac:dyDescent="0.25">
      <c r="G3474" s="51"/>
    </row>
    <row r="3475" spans="7:7" x14ac:dyDescent="0.25">
      <c r="G3475" s="51"/>
    </row>
    <row r="3476" spans="7:7" x14ac:dyDescent="0.25">
      <c r="G3476" s="51"/>
    </row>
    <row r="3477" spans="7:7" x14ac:dyDescent="0.25">
      <c r="G3477" s="51"/>
    </row>
    <row r="3478" spans="7:7" x14ac:dyDescent="0.25">
      <c r="G3478" s="51"/>
    </row>
    <row r="3479" spans="7:7" x14ac:dyDescent="0.25">
      <c r="G3479" s="51"/>
    </row>
    <row r="3480" spans="7:7" x14ac:dyDescent="0.25">
      <c r="G3480" s="51"/>
    </row>
    <row r="3481" spans="7:7" x14ac:dyDescent="0.25">
      <c r="G3481" s="51"/>
    </row>
    <row r="3482" spans="7:7" x14ac:dyDescent="0.25">
      <c r="G3482" s="51"/>
    </row>
    <row r="3483" spans="7:7" x14ac:dyDescent="0.25">
      <c r="G3483" s="51"/>
    </row>
    <row r="3484" spans="7:7" x14ac:dyDescent="0.25">
      <c r="G3484" s="51"/>
    </row>
    <row r="3485" spans="7:7" x14ac:dyDescent="0.25">
      <c r="G3485" s="51"/>
    </row>
    <row r="3486" spans="7:7" x14ac:dyDescent="0.25">
      <c r="G3486" s="51"/>
    </row>
    <row r="3487" spans="7:7" x14ac:dyDescent="0.25">
      <c r="G3487" s="51"/>
    </row>
    <row r="3488" spans="7:7" x14ac:dyDescent="0.25">
      <c r="G3488" s="51"/>
    </row>
    <row r="3489" spans="7:7" x14ac:dyDescent="0.25">
      <c r="G3489" s="51"/>
    </row>
    <row r="3490" spans="7:7" x14ac:dyDescent="0.25">
      <c r="G3490" s="51"/>
    </row>
    <row r="3491" spans="7:7" x14ac:dyDescent="0.25">
      <c r="G3491" s="51"/>
    </row>
    <row r="3492" spans="7:7" x14ac:dyDescent="0.25">
      <c r="G3492" s="51"/>
    </row>
    <row r="3493" spans="7:7" x14ac:dyDescent="0.25">
      <c r="G3493" s="51"/>
    </row>
    <row r="3494" spans="7:7" x14ac:dyDescent="0.25">
      <c r="G3494" s="51"/>
    </row>
    <row r="3495" spans="7:7" x14ac:dyDescent="0.25">
      <c r="G3495" s="51"/>
    </row>
    <row r="3496" spans="7:7" x14ac:dyDescent="0.25">
      <c r="G3496" s="51"/>
    </row>
    <row r="3497" spans="7:7" x14ac:dyDescent="0.25">
      <c r="G3497" s="51"/>
    </row>
    <row r="3498" spans="7:7" x14ac:dyDescent="0.25">
      <c r="G3498" s="51"/>
    </row>
    <row r="3499" spans="7:7" x14ac:dyDescent="0.25">
      <c r="G3499" s="51"/>
    </row>
    <row r="3500" spans="7:7" x14ac:dyDescent="0.25">
      <c r="G3500" s="51"/>
    </row>
    <row r="3501" spans="7:7" x14ac:dyDescent="0.25">
      <c r="G3501" s="51"/>
    </row>
    <row r="3502" spans="7:7" x14ac:dyDescent="0.25">
      <c r="G3502" s="51"/>
    </row>
    <row r="3503" spans="7:7" x14ac:dyDescent="0.25">
      <c r="G3503" s="51"/>
    </row>
    <row r="3504" spans="7:7" x14ac:dyDescent="0.25">
      <c r="G3504" s="51"/>
    </row>
    <row r="3505" spans="7:7" x14ac:dyDescent="0.25">
      <c r="G3505" s="51"/>
    </row>
    <row r="3506" spans="7:7" x14ac:dyDescent="0.25">
      <c r="G3506" s="51"/>
    </row>
    <row r="3507" spans="7:7" x14ac:dyDescent="0.25">
      <c r="G3507" s="51"/>
    </row>
    <row r="3508" spans="7:7" x14ac:dyDescent="0.25">
      <c r="G3508" s="51"/>
    </row>
    <row r="3509" spans="7:7" x14ac:dyDescent="0.25">
      <c r="G3509" s="51"/>
    </row>
    <row r="3510" spans="7:7" x14ac:dyDescent="0.25">
      <c r="G3510" s="51"/>
    </row>
    <row r="3511" spans="7:7" x14ac:dyDescent="0.25">
      <c r="G3511" s="51"/>
    </row>
    <row r="3512" spans="7:7" x14ac:dyDescent="0.25">
      <c r="G3512" s="51"/>
    </row>
    <row r="3513" spans="7:7" x14ac:dyDescent="0.25">
      <c r="G3513" s="51"/>
    </row>
    <row r="3514" spans="7:7" x14ac:dyDescent="0.25">
      <c r="G3514" s="51"/>
    </row>
    <row r="3515" spans="7:7" x14ac:dyDescent="0.25">
      <c r="G3515" s="51"/>
    </row>
    <row r="3516" spans="7:7" x14ac:dyDescent="0.25">
      <c r="G3516" s="51"/>
    </row>
    <row r="3517" spans="7:7" x14ac:dyDescent="0.25">
      <c r="G3517" s="51"/>
    </row>
    <row r="3518" spans="7:7" x14ac:dyDescent="0.25">
      <c r="G3518" s="51"/>
    </row>
    <row r="3519" spans="7:7" x14ac:dyDescent="0.25">
      <c r="G3519" s="51"/>
    </row>
    <row r="3520" spans="7:7" x14ac:dyDescent="0.25">
      <c r="G3520" s="51"/>
    </row>
    <row r="3521" spans="7:7" x14ac:dyDescent="0.25">
      <c r="G3521" s="51"/>
    </row>
    <row r="3522" spans="7:7" x14ac:dyDescent="0.25">
      <c r="G3522" s="51"/>
    </row>
    <row r="3523" spans="7:7" x14ac:dyDescent="0.25">
      <c r="G3523" s="51"/>
    </row>
    <row r="3524" spans="7:7" x14ac:dyDescent="0.25">
      <c r="G3524" s="51"/>
    </row>
    <row r="3525" spans="7:7" x14ac:dyDescent="0.25">
      <c r="G3525" s="51"/>
    </row>
    <row r="3526" spans="7:7" x14ac:dyDescent="0.25">
      <c r="G3526" s="51"/>
    </row>
    <row r="3527" spans="7:7" x14ac:dyDescent="0.25">
      <c r="G3527" s="51"/>
    </row>
    <row r="3528" spans="7:7" x14ac:dyDescent="0.25">
      <c r="G3528" s="51"/>
    </row>
    <row r="3529" spans="7:7" x14ac:dyDescent="0.25">
      <c r="G3529" s="51"/>
    </row>
    <row r="3530" spans="7:7" x14ac:dyDescent="0.25">
      <c r="G3530" s="51"/>
    </row>
    <row r="3531" spans="7:7" x14ac:dyDescent="0.25">
      <c r="G3531" s="51"/>
    </row>
    <row r="3532" spans="7:7" x14ac:dyDescent="0.25">
      <c r="G3532" s="51"/>
    </row>
    <row r="3533" spans="7:7" x14ac:dyDescent="0.25">
      <c r="G3533" s="51"/>
    </row>
    <row r="3534" spans="7:7" x14ac:dyDescent="0.25">
      <c r="G3534" s="51"/>
    </row>
    <row r="3535" spans="7:7" x14ac:dyDescent="0.25">
      <c r="G3535" s="51"/>
    </row>
    <row r="3536" spans="7:7" x14ac:dyDescent="0.25">
      <c r="G3536" s="51"/>
    </row>
    <row r="3537" spans="7:7" x14ac:dyDescent="0.25">
      <c r="G3537" s="51"/>
    </row>
    <row r="3538" spans="7:7" x14ac:dyDescent="0.25">
      <c r="G3538" s="51"/>
    </row>
    <row r="3539" spans="7:7" x14ac:dyDescent="0.25">
      <c r="G3539" s="51"/>
    </row>
    <row r="3540" spans="7:7" x14ac:dyDescent="0.25">
      <c r="G3540" s="51"/>
    </row>
    <row r="3541" spans="7:7" x14ac:dyDescent="0.25">
      <c r="G3541" s="51"/>
    </row>
    <row r="3542" spans="7:7" x14ac:dyDescent="0.25">
      <c r="G3542" s="51"/>
    </row>
    <row r="3543" spans="7:7" x14ac:dyDescent="0.25">
      <c r="G3543" s="51"/>
    </row>
    <row r="3544" spans="7:7" x14ac:dyDescent="0.25">
      <c r="G3544" s="51"/>
    </row>
    <row r="3545" spans="7:7" x14ac:dyDescent="0.25">
      <c r="G3545" s="51"/>
    </row>
    <row r="3546" spans="7:7" x14ac:dyDescent="0.25">
      <c r="G3546" s="51"/>
    </row>
    <row r="3547" spans="7:7" x14ac:dyDescent="0.25">
      <c r="G3547" s="51"/>
    </row>
    <row r="3548" spans="7:7" x14ac:dyDescent="0.25">
      <c r="G3548" s="51"/>
    </row>
    <row r="3549" spans="7:7" x14ac:dyDescent="0.25">
      <c r="G3549" s="51"/>
    </row>
    <row r="3550" spans="7:7" x14ac:dyDescent="0.25">
      <c r="G3550" s="51"/>
    </row>
    <row r="3551" spans="7:7" x14ac:dyDescent="0.25">
      <c r="G3551" s="51"/>
    </row>
    <row r="3552" spans="7:7" x14ac:dyDescent="0.25">
      <c r="G3552" s="51"/>
    </row>
    <row r="3553" spans="7:7" x14ac:dyDescent="0.25">
      <c r="G3553" s="51"/>
    </row>
    <row r="3554" spans="7:7" x14ac:dyDescent="0.25">
      <c r="G3554" s="51"/>
    </row>
    <row r="3555" spans="7:7" x14ac:dyDescent="0.25">
      <c r="G3555" s="51"/>
    </row>
    <row r="3556" spans="7:7" x14ac:dyDescent="0.25">
      <c r="G3556" s="51"/>
    </row>
    <row r="3557" spans="7:7" x14ac:dyDescent="0.25">
      <c r="G3557" s="51"/>
    </row>
    <row r="3558" spans="7:7" x14ac:dyDescent="0.25">
      <c r="G3558" s="51"/>
    </row>
    <row r="3559" spans="7:7" x14ac:dyDescent="0.25">
      <c r="G3559" s="51"/>
    </row>
    <row r="3560" spans="7:7" x14ac:dyDescent="0.25">
      <c r="G3560" s="51"/>
    </row>
    <row r="3561" spans="7:7" x14ac:dyDescent="0.25">
      <c r="G3561" s="51"/>
    </row>
    <row r="3562" spans="7:7" x14ac:dyDescent="0.25">
      <c r="G3562" s="51"/>
    </row>
    <row r="3563" spans="7:7" x14ac:dyDescent="0.25">
      <c r="G3563" s="51"/>
    </row>
    <row r="3564" spans="7:7" x14ac:dyDescent="0.25">
      <c r="G3564" s="51"/>
    </row>
    <row r="3565" spans="7:7" x14ac:dyDescent="0.25">
      <c r="G3565" s="51"/>
    </row>
    <row r="3566" spans="7:7" x14ac:dyDescent="0.25">
      <c r="G3566" s="51"/>
    </row>
    <row r="3567" spans="7:7" x14ac:dyDescent="0.25">
      <c r="G3567" s="51"/>
    </row>
    <row r="3568" spans="7:7" x14ac:dyDescent="0.25">
      <c r="G3568" s="51"/>
    </row>
    <row r="3569" spans="7:7" x14ac:dyDescent="0.25">
      <c r="G3569" s="51"/>
    </row>
    <row r="3570" spans="7:7" x14ac:dyDescent="0.25">
      <c r="G3570" s="51"/>
    </row>
    <row r="3571" spans="7:7" x14ac:dyDescent="0.25">
      <c r="G3571" s="51"/>
    </row>
    <row r="3572" spans="7:7" x14ac:dyDescent="0.25">
      <c r="G3572" s="51"/>
    </row>
    <row r="3573" spans="7:7" x14ac:dyDescent="0.25">
      <c r="G3573" s="51"/>
    </row>
    <row r="3574" spans="7:7" x14ac:dyDescent="0.25">
      <c r="G3574" s="51"/>
    </row>
    <row r="3575" spans="7:7" x14ac:dyDescent="0.25">
      <c r="G3575" s="51"/>
    </row>
    <row r="3576" spans="7:7" x14ac:dyDescent="0.25">
      <c r="G3576" s="51"/>
    </row>
    <row r="3577" spans="7:7" x14ac:dyDescent="0.25">
      <c r="G3577" s="51"/>
    </row>
    <row r="3578" spans="7:7" x14ac:dyDescent="0.25">
      <c r="G3578" s="51"/>
    </row>
    <row r="3579" spans="7:7" x14ac:dyDescent="0.25">
      <c r="G3579" s="51"/>
    </row>
    <row r="3580" spans="7:7" x14ac:dyDescent="0.25">
      <c r="G3580" s="51"/>
    </row>
    <row r="3581" spans="7:7" x14ac:dyDescent="0.25">
      <c r="G3581" s="51"/>
    </row>
    <row r="3582" spans="7:7" x14ac:dyDescent="0.25">
      <c r="G3582" s="51"/>
    </row>
    <row r="3583" spans="7:7" x14ac:dyDescent="0.25">
      <c r="G3583" s="51"/>
    </row>
    <row r="3584" spans="7:7" x14ac:dyDescent="0.25">
      <c r="G3584" s="51"/>
    </row>
    <row r="3585" spans="7:7" x14ac:dyDescent="0.25">
      <c r="G3585" s="51"/>
    </row>
    <row r="3586" spans="7:7" x14ac:dyDescent="0.25">
      <c r="G3586" s="51"/>
    </row>
    <row r="3587" spans="7:7" x14ac:dyDescent="0.25">
      <c r="G3587" s="51"/>
    </row>
    <row r="3588" spans="7:7" x14ac:dyDescent="0.25">
      <c r="G3588" s="51"/>
    </row>
    <row r="3589" spans="7:7" x14ac:dyDescent="0.25">
      <c r="G3589" s="51"/>
    </row>
    <row r="3590" spans="7:7" x14ac:dyDescent="0.25">
      <c r="G3590" s="51"/>
    </row>
    <row r="3591" spans="7:7" x14ac:dyDescent="0.25">
      <c r="G3591" s="51"/>
    </row>
    <row r="3592" spans="7:7" x14ac:dyDescent="0.25">
      <c r="G3592" s="51"/>
    </row>
    <row r="3593" spans="7:7" x14ac:dyDescent="0.25">
      <c r="G3593" s="51"/>
    </row>
    <row r="3594" spans="7:7" x14ac:dyDescent="0.25">
      <c r="G3594" s="51"/>
    </row>
    <row r="3595" spans="7:7" x14ac:dyDescent="0.25">
      <c r="G3595" s="51"/>
    </row>
    <row r="3596" spans="7:7" x14ac:dyDescent="0.25">
      <c r="G3596" s="51"/>
    </row>
    <row r="3597" spans="7:7" x14ac:dyDescent="0.25">
      <c r="G3597" s="51"/>
    </row>
    <row r="3598" spans="7:7" x14ac:dyDescent="0.25">
      <c r="G3598" s="51"/>
    </row>
    <row r="3599" spans="7:7" x14ac:dyDescent="0.25">
      <c r="G3599" s="51"/>
    </row>
    <row r="3600" spans="7:7" x14ac:dyDescent="0.25">
      <c r="G3600" s="51"/>
    </row>
    <row r="3601" spans="7:7" x14ac:dyDescent="0.25">
      <c r="G3601" s="51"/>
    </row>
    <row r="3602" spans="7:7" x14ac:dyDescent="0.25">
      <c r="G3602" s="51"/>
    </row>
    <row r="3603" spans="7:7" x14ac:dyDescent="0.25">
      <c r="G3603" s="51"/>
    </row>
    <row r="3604" spans="7:7" x14ac:dyDescent="0.25">
      <c r="G3604" s="51"/>
    </row>
    <row r="3605" spans="7:7" x14ac:dyDescent="0.25">
      <c r="G3605" s="51"/>
    </row>
    <row r="3606" spans="7:7" x14ac:dyDescent="0.25">
      <c r="G3606" s="51"/>
    </row>
    <row r="3607" spans="7:7" x14ac:dyDescent="0.25">
      <c r="G3607" s="51"/>
    </row>
    <row r="3608" spans="7:7" x14ac:dyDescent="0.25">
      <c r="G3608" s="51"/>
    </row>
    <row r="3609" spans="7:7" x14ac:dyDescent="0.25">
      <c r="G3609" s="51"/>
    </row>
    <row r="3610" spans="7:7" x14ac:dyDescent="0.25">
      <c r="G3610" s="51"/>
    </row>
    <row r="3611" spans="7:7" x14ac:dyDescent="0.25">
      <c r="G3611" s="51"/>
    </row>
    <row r="3612" spans="7:7" x14ac:dyDescent="0.25">
      <c r="G3612" s="51"/>
    </row>
    <row r="3613" spans="7:7" x14ac:dyDescent="0.25">
      <c r="G3613" s="51"/>
    </row>
    <row r="3614" spans="7:7" x14ac:dyDescent="0.25">
      <c r="G3614" s="51"/>
    </row>
    <row r="3615" spans="7:7" x14ac:dyDescent="0.25">
      <c r="G3615" s="51"/>
    </row>
    <row r="3616" spans="7:7" x14ac:dyDescent="0.25">
      <c r="G3616" s="51"/>
    </row>
    <row r="3617" spans="7:7" x14ac:dyDescent="0.25">
      <c r="G3617" s="51"/>
    </row>
    <row r="3618" spans="7:7" x14ac:dyDescent="0.25">
      <c r="G3618" s="51"/>
    </row>
    <row r="3619" spans="7:7" x14ac:dyDescent="0.25">
      <c r="G3619" s="51"/>
    </row>
    <row r="3620" spans="7:7" x14ac:dyDescent="0.25">
      <c r="G3620" s="51"/>
    </row>
    <row r="3621" spans="7:7" x14ac:dyDescent="0.25">
      <c r="G3621" s="51"/>
    </row>
    <row r="3622" spans="7:7" x14ac:dyDescent="0.25">
      <c r="G3622" s="51"/>
    </row>
    <row r="3623" spans="7:7" x14ac:dyDescent="0.25">
      <c r="G3623" s="51"/>
    </row>
    <row r="3624" spans="7:7" x14ac:dyDescent="0.25">
      <c r="G3624" s="51"/>
    </row>
    <row r="3625" spans="7:7" x14ac:dyDescent="0.25">
      <c r="G3625" s="51"/>
    </row>
    <row r="3626" spans="7:7" x14ac:dyDescent="0.25">
      <c r="G3626" s="51"/>
    </row>
    <row r="3627" spans="7:7" x14ac:dyDescent="0.25">
      <c r="G3627" s="51"/>
    </row>
    <row r="3628" spans="7:7" x14ac:dyDescent="0.25">
      <c r="G3628" s="51"/>
    </row>
    <row r="3629" spans="7:7" x14ac:dyDescent="0.25">
      <c r="G3629" s="51"/>
    </row>
    <row r="3630" spans="7:7" x14ac:dyDescent="0.25">
      <c r="G3630" s="51"/>
    </row>
    <row r="3631" spans="7:7" x14ac:dyDescent="0.25">
      <c r="G3631" s="51"/>
    </row>
    <row r="3632" spans="7:7" x14ac:dyDescent="0.25">
      <c r="G3632" s="51"/>
    </row>
    <row r="3633" spans="7:7" x14ac:dyDescent="0.25">
      <c r="G3633" s="51"/>
    </row>
    <row r="3634" spans="7:7" x14ac:dyDescent="0.25">
      <c r="G3634" s="51"/>
    </row>
    <row r="3635" spans="7:7" x14ac:dyDescent="0.25">
      <c r="G3635" s="51"/>
    </row>
    <row r="3636" spans="7:7" x14ac:dyDescent="0.25">
      <c r="G3636" s="51"/>
    </row>
    <row r="3637" spans="7:7" x14ac:dyDescent="0.25">
      <c r="G3637" s="51"/>
    </row>
    <row r="3638" spans="7:7" x14ac:dyDescent="0.25">
      <c r="G3638" s="51"/>
    </row>
    <row r="3639" spans="7:7" x14ac:dyDescent="0.25">
      <c r="G3639" s="51"/>
    </row>
    <row r="3640" spans="7:7" x14ac:dyDescent="0.25">
      <c r="G3640" s="51"/>
    </row>
    <row r="3641" spans="7:7" x14ac:dyDescent="0.25">
      <c r="G3641" s="51"/>
    </row>
    <row r="3642" spans="7:7" x14ac:dyDescent="0.25">
      <c r="G3642" s="51"/>
    </row>
    <row r="3643" spans="7:7" x14ac:dyDescent="0.25">
      <c r="G3643" s="51"/>
    </row>
    <row r="3644" spans="7:7" x14ac:dyDescent="0.25">
      <c r="G3644" s="51"/>
    </row>
    <row r="3645" spans="7:7" x14ac:dyDescent="0.25">
      <c r="G3645" s="51"/>
    </row>
    <row r="3646" spans="7:7" x14ac:dyDescent="0.25">
      <c r="G3646" s="51"/>
    </row>
    <row r="3647" spans="7:7" x14ac:dyDescent="0.25">
      <c r="G3647" s="51"/>
    </row>
    <row r="3648" spans="7:7" x14ac:dyDescent="0.25">
      <c r="G3648" s="51"/>
    </row>
    <row r="3649" spans="7:7" x14ac:dyDescent="0.25">
      <c r="G3649" s="51"/>
    </row>
    <row r="3650" spans="7:7" x14ac:dyDescent="0.25">
      <c r="G3650" s="51"/>
    </row>
    <row r="3651" spans="7:7" x14ac:dyDescent="0.25">
      <c r="G3651" s="51"/>
    </row>
    <row r="3652" spans="7:7" x14ac:dyDescent="0.25">
      <c r="G3652" s="51"/>
    </row>
    <row r="3653" spans="7:7" x14ac:dyDescent="0.25">
      <c r="G3653" s="51"/>
    </row>
    <row r="3654" spans="7:7" x14ac:dyDescent="0.25">
      <c r="G3654" s="51"/>
    </row>
    <row r="3655" spans="7:7" x14ac:dyDescent="0.25">
      <c r="G3655" s="51"/>
    </row>
    <row r="3656" spans="7:7" x14ac:dyDescent="0.25">
      <c r="G3656" s="51"/>
    </row>
    <row r="3657" spans="7:7" x14ac:dyDescent="0.25">
      <c r="G3657" s="51"/>
    </row>
    <row r="3658" spans="7:7" x14ac:dyDescent="0.25">
      <c r="G3658" s="51"/>
    </row>
    <row r="3659" spans="7:7" x14ac:dyDescent="0.25">
      <c r="G3659" s="51"/>
    </row>
    <row r="3660" spans="7:7" x14ac:dyDescent="0.25">
      <c r="G3660" s="51"/>
    </row>
    <row r="3661" spans="7:7" x14ac:dyDescent="0.25">
      <c r="G3661" s="51"/>
    </row>
    <row r="3662" spans="7:7" x14ac:dyDescent="0.25">
      <c r="G3662" s="51"/>
    </row>
    <row r="3663" spans="7:7" x14ac:dyDescent="0.25">
      <c r="G3663" s="51"/>
    </row>
    <row r="3664" spans="7:7" x14ac:dyDescent="0.25">
      <c r="G3664" s="51"/>
    </row>
    <row r="3665" spans="7:7" x14ac:dyDescent="0.25">
      <c r="G3665" s="51"/>
    </row>
    <row r="3666" spans="7:7" x14ac:dyDescent="0.25">
      <c r="G3666" s="51"/>
    </row>
    <row r="3667" spans="7:7" x14ac:dyDescent="0.25">
      <c r="G3667" s="51"/>
    </row>
    <row r="3668" spans="7:7" x14ac:dyDescent="0.25">
      <c r="G3668" s="51"/>
    </row>
    <row r="3669" spans="7:7" x14ac:dyDescent="0.25">
      <c r="G3669" s="51"/>
    </row>
    <row r="3670" spans="7:7" x14ac:dyDescent="0.25">
      <c r="G3670" s="51"/>
    </row>
    <row r="3671" spans="7:7" x14ac:dyDescent="0.25">
      <c r="G3671" s="51"/>
    </row>
    <row r="3672" spans="7:7" x14ac:dyDescent="0.25">
      <c r="G3672" s="51"/>
    </row>
    <row r="3673" spans="7:7" x14ac:dyDescent="0.25">
      <c r="G3673" s="51"/>
    </row>
    <row r="3674" spans="7:7" x14ac:dyDescent="0.25">
      <c r="G3674" s="51"/>
    </row>
    <row r="3675" spans="7:7" x14ac:dyDescent="0.25">
      <c r="G3675" s="51"/>
    </row>
    <row r="3676" spans="7:7" x14ac:dyDescent="0.25">
      <c r="G3676" s="51"/>
    </row>
    <row r="3677" spans="7:7" x14ac:dyDescent="0.25">
      <c r="G3677" s="51"/>
    </row>
    <row r="3678" spans="7:7" x14ac:dyDescent="0.25">
      <c r="G3678" s="51"/>
    </row>
    <row r="3679" spans="7:7" x14ac:dyDescent="0.25">
      <c r="G3679" s="51"/>
    </row>
    <row r="3680" spans="7:7" x14ac:dyDescent="0.25">
      <c r="G3680" s="51"/>
    </row>
    <row r="3681" spans="7:7" x14ac:dyDescent="0.25">
      <c r="G3681" s="51"/>
    </row>
    <row r="3682" spans="7:7" x14ac:dyDescent="0.25">
      <c r="G3682" s="51"/>
    </row>
    <row r="3683" spans="7:7" x14ac:dyDescent="0.25">
      <c r="G3683" s="51"/>
    </row>
    <row r="3684" spans="7:7" x14ac:dyDescent="0.25">
      <c r="G3684" s="51"/>
    </row>
    <row r="3685" spans="7:7" x14ac:dyDescent="0.25">
      <c r="G3685" s="51"/>
    </row>
    <row r="3686" spans="7:7" x14ac:dyDescent="0.25">
      <c r="G3686" s="51"/>
    </row>
    <row r="3687" spans="7:7" x14ac:dyDescent="0.25">
      <c r="G3687" s="51"/>
    </row>
    <row r="3688" spans="7:7" x14ac:dyDescent="0.25">
      <c r="G3688" s="51"/>
    </row>
    <row r="3689" spans="7:7" x14ac:dyDescent="0.25">
      <c r="G3689" s="51"/>
    </row>
    <row r="3690" spans="7:7" x14ac:dyDescent="0.25">
      <c r="G3690" s="51"/>
    </row>
    <row r="3691" spans="7:7" x14ac:dyDescent="0.25">
      <c r="G3691" s="51"/>
    </row>
    <row r="3692" spans="7:7" x14ac:dyDescent="0.25">
      <c r="G3692" s="51"/>
    </row>
    <row r="3693" spans="7:7" x14ac:dyDescent="0.25">
      <c r="G3693" s="51"/>
    </row>
    <row r="3694" spans="7:7" x14ac:dyDescent="0.25">
      <c r="G3694" s="51"/>
    </row>
    <row r="3695" spans="7:7" x14ac:dyDescent="0.25">
      <c r="G3695" s="51"/>
    </row>
    <row r="3696" spans="7:7" x14ac:dyDescent="0.25">
      <c r="G3696" s="51"/>
    </row>
    <row r="3697" spans="7:7" x14ac:dyDescent="0.25">
      <c r="G3697" s="51"/>
    </row>
    <row r="3698" spans="7:7" x14ac:dyDescent="0.25">
      <c r="G3698" s="51"/>
    </row>
    <row r="3699" spans="7:7" x14ac:dyDescent="0.25">
      <c r="G3699" s="51"/>
    </row>
    <row r="3700" spans="7:7" x14ac:dyDescent="0.25">
      <c r="G3700" s="51"/>
    </row>
    <row r="3701" spans="7:7" x14ac:dyDescent="0.25">
      <c r="G3701" s="51"/>
    </row>
    <row r="3702" spans="7:7" x14ac:dyDescent="0.25">
      <c r="G3702" s="51"/>
    </row>
    <row r="3703" spans="7:7" x14ac:dyDescent="0.25">
      <c r="G3703" s="51"/>
    </row>
    <row r="3704" spans="7:7" x14ac:dyDescent="0.25">
      <c r="G3704" s="51"/>
    </row>
    <row r="3705" spans="7:7" x14ac:dyDescent="0.25">
      <c r="G3705" s="51"/>
    </row>
    <row r="3706" spans="7:7" x14ac:dyDescent="0.25">
      <c r="G3706" s="51"/>
    </row>
    <row r="3707" spans="7:7" x14ac:dyDescent="0.25">
      <c r="G3707" s="51"/>
    </row>
    <row r="3708" spans="7:7" x14ac:dyDescent="0.25">
      <c r="G3708" s="51"/>
    </row>
    <row r="3709" spans="7:7" x14ac:dyDescent="0.25">
      <c r="G3709" s="51"/>
    </row>
    <row r="3710" spans="7:7" x14ac:dyDescent="0.25">
      <c r="G3710" s="51"/>
    </row>
    <row r="3711" spans="7:7" x14ac:dyDescent="0.25">
      <c r="G3711" s="51"/>
    </row>
    <row r="3712" spans="7:7" x14ac:dyDescent="0.25">
      <c r="G3712" s="51"/>
    </row>
    <row r="3713" spans="7:7" x14ac:dyDescent="0.25">
      <c r="G3713" s="51"/>
    </row>
    <row r="3714" spans="7:7" x14ac:dyDescent="0.25">
      <c r="G3714" s="51"/>
    </row>
    <row r="3715" spans="7:7" x14ac:dyDescent="0.25">
      <c r="G3715" s="51"/>
    </row>
    <row r="3716" spans="7:7" x14ac:dyDescent="0.25">
      <c r="G3716" s="51"/>
    </row>
    <row r="3717" spans="7:7" x14ac:dyDescent="0.25">
      <c r="G3717" s="51"/>
    </row>
    <row r="3718" spans="7:7" x14ac:dyDescent="0.25">
      <c r="G3718" s="51"/>
    </row>
    <row r="3719" spans="7:7" x14ac:dyDescent="0.25">
      <c r="G3719" s="51"/>
    </row>
    <row r="3720" spans="7:7" x14ac:dyDescent="0.25">
      <c r="G3720" s="51"/>
    </row>
    <row r="3721" spans="7:7" x14ac:dyDescent="0.25">
      <c r="G3721" s="51"/>
    </row>
    <row r="3722" spans="7:7" x14ac:dyDescent="0.25">
      <c r="G3722" s="51"/>
    </row>
    <row r="3723" spans="7:7" x14ac:dyDescent="0.25">
      <c r="G3723" s="51"/>
    </row>
    <row r="3724" spans="7:7" x14ac:dyDescent="0.25">
      <c r="G3724" s="51"/>
    </row>
    <row r="3725" spans="7:7" x14ac:dyDescent="0.25">
      <c r="G3725" s="51"/>
    </row>
    <row r="3726" spans="7:7" x14ac:dyDescent="0.25">
      <c r="G3726" s="51"/>
    </row>
    <row r="3727" spans="7:7" x14ac:dyDescent="0.25">
      <c r="G3727" s="51"/>
    </row>
    <row r="3728" spans="7:7" x14ac:dyDescent="0.25">
      <c r="G3728" s="51"/>
    </row>
    <row r="3729" spans="7:7" x14ac:dyDescent="0.25">
      <c r="G3729" s="51"/>
    </row>
    <row r="3730" spans="7:7" x14ac:dyDescent="0.25">
      <c r="G3730" s="51"/>
    </row>
    <row r="3731" spans="7:7" x14ac:dyDescent="0.25">
      <c r="G3731" s="51"/>
    </row>
    <row r="3732" spans="7:7" x14ac:dyDescent="0.25">
      <c r="G3732" s="51"/>
    </row>
    <row r="3733" spans="7:7" x14ac:dyDescent="0.25">
      <c r="G3733" s="51"/>
    </row>
    <row r="3734" spans="7:7" x14ac:dyDescent="0.25">
      <c r="G3734" s="51"/>
    </row>
    <row r="3735" spans="7:7" x14ac:dyDescent="0.25">
      <c r="G3735" s="51"/>
    </row>
    <row r="3736" spans="7:7" x14ac:dyDescent="0.25">
      <c r="G3736" s="51"/>
    </row>
    <row r="3737" spans="7:7" x14ac:dyDescent="0.25">
      <c r="G3737" s="51"/>
    </row>
    <row r="3738" spans="7:7" x14ac:dyDescent="0.25">
      <c r="G3738" s="51"/>
    </row>
    <row r="3739" spans="7:7" x14ac:dyDescent="0.25">
      <c r="G3739" s="51"/>
    </row>
    <row r="3740" spans="7:7" x14ac:dyDescent="0.25">
      <c r="G3740" s="51"/>
    </row>
    <row r="3741" spans="7:7" x14ac:dyDescent="0.25">
      <c r="G3741" s="51"/>
    </row>
    <row r="3742" spans="7:7" x14ac:dyDescent="0.25">
      <c r="G3742" s="51"/>
    </row>
    <row r="3743" spans="7:7" x14ac:dyDescent="0.25">
      <c r="G3743" s="51"/>
    </row>
    <row r="3744" spans="7:7" x14ac:dyDescent="0.25">
      <c r="G3744" s="51"/>
    </row>
    <row r="3745" spans="7:7" x14ac:dyDescent="0.25">
      <c r="G3745" s="51"/>
    </row>
    <row r="3746" spans="7:7" x14ac:dyDescent="0.25">
      <c r="G3746" s="51"/>
    </row>
    <row r="3747" spans="7:7" x14ac:dyDescent="0.25">
      <c r="G3747" s="51"/>
    </row>
    <row r="3748" spans="7:7" x14ac:dyDescent="0.25">
      <c r="G3748" s="51"/>
    </row>
    <row r="3749" spans="7:7" x14ac:dyDescent="0.25">
      <c r="G3749" s="51"/>
    </row>
    <row r="3750" spans="7:7" x14ac:dyDescent="0.25">
      <c r="G3750" s="51"/>
    </row>
    <row r="3751" spans="7:7" x14ac:dyDescent="0.25">
      <c r="G3751" s="51"/>
    </row>
    <row r="3752" spans="7:7" x14ac:dyDescent="0.25">
      <c r="G3752" s="51"/>
    </row>
    <row r="3753" spans="7:7" x14ac:dyDescent="0.25">
      <c r="G3753" s="51"/>
    </row>
    <row r="3754" spans="7:7" x14ac:dyDescent="0.25">
      <c r="G3754" s="51"/>
    </row>
    <row r="3755" spans="7:7" x14ac:dyDescent="0.25">
      <c r="G3755" s="51"/>
    </row>
    <row r="3756" spans="7:7" x14ac:dyDescent="0.25">
      <c r="G3756" s="51"/>
    </row>
    <row r="3757" spans="7:7" x14ac:dyDescent="0.25">
      <c r="G3757" s="51"/>
    </row>
    <row r="3758" spans="7:7" x14ac:dyDescent="0.25">
      <c r="G3758" s="51"/>
    </row>
    <row r="3759" spans="7:7" x14ac:dyDescent="0.25">
      <c r="G3759" s="51"/>
    </row>
    <row r="3760" spans="7:7" x14ac:dyDescent="0.25">
      <c r="G3760" s="51"/>
    </row>
    <row r="3761" spans="7:7" x14ac:dyDescent="0.25">
      <c r="G3761" s="51"/>
    </row>
    <row r="3762" spans="7:7" x14ac:dyDescent="0.25">
      <c r="G3762" s="51"/>
    </row>
    <row r="3763" spans="7:7" x14ac:dyDescent="0.25">
      <c r="G3763" s="51"/>
    </row>
    <row r="3764" spans="7:7" x14ac:dyDescent="0.25">
      <c r="G3764" s="51"/>
    </row>
    <row r="3765" spans="7:7" x14ac:dyDescent="0.25">
      <c r="G3765" s="51"/>
    </row>
    <row r="3766" spans="7:7" x14ac:dyDescent="0.25">
      <c r="G3766" s="51"/>
    </row>
    <row r="3767" spans="7:7" x14ac:dyDescent="0.25">
      <c r="G3767" s="51"/>
    </row>
    <row r="3768" spans="7:7" x14ac:dyDescent="0.25">
      <c r="G3768" s="51"/>
    </row>
    <row r="3769" spans="7:7" x14ac:dyDescent="0.25">
      <c r="G3769" s="51"/>
    </row>
    <row r="3770" spans="7:7" x14ac:dyDescent="0.25">
      <c r="G3770" s="51"/>
    </row>
    <row r="3771" spans="7:7" x14ac:dyDescent="0.25">
      <c r="G3771" s="51"/>
    </row>
    <row r="3772" spans="7:7" x14ac:dyDescent="0.25">
      <c r="G3772" s="51"/>
    </row>
    <row r="3773" spans="7:7" x14ac:dyDescent="0.25">
      <c r="G3773" s="51"/>
    </row>
    <row r="3774" spans="7:7" x14ac:dyDescent="0.25">
      <c r="G3774" s="51"/>
    </row>
    <row r="3775" spans="7:7" x14ac:dyDescent="0.25">
      <c r="G3775" s="51"/>
    </row>
    <row r="3776" spans="7:7" x14ac:dyDescent="0.25">
      <c r="G3776" s="51"/>
    </row>
    <row r="3777" spans="7:7" x14ac:dyDescent="0.25">
      <c r="G3777" s="51"/>
    </row>
    <row r="3778" spans="7:7" x14ac:dyDescent="0.25">
      <c r="G3778" s="51"/>
    </row>
    <row r="3779" spans="7:7" x14ac:dyDescent="0.25">
      <c r="G3779" s="51"/>
    </row>
    <row r="3780" spans="7:7" x14ac:dyDescent="0.25">
      <c r="G3780" s="51"/>
    </row>
    <row r="3781" spans="7:7" x14ac:dyDescent="0.25">
      <c r="G3781" s="51"/>
    </row>
    <row r="3782" spans="7:7" x14ac:dyDescent="0.25">
      <c r="G3782" s="51"/>
    </row>
    <row r="3783" spans="7:7" x14ac:dyDescent="0.25">
      <c r="G3783" s="51"/>
    </row>
    <row r="3784" spans="7:7" x14ac:dyDescent="0.25">
      <c r="G3784" s="51"/>
    </row>
    <row r="3785" spans="7:7" x14ac:dyDescent="0.25">
      <c r="G3785" s="51"/>
    </row>
    <row r="3786" spans="7:7" x14ac:dyDescent="0.25">
      <c r="G3786" s="51"/>
    </row>
    <row r="3787" spans="7:7" x14ac:dyDescent="0.25">
      <c r="G3787" s="51"/>
    </row>
    <row r="3788" spans="7:7" x14ac:dyDescent="0.25">
      <c r="G3788" s="51"/>
    </row>
    <row r="3789" spans="7:7" x14ac:dyDescent="0.25">
      <c r="G3789" s="51"/>
    </row>
    <row r="3790" spans="7:7" x14ac:dyDescent="0.25">
      <c r="G3790" s="51"/>
    </row>
    <row r="3791" spans="7:7" x14ac:dyDescent="0.25">
      <c r="G3791" s="51"/>
    </row>
    <row r="3792" spans="7:7" x14ac:dyDescent="0.25">
      <c r="G3792" s="51"/>
    </row>
    <row r="3793" spans="7:7" x14ac:dyDescent="0.25">
      <c r="G3793" s="51"/>
    </row>
    <row r="3794" spans="7:7" x14ac:dyDescent="0.25">
      <c r="G3794" s="51"/>
    </row>
    <row r="3795" spans="7:7" x14ac:dyDescent="0.25">
      <c r="G3795" s="51"/>
    </row>
    <row r="3796" spans="7:7" x14ac:dyDescent="0.25">
      <c r="G3796" s="51"/>
    </row>
    <row r="3797" spans="7:7" x14ac:dyDescent="0.25">
      <c r="G3797" s="51"/>
    </row>
    <row r="3798" spans="7:7" x14ac:dyDescent="0.25">
      <c r="G3798" s="51"/>
    </row>
    <row r="3799" spans="7:7" x14ac:dyDescent="0.25">
      <c r="G3799" s="51"/>
    </row>
    <row r="3800" spans="7:7" x14ac:dyDescent="0.25">
      <c r="G3800" s="51"/>
    </row>
    <row r="3801" spans="7:7" x14ac:dyDescent="0.25">
      <c r="G3801" s="51"/>
    </row>
    <row r="3802" spans="7:7" x14ac:dyDescent="0.25">
      <c r="G3802" s="51"/>
    </row>
    <row r="3803" spans="7:7" x14ac:dyDescent="0.25">
      <c r="G3803" s="51"/>
    </row>
    <row r="3804" spans="7:7" x14ac:dyDescent="0.25">
      <c r="G3804" s="51"/>
    </row>
    <row r="3805" spans="7:7" x14ac:dyDescent="0.25">
      <c r="G3805" s="51"/>
    </row>
    <row r="3806" spans="7:7" x14ac:dyDescent="0.25">
      <c r="G3806" s="51"/>
    </row>
    <row r="3807" spans="7:7" x14ac:dyDescent="0.25">
      <c r="G3807" s="51"/>
    </row>
    <row r="3808" spans="7:7" x14ac:dyDescent="0.25">
      <c r="G3808" s="51"/>
    </row>
    <row r="3809" spans="7:7" x14ac:dyDescent="0.25">
      <c r="G3809" s="51"/>
    </row>
    <row r="3810" spans="7:7" x14ac:dyDescent="0.25">
      <c r="G3810" s="51"/>
    </row>
    <row r="3811" spans="7:7" x14ac:dyDescent="0.25">
      <c r="G3811" s="51"/>
    </row>
    <row r="3812" spans="7:7" x14ac:dyDescent="0.25">
      <c r="G3812" s="51"/>
    </row>
    <row r="3813" spans="7:7" x14ac:dyDescent="0.25">
      <c r="G3813" s="51"/>
    </row>
    <row r="3814" spans="7:7" x14ac:dyDescent="0.25">
      <c r="G3814" s="51"/>
    </row>
    <row r="3815" spans="7:7" x14ac:dyDescent="0.25">
      <c r="G3815" s="51"/>
    </row>
    <row r="3816" spans="7:7" x14ac:dyDescent="0.25">
      <c r="G3816" s="51"/>
    </row>
    <row r="3817" spans="7:7" x14ac:dyDescent="0.25">
      <c r="G3817" s="51"/>
    </row>
    <row r="3818" spans="7:7" x14ac:dyDescent="0.25">
      <c r="G3818" s="51"/>
    </row>
    <row r="3819" spans="7:7" x14ac:dyDescent="0.25">
      <c r="G3819" s="51"/>
    </row>
    <row r="3820" spans="7:7" x14ac:dyDescent="0.25">
      <c r="G3820" s="51"/>
    </row>
    <row r="3821" spans="7:7" x14ac:dyDescent="0.25">
      <c r="G3821" s="51"/>
    </row>
    <row r="3822" spans="7:7" x14ac:dyDescent="0.25">
      <c r="G3822" s="51"/>
    </row>
    <row r="3823" spans="7:7" x14ac:dyDescent="0.25">
      <c r="G3823" s="51"/>
    </row>
    <row r="3824" spans="7:7" x14ac:dyDescent="0.25">
      <c r="G3824" s="51"/>
    </row>
    <row r="3825" spans="7:7" x14ac:dyDescent="0.25">
      <c r="G3825" s="51"/>
    </row>
    <row r="3826" spans="7:7" x14ac:dyDescent="0.25">
      <c r="G3826" s="51"/>
    </row>
    <row r="3827" spans="7:7" x14ac:dyDescent="0.25">
      <c r="G3827" s="51"/>
    </row>
    <row r="3828" spans="7:7" x14ac:dyDescent="0.25">
      <c r="G3828" s="51"/>
    </row>
    <row r="3829" spans="7:7" x14ac:dyDescent="0.25">
      <c r="G3829" s="51"/>
    </row>
    <row r="3830" spans="7:7" x14ac:dyDescent="0.25">
      <c r="G3830" s="51"/>
    </row>
    <row r="3831" spans="7:7" x14ac:dyDescent="0.25">
      <c r="G3831" s="51"/>
    </row>
    <row r="3832" spans="7:7" x14ac:dyDescent="0.25">
      <c r="G3832" s="51"/>
    </row>
    <row r="3833" spans="7:7" x14ac:dyDescent="0.25">
      <c r="G3833" s="51"/>
    </row>
    <row r="3834" spans="7:7" x14ac:dyDescent="0.25">
      <c r="G3834" s="51"/>
    </row>
    <row r="3835" spans="7:7" x14ac:dyDescent="0.25">
      <c r="G3835" s="51"/>
    </row>
    <row r="3836" spans="7:7" x14ac:dyDescent="0.25">
      <c r="G3836" s="51"/>
    </row>
    <row r="3837" spans="7:7" x14ac:dyDescent="0.25">
      <c r="G3837" s="51"/>
    </row>
    <row r="3838" spans="7:7" x14ac:dyDescent="0.25">
      <c r="G3838" s="51"/>
    </row>
    <row r="3839" spans="7:7" x14ac:dyDescent="0.25">
      <c r="G3839" s="51"/>
    </row>
    <row r="3840" spans="7:7" x14ac:dyDescent="0.25">
      <c r="G3840" s="51"/>
    </row>
    <row r="3841" spans="7:7" x14ac:dyDescent="0.25">
      <c r="G3841" s="51"/>
    </row>
    <row r="3842" spans="7:7" x14ac:dyDescent="0.25">
      <c r="G3842" s="51"/>
    </row>
    <row r="3843" spans="7:7" x14ac:dyDescent="0.25">
      <c r="G3843" s="51"/>
    </row>
    <row r="3844" spans="7:7" x14ac:dyDescent="0.25">
      <c r="G3844" s="51"/>
    </row>
    <row r="3845" spans="7:7" x14ac:dyDescent="0.25">
      <c r="G3845" s="51"/>
    </row>
    <row r="3846" spans="7:7" x14ac:dyDescent="0.25">
      <c r="G3846" s="51"/>
    </row>
    <row r="3847" spans="7:7" x14ac:dyDescent="0.25">
      <c r="G3847" s="51"/>
    </row>
    <row r="3848" spans="7:7" x14ac:dyDescent="0.25">
      <c r="G3848" s="51"/>
    </row>
    <row r="3849" spans="7:7" x14ac:dyDescent="0.25">
      <c r="G3849" s="51"/>
    </row>
    <row r="3850" spans="7:7" x14ac:dyDescent="0.25">
      <c r="G3850" s="51"/>
    </row>
    <row r="3851" spans="7:7" x14ac:dyDescent="0.25">
      <c r="G3851" s="51"/>
    </row>
    <row r="3852" spans="7:7" x14ac:dyDescent="0.25">
      <c r="G3852" s="51"/>
    </row>
    <row r="3853" spans="7:7" x14ac:dyDescent="0.25">
      <c r="G3853" s="51"/>
    </row>
    <row r="3854" spans="7:7" x14ac:dyDescent="0.25">
      <c r="G3854" s="51"/>
    </row>
    <row r="3855" spans="7:7" x14ac:dyDescent="0.25">
      <c r="G3855" s="51"/>
    </row>
    <row r="3856" spans="7:7" x14ac:dyDescent="0.25">
      <c r="G3856" s="51"/>
    </row>
    <row r="3857" spans="7:7" x14ac:dyDescent="0.25">
      <c r="G3857" s="51"/>
    </row>
    <row r="3858" spans="7:7" x14ac:dyDescent="0.25">
      <c r="G3858" s="51"/>
    </row>
    <row r="3859" spans="7:7" x14ac:dyDescent="0.25">
      <c r="G3859" s="51"/>
    </row>
    <row r="3860" spans="7:7" x14ac:dyDescent="0.25">
      <c r="G3860" s="51"/>
    </row>
    <row r="3861" spans="7:7" x14ac:dyDescent="0.25">
      <c r="G3861" s="51"/>
    </row>
    <row r="3862" spans="7:7" x14ac:dyDescent="0.25">
      <c r="G3862" s="51"/>
    </row>
    <row r="3863" spans="7:7" x14ac:dyDescent="0.25">
      <c r="G3863" s="51"/>
    </row>
    <row r="3864" spans="7:7" x14ac:dyDescent="0.25">
      <c r="G3864" s="51"/>
    </row>
    <row r="3865" spans="7:7" x14ac:dyDescent="0.25">
      <c r="G3865" s="51"/>
    </row>
    <row r="3866" spans="7:7" x14ac:dyDescent="0.25">
      <c r="G3866" s="51"/>
    </row>
    <row r="3867" spans="7:7" x14ac:dyDescent="0.25">
      <c r="G3867" s="51"/>
    </row>
    <row r="3868" spans="7:7" x14ac:dyDescent="0.25">
      <c r="G3868" s="51"/>
    </row>
    <row r="3869" spans="7:7" x14ac:dyDescent="0.25">
      <c r="G3869" s="51"/>
    </row>
    <row r="3870" spans="7:7" x14ac:dyDescent="0.25">
      <c r="G3870" s="51"/>
    </row>
    <row r="3871" spans="7:7" x14ac:dyDescent="0.25">
      <c r="G3871" s="51"/>
    </row>
    <row r="3872" spans="7:7" x14ac:dyDescent="0.25">
      <c r="G3872" s="51"/>
    </row>
    <row r="3873" spans="7:7" x14ac:dyDescent="0.25">
      <c r="G3873" s="51"/>
    </row>
    <row r="3874" spans="7:7" x14ac:dyDescent="0.25">
      <c r="G3874" s="51"/>
    </row>
    <row r="3875" spans="7:7" x14ac:dyDescent="0.25">
      <c r="G3875" s="51"/>
    </row>
    <row r="3876" spans="7:7" x14ac:dyDescent="0.25">
      <c r="G3876" s="51"/>
    </row>
    <row r="3877" spans="7:7" x14ac:dyDescent="0.25">
      <c r="G3877" s="51"/>
    </row>
    <row r="3878" spans="7:7" x14ac:dyDescent="0.25">
      <c r="G3878" s="51"/>
    </row>
    <row r="3879" spans="7:7" x14ac:dyDescent="0.25">
      <c r="G3879" s="51"/>
    </row>
    <row r="3880" spans="7:7" x14ac:dyDescent="0.25">
      <c r="G3880" s="51"/>
    </row>
    <row r="3881" spans="7:7" x14ac:dyDescent="0.25">
      <c r="G3881" s="51"/>
    </row>
    <row r="3882" spans="7:7" x14ac:dyDescent="0.25">
      <c r="G3882" s="51"/>
    </row>
    <row r="3883" spans="7:7" x14ac:dyDescent="0.25">
      <c r="G3883" s="51"/>
    </row>
    <row r="3884" spans="7:7" x14ac:dyDescent="0.25">
      <c r="G3884" s="51"/>
    </row>
    <row r="3885" spans="7:7" x14ac:dyDescent="0.25">
      <c r="G3885" s="51"/>
    </row>
    <row r="3886" spans="7:7" x14ac:dyDescent="0.25">
      <c r="G3886" s="51"/>
    </row>
    <row r="3887" spans="7:7" x14ac:dyDescent="0.25">
      <c r="G3887" s="51"/>
    </row>
    <row r="3888" spans="7:7" x14ac:dyDescent="0.25">
      <c r="G3888" s="51"/>
    </row>
    <row r="3889" spans="7:7" x14ac:dyDescent="0.25">
      <c r="G3889" s="51"/>
    </row>
    <row r="3890" spans="7:7" x14ac:dyDescent="0.25">
      <c r="G3890" s="51"/>
    </row>
    <row r="3891" spans="7:7" x14ac:dyDescent="0.25">
      <c r="G3891" s="51"/>
    </row>
    <row r="3892" spans="7:7" x14ac:dyDescent="0.25">
      <c r="G3892" s="51"/>
    </row>
    <row r="3893" spans="7:7" x14ac:dyDescent="0.25">
      <c r="G3893" s="51"/>
    </row>
    <row r="3894" spans="7:7" x14ac:dyDescent="0.25">
      <c r="G3894" s="51"/>
    </row>
    <row r="3895" spans="7:7" x14ac:dyDescent="0.25">
      <c r="G3895" s="51"/>
    </row>
    <row r="3896" spans="7:7" x14ac:dyDescent="0.25">
      <c r="G3896" s="51"/>
    </row>
    <row r="3897" spans="7:7" x14ac:dyDescent="0.25">
      <c r="G3897" s="51"/>
    </row>
    <row r="3898" spans="7:7" x14ac:dyDescent="0.25">
      <c r="G3898" s="51"/>
    </row>
    <row r="3899" spans="7:7" x14ac:dyDescent="0.25">
      <c r="G3899" s="51"/>
    </row>
    <row r="3900" spans="7:7" x14ac:dyDescent="0.25">
      <c r="G3900" s="51"/>
    </row>
    <row r="3901" spans="7:7" x14ac:dyDescent="0.25">
      <c r="G3901" s="51"/>
    </row>
    <row r="3902" spans="7:7" x14ac:dyDescent="0.25">
      <c r="G3902" s="51"/>
    </row>
    <row r="3903" spans="7:7" x14ac:dyDescent="0.25">
      <c r="G3903" s="51"/>
    </row>
    <row r="3904" spans="7:7" x14ac:dyDescent="0.25">
      <c r="G3904" s="51"/>
    </row>
    <row r="3905" spans="7:7" x14ac:dyDescent="0.25">
      <c r="G3905" s="51"/>
    </row>
    <row r="3906" spans="7:7" x14ac:dyDescent="0.25">
      <c r="G3906" s="51"/>
    </row>
    <row r="3907" spans="7:7" x14ac:dyDescent="0.25">
      <c r="G3907" s="51"/>
    </row>
    <row r="3908" spans="7:7" x14ac:dyDescent="0.25">
      <c r="G3908" s="51"/>
    </row>
    <row r="3909" spans="7:7" x14ac:dyDescent="0.25">
      <c r="G3909" s="51"/>
    </row>
    <row r="3910" spans="7:7" x14ac:dyDescent="0.25">
      <c r="G3910" s="51"/>
    </row>
    <row r="3911" spans="7:7" x14ac:dyDescent="0.25">
      <c r="G3911" s="51"/>
    </row>
    <row r="3912" spans="7:7" x14ac:dyDescent="0.25">
      <c r="G3912" s="51"/>
    </row>
    <row r="3913" spans="7:7" x14ac:dyDescent="0.25">
      <c r="G3913" s="51"/>
    </row>
    <row r="3914" spans="7:7" x14ac:dyDescent="0.25">
      <c r="G3914" s="51"/>
    </row>
    <row r="3915" spans="7:7" x14ac:dyDescent="0.25">
      <c r="G3915" s="51"/>
    </row>
    <row r="3916" spans="7:7" x14ac:dyDescent="0.25">
      <c r="G3916" s="51"/>
    </row>
    <row r="3917" spans="7:7" x14ac:dyDescent="0.25">
      <c r="G3917" s="51"/>
    </row>
    <row r="3918" spans="7:7" x14ac:dyDescent="0.25">
      <c r="G3918" s="51"/>
    </row>
    <row r="3919" spans="7:7" x14ac:dyDescent="0.25">
      <c r="G3919" s="51"/>
    </row>
    <row r="3920" spans="7:7" x14ac:dyDescent="0.25">
      <c r="G3920" s="51"/>
    </row>
    <row r="3921" spans="7:7" x14ac:dyDescent="0.25">
      <c r="G3921" s="51"/>
    </row>
    <row r="3922" spans="7:7" x14ac:dyDescent="0.25">
      <c r="G3922" s="51"/>
    </row>
    <row r="3923" spans="7:7" x14ac:dyDescent="0.25">
      <c r="G3923" s="51"/>
    </row>
    <row r="3924" spans="7:7" x14ac:dyDescent="0.25">
      <c r="G3924" s="51"/>
    </row>
    <row r="3925" spans="7:7" x14ac:dyDescent="0.25">
      <c r="G3925" s="51"/>
    </row>
    <row r="3926" spans="7:7" x14ac:dyDescent="0.25">
      <c r="G3926" s="51"/>
    </row>
    <row r="3927" spans="7:7" x14ac:dyDescent="0.25">
      <c r="G3927" s="51"/>
    </row>
    <row r="3928" spans="7:7" x14ac:dyDescent="0.25">
      <c r="G3928" s="51"/>
    </row>
    <row r="3929" spans="7:7" x14ac:dyDescent="0.25">
      <c r="G3929" s="51"/>
    </row>
    <row r="3930" spans="7:7" x14ac:dyDescent="0.25">
      <c r="G3930" s="51"/>
    </row>
    <row r="3931" spans="7:7" x14ac:dyDescent="0.25">
      <c r="G3931" s="51"/>
    </row>
    <row r="3932" spans="7:7" x14ac:dyDescent="0.25">
      <c r="G3932" s="51"/>
    </row>
    <row r="3933" spans="7:7" x14ac:dyDescent="0.25">
      <c r="G3933" s="51"/>
    </row>
    <row r="3934" spans="7:7" x14ac:dyDescent="0.25">
      <c r="G3934" s="51"/>
    </row>
    <row r="3935" spans="7:7" x14ac:dyDescent="0.25">
      <c r="G3935" s="51"/>
    </row>
    <row r="3936" spans="7:7" x14ac:dyDescent="0.25">
      <c r="G3936" s="51"/>
    </row>
    <row r="3937" spans="7:7" x14ac:dyDescent="0.25">
      <c r="G3937" s="51"/>
    </row>
    <row r="3938" spans="7:7" x14ac:dyDescent="0.25">
      <c r="G3938" s="51"/>
    </row>
    <row r="3939" spans="7:7" x14ac:dyDescent="0.25">
      <c r="G3939" s="51"/>
    </row>
    <row r="3940" spans="7:7" x14ac:dyDescent="0.25">
      <c r="G3940" s="51"/>
    </row>
    <row r="3941" spans="7:7" x14ac:dyDescent="0.25">
      <c r="G3941" s="51"/>
    </row>
    <row r="3942" spans="7:7" x14ac:dyDescent="0.25">
      <c r="G3942" s="51"/>
    </row>
    <row r="3943" spans="7:7" x14ac:dyDescent="0.25">
      <c r="G3943" s="51"/>
    </row>
    <row r="3944" spans="7:7" x14ac:dyDescent="0.25">
      <c r="G3944" s="51"/>
    </row>
    <row r="3945" spans="7:7" x14ac:dyDescent="0.25">
      <c r="G3945" s="51"/>
    </row>
    <row r="3946" spans="7:7" x14ac:dyDescent="0.25">
      <c r="G3946" s="51"/>
    </row>
    <row r="3947" spans="7:7" x14ac:dyDescent="0.25">
      <c r="G3947" s="51"/>
    </row>
    <row r="3948" spans="7:7" x14ac:dyDescent="0.25">
      <c r="G3948" s="51"/>
    </row>
    <row r="3949" spans="7:7" x14ac:dyDescent="0.25">
      <c r="G3949" s="51"/>
    </row>
    <row r="3950" spans="7:7" x14ac:dyDescent="0.25">
      <c r="G3950" s="51"/>
    </row>
    <row r="3951" spans="7:7" x14ac:dyDescent="0.25">
      <c r="G3951" s="51"/>
    </row>
    <row r="3952" spans="7:7" x14ac:dyDescent="0.25">
      <c r="G3952" s="51"/>
    </row>
    <row r="3953" spans="7:7" x14ac:dyDescent="0.25">
      <c r="G3953" s="51"/>
    </row>
    <row r="3954" spans="7:7" x14ac:dyDescent="0.25">
      <c r="G3954" s="51"/>
    </row>
    <row r="3955" spans="7:7" x14ac:dyDescent="0.25">
      <c r="G3955" s="51"/>
    </row>
    <row r="3956" spans="7:7" x14ac:dyDescent="0.25">
      <c r="G3956" s="51"/>
    </row>
    <row r="3957" spans="7:7" x14ac:dyDescent="0.25">
      <c r="G3957" s="51"/>
    </row>
    <row r="3958" spans="7:7" x14ac:dyDescent="0.25">
      <c r="G3958" s="51"/>
    </row>
    <row r="3959" spans="7:7" x14ac:dyDescent="0.25">
      <c r="G3959" s="51"/>
    </row>
    <row r="3960" spans="7:7" x14ac:dyDescent="0.25">
      <c r="G3960" s="51"/>
    </row>
    <row r="3961" spans="7:7" x14ac:dyDescent="0.25">
      <c r="G3961" s="51"/>
    </row>
    <row r="3962" spans="7:7" x14ac:dyDescent="0.25">
      <c r="G3962" s="51"/>
    </row>
    <row r="3963" spans="7:7" x14ac:dyDescent="0.25">
      <c r="G3963" s="51"/>
    </row>
    <row r="3964" spans="7:7" x14ac:dyDescent="0.25">
      <c r="G3964" s="51"/>
    </row>
    <row r="3965" spans="7:7" x14ac:dyDescent="0.25">
      <c r="G3965" s="51"/>
    </row>
    <row r="3966" spans="7:7" x14ac:dyDescent="0.25">
      <c r="G3966" s="51"/>
    </row>
    <row r="3967" spans="7:7" x14ac:dyDescent="0.25">
      <c r="G3967" s="51"/>
    </row>
    <row r="3968" spans="7:7" x14ac:dyDescent="0.25">
      <c r="G3968" s="51"/>
    </row>
    <row r="3969" spans="7:7" x14ac:dyDescent="0.25">
      <c r="G3969" s="51"/>
    </row>
    <row r="3970" spans="7:7" x14ac:dyDescent="0.25">
      <c r="G3970" s="51"/>
    </row>
    <row r="3971" spans="7:7" x14ac:dyDescent="0.25">
      <c r="G3971" s="51"/>
    </row>
    <row r="3972" spans="7:7" x14ac:dyDescent="0.25">
      <c r="G3972" s="51"/>
    </row>
    <row r="3973" spans="7:7" x14ac:dyDescent="0.25">
      <c r="G3973" s="51"/>
    </row>
    <row r="3974" spans="7:7" x14ac:dyDescent="0.25">
      <c r="G3974" s="51"/>
    </row>
    <row r="3975" spans="7:7" x14ac:dyDescent="0.25">
      <c r="G3975" s="51"/>
    </row>
    <row r="3976" spans="7:7" x14ac:dyDescent="0.25">
      <c r="G3976" s="51"/>
    </row>
    <row r="3977" spans="7:7" x14ac:dyDescent="0.25">
      <c r="G3977" s="51"/>
    </row>
    <row r="3978" spans="7:7" x14ac:dyDescent="0.25">
      <c r="G3978" s="51"/>
    </row>
    <row r="3979" spans="7:7" x14ac:dyDescent="0.25">
      <c r="G3979" s="51"/>
    </row>
    <row r="3980" spans="7:7" x14ac:dyDescent="0.25">
      <c r="G3980" s="51"/>
    </row>
    <row r="3981" spans="7:7" x14ac:dyDescent="0.25">
      <c r="G3981" s="51"/>
    </row>
    <row r="3982" spans="7:7" x14ac:dyDescent="0.25">
      <c r="G3982" s="51"/>
    </row>
    <row r="3983" spans="7:7" x14ac:dyDescent="0.25">
      <c r="G3983" s="51"/>
    </row>
    <row r="3984" spans="7:7" x14ac:dyDescent="0.25">
      <c r="G3984" s="51"/>
    </row>
    <row r="3985" spans="7:7" x14ac:dyDescent="0.25">
      <c r="G3985" s="51"/>
    </row>
    <row r="3986" spans="7:7" x14ac:dyDescent="0.25">
      <c r="G3986" s="51"/>
    </row>
    <row r="3987" spans="7:7" x14ac:dyDescent="0.25">
      <c r="G3987" s="51"/>
    </row>
    <row r="3988" spans="7:7" x14ac:dyDescent="0.25">
      <c r="G3988" s="51"/>
    </row>
    <row r="3989" spans="7:7" x14ac:dyDescent="0.25">
      <c r="G3989" s="51"/>
    </row>
    <row r="3990" spans="7:7" x14ac:dyDescent="0.25">
      <c r="G3990" s="51"/>
    </row>
    <row r="3991" spans="7:7" x14ac:dyDescent="0.25">
      <c r="G3991" s="51"/>
    </row>
    <row r="3992" spans="7:7" x14ac:dyDescent="0.25">
      <c r="G3992" s="51"/>
    </row>
    <row r="3993" spans="7:7" x14ac:dyDescent="0.25">
      <c r="G3993" s="51"/>
    </row>
    <row r="3994" spans="7:7" x14ac:dyDescent="0.25">
      <c r="G3994" s="51"/>
    </row>
    <row r="3995" spans="7:7" x14ac:dyDescent="0.25">
      <c r="G3995" s="51"/>
    </row>
    <row r="3996" spans="7:7" x14ac:dyDescent="0.25">
      <c r="G3996" s="51"/>
    </row>
    <row r="3997" spans="7:7" x14ac:dyDescent="0.25">
      <c r="G3997" s="51"/>
    </row>
    <row r="3998" spans="7:7" x14ac:dyDescent="0.25">
      <c r="G3998" s="51"/>
    </row>
    <row r="3999" spans="7:7" x14ac:dyDescent="0.25">
      <c r="G3999" s="51"/>
    </row>
    <row r="4000" spans="7:7" x14ac:dyDescent="0.25">
      <c r="G4000" s="51"/>
    </row>
    <row r="4001" spans="7:7" x14ac:dyDescent="0.25">
      <c r="G4001" s="51"/>
    </row>
    <row r="4002" spans="7:7" x14ac:dyDescent="0.25">
      <c r="G4002" s="51"/>
    </row>
    <row r="4003" spans="7:7" x14ac:dyDescent="0.25">
      <c r="G4003" s="51"/>
    </row>
    <row r="4004" spans="7:7" x14ac:dyDescent="0.25">
      <c r="G4004" s="51"/>
    </row>
    <row r="4005" spans="7:7" x14ac:dyDescent="0.25">
      <c r="G4005" s="51"/>
    </row>
    <row r="4006" spans="7:7" x14ac:dyDescent="0.25">
      <c r="G4006" s="51"/>
    </row>
    <row r="4007" spans="7:7" x14ac:dyDescent="0.25">
      <c r="G4007" s="51"/>
    </row>
    <row r="4008" spans="7:7" x14ac:dyDescent="0.25">
      <c r="G4008" s="51"/>
    </row>
    <row r="4009" spans="7:7" x14ac:dyDescent="0.25">
      <c r="G4009" s="51"/>
    </row>
    <row r="4010" spans="7:7" x14ac:dyDescent="0.25">
      <c r="G4010" s="51"/>
    </row>
    <row r="4011" spans="7:7" x14ac:dyDescent="0.25">
      <c r="G4011" s="51"/>
    </row>
    <row r="4012" spans="7:7" x14ac:dyDescent="0.25">
      <c r="G4012" s="51"/>
    </row>
    <row r="4013" spans="7:7" x14ac:dyDescent="0.25">
      <c r="G4013" s="51"/>
    </row>
    <row r="4014" spans="7:7" x14ac:dyDescent="0.25">
      <c r="G4014" s="51"/>
    </row>
    <row r="4015" spans="7:7" x14ac:dyDescent="0.25">
      <c r="G4015" s="51"/>
    </row>
    <row r="4016" spans="7:7" x14ac:dyDescent="0.25">
      <c r="G4016" s="51"/>
    </row>
    <row r="4017" spans="7:7" x14ac:dyDescent="0.25">
      <c r="G4017" s="51"/>
    </row>
    <row r="4018" spans="7:7" x14ac:dyDescent="0.25">
      <c r="G4018" s="51"/>
    </row>
    <row r="4019" spans="7:7" x14ac:dyDescent="0.25">
      <c r="G4019" s="51"/>
    </row>
    <row r="4020" spans="7:7" x14ac:dyDescent="0.25">
      <c r="G4020" s="51"/>
    </row>
    <row r="4021" spans="7:7" x14ac:dyDescent="0.25">
      <c r="G4021" s="51"/>
    </row>
    <row r="4022" spans="7:7" x14ac:dyDescent="0.25">
      <c r="G4022" s="51"/>
    </row>
    <row r="4023" spans="7:7" x14ac:dyDescent="0.25">
      <c r="G4023" s="51"/>
    </row>
    <row r="4024" spans="7:7" x14ac:dyDescent="0.25">
      <c r="G4024" s="51"/>
    </row>
    <row r="4025" spans="7:7" x14ac:dyDescent="0.25">
      <c r="G4025" s="51"/>
    </row>
    <row r="4026" spans="7:7" x14ac:dyDescent="0.25">
      <c r="G4026" s="51"/>
    </row>
    <row r="4027" spans="7:7" x14ac:dyDescent="0.25">
      <c r="G4027" s="51"/>
    </row>
    <row r="4028" spans="7:7" x14ac:dyDescent="0.25">
      <c r="G4028" s="51"/>
    </row>
    <row r="4029" spans="7:7" x14ac:dyDescent="0.25">
      <c r="G4029" s="51"/>
    </row>
    <row r="4030" spans="7:7" x14ac:dyDescent="0.25">
      <c r="G4030" s="51"/>
    </row>
    <row r="4031" spans="7:7" x14ac:dyDescent="0.25">
      <c r="G4031" s="51"/>
    </row>
    <row r="4032" spans="7:7" x14ac:dyDescent="0.25">
      <c r="G4032" s="51"/>
    </row>
    <row r="4033" spans="7:7" x14ac:dyDescent="0.25">
      <c r="G4033" s="51"/>
    </row>
    <row r="4034" spans="7:7" x14ac:dyDescent="0.25">
      <c r="G4034" s="51"/>
    </row>
    <row r="4035" spans="7:7" x14ac:dyDescent="0.25">
      <c r="G4035" s="51"/>
    </row>
    <row r="4036" spans="7:7" x14ac:dyDescent="0.25">
      <c r="G4036" s="51"/>
    </row>
    <row r="4037" spans="7:7" x14ac:dyDescent="0.25">
      <c r="G4037" s="51"/>
    </row>
    <row r="4038" spans="7:7" x14ac:dyDescent="0.25">
      <c r="G4038" s="51"/>
    </row>
    <row r="4039" spans="7:7" x14ac:dyDescent="0.25">
      <c r="G4039" s="51"/>
    </row>
    <row r="4040" spans="7:7" x14ac:dyDescent="0.25">
      <c r="G4040" s="51"/>
    </row>
    <row r="4041" spans="7:7" x14ac:dyDescent="0.25">
      <c r="G4041" s="51"/>
    </row>
    <row r="4042" spans="7:7" x14ac:dyDescent="0.25">
      <c r="G4042" s="51"/>
    </row>
    <row r="4043" spans="7:7" x14ac:dyDescent="0.25">
      <c r="G4043" s="51"/>
    </row>
    <row r="4044" spans="7:7" x14ac:dyDescent="0.25">
      <c r="G4044" s="51"/>
    </row>
    <row r="4045" spans="7:7" x14ac:dyDescent="0.25">
      <c r="G4045" s="51"/>
    </row>
    <row r="4046" spans="7:7" x14ac:dyDescent="0.25">
      <c r="G4046" s="51"/>
    </row>
    <row r="4047" spans="7:7" x14ac:dyDescent="0.25">
      <c r="G4047" s="51"/>
    </row>
    <row r="4048" spans="7:7" x14ac:dyDescent="0.25">
      <c r="G4048" s="51"/>
    </row>
    <row r="4049" spans="7:7" x14ac:dyDescent="0.25">
      <c r="G4049" s="51"/>
    </row>
    <row r="4050" spans="7:7" x14ac:dyDescent="0.25">
      <c r="G4050" s="51"/>
    </row>
    <row r="4051" spans="7:7" x14ac:dyDescent="0.25">
      <c r="G4051" s="51"/>
    </row>
    <row r="4052" spans="7:7" x14ac:dyDescent="0.25">
      <c r="G4052" s="51"/>
    </row>
    <row r="4053" spans="7:7" x14ac:dyDescent="0.25">
      <c r="G4053" s="51"/>
    </row>
    <row r="4054" spans="7:7" x14ac:dyDescent="0.25">
      <c r="G4054" s="51"/>
    </row>
    <row r="4055" spans="7:7" x14ac:dyDescent="0.25">
      <c r="G4055" s="51"/>
    </row>
    <row r="4056" spans="7:7" x14ac:dyDescent="0.25">
      <c r="G4056" s="51"/>
    </row>
    <row r="4057" spans="7:7" x14ac:dyDescent="0.25">
      <c r="G4057" s="51"/>
    </row>
    <row r="4058" spans="7:7" x14ac:dyDescent="0.25">
      <c r="G4058" s="51"/>
    </row>
    <row r="4059" spans="7:7" x14ac:dyDescent="0.25">
      <c r="G4059" s="51"/>
    </row>
    <row r="4060" spans="7:7" x14ac:dyDescent="0.25">
      <c r="G4060" s="51"/>
    </row>
    <row r="4061" spans="7:7" x14ac:dyDescent="0.25">
      <c r="G4061" s="51"/>
    </row>
    <row r="4062" spans="7:7" x14ac:dyDescent="0.25">
      <c r="G4062" s="51"/>
    </row>
    <row r="4063" spans="7:7" x14ac:dyDescent="0.25">
      <c r="G4063" s="51"/>
    </row>
    <row r="4064" spans="7:7" x14ac:dyDescent="0.25">
      <c r="G4064" s="51"/>
    </row>
    <row r="4065" spans="7:7" x14ac:dyDescent="0.25">
      <c r="G4065" s="51"/>
    </row>
    <row r="4066" spans="7:7" x14ac:dyDescent="0.25">
      <c r="G4066" s="51"/>
    </row>
    <row r="4067" spans="7:7" x14ac:dyDescent="0.25">
      <c r="G4067" s="51"/>
    </row>
    <row r="4068" spans="7:7" x14ac:dyDescent="0.25">
      <c r="G4068" s="51"/>
    </row>
    <row r="4069" spans="7:7" x14ac:dyDescent="0.25">
      <c r="G4069" s="51"/>
    </row>
    <row r="4070" spans="7:7" x14ac:dyDescent="0.25">
      <c r="G4070" s="51"/>
    </row>
    <row r="4071" spans="7:7" x14ac:dyDescent="0.25">
      <c r="G4071" s="51"/>
    </row>
    <row r="4072" spans="7:7" x14ac:dyDescent="0.25">
      <c r="G4072" s="51"/>
    </row>
    <row r="4073" spans="7:7" x14ac:dyDescent="0.25">
      <c r="G4073" s="51"/>
    </row>
    <row r="4074" spans="7:7" x14ac:dyDescent="0.25">
      <c r="G4074" s="51"/>
    </row>
    <row r="4075" spans="7:7" x14ac:dyDescent="0.25">
      <c r="G4075" s="51"/>
    </row>
    <row r="4076" spans="7:7" x14ac:dyDescent="0.25">
      <c r="G4076" s="51"/>
    </row>
    <row r="4077" spans="7:7" x14ac:dyDescent="0.25">
      <c r="G4077" s="51"/>
    </row>
    <row r="4078" spans="7:7" x14ac:dyDescent="0.25">
      <c r="G4078" s="51"/>
    </row>
    <row r="4079" spans="7:7" x14ac:dyDescent="0.25">
      <c r="G4079" s="51"/>
    </row>
    <row r="4080" spans="7:7" x14ac:dyDescent="0.25">
      <c r="G4080" s="51"/>
    </row>
    <row r="4081" spans="7:7" x14ac:dyDescent="0.25">
      <c r="G4081" s="51"/>
    </row>
    <row r="4082" spans="7:7" x14ac:dyDescent="0.25">
      <c r="G4082" s="51"/>
    </row>
    <row r="4083" spans="7:7" x14ac:dyDescent="0.25">
      <c r="G4083" s="51"/>
    </row>
    <row r="4084" spans="7:7" x14ac:dyDescent="0.25">
      <c r="G4084" s="51"/>
    </row>
    <row r="4085" spans="7:7" x14ac:dyDescent="0.25">
      <c r="G4085" s="51"/>
    </row>
    <row r="4086" spans="7:7" x14ac:dyDescent="0.25">
      <c r="G4086" s="51"/>
    </row>
    <row r="4087" spans="7:7" x14ac:dyDescent="0.25">
      <c r="G4087" s="51"/>
    </row>
    <row r="4088" spans="7:7" x14ac:dyDescent="0.25">
      <c r="G4088" s="51"/>
    </row>
    <row r="4089" spans="7:7" x14ac:dyDescent="0.25">
      <c r="G4089" s="51"/>
    </row>
    <row r="4090" spans="7:7" x14ac:dyDescent="0.25">
      <c r="G4090" s="51"/>
    </row>
    <row r="4091" spans="7:7" x14ac:dyDescent="0.25">
      <c r="G4091" s="51"/>
    </row>
    <row r="4092" spans="7:7" x14ac:dyDescent="0.25">
      <c r="G4092" s="51"/>
    </row>
    <row r="4093" spans="7:7" x14ac:dyDescent="0.25">
      <c r="G4093" s="51"/>
    </row>
    <row r="4094" spans="7:7" x14ac:dyDescent="0.25">
      <c r="G4094" s="51"/>
    </row>
    <row r="4095" spans="7:7" x14ac:dyDescent="0.25">
      <c r="G4095" s="51"/>
    </row>
    <row r="4096" spans="7:7" x14ac:dyDescent="0.25">
      <c r="G4096" s="51"/>
    </row>
    <row r="4097" spans="7:7" x14ac:dyDescent="0.25">
      <c r="G4097" s="51"/>
    </row>
    <row r="4098" spans="7:7" x14ac:dyDescent="0.25">
      <c r="G4098" s="51"/>
    </row>
    <row r="4099" spans="7:7" x14ac:dyDescent="0.25">
      <c r="G4099" s="51"/>
    </row>
    <row r="4100" spans="7:7" x14ac:dyDescent="0.25">
      <c r="G4100" s="51"/>
    </row>
    <row r="4101" spans="7:7" x14ac:dyDescent="0.25">
      <c r="G4101" s="51"/>
    </row>
    <row r="4102" spans="7:7" x14ac:dyDescent="0.25">
      <c r="G4102" s="51"/>
    </row>
    <row r="4103" spans="7:7" x14ac:dyDescent="0.25">
      <c r="G4103" s="51"/>
    </row>
    <row r="4104" spans="7:7" x14ac:dyDescent="0.25">
      <c r="G4104" s="51"/>
    </row>
    <row r="4105" spans="7:7" x14ac:dyDescent="0.25">
      <c r="G4105" s="51"/>
    </row>
    <row r="4106" spans="7:7" x14ac:dyDescent="0.25">
      <c r="G4106" s="51"/>
    </row>
    <row r="4107" spans="7:7" x14ac:dyDescent="0.25">
      <c r="G4107" s="51"/>
    </row>
    <row r="4108" spans="7:7" x14ac:dyDescent="0.25">
      <c r="G4108" s="51"/>
    </row>
    <row r="4109" spans="7:7" x14ac:dyDescent="0.25">
      <c r="G4109" s="51"/>
    </row>
    <row r="4110" spans="7:7" x14ac:dyDescent="0.25">
      <c r="G4110" s="51"/>
    </row>
    <row r="4111" spans="7:7" x14ac:dyDescent="0.25">
      <c r="G4111" s="51"/>
    </row>
    <row r="4112" spans="7:7" x14ac:dyDescent="0.25">
      <c r="G4112" s="51"/>
    </row>
    <row r="4113" spans="7:7" x14ac:dyDescent="0.25">
      <c r="G4113" s="51"/>
    </row>
    <row r="4114" spans="7:7" x14ac:dyDescent="0.25">
      <c r="G4114" s="51"/>
    </row>
    <row r="4115" spans="7:7" x14ac:dyDescent="0.25">
      <c r="G4115" s="51"/>
    </row>
    <row r="4116" spans="7:7" x14ac:dyDescent="0.25">
      <c r="G4116" s="51"/>
    </row>
    <row r="4117" spans="7:7" x14ac:dyDescent="0.25">
      <c r="G4117" s="51"/>
    </row>
    <row r="4118" spans="7:7" x14ac:dyDescent="0.25">
      <c r="G4118" s="51"/>
    </row>
    <row r="4119" spans="7:7" x14ac:dyDescent="0.25">
      <c r="G4119" s="51"/>
    </row>
    <row r="4120" spans="7:7" x14ac:dyDescent="0.25">
      <c r="G4120" s="51"/>
    </row>
    <row r="4121" spans="7:7" x14ac:dyDescent="0.25">
      <c r="G4121" s="51"/>
    </row>
    <row r="4122" spans="7:7" x14ac:dyDescent="0.25">
      <c r="G4122" s="51"/>
    </row>
    <row r="4123" spans="7:7" x14ac:dyDescent="0.25">
      <c r="G4123" s="51"/>
    </row>
    <row r="4124" spans="7:7" x14ac:dyDescent="0.25">
      <c r="G4124" s="51"/>
    </row>
    <row r="4125" spans="7:7" x14ac:dyDescent="0.25">
      <c r="G4125" s="51"/>
    </row>
    <row r="4126" spans="7:7" x14ac:dyDescent="0.25">
      <c r="G4126" s="51"/>
    </row>
    <row r="4127" spans="7:7" x14ac:dyDescent="0.25">
      <c r="G4127" s="51"/>
    </row>
    <row r="4128" spans="7:7" x14ac:dyDescent="0.25">
      <c r="G4128" s="51"/>
    </row>
    <row r="4129" spans="7:7" x14ac:dyDescent="0.25">
      <c r="G4129" s="51"/>
    </row>
    <row r="4130" spans="7:7" x14ac:dyDescent="0.25">
      <c r="G4130" s="51"/>
    </row>
    <row r="4131" spans="7:7" x14ac:dyDescent="0.25">
      <c r="G4131" s="51"/>
    </row>
    <row r="4132" spans="7:7" x14ac:dyDescent="0.25">
      <c r="G4132" s="51"/>
    </row>
    <row r="4133" spans="7:7" x14ac:dyDescent="0.25">
      <c r="G4133" s="51"/>
    </row>
    <row r="4134" spans="7:7" x14ac:dyDescent="0.25">
      <c r="G4134" s="51"/>
    </row>
    <row r="4135" spans="7:7" x14ac:dyDescent="0.25">
      <c r="G4135" s="51"/>
    </row>
    <row r="4136" spans="7:7" x14ac:dyDescent="0.25">
      <c r="G4136" s="51"/>
    </row>
    <row r="4137" spans="7:7" x14ac:dyDescent="0.25">
      <c r="G4137" s="51"/>
    </row>
    <row r="4138" spans="7:7" x14ac:dyDescent="0.25">
      <c r="G4138" s="51"/>
    </row>
    <row r="4139" spans="7:7" x14ac:dyDescent="0.25">
      <c r="G4139" s="51"/>
    </row>
    <row r="4140" spans="7:7" x14ac:dyDescent="0.25">
      <c r="G4140" s="51"/>
    </row>
    <row r="4141" spans="7:7" x14ac:dyDescent="0.25">
      <c r="G4141" s="51"/>
    </row>
    <row r="4142" spans="7:7" x14ac:dyDescent="0.25">
      <c r="G4142" s="51"/>
    </row>
    <row r="4143" spans="7:7" x14ac:dyDescent="0.25">
      <c r="G4143" s="51"/>
    </row>
    <row r="4144" spans="7:7" x14ac:dyDescent="0.25">
      <c r="G4144" s="51"/>
    </row>
    <row r="4145" spans="7:7" x14ac:dyDescent="0.25">
      <c r="G4145" s="51"/>
    </row>
    <row r="4146" spans="7:7" x14ac:dyDescent="0.25">
      <c r="G4146" s="51"/>
    </row>
    <row r="4147" spans="7:7" x14ac:dyDescent="0.25">
      <c r="G4147" s="51"/>
    </row>
    <row r="4148" spans="7:7" x14ac:dyDescent="0.25">
      <c r="G4148" s="51"/>
    </row>
    <row r="4149" spans="7:7" x14ac:dyDescent="0.25">
      <c r="G4149" s="51"/>
    </row>
    <row r="4150" spans="7:7" x14ac:dyDescent="0.25">
      <c r="G4150" s="51"/>
    </row>
    <row r="4151" spans="7:7" x14ac:dyDescent="0.25">
      <c r="G4151" s="51"/>
    </row>
    <row r="4152" spans="7:7" x14ac:dyDescent="0.25">
      <c r="G4152" s="51"/>
    </row>
    <row r="4153" spans="7:7" x14ac:dyDescent="0.25">
      <c r="G4153" s="51"/>
    </row>
    <row r="4154" spans="7:7" x14ac:dyDescent="0.25">
      <c r="G4154" s="51"/>
    </row>
    <row r="4155" spans="7:7" x14ac:dyDescent="0.25">
      <c r="G4155" s="51"/>
    </row>
    <row r="4156" spans="7:7" x14ac:dyDescent="0.25">
      <c r="G4156" s="51"/>
    </row>
    <row r="4157" spans="7:7" x14ac:dyDescent="0.25">
      <c r="G4157" s="51"/>
    </row>
    <row r="4158" spans="7:7" x14ac:dyDescent="0.25">
      <c r="G4158" s="51"/>
    </row>
    <row r="4159" spans="7:7" x14ac:dyDescent="0.25">
      <c r="G4159" s="51"/>
    </row>
    <row r="4160" spans="7:7" x14ac:dyDescent="0.25">
      <c r="G4160" s="51"/>
    </row>
    <row r="4161" spans="7:7" x14ac:dyDescent="0.25">
      <c r="G4161" s="51"/>
    </row>
    <row r="4162" spans="7:7" x14ac:dyDescent="0.25">
      <c r="G4162" s="51"/>
    </row>
    <row r="4163" spans="7:7" x14ac:dyDescent="0.25">
      <c r="G4163" s="51"/>
    </row>
    <row r="4164" spans="7:7" x14ac:dyDescent="0.25">
      <c r="G4164" s="51"/>
    </row>
    <row r="4165" spans="7:7" x14ac:dyDescent="0.25">
      <c r="G4165" s="51"/>
    </row>
    <row r="4166" spans="7:7" x14ac:dyDescent="0.25">
      <c r="G4166" s="51"/>
    </row>
    <row r="4167" spans="7:7" x14ac:dyDescent="0.25">
      <c r="G4167" s="51"/>
    </row>
    <row r="4168" spans="7:7" x14ac:dyDescent="0.25">
      <c r="G4168" s="51"/>
    </row>
    <row r="4169" spans="7:7" x14ac:dyDescent="0.25">
      <c r="G4169" s="51"/>
    </row>
    <row r="4170" spans="7:7" x14ac:dyDescent="0.25">
      <c r="G4170" s="51"/>
    </row>
    <row r="4171" spans="7:7" x14ac:dyDescent="0.25">
      <c r="G4171" s="51"/>
    </row>
    <row r="4172" spans="7:7" x14ac:dyDescent="0.25">
      <c r="G4172" s="51"/>
    </row>
    <row r="4173" spans="7:7" x14ac:dyDescent="0.25">
      <c r="G4173" s="51"/>
    </row>
    <row r="4174" spans="7:7" x14ac:dyDescent="0.25">
      <c r="G4174" s="51"/>
    </row>
    <row r="4175" spans="7:7" x14ac:dyDescent="0.25">
      <c r="G4175" s="51"/>
    </row>
    <row r="4176" spans="7:7" x14ac:dyDescent="0.25">
      <c r="G4176" s="51"/>
    </row>
    <row r="4177" spans="7:7" x14ac:dyDescent="0.25">
      <c r="G4177" s="51"/>
    </row>
    <row r="4178" spans="7:7" x14ac:dyDescent="0.25">
      <c r="G4178" s="51"/>
    </row>
    <row r="4179" spans="7:7" x14ac:dyDescent="0.25">
      <c r="G4179" s="51"/>
    </row>
    <row r="4180" spans="7:7" x14ac:dyDescent="0.25">
      <c r="G4180" s="51"/>
    </row>
    <row r="4181" spans="7:7" x14ac:dyDescent="0.25">
      <c r="G4181" s="51"/>
    </row>
    <row r="4182" spans="7:7" x14ac:dyDescent="0.25">
      <c r="G4182" s="51"/>
    </row>
    <row r="4183" spans="7:7" x14ac:dyDescent="0.25">
      <c r="G4183" s="51"/>
    </row>
    <row r="4184" spans="7:7" x14ac:dyDescent="0.25">
      <c r="G4184" s="51"/>
    </row>
    <row r="4185" spans="7:7" x14ac:dyDescent="0.25">
      <c r="G4185" s="51"/>
    </row>
    <row r="4186" spans="7:7" x14ac:dyDescent="0.25">
      <c r="G4186" s="51"/>
    </row>
    <row r="4187" spans="7:7" x14ac:dyDescent="0.25">
      <c r="G4187" s="51"/>
    </row>
    <row r="4188" spans="7:7" x14ac:dyDescent="0.25">
      <c r="G4188" s="51"/>
    </row>
    <row r="4189" spans="7:7" x14ac:dyDescent="0.25">
      <c r="G4189" s="51"/>
    </row>
    <row r="4190" spans="7:7" x14ac:dyDescent="0.25">
      <c r="G4190" s="51"/>
    </row>
    <row r="4191" spans="7:7" x14ac:dyDescent="0.25">
      <c r="G4191" s="51"/>
    </row>
    <row r="4192" spans="7:7" x14ac:dyDescent="0.25">
      <c r="G4192" s="51"/>
    </row>
    <row r="4193" spans="7:7" x14ac:dyDescent="0.25">
      <c r="G4193" s="51"/>
    </row>
    <row r="4194" spans="7:7" x14ac:dyDescent="0.25">
      <c r="G4194" s="51"/>
    </row>
    <row r="4195" spans="7:7" x14ac:dyDescent="0.25">
      <c r="G4195" s="51"/>
    </row>
    <row r="4196" spans="7:7" x14ac:dyDescent="0.25">
      <c r="G4196" s="51"/>
    </row>
    <row r="4197" spans="7:7" x14ac:dyDescent="0.25">
      <c r="G4197" s="51"/>
    </row>
    <row r="4198" spans="7:7" x14ac:dyDescent="0.25">
      <c r="G4198" s="51"/>
    </row>
    <row r="4199" spans="7:7" x14ac:dyDescent="0.25">
      <c r="G4199" s="51"/>
    </row>
    <row r="4200" spans="7:7" x14ac:dyDescent="0.25">
      <c r="G4200" s="51"/>
    </row>
    <row r="4201" spans="7:7" x14ac:dyDescent="0.25">
      <c r="G4201" s="51"/>
    </row>
    <row r="4202" spans="7:7" x14ac:dyDescent="0.25">
      <c r="G4202" s="51"/>
    </row>
    <row r="4203" spans="7:7" x14ac:dyDescent="0.25">
      <c r="G4203" s="51"/>
    </row>
    <row r="4204" spans="7:7" x14ac:dyDescent="0.25">
      <c r="G4204" s="51"/>
    </row>
    <row r="4205" spans="7:7" x14ac:dyDescent="0.25">
      <c r="G4205" s="51"/>
    </row>
    <row r="4206" spans="7:7" x14ac:dyDescent="0.25">
      <c r="G4206" s="51"/>
    </row>
    <row r="4207" spans="7:7" x14ac:dyDescent="0.25">
      <c r="G4207" s="51"/>
    </row>
    <row r="4208" spans="7:7" x14ac:dyDescent="0.25">
      <c r="G4208" s="51"/>
    </row>
    <row r="4209" spans="7:7" x14ac:dyDescent="0.25">
      <c r="G4209" s="51"/>
    </row>
    <row r="4210" spans="7:7" x14ac:dyDescent="0.25">
      <c r="G4210" s="51"/>
    </row>
    <row r="4211" spans="7:7" x14ac:dyDescent="0.25">
      <c r="G4211" s="51"/>
    </row>
    <row r="4212" spans="7:7" x14ac:dyDescent="0.25">
      <c r="G4212" s="51"/>
    </row>
    <row r="4213" spans="7:7" x14ac:dyDescent="0.25">
      <c r="G4213" s="51"/>
    </row>
    <row r="4214" spans="7:7" x14ac:dyDescent="0.25">
      <c r="G4214" s="51"/>
    </row>
    <row r="4215" spans="7:7" x14ac:dyDescent="0.25">
      <c r="G4215" s="51"/>
    </row>
    <row r="4216" spans="7:7" x14ac:dyDescent="0.25">
      <c r="G4216" s="51"/>
    </row>
    <row r="4217" spans="7:7" x14ac:dyDescent="0.25">
      <c r="G4217" s="51"/>
    </row>
    <row r="4218" spans="7:7" x14ac:dyDescent="0.25">
      <c r="G4218" s="51"/>
    </row>
    <row r="4219" spans="7:7" x14ac:dyDescent="0.25">
      <c r="G4219" s="51"/>
    </row>
    <row r="4220" spans="7:7" x14ac:dyDescent="0.25">
      <c r="G4220" s="51"/>
    </row>
    <row r="4221" spans="7:7" x14ac:dyDescent="0.25">
      <c r="G4221" s="51"/>
    </row>
    <row r="4222" spans="7:7" x14ac:dyDescent="0.25">
      <c r="G4222" s="51"/>
    </row>
    <row r="4223" spans="7:7" x14ac:dyDescent="0.25">
      <c r="G4223" s="51"/>
    </row>
    <row r="4224" spans="7:7" x14ac:dyDescent="0.25">
      <c r="G4224" s="51"/>
    </row>
    <row r="4225" spans="7:7" x14ac:dyDescent="0.25">
      <c r="G4225" s="51"/>
    </row>
    <row r="4226" spans="7:7" x14ac:dyDescent="0.25">
      <c r="G4226" s="51"/>
    </row>
    <row r="4227" spans="7:7" x14ac:dyDescent="0.25">
      <c r="G4227" s="51"/>
    </row>
    <row r="4228" spans="7:7" x14ac:dyDescent="0.25">
      <c r="G4228" s="51"/>
    </row>
    <row r="4229" spans="7:7" x14ac:dyDescent="0.25">
      <c r="G4229" s="51"/>
    </row>
    <row r="4230" spans="7:7" x14ac:dyDescent="0.25">
      <c r="G4230" s="51"/>
    </row>
    <row r="4231" spans="7:7" x14ac:dyDescent="0.25">
      <c r="G4231" s="51"/>
    </row>
    <row r="4232" spans="7:7" x14ac:dyDescent="0.25">
      <c r="G4232" s="51"/>
    </row>
    <row r="4233" spans="7:7" x14ac:dyDescent="0.25">
      <c r="G4233" s="51"/>
    </row>
    <row r="4234" spans="7:7" x14ac:dyDescent="0.25">
      <c r="G4234" s="51"/>
    </row>
    <row r="4235" spans="7:7" x14ac:dyDescent="0.25">
      <c r="G4235" s="51"/>
    </row>
    <row r="4236" spans="7:7" x14ac:dyDescent="0.25">
      <c r="G4236" s="51"/>
    </row>
    <row r="4237" spans="7:7" x14ac:dyDescent="0.25">
      <c r="G4237" s="51"/>
    </row>
    <row r="4238" spans="7:7" x14ac:dyDescent="0.25">
      <c r="G4238" s="51"/>
    </row>
    <row r="4239" spans="7:7" x14ac:dyDescent="0.25">
      <c r="G4239" s="51"/>
    </row>
    <row r="4240" spans="7:7" x14ac:dyDescent="0.25">
      <c r="G4240" s="51"/>
    </row>
    <row r="4241" spans="7:7" x14ac:dyDescent="0.25">
      <c r="G4241" s="51"/>
    </row>
    <row r="4242" spans="7:7" x14ac:dyDescent="0.25">
      <c r="G4242" s="51"/>
    </row>
    <row r="4243" spans="7:7" x14ac:dyDescent="0.25">
      <c r="G4243" s="51"/>
    </row>
    <row r="4244" spans="7:7" x14ac:dyDescent="0.25">
      <c r="G4244" s="51"/>
    </row>
    <row r="4245" spans="7:7" x14ac:dyDescent="0.25">
      <c r="G4245" s="51"/>
    </row>
    <row r="4246" spans="7:7" x14ac:dyDescent="0.25">
      <c r="G4246" s="51"/>
    </row>
    <row r="4247" spans="7:7" x14ac:dyDescent="0.25">
      <c r="G4247" s="51"/>
    </row>
    <row r="4248" spans="7:7" x14ac:dyDescent="0.25">
      <c r="G4248" s="51"/>
    </row>
    <row r="4249" spans="7:7" x14ac:dyDescent="0.25">
      <c r="G4249" s="51"/>
    </row>
    <row r="4250" spans="7:7" x14ac:dyDescent="0.25">
      <c r="G4250" s="51"/>
    </row>
    <row r="4251" spans="7:7" x14ac:dyDescent="0.25">
      <c r="G4251" s="51"/>
    </row>
    <row r="4252" spans="7:7" x14ac:dyDescent="0.25">
      <c r="G4252" s="51"/>
    </row>
    <row r="4253" spans="7:7" x14ac:dyDescent="0.25">
      <c r="G4253" s="51"/>
    </row>
    <row r="4254" spans="7:7" x14ac:dyDescent="0.25">
      <c r="G4254" s="51"/>
    </row>
    <row r="4255" spans="7:7" x14ac:dyDescent="0.25">
      <c r="G4255" s="51"/>
    </row>
    <row r="4256" spans="7:7" x14ac:dyDescent="0.25">
      <c r="G4256" s="51"/>
    </row>
    <row r="4257" spans="7:7" x14ac:dyDescent="0.25">
      <c r="G4257" s="51"/>
    </row>
    <row r="4258" spans="7:7" x14ac:dyDescent="0.25">
      <c r="G4258" s="51"/>
    </row>
    <row r="4259" spans="7:7" x14ac:dyDescent="0.25">
      <c r="G4259" s="51"/>
    </row>
    <row r="4260" spans="7:7" x14ac:dyDescent="0.25">
      <c r="G4260" s="51"/>
    </row>
    <row r="4261" spans="7:7" x14ac:dyDescent="0.25">
      <c r="G4261" s="51"/>
    </row>
    <row r="4262" spans="7:7" x14ac:dyDescent="0.25">
      <c r="G4262" s="51"/>
    </row>
    <row r="4263" spans="7:7" x14ac:dyDescent="0.25">
      <c r="G4263" s="51"/>
    </row>
    <row r="4264" spans="7:7" x14ac:dyDescent="0.25">
      <c r="G4264" s="51"/>
    </row>
    <row r="4265" spans="7:7" x14ac:dyDescent="0.25">
      <c r="G4265" s="51"/>
    </row>
    <row r="4266" spans="7:7" x14ac:dyDescent="0.25">
      <c r="G4266" s="51"/>
    </row>
    <row r="4267" spans="7:7" x14ac:dyDescent="0.25">
      <c r="G4267" s="51"/>
    </row>
    <row r="4268" spans="7:7" x14ac:dyDescent="0.25">
      <c r="G4268" s="51"/>
    </row>
    <row r="4269" spans="7:7" x14ac:dyDescent="0.25">
      <c r="G4269" s="51"/>
    </row>
    <row r="4270" spans="7:7" x14ac:dyDescent="0.25">
      <c r="G4270" s="51"/>
    </row>
    <row r="4271" spans="7:7" x14ac:dyDescent="0.25">
      <c r="G4271" s="51"/>
    </row>
    <row r="4272" spans="7:7" x14ac:dyDescent="0.25">
      <c r="G4272" s="51"/>
    </row>
    <row r="4273" spans="7:7" x14ac:dyDescent="0.25">
      <c r="G4273" s="51"/>
    </row>
    <row r="4274" spans="7:7" x14ac:dyDescent="0.25">
      <c r="G4274" s="51"/>
    </row>
    <row r="4275" spans="7:7" x14ac:dyDescent="0.25">
      <c r="G4275" s="51"/>
    </row>
    <row r="4276" spans="7:7" x14ac:dyDescent="0.25">
      <c r="G4276" s="51"/>
    </row>
    <row r="4277" spans="7:7" x14ac:dyDescent="0.25">
      <c r="G4277" s="51"/>
    </row>
    <row r="4278" spans="7:7" x14ac:dyDescent="0.25">
      <c r="G4278" s="51"/>
    </row>
    <row r="4279" spans="7:7" x14ac:dyDescent="0.25">
      <c r="G4279" s="51"/>
    </row>
    <row r="4280" spans="7:7" x14ac:dyDescent="0.25">
      <c r="G4280" s="51"/>
    </row>
    <row r="4281" spans="7:7" x14ac:dyDescent="0.25">
      <c r="G4281" s="51"/>
    </row>
    <row r="4282" spans="7:7" x14ac:dyDescent="0.25">
      <c r="G4282" s="51"/>
    </row>
    <row r="4283" spans="7:7" x14ac:dyDescent="0.25">
      <c r="G4283" s="51"/>
    </row>
    <row r="4284" spans="7:7" x14ac:dyDescent="0.25">
      <c r="G4284" s="51"/>
    </row>
    <row r="4285" spans="7:7" x14ac:dyDescent="0.25">
      <c r="G4285" s="51"/>
    </row>
    <row r="4286" spans="7:7" x14ac:dyDescent="0.25">
      <c r="G4286" s="51"/>
    </row>
    <row r="4287" spans="7:7" x14ac:dyDescent="0.25">
      <c r="G4287" s="51"/>
    </row>
    <row r="4288" spans="7:7" x14ac:dyDescent="0.25">
      <c r="G4288" s="51"/>
    </row>
    <row r="4289" spans="7:7" x14ac:dyDescent="0.25">
      <c r="G4289" s="51"/>
    </row>
    <row r="4290" spans="7:7" x14ac:dyDescent="0.25">
      <c r="G4290" s="51"/>
    </row>
    <row r="4291" spans="7:7" x14ac:dyDescent="0.25">
      <c r="G4291" s="51"/>
    </row>
    <row r="4292" spans="7:7" x14ac:dyDescent="0.25">
      <c r="G4292" s="51"/>
    </row>
    <row r="4293" spans="7:7" x14ac:dyDescent="0.25">
      <c r="G4293" s="51"/>
    </row>
    <row r="4294" spans="7:7" x14ac:dyDescent="0.25">
      <c r="G4294" s="51"/>
    </row>
    <row r="4295" spans="7:7" x14ac:dyDescent="0.25">
      <c r="G4295" s="51"/>
    </row>
    <row r="4296" spans="7:7" x14ac:dyDescent="0.25">
      <c r="G4296" s="51"/>
    </row>
    <row r="4297" spans="7:7" x14ac:dyDescent="0.25">
      <c r="G4297" s="51"/>
    </row>
    <row r="4298" spans="7:7" x14ac:dyDescent="0.25">
      <c r="G4298" s="51"/>
    </row>
    <row r="4299" spans="7:7" x14ac:dyDescent="0.25">
      <c r="G4299" s="51"/>
    </row>
    <row r="4300" spans="7:7" x14ac:dyDescent="0.25">
      <c r="G4300" s="51"/>
    </row>
    <row r="4301" spans="7:7" x14ac:dyDescent="0.25">
      <c r="G4301" s="51"/>
    </row>
    <row r="4302" spans="7:7" x14ac:dyDescent="0.25">
      <c r="G4302" s="51"/>
    </row>
    <row r="4303" spans="7:7" x14ac:dyDescent="0.25">
      <c r="G4303" s="51"/>
    </row>
    <row r="4304" spans="7:7" x14ac:dyDescent="0.25">
      <c r="G4304" s="51"/>
    </row>
    <row r="4305" spans="7:7" x14ac:dyDescent="0.25">
      <c r="G4305" s="51"/>
    </row>
    <row r="4306" spans="7:7" x14ac:dyDescent="0.25">
      <c r="G4306" s="51"/>
    </row>
    <row r="4307" spans="7:7" x14ac:dyDescent="0.25">
      <c r="G4307" s="51"/>
    </row>
    <row r="4308" spans="7:7" x14ac:dyDescent="0.25">
      <c r="G4308" s="51"/>
    </row>
    <row r="4309" spans="7:7" x14ac:dyDescent="0.25">
      <c r="G4309" s="51"/>
    </row>
    <row r="4310" spans="7:7" x14ac:dyDescent="0.25">
      <c r="G4310" s="51"/>
    </row>
    <row r="4311" spans="7:7" x14ac:dyDescent="0.25">
      <c r="G4311" s="51"/>
    </row>
    <row r="4312" spans="7:7" x14ac:dyDescent="0.25">
      <c r="G4312" s="51"/>
    </row>
    <row r="4313" spans="7:7" x14ac:dyDescent="0.25">
      <c r="G4313" s="51"/>
    </row>
    <row r="4314" spans="7:7" x14ac:dyDescent="0.25">
      <c r="G4314" s="51"/>
    </row>
    <row r="4315" spans="7:7" x14ac:dyDescent="0.25">
      <c r="G4315" s="51"/>
    </row>
    <row r="4316" spans="7:7" x14ac:dyDescent="0.25">
      <c r="G4316" s="51"/>
    </row>
    <row r="4317" spans="7:7" x14ac:dyDescent="0.25">
      <c r="G4317" s="51"/>
    </row>
    <row r="4318" spans="7:7" x14ac:dyDescent="0.25">
      <c r="G4318" s="51"/>
    </row>
    <row r="4319" spans="7:7" x14ac:dyDescent="0.25">
      <c r="G4319" s="51"/>
    </row>
    <row r="4320" spans="7:7" x14ac:dyDescent="0.25">
      <c r="G4320" s="51"/>
    </row>
    <row r="4321" spans="7:7" x14ac:dyDescent="0.25">
      <c r="G4321" s="51"/>
    </row>
    <row r="4322" spans="7:7" x14ac:dyDescent="0.25">
      <c r="G4322" s="51"/>
    </row>
    <row r="4323" spans="7:7" x14ac:dyDescent="0.25">
      <c r="G4323" s="51"/>
    </row>
    <row r="4324" spans="7:7" x14ac:dyDescent="0.25">
      <c r="G4324" s="51"/>
    </row>
    <row r="4325" spans="7:7" x14ac:dyDescent="0.25">
      <c r="G4325" s="51"/>
    </row>
    <row r="4326" spans="7:7" x14ac:dyDescent="0.25">
      <c r="G4326" s="51"/>
    </row>
    <row r="4327" spans="7:7" x14ac:dyDescent="0.25">
      <c r="G4327" s="51"/>
    </row>
    <row r="4328" spans="7:7" x14ac:dyDescent="0.25">
      <c r="G4328" s="51"/>
    </row>
    <row r="4329" spans="7:7" x14ac:dyDescent="0.25">
      <c r="G4329" s="51"/>
    </row>
    <row r="4330" spans="7:7" x14ac:dyDescent="0.25">
      <c r="G4330" s="51"/>
    </row>
    <row r="4331" spans="7:7" x14ac:dyDescent="0.25">
      <c r="G4331" s="51"/>
    </row>
    <row r="4332" spans="7:7" x14ac:dyDescent="0.25">
      <c r="G4332" s="51"/>
    </row>
    <row r="4333" spans="7:7" x14ac:dyDescent="0.25">
      <c r="G4333" s="51"/>
    </row>
    <row r="4334" spans="7:7" x14ac:dyDescent="0.25">
      <c r="G4334" s="51"/>
    </row>
    <row r="4335" spans="7:7" x14ac:dyDescent="0.25">
      <c r="G4335" s="51"/>
    </row>
    <row r="4336" spans="7:7" x14ac:dyDescent="0.25">
      <c r="G4336" s="51"/>
    </row>
    <row r="4337" spans="7:7" x14ac:dyDescent="0.25">
      <c r="G4337" s="51"/>
    </row>
    <row r="4338" spans="7:7" x14ac:dyDescent="0.25">
      <c r="G4338" s="51"/>
    </row>
    <row r="4339" spans="7:7" x14ac:dyDescent="0.25">
      <c r="G4339" s="51"/>
    </row>
    <row r="4340" spans="7:7" x14ac:dyDescent="0.25">
      <c r="G4340" s="51"/>
    </row>
    <row r="4341" spans="7:7" x14ac:dyDescent="0.25">
      <c r="G4341" s="51"/>
    </row>
    <row r="4342" spans="7:7" x14ac:dyDescent="0.25">
      <c r="G4342" s="51"/>
    </row>
    <row r="4343" spans="7:7" x14ac:dyDescent="0.25">
      <c r="G4343" s="51"/>
    </row>
    <row r="4344" spans="7:7" x14ac:dyDescent="0.25">
      <c r="G4344" s="51"/>
    </row>
    <row r="4345" spans="7:7" x14ac:dyDescent="0.25">
      <c r="G4345" s="51"/>
    </row>
    <row r="4346" spans="7:7" x14ac:dyDescent="0.25">
      <c r="G4346" s="51"/>
    </row>
    <row r="4347" spans="7:7" x14ac:dyDescent="0.25">
      <c r="G4347" s="51"/>
    </row>
    <row r="4348" spans="7:7" x14ac:dyDescent="0.25">
      <c r="G4348" s="51"/>
    </row>
    <row r="4349" spans="7:7" x14ac:dyDescent="0.25">
      <c r="G4349" s="51"/>
    </row>
    <row r="4350" spans="7:7" x14ac:dyDescent="0.25">
      <c r="G4350" s="51"/>
    </row>
    <row r="4351" spans="7:7" x14ac:dyDescent="0.25">
      <c r="G4351" s="51"/>
    </row>
    <row r="4352" spans="7:7" x14ac:dyDescent="0.25">
      <c r="G4352" s="51"/>
    </row>
    <row r="4353" spans="7:7" x14ac:dyDescent="0.25">
      <c r="G4353" s="51"/>
    </row>
    <row r="4354" spans="7:7" x14ac:dyDescent="0.25">
      <c r="G4354" s="51"/>
    </row>
    <row r="4355" spans="7:7" x14ac:dyDescent="0.25">
      <c r="G4355" s="51"/>
    </row>
    <row r="4356" spans="7:7" x14ac:dyDescent="0.25">
      <c r="G4356" s="51"/>
    </row>
    <row r="4357" spans="7:7" x14ac:dyDescent="0.25">
      <c r="G4357" s="51"/>
    </row>
    <row r="4358" spans="7:7" x14ac:dyDescent="0.25">
      <c r="G4358" s="51"/>
    </row>
    <row r="4359" spans="7:7" x14ac:dyDescent="0.25">
      <c r="G4359" s="51"/>
    </row>
    <row r="4360" spans="7:7" x14ac:dyDescent="0.25">
      <c r="G4360" s="51"/>
    </row>
    <row r="4361" spans="7:7" x14ac:dyDescent="0.25">
      <c r="G4361" s="51"/>
    </row>
    <row r="4362" spans="7:7" x14ac:dyDescent="0.25">
      <c r="G4362" s="51"/>
    </row>
    <row r="4363" spans="7:7" x14ac:dyDescent="0.25">
      <c r="G4363" s="51"/>
    </row>
    <row r="4364" spans="7:7" x14ac:dyDescent="0.25">
      <c r="G4364" s="51"/>
    </row>
    <row r="4365" spans="7:7" x14ac:dyDescent="0.25">
      <c r="G4365" s="51"/>
    </row>
    <row r="4366" spans="7:7" x14ac:dyDescent="0.25">
      <c r="G4366" s="51"/>
    </row>
    <row r="4367" spans="7:7" x14ac:dyDescent="0.25">
      <c r="G4367" s="51"/>
    </row>
    <row r="4368" spans="7:7" x14ac:dyDescent="0.25">
      <c r="G4368" s="51"/>
    </row>
    <row r="4369" spans="7:7" x14ac:dyDescent="0.25">
      <c r="G4369" s="51"/>
    </row>
    <row r="4370" spans="7:7" x14ac:dyDescent="0.25">
      <c r="G4370" s="51"/>
    </row>
    <row r="4371" spans="7:7" x14ac:dyDescent="0.25">
      <c r="G4371" s="51"/>
    </row>
    <row r="4372" spans="7:7" x14ac:dyDescent="0.25">
      <c r="G4372" s="51"/>
    </row>
    <row r="4373" spans="7:7" x14ac:dyDescent="0.25">
      <c r="G4373" s="51"/>
    </row>
    <row r="4374" spans="7:7" x14ac:dyDescent="0.25">
      <c r="G4374" s="51"/>
    </row>
    <row r="4375" spans="7:7" x14ac:dyDescent="0.25">
      <c r="G4375" s="51"/>
    </row>
    <row r="4376" spans="7:7" x14ac:dyDescent="0.25">
      <c r="G4376" s="51"/>
    </row>
    <row r="4377" spans="7:7" x14ac:dyDescent="0.25">
      <c r="G4377" s="51"/>
    </row>
    <row r="4378" spans="7:7" x14ac:dyDescent="0.25">
      <c r="G4378" s="51"/>
    </row>
    <row r="4379" spans="7:7" x14ac:dyDescent="0.25">
      <c r="G4379" s="51"/>
    </row>
    <row r="4380" spans="7:7" x14ac:dyDescent="0.25">
      <c r="G4380" s="51"/>
    </row>
    <row r="4381" spans="7:7" x14ac:dyDescent="0.25">
      <c r="G4381" s="51"/>
    </row>
    <row r="4382" spans="7:7" x14ac:dyDescent="0.25">
      <c r="G4382" s="51"/>
    </row>
    <row r="4383" spans="7:7" x14ac:dyDescent="0.25">
      <c r="G4383" s="51"/>
    </row>
    <row r="4384" spans="7:7" x14ac:dyDescent="0.25">
      <c r="G4384" s="51"/>
    </row>
    <row r="4385" spans="7:7" x14ac:dyDescent="0.25">
      <c r="G4385" s="51"/>
    </row>
    <row r="4386" spans="7:7" x14ac:dyDescent="0.25">
      <c r="G4386" s="51"/>
    </row>
    <row r="4387" spans="7:7" x14ac:dyDescent="0.25">
      <c r="G4387" s="51"/>
    </row>
    <row r="4388" spans="7:7" x14ac:dyDescent="0.25">
      <c r="G4388" s="51"/>
    </row>
    <row r="4389" spans="7:7" x14ac:dyDescent="0.25">
      <c r="G4389" s="51"/>
    </row>
    <row r="4390" spans="7:7" x14ac:dyDescent="0.25">
      <c r="G4390" s="51"/>
    </row>
    <row r="4391" spans="7:7" x14ac:dyDescent="0.25">
      <c r="G4391" s="51"/>
    </row>
    <row r="4392" spans="7:7" x14ac:dyDescent="0.25">
      <c r="G4392" s="51"/>
    </row>
    <row r="4393" spans="7:7" x14ac:dyDescent="0.25">
      <c r="G4393" s="51"/>
    </row>
    <row r="4394" spans="7:7" x14ac:dyDescent="0.25">
      <c r="G4394" s="51"/>
    </row>
    <row r="4395" spans="7:7" x14ac:dyDescent="0.25">
      <c r="G4395" s="51"/>
    </row>
    <row r="4396" spans="7:7" x14ac:dyDescent="0.25">
      <c r="G4396" s="51"/>
    </row>
    <row r="4397" spans="7:7" x14ac:dyDescent="0.25">
      <c r="G4397" s="51"/>
    </row>
    <row r="4398" spans="7:7" x14ac:dyDescent="0.25">
      <c r="G4398" s="51"/>
    </row>
    <row r="4399" spans="7:7" x14ac:dyDescent="0.25">
      <c r="G4399" s="51"/>
    </row>
    <row r="4400" spans="7:7" x14ac:dyDescent="0.25">
      <c r="G4400" s="51"/>
    </row>
    <row r="4401" spans="7:7" x14ac:dyDescent="0.25">
      <c r="G4401" s="51"/>
    </row>
    <row r="4402" spans="7:7" x14ac:dyDescent="0.25">
      <c r="G4402" s="51"/>
    </row>
    <row r="4403" spans="7:7" x14ac:dyDescent="0.25">
      <c r="G4403" s="51"/>
    </row>
    <row r="4404" spans="7:7" x14ac:dyDescent="0.25">
      <c r="G4404" s="51"/>
    </row>
    <row r="4405" spans="7:7" x14ac:dyDescent="0.25">
      <c r="G4405" s="51"/>
    </row>
    <row r="4406" spans="7:7" x14ac:dyDescent="0.25">
      <c r="G4406" s="51"/>
    </row>
    <row r="4407" spans="7:7" x14ac:dyDescent="0.25">
      <c r="G4407" s="51"/>
    </row>
    <row r="4408" spans="7:7" x14ac:dyDescent="0.25">
      <c r="G4408" s="51"/>
    </row>
    <row r="4409" spans="7:7" x14ac:dyDescent="0.25">
      <c r="G4409" s="51"/>
    </row>
    <row r="4410" spans="7:7" x14ac:dyDescent="0.25">
      <c r="G4410" s="51"/>
    </row>
    <row r="4411" spans="7:7" x14ac:dyDescent="0.25">
      <c r="G4411" s="51"/>
    </row>
    <row r="4412" spans="7:7" x14ac:dyDescent="0.25">
      <c r="G4412" s="51"/>
    </row>
    <row r="4413" spans="7:7" x14ac:dyDescent="0.25">
      <c r="G4413" s="51"/>
    </row>
    <row r="4414" spans="7:7" x14ac:dyDescent="0.25">
      <c r="G4414" s="51"/>
    </row>
    <row r="4415" spans="7:7" x14ac:dyDescent="0.25">
      <c r="G4415" s="51"/>
    </row>
    <row r="4416" spans="7:7" x14ac:dyDescent="0.25">
      <c r="G4416" s="51"/>
    </row>
    <row r="4417" spans="7:7" x14ac:dyDescent="0.25">
      <c r="G4417" s="51"/>
    </row>
    <row r="4418" spans="7:7" x14ac:dyDescent="0.25">
      <c r="G4418" s="51"/>
    </row>
    <row r="4419" spans="7:7" x14ac:dyDescent="0.25">
      <c r="G4419" s="51"/>
    </row>
    <row r="4420" spans="7:7" x14ac:dyDescent="0.25">
      <c r="G4420" s="51"/>
    </row>
    <row r="4421" spans="7:7" x14ac:dyDescent="0.25">
      <c r="G4421" s="51"/>
    </row>
    <row r="4422" spans="7:7" x14ac:dyDescent="0.25">
      <c r="G4422" s="51"/>
    </row>
    <row r="4423" spans="7:7" x14ac:dyDescent="0.25">
      <c r="G4423" s="51"/>
    </row>
    <row r="4424" spans="7:7" x14ac:dyDescent="0.25">
      <c r="G4424" s="51"/>
    </row>
    <row r="4425" spans="7:7" x14ac:dyDescent="0.25">
      <c r="G4425" s="51"/>
    </row>
    <row r="4426" spans="7:7" x14ac:dyDescent="0.25">
      <c r="G4426" s="51"/>
    </row>
    <row r="4427" spans="7:7" x14ac:dyDescent="0.25">
      <c r="G4427" s="51"/>
    </row>
    <row r="4428" spans="7:7" x14ac:dyDescent="0.25">
      <c r="G4428" s="51"/>
    </row>
    <row r="4429" spans="7:7" x14ac:dyDescent="0.25">
      <c r="G4429" s="51"/>
    </row>
    <row r="4430" spans="7:7" x14ac:dyDescent="0.25">
      <c r="G4430" s="51"/>
    </row>
    <row r="4431" spans="7:7" x14ac:dyDescent="0.25">
      <c r="G4431" s="51"/>
    </row>
    <row r="4432" spans="7:7" x14ac:dyDescent="0.25">
      <c r="G4432" s="51"/>
    </row>
    <row r="4433" spans="7:7" x14ac:dyDescent="0.25">
      <c r="G4433" s="51"/>
    </row>
    <row r="4434" spans="7:7" x14ac:dyDescent="0.25">
      <c r="G4434" s="51"/>
    </row>
    <row r="4435" spans="7:7" x14ac:dyDescent="0.25">
      <c r="G4435" s="51"/>
    </row>
    <row r="4436" spans="7:7" x14ac:dyDescent="0.25">
      <c r="G4436" s="51"/>
    </row>
    <row r="4437" spans="7:7" x14ac:dyDescent="0.25">
      <c r="G4437" s="51"/>
    </row>
    <row r="4438" spans="7:7" x14ac:dyDescent="0.25">
      <c r="G4438" s="51"/>
    </row>
    <row r="4439" spans="7:7" x14ac:dyDescent="0.25">
      <c r="G4439" s="51"/>
    </row>
    <row r="4440" spans="7:7" x14ac:dyDescent="0.25">
      <c r="G4440" s="51"/>
    </row>
    <row r="4441" spans="7:7" x14ac:dyDescent="0.25">
      <c r="G4441" s="51"/>
    </row>
    <row r="4442" spans="7:7" x14ac:dyDescent="0.25">
      <c r="G4442" s="51"/>
    </row>
    <row r="4443" spans="7:7" x14ac:dyDescent="0.25">
      <c r="G4443" s="51"/>
    </row>
    <row r="4444" spans="7:7" x14ac:dyDescent="0.25">
      <c r="G4444" s="51"/>
    </row>
    <row r="4445" spans="7:7" x14ac:dyDescent="0.25">
      <c r="G4445" s="51"/>
    </row>
    <row r="4446" spans="7:7" x14ac:dyDescent="0.25">
      <c r="G4446" s="51"/>
    </row>
    <row r="4447" spans="7:7" x14ac:dyDescent="0.25">
      <c r="G4447" s="51"/>
    </row>
    <row r="4448" spans="7:7" x14ac:dyDescent="0.25">
      <c r="G4448" s="51"/>
    </row>
    <row r="4449" spans="7:7" x14ac:dyDescent="0.25">
      <c r="G4449" s="51"/>
    </row>
    <row r="4450" spans="7:7" x14ac:dyDescent="0.25">
      <c r="G4450" s="51"/>
    </row>
    <row r="4451" spans="7:7" x14ac:dyDescent="0.25">
      <c r="G4451" s="51"/>
    </row>
    <row r="4452" spans="7:7" x14ac:dyDescent="0.25">
      <c r="G4452" s="51"/>
    </row>
    <row r="4453" spans="7:7" x14ac:dyDescent="0.25">
      <c r="G4453" s="51"/>
    </row>
    <row r="4454" spans="7:7" x14ac:dyDescent="0.25">
      <c r="G4454" s="51"/>
    </row>
    <row r="4455" spans="7:7" x14ac:dyDescent="0.25">
      <c r="G4455" s="51"/>
    </row>
    <row r="4456" spans="7:7" x14ac:dyDescent="0.25">
      <c r="G4456" s="51"/>
    </row>
    <row r="4457" spans="7:7" x14ac:dyDescent="0.25">
      <c r="G4457" s="51"/>
    </row>
    <row r="4458" spans="7:7" x14ac:dyDescent="0.25">
      <c r="G4458" s="51"/>
    </row>
    <row r="4459" spans="7:7" x14ac:dyDescent="0.25">
      <c r="G4459" s="51"/>
    </row>
    <row r="4460" spans="7:7" x14ac:dyDescent="0.25">
      <c r="G4460" s="51"/>
    </row>
    <row r="4461" spans="7:7" x14ac:dyDescent="0.25">
      <c r="G4461" s="51"/>
    </row>
    <row r="4462" spans="7:7" x14ac:dyDescent="0.25">
      <c r="G4462" s="51"/>
    </row>
    <row r="4463" spans="7:7" x14ac:dyDescent="0.25">
      <c r="G4463" s="51"/>
    </row>
    <row r="4464" spans="7:7" x14ac:dyDescent="0.25">
      <c r="G4464" s="51"/>
    </row>
    <row r="4465" spans="7:7" x14ac:dyDescent="0.25">
      <c r="G4465" s="51"/>
    </row>
    <row r="4466" spans="7:7" x14ac:dyDescent="0.25">
      <c r="G4466" s="51"/>
    </row>
    <row r="4467" spans="7:7" x14ac:dyDescent="0.25">
      <c r="G4467" s="51"/>
    </row>
    <row r="4468" spans="7:7" x14ac:dyDescent="0.25">
      <c r="G4468" s="51"/>
    </row>
    <row r="4469" spans="7:7" x14ac:dyDescent="0.25">
      <c r="G4469" s="51"/>
    </row>
    <row r="4470" spans="7:7" x14ac:dyDescent="0.25">
      <c r="G4470" s="51"/>
    </row>
    <row r="4471" spans="7:7" x14ac:dyDescent="0.25">
      <c r="G4471" s="51"/>
    </row>
    <row r="4472" spans="7:7" x14ac:dyDescent="0.25">
      <c r="G4472" s="51"/>
    </row>
    <row r="4473" spans="7:7" x14ac:dyDescent="0.25">
      <c r="G4473" s="51"/>
    </row>
    <row r="4474" spans="7:7" x14ac:dyDescent="0.25">
      <c r="G4474" s="51"/>
    </row>
    <row r="4475" spans="7:7" x14ac:dyDescent="0.25">
      <c r="G4475" s="51"/>
    </row>
    <row r="4476" spans="7:7" x14ac:dyDescent="0.25">
      <c r="G4476" s="51"/>
    </row>
    <row r="4477" spans="7:7" x14ac:dyDescent="0.25">
      <c r="G4477" s="51"/>
    </row>
    <row r="4478" spans="7:7" x14ac:dyDescent="0.25">
      <c r="G4478" s="51"/>
    </row>
    <row r="4479" spans="7:7" x14ac:dyDescent="0.25">
      <c r="G4479" s="51"/>
    </row>
    <row r="4480" spans="7:7" x14ac:dyDescent="0.25">
      <c r="G4480" s="51"/>
    </row>
    <row r="4481" spans="7:7" x14ac:dyDescent="0.25">
      <c r="G4481" s="51"/>
    </row>
    <row r="4482" spans="7:7" x14ac:dyDescent="0.25">
      <c r="G4482" s="51"/>
    </row>
    <row r="4483" spans="7:7" x14ac:dyDescent="0.25">
      <c r="G4483" s="51"/>
    </row>
    <row r="4484" spans="7:7" x14ac:dyDescent="0.25">
      <c r="G4484" s="51"/>
    </row>
    <row r="4485" spans="7:7" x14ac:dyDescent="0.25">
      <c r="G4485" s="51"/>
    </row>
    <row r="4486" spans="7:7" x14ac:dyDescent="0.25">
      <c r="G4486" s="51"/>
    </row>
    <row r="4487" spans="7:7" x14ac:dyDescent="0.25">
      <c r="G4487" s="51"/>
    </row>
    <row r="4488" spans="7:7" x14ac:dyDescent="0.25">
      <c r="G4488" s="51"/>
    </row>
    <row r="4489" spans="7:7" x14ac:dyDescent="0.25">
      <c r="G4489" s="51"/>
    </row>
    <row r="4490" spans="7:7" x14ac:dyDescent="0.25">
      <c r="G4490" s="51"/>
    </row>
    <row r="4491" spans="7:7" x14ac:dyDescent="0.25">
      <c r="G4491" s="51"/>
    </row>
    <row r="4492" spans="7:7" x14ac:dyDescent="0.25">
      <c r="G4492" s="51"/>
    </row>
    <row r="4493" spans="7:7" x14ac:dyDescent="0.25">
      <c r="G4493" s="51"/>
    </row>
    <row r="4494" spans="7:7" x14ac:dyDescent="0.25">
      <c r="G4494" s="51"/>
    </row>
    <row r="4495" spans="7:7" x14ac:dyDescent="0.25">
      <c r="G4495" s="51"/>
    </row>
    <row r="4496" spans="7:7" x14ac:dyDescent="0.25">
      <c r="G4496" s="51"/>
    </row>
    <row r="4497" spans="7:7" x14ac:dyDescent="0.25">
      <c r="G4497" s="51"/>
    </row>
    <row r="4498" spans="7:7" x14ac:dyDescent="0.25">
      <c r="G4498" s="51"/>
    </row>
    <row r="4499" spans="7:7" x14ac:dyDescent="0.25">
      <c r="G4499" s="51"/>
    </row>
    <row r="4500" spans="7:7" x14ac:dyDescent="0.25">
      <c r="G4500" s="51"/>
    </row>
    <row r="4501" spans="7:7" x14ac:dyDescent="0.25">
      <c r="G4501" s="51"/>
    </row>
    <row r="4502" spans="7:7" x14ac:dyDescent="0.25">
      <c r="G4502" s="51"/>
    </row>
    <row r="4503" spans="7:7" x14ac:dyDescent="0.25">
      <c r="G4503" s="51"/>
    </row>
    <row r="4504" spans="7:7" x14ac:dyDescent="0.25">
      <c r="G4504" s="51"/>
    </row>
    <row r="4505" spans="7:7" x14ac:dyDescent="0.25">
      <c r="G4505" s="51"/>
    </row>
    <row r="4506" spans="7:7" x14ac:dyDescent="0.25">
      <c r="G4506" s="51"/>
    </row>
    <row r="4507" spans="7:7" x14ac:dyDescent="0.25">
      <c r="G4507" s="51"/>
    </row>
    <row r="4508" spans="7:7" x14ac:dyDescent="0.25">
      <c r="G4508" s="51"/>
    </row>
    <row r="4509" spans="7:7" x14ac:dyDescent="0.25">
      <c r="G4509" s="51"/>
    </row>
    <row r="4510" spans="7:7" x14ac:dyDescent="0.25">
      <c r="G4510" s="51"/>
    </row>
    <row r="4511" spans="7:7" x14ac:dyDescent="0.25">
      <c r="G4511" s="51"/>
    </row>
    <row r="4512" spans="7:7" x14ac:dyDescent="0.25">
      <c r="G4512" s="51"/>
    </row>
    <row r="4513" spans="7:7" x14ac:dyDescent="0.25">
      <c r="G4513" s="51"/>
    </row>
    <row r="4514" spans="7:7" x14ac:dyDescent="0.25">
      <c r="G4514" s="51"/>
    </row>
    <row r="4515" spans="7:7" x14ac:dyDescent="0.25">
      <c r="G4515" s="51"/>
    </row>
    <row r="4516" spans="7:7" x14ac:dyDescent="0.25">
      <c r="G4516" s="51"/>
    </row>
    <row r="4517" spans="7:7" x14ac:dyDescent="0.25">
      <c r="G4517" s="51"/>
    </row>
    <row r="4518" spans="7:7" x14ac:dyDescent="0.25">
      <c r="G4518" s="51"/>
    </row>
    <row r="4519" spans="7:7" x14ac:dyDescent="0.25">
      <c r="G4519" s="51"/>
    </row>
    <row r="4520" spans="7:7" x14ac:dyDescent="0.25">
      <c r="G4520" s="51"/>
    </row>
    <row r="4521" spans="7:7" x14ac:dyDescent="0.25">
      <c r="G4521" s="51"/>
    </row>
    <row r="4522" spans="7:7" x14ac:dyDescent="0.25">
      <c r="G4522" s="51"/>
    </row>
    <row r="4523" spans="7:7" x14ac:dyDescent="0.25">
      <c r="G4523" s="51"/>
    </row>
    <row r="4524" spans="7:7" x14ac:dyDescent="0.25">
      <c r="G4524" s="51"/>
    </row>
    <row r="4525" spans="7:7" x14ac:dyDescent="0.25">
      <c r="G4525" s="51"/>
    </row>
    <row r="4526" spans="7:7" x14ac:dyDescent="0.25">
      <c r="G4526" s="51"/>
    </row>
    <row r="4527" spans="7:7" x14ac:dyDescent="0.25">
      <c r="G4527" s="51"/>
    </row>
    <row r="4528" spans="7:7" x14ac:dyDescent="0.25">
      <c r="G4528" s="51"/>
    </row>
    <row r="4529" spans="7:7" x14ac:dyDescent="0.25">
      <c r="G4529" s="51"/>
    </row>
    <row r="4530" spans="7:7" x14ac:dyDescent="0.25">
      <c r="G4530" s="51"/>
    </row>
    <row r="4531" spans="7:7" x14ac:dyDescent="0.25">
      <c r="G4531" s="51"/>
    </row>
    <row r="4532" spans="7:7" x14ac:dyDescent="0.25">
      <c r="G4532" s="51"/>
    </row>
    <row r="4533" spans="7:7" x14ac:dyDescent="0.25">
      <c r="G4533" s="51"/>
    </row>
    <row r="4534" spans="7:7" x14ac:dyDescent="0.25">
      <c r="G4534" s="51"/>
    </row>
    <row r="4535" spans="7:7" x14ac:dyDescent="0.25">
      <c r="G4535" s="51"/>
    </row>
    <row r="4536" spans="7:7" x14ac:dyDescent="0.25">
      <c r="G4536" s="51"/>
    </row>
    <row r="4537" spans="7:7" x14ac:dyDescent="0.25">
      <c r="G4537" s="51"/>
    </row>
    <row r="4538" spans="7:7" x14ac:dyDescent="0.25">
      <c r="G4538" s="51"/>
    </row>
    <row r="4539" spans="7:7" x14ac:dyDescent="0.25">
      <c r="G4539" s="51"/>
    </row>
    <row r="4540" spans="7:7" x14ac:dyDescent="0.25">
      <c r="G4540" s="51"/>
    </row>
    <row r="4541" spans="7:7" x14ac:dyDescent="0.25">
      <c r="G4541" s="51"/>
    </row>
    <row r="4542" spans="7:7" x14ac:dyDescent="0.25">
      <c r="G4542" s="51"/>
    </row>
    <row r="4543" spans="7:7" x14ac:dyDescent="0.25">
      <c r="G4543" s="51"/>
    </row>
    <row r="4544" spans="7:7" x14ac:dyDescent="0.25">
      <c r="G4544" s="51"/>
    </row>
    <row r="4545" spans="7:7" x14ac:dyDescent="0.25">
      <c r="G4545" s="51"/>
    </row>
    <row r="4546" spans="7:7" x14ac:dyDescent="0.25">
      <c r="G4546" s="51"/>
    </row>
    <row r="4547" spans="7:7" x14ac:dyDescent="0.25">
      <c r="G4547" s="51"/>
    </row>
    <row r="4548" spans="7:7" x14ac:dyDescent="0.25">
      <c r="G4548" s="51"/>
    </row>
    <row r="4549" spans="7:7" x14ac:dyDescent="0.25">
      <c r="G4549" s="51"/>
    </row>
    <row r="4550" spans="7:7" x14ac:dyDescent="0.25">
      <c r="G4550" s="51"/>
    </row>
    <row r="4551" spans="7:7" x14ac:dyDescent="0.25">
      <c r="G4551" s="51"/>
    </row>
    <row r="4552" spans="7:7" x14ac:dyDescent="0.25">
      <c r="G4552" s="51"/>
    </row>
    <row r="4553" spans="7:7" x14ac:dyDescent="0.25">
      <c r="G4553" s="51"/>
    </row>
    <row r="4554" spans="7:7" x14ac:dyDescent="0.25">
      <c r="G4554" s="51"/>
    </row>
    <row r="4555" spans="7:7" x14ac:dyDescent="0.25">
      <c r="G4555" s="51"/>
    </row>
    <row r="4556" spans="7:7" x14ac:dyDescent="0.25">
      <c r="G4556" s="51"/>
    </row>
    <row r="4557" spans="7:7" x14ac:dyDescent="0.25">
      <c r="G4557" s="51"/>
    </row>
    <row r="4558" spans="7:7" x14ac:dyDescent="0.25">
      <c r="G4558" s="51"/>
    </row>
    <row r="4559" spans="7:7" x14ac:dyDescent="0.25">
      <c r="G4559" s="51"/>
    </row>
    <row r="4560" spans="7:7" x14ac:dyDescent="0.25">
      <c r="G4560" s="51"/>
    </row>
    <row r="4561" spans="7:7" x14ac:dyDescent="0.25">
      <c r="G4561" s="51"/>
    </row>
    <row r="4562" spans="7:7" x14ac:dyDescent="0.25">
      <c r="G4562" s="51"/>
    </row>
    <row r="4563" spans="7:7" x14ac:dyDescent="0.25">
      <c r="G4563" s="51"/>
    </row>
    <row r="4564" spans="7:7" x14ac:dyDescent="0.25">
      <c r="G4564" s="51"/>
    </row>
    <row r="4565" spans="7:7" x14ac:dyDescent="0.25">
      <c r="G4565" s="51"/>
    </row>
    <row r="4566" spans="7:7" x14ac:dyDescent="0.25">
      <c r="G4566" s="51"/>
    </row>
    <row r="4567" spans="7:7" x14ac:dyDescent="0.25">
      <c r="G4567" s="51"/>
    </row>
    <row r="4568" spans="7:7" x14ac:dyDescent="0.25">
      <c r="G4568" s="51"/>
    </row>
    <row r="4569" spans="7:7" x14ac:dyDescent="0.25">
      <c r="G4569" s="51"/>
    </row>
    <row r="4570" spans="7:7" x14ac:dyDescent="0.25">
      <c r="G4570" s="51"/>
    </row>
    <row r="4571" spans="7:7" x14ac:dyDescent="0.25">
      <c r="G4571" s="51"/>
    </row>
    <row r="4572" spans="7:7" x14ac:dyDescent="0.25">
      <c r="G4572" s="51"/>
    </row>
    <row r="4573" spans="7:7" x14ac:dyDescent="0.25">
      <c r="G4573" s="51"/>
    </row>
    <row r="4574" spans="7:7" x14ac:dyDescent="0.25">
      <c r="G4574" s="51"/>
    </row>
    <row r="4575" spans="7:7" x14ac:dyDescent="0.25">
      <c r="G4575" s="51"/>
    </row>
    <row r="4576" spans="7:7" x14ac:dyDescent="0.25">
      <c r="G4576" s="51"/>
    </row>
    <row r="4577" spans="7:7" x14ac:dyDescent="0.25">
      <c r="G4577" s="51"/>
    </row>
    <row r="4578" spans="7:7" x14ac:dyDescent="0.25">
      <c r="G4578" s="51"/>
    </row>
    <row r="4579" spans="7:7" x14ac:dyDescent="0.25">
      <c r="G4579" s="51"/>
    </row>
    <row r="4580" spans="7:7" x14ac:dyDescent="0.25">
      <c r="G4580" s="51"/>
    </row>
    <row r="4581" spans="7:7" x14ac:dyDescent="0.25">
      <c r="G4581" s="51"/>
    </row>
    <row r="4582" spans="7:7" x14ac:dyDescent="0.25">
      <c r="G4582" s="51"/>
    </row>
    <row r="4583" spans="7:7" x14ac:dyDescent="0.25">
      <c r="G4583" s="51"/>
    </row>
    <row r="4584" spans="7:7" x14ac:dyDescent="0.25">
      <c r="G4584" s="51"/>
    </row>
    <row r="4585" spans="7:7" x14ac:dyDescent="0.25">
      <c r="G4585" s="51"/>
    </row>
    <row r="4586" spans="7:7" x14ac:dyDescent="0.25">
      <c r="G4586" s="51"/>
    </row>
    <row r="4587" spans="7:7" x14ac:dyDescent="0.25">
      <c r="G4587" s="51"/>
    </row>
    <row r="4588" spans="7:7" x14ac:dyDescent="0.25">
      <c r="G4588" s="51"/>
    </row>
    <row r="4589" spans="7:7" x14ac:dyDescent="0.25">
      <c r="G4589" s="51"/>
    </row>
    <row r="4590" spans="7:7" x14ac:dyDescent="0.25">
      <c r="G4590" s="51"/>
    </row>
    <row r="4591" spans="7:7" x14ac:dyDescent="0.25">
      <c r="G4591" s="51"/>
    </row>
    <row r="4592" spans="7:7" x14ac:dyDescent="0.25">
      <c r="G4592" s="51"/>
    </row>
    <row r="4593" spans="7:7" x14ac:dyDescent="0.25">
      <c r="G4593" s="51"/>
    </row>
    <row r="4594" spans="7:7" x14ac:dyDescent="0.25">
      <c r="G4594" s="51"/>
    </row>
    <row r="4595" spans="7:7" x14ac:dyDescent="0.25">
      <c r="G4595" s="51"/>
    </row>
    <row r="4596" spans="7:7" x14ac:dyDescent="0.25">
      <c r="G4596" s="51"/>
    </row>
    <row r="4597" spans="7:7" x14ac:dyDescent="0.25">
      <c r="G4597" s="51"/>
    </row>
    <row r="4598" spans="7:7" x14ac:dyDescent="0.25">
      <c r="G4598" s="51"/>
    </row>
    <row r="4599" spans="7:7" x14ac:dyDescent="0.25">
      <c r="G4599" s="51"/>
    </row>
    <row r="4600" spans="7:7" x14ac:dyDescent="0.25">
      <c r="G4600" s="51"/>
    </row>
    <row r="4601" spans="7:7" x14ac:dyDescent="0.25">
      <c r="G4601" s="51"/>
    </row>
    <row r="4602" spans="7:7" x14ac:dyDescent="0.25">
      <c r="G4602" s="51"/>
    </row>
    <row r="4603" spans="7:7" x14ac:dyDescent="0.25">
      <c r="G4603" s="51"/>
    </row>
    <row r="4604" spans="7:7" x14ac:dyDescent="0.25">
      <c r="G4604" s="51"/>
    </row>
    <row r="4605" spans="7:7" x14ac:dyDescent="0.25">
      <c r="G4605" s="51"/>
    </row>
    <row r="4606" spans="7:7" x14ac:dyDescent="0.25">
      <c r="G4606" s="51"/>
    </row>
    <row r="4607" spans="7:7" x14ac:dyDescent="0.25">
      <c r="G4607" s="51"/>
    </row>
    <row r="4608" spans="7:7" x14ac:dyDescent="0.25">
      <c r="G4608" s="51"/>
    </row>
    <row r="4609" spans="7:7" x14ac:dyDescent="0.25">
      <c r="G4609" s="51"/>
    </row>
    <row r="4610" spans="7:7" x14ac:dyDescent="0.25">
      <c r="G4610" s="51"/>
    </row>
    <row r="4611" spans="7:7" x14ac:dyDescent="0.25">
      <c r="G4611" s="51"/>
    </row>
    <row r="4612" spans="7:7" x14ac:dyDescent="0.25">
      <c r="G4612" s="51"/>
    </row>
    <row r="4613" spans="7:7" x14ac:dyDescent="0.25">
      <c r="G4613" s="51"/>
    </row>
    <row r="4614" spans="7:7" x14ac:dyDescent="0.25">
      <c r="G4614" s="51"/>
    </row>
    <row r="4615" spans="7:7" x14ac:dyDescent="0.25">
      <c r="G4615" s="51"/>
    </row>
    <row r="4616" spans="7:7" x14ac:dyDescent="0.25">
      <c r="G4616" s="51"/>
    </row>
    <row r="4617" spans="7:7" x14ac:dyDescent="0.25">
      <c r="G4617" s="51"/>
    </row>
    <row r="4618" spans="7:7" x14ac:dyDescent="0.25">
      <c r="G4618" s="51"/>
    </row>
    <row r="4619" spans="7:7" x14ac:dyDescent="0.25">
      <c r="G4619" s="51"/>
    </row>
    <row r="4620" spans="7:7" x14ac:dyDescent="0.25">
      <c r="G4620" s="51"/>
    </row>
    <row r="4621" spans="7:7" x14ac:dyDescent="0.25">
      <c r="G4621" s="51"/>
    </row>
    <row r="4622" spans="7:7" x14ac:dyDescent="0.25">
      <c r="G4622" s="51"/>
    </row>
    <row r="4623" spans="7:7" x14ac:dyDescent="0.25">
      <c r="G4623" s="51"/>
    </row>
    <row r="4624" spans="7:7" x14ac:dyDescent="0.25">
      <c r="G4624" s="51"/>
    </row>
    <row r="4625" spans="7:7" x14ac:dyDescent="0.25">
      <c r="G4625" s="51"/>
    </row>
    <row r="4626" spans="7:7" x14ac:dyDescent="0.25">
      <c r="G4626" s="51"/>
    </row>
    <row r="4627" spans="7:7" x14ac:dyDescent="0.25">
      <c r="G4627" s="51"/>
    </row>
    <row r="4628" spans="7:7" x14ac:dyDescent="0.25">
      <c r="G4628" s="51"/>
    </row>
    <row r="4629" spans="7:7" x14ac:dyDescent="0.25">
      <c r="G4629" s="51"/>
    </row>
    <row r="4630" spans="7:7" x14ac:dyDescent="0.25">
      <c r="G4630" s="51"/>
    </row>
    <row r="4631" spans="7:7" x14ac:dyDescent="0.25">
      <c r="G4631" s="51"/>
    </row>
    <row r="4632" spans="7:7" x14ac:dyDescent="0.25">
      <c r="G4632" s="51"/>
    </row>
    <row r="4633" spans="7:7" x14ac:dyDescent="0.25">
      <c r="G4633" s="51"/>
    </row>
    <row r="4634" spans="7:7" x14ac:dyDescent="0.25">
      <c r="G4634" s="51"/>
    </row>
    <row r="4635" spans="7:7" x14ac:dyDescent="0.25">
      <c r="G4635" s="51"/>
    </row>
    <row r="4636" spans="7:7" x14ac:dyDescent="0.25">
      <c r="G4636" s="51"/>
    </row>
    <row r="4637" spans="7:7" x14ac:dyDescent="0.25">
      <c r="G4637" s="51"/>
    </row>
    <row r="4638" spans="7:7" x14ac:dyDescent="0.25">
      <c r="G4638" s="51"/>
    </row>
    <row r="4639" spans="7:7" x14ac:dyDescent="0.25">
      <c r="G4639" s="51"/>
    </row>
    <row r="4640" spans="7:7" x14ac:dyDescent="0.25">
      <c r="G4640" s="51"/>
    </row>
    <row r="4641" spans="7:7" x14ac:dyDescent="0.25">
      <c r="G4641" s="51"/>
    </row>
    <row r="4642" spans="7:7" x14ac:dyDescent="0.25">
      <c r="G4642" s="51"/>
    </row>
    <row r="4643" spans="7:7" x14ac:dyDescent="0.25">
      <c r="G4643" s="51"/>
    </row>
    <row r="4644" spans="7:7" x14ac:dyDescent="0.25">
      <c r="G4644" s="51"/>
    </row>
    <row r="4645" spans="7:7" x14ac:dyDescent="0.25">
      <c r="G4645" s="51"/>
    </row>
    <row r="4646" spans="7:7" x14ac:dyDescent="0.25">
      <c r="G4646" s="51"/>
    </row>
    <row r="4647" spans="7:7" x14ac:dyDescent="0.25">
      <c r="G4647" s="51"/>
    </row>
    <row r="4648" spans="7:7" x14ac:dyDescent="0.25">
      <c r="G4648" s="51"/>
    </row>
    <row r="4649" spans="7:7" x14ac:dyDescent="0.25">
      <c r="G4649" s="51"/>
    </row>
    <row r="4650" spans="7:7" x14ac:dyDescent="0.25">
      <c r="G4650" s="51"/>
    </row>
    <row r="4651" spans="7:7" x14ac:dyDescent="0.25">
      <c r="G4651" s="51"/>
    </row>
    <row r="4652" spans="7:7" x14ac:dyDescent="0.25">
      <c r="G4652" s="51"/>
    </row>
    <row r="4653" spans="7:7" x14ac:dyDescent="0.25">
      <c r="G4653" s="51"/>
    </row>
    <row r="4654" spans="7:7" x14ac:dyDescent="0.25">
      <c r="G4654" s="51"/>
    </row>
    <row r="4655" spans="7:7" x14ac:dyDescent="0.25">
      <c r="G4655" s="51"/>
    </row>
    <row r="4656" spans="7:7" x14ac:dyDescent="0.25">
      <c r="G4656" s="51"/>
    </row>
    <row r="4657" spans="7:7" x14ac:dyDescent="0.25">
      <c r="G4657" s="51"/>
    </row>
    <row r="4658" spans="7:7" x14ac:dyDescent="0.25">
      <c r="G4658" s="51"/>
    </row>
    <row r="4659" spans="7:7" x14ac:dyDescent="0.25">
      <c r="G4659" s="51"/>
    </row>
    <row r="4660" spans="7:7" x14ac:dyDescent="0.25">
      <c r="G4660" s="51"/>
    </row>
    <row r="4661" spans="7:7" x14ac:dyDescent="0.25">
      <c r="G4661" s="51"/>
    </row>
    <row r="4662" spans="7:7" x14ac:dyDescent="0.25">
      <c r="G4662" s="51"/>
    </row>
    <row r="4663" spans="7:7" x14ac:dyDescent="0.25">
      <c r="G4663" s="51"/>
    </row>
    <row r="4664" spans="7:7" x14ac:dyDescent="0.25">
      <c r="G4664" s="51"/>
    </row>
    <row r="4665" spans="7:7" x14ac:dyDescent="0.25">
      <c r="G4665" s="51"/>
    </row>
    <row r="4666" spans="7:7" x14ac:dyDescent="0.25">
      <c r="G4666" s="51"/>
    </row>
    <row r="4667" spans="7:7" x14ac:dyDescent="0.25">
      <c r="G4667" s="51"/>
    </row>
    <row r="4668" spans="7:7" x14ac:dyDescent="0.25">
      <c r="G4668" s="51"/>
    </row>
    <row r="4669" spans="7:7" x14ac:dyDescent="0.25">
      <c r="G4669" s="51"/>
    </row>
    <row r="4670" spans="7:7" x14ac:dyDescent="0.25">
      <c r="G4670" s="51"/>
    </row>
    <row r="4671" spans="7:7" x14ac:dyDescent="0.25">
      <c r="G4671" s="51"/>
    </row>
    <row r="4672" spans="7:7" x14ac:dyDescent="0.25">
      <c r="G4672" s="51"/>
    </row>
    <row r="4673" spans="7:7" x14ac:dyDescent="0.25">
      <c r="G4673" s="51"/>
    </row>
    <row r="4674" spans="7:7" x14ac:dyDescent="0.25">
      <c r="G4674" s="51"/>
    </row>
    <row r="4675" spans="7:7" x14ac:dyDescent="0.25">
      <c r="G4675" s="51"/>
    </row>
    <row r="4676" spans="7:7" x14ac:dyDescent="0.25">
      <c r="G4676" s="51"/>
    </row>
    <row r="4677" spans="7:7" x14ac:dyDescent="0.25">
      <c r="G4677" s="51"/>
    </row>
    <row r="4678" spans="7:7" x14ac:dyDescent="0.25">
      <c r="G4678" s="51"/>
    </row>
    <row r="4679" spans="7:7" x14ac:dyDescent="0.25">
      <c r="G4679" s="51"/>
    </row>
    <row r="4680" spans="7:7" x14ac:dyDescent="0.25">
      <c r="G4680" s="51"/>
    </row>
    <row r="4681" spans="7:7" x14ac:dyDescent="0.25">
      <c r="G4681" s="51"/>
    </row>
    <row r="4682" spans="7:7" x14ac:dyDescent="0.25">
      <c r="G4682" s="51"/>
    </row>
    <row r="4683" spans="7:7" x14ac:dyDescent="0.25">
      <c r="G4683" s="51"/>
    </row>
    <row r="4684" spans="7:7" x14ac:dyDescent="0.25">
      <c r="G4684" s="51"/>
    </row>
    <row r="4685" spans="7:7" x14ac:dyDescent="0.25">
      <c r="G4685" s="51"/>
    </row>
    <row r="4686" spans="7:7" x14ac:dyDescent="0.25">
      <c r="G4686" s="51"/>
    </row>
    <row r="4687" spans="7:7" x14ac:dyDescent="0.25">
      <c r="G4687" s="51"/>
    </row>
    <row r="4688" spans="7:7" x14ac:dyDescent="0.25">
      <c r="G4688" s="51"/>
    </row>
    <row r="4689" spans="7:7" x14ac:dyDescent="0.25">
      <c r="G4689" s="51"/>
    </row>
    <row r="4690" spans="7:7" x14ac:dyDescent="0.25">
      <c r="G4690" s="51"/>
    </row>
    <row r="4691" spans="7:7" x14ac:dyDescent="0.25">
      <c r="G4691" s="51"/>
    </row>
    <row r="4692" spans="7:7" x14ac:dyDescent="0.25">
      <c r="G4692" s="51"/>
    </row>
    <row r="4693" spans="7:7" x14ac:dyDescent="0.25">
      <c r="G4693" s="51"/>
    </row>
    <row r="4694" spans="7:7" x14ac:dyDescent="0.25">
      <c r="G4694" s="51"/>
    </row>
    <row r="4695" spans="7:7" x14ac:dyDescent="0.25">
      <c r="G4695" s="51"/>
    </row>
    <row r="4696" spans="7:7" x14ac:dyDescent="0.25">
      <c r="G4696" s="51"/>
    </row>
    <row r="4697" spans="7:7" x14ac:dyDescent="0.25">
      <c r="G4697" s="51"/>
    </row>
    <row r="4698" spans="7:7" x14ac:dyDescent="0.25">
      <c r="G4698" s="51"/>
    </row>
    <row r="4699" spans="7:7" x14ac:dyDescent="0.25">
      <c r="G4699" s="51"/>
    </row>
    <row r="4700" spans="7:7" x14ac:dyDescent="0.25">
      <c r="G4700" s="51"/>
    </row>
    <row r="4701" spans="7:7" x14ac:dyDescent="0.25">
      <c r="G4701" s="51"/>
    </row>
    <row r="4702" spans="7:7" x14ac:dyDescent="0.25">
      <c r="G4702" s="51"/>
    </row>
    <row r="4703" spans="7:7" x14ac:dyDescent="0.25">
      <c r="G4703" s="51"/>
    </row>
    <row r="4704" spans="7:7" x14ac:dyDescent="0.25">
      <c r="G4704" s="51"/>
    </row>
    <row r="4705" spans="7:7" x14ac:dyDescent="0.25">
      <c r="G4705" s="51"/>
    </row>
    <row r="4706" spans="7:7" x14ac:dyDescent="0.25">
      <c r="G4706" s="51"/>
    </row>
    <row r="4707" spans="7:7" x14ac:dyDescent="0.25">
      <c r="G4707" s="51"/>
    </row>
    <row r="4708" spans="7:7" x14ac:dyDescent="0.25">
      <c r="G4708" s="51"/>
    </row>
    <row r="4709" spans="7:7" x14ac:dyDescent="0.25">
      <c r="G4709" s="51"/>
    </row>
    <row r="4710" spans="7:7" x14ac:dyDescent="0.25">
      <c r="G4710" s="51"/>
    </row>
    <row r="4711" spans="7:7" x14ac:dyDescent="0.25">
      <c r="G4711" s="51"/>
    </row>
    <row r="4712" spans="7:7" x14ac:dyDescent="0.25">
      <c r="G4712" s="51"/>
    </row>
    <row r="4713" spans="7:7" x14ac:dyDescent="0.25">
      <c r="G4713" s="51"/>
    </row>
    <row r="4714" spans="7:7" x14ac:dyDescent="0.25">
      <c r="G4714" s="51"/>
    </row>
    <row r="4715" spans="7:7" x14ac:dyDescent="0.25">
      <c r="G4715" s="51"/>
    </row>
    <row r="4716" spans="7:7" x14ac:dyDescent="0.25">
      <c r="G4716" s="51"/>
    </row>
    <row r="4717" spans="7:7" x14ac:dyDescent="0.25">
      <c r="G4717" s="51"/>
    </row>
    <row r="4718" spans="7:7" x14ac:dyDescent="0.25">
      <c r="G4718" s="51"/>
    </row>
    <row r="4719" spans="7:7" x14ac:dyDescent="0.25">
      <c r="G4719" s="51"/>
    </row>
    <row r="4720" spans="7:7" x14ac:dyDescent="0.25">
      <c r="G4720" s="51"/>
    </row>
    <row r="4721" spans="7:7" x14ac:dyDescent="0.25">
      <c r="G4721" s="51"/>
    </row>
    <row r="4722" spans="7:7" x14ac:dyDescent="0.25">
      <c r="G4722" s="51"/>
    </row>
    <row r="4723" spans="7:7" x14ac:dyDescent="0.25">
      <c r="G4723" s="51"/>
    </row>
    <row r="4724" spans="7:7" x14ac:dyDescent="0.25">
      <c r="G4724" s="51"/>
    </row>
    <row r="4725" spans="7:7" x14ac:dyDescent="0.25">
      <c r="G4725" s="51"/>
    </row>
    <row r="4726" spans="7:7" x14ac:dyDescent="0.25">
      <c r="G4726" s="51"/>
    </row>
    <row r="4727" spans="7:7" x14ac:dyDescent="0.25">
      <c r="G4727" s="51"/>
    </row>
    <row r="4728" spans="7:7" x14ac:dyDescent="0.25">
      <c r="G4728" s="51"/>
    </row>
    <row r="4729" spans="7:7" x14ac:dyDescent="0.25">
      <c r="G4729" s="51"/>
    </row>
    <row r="4730" spans="7:7" x14ac:dyDescent="0.25">
      <c r="G4730" s="51"/>
    </row>
    <row r="4731" spans="7:7" x14ac:dyDescent="0.25">
      <c r="G4731" s="51"/>
    </row>
    <row r="4732" spans="7:7" x14ac:dyDescent="0.25">
      <c r="G4732" s="51"/>
    </row>
    <row r="4733" spans="7:7" x14ac:dyDescent="0.25">
      <c r="G4733" s="51"/>
    </row>
    <row r="4734" spans="7:7" x14ac:dyDescent="0.25">
      <c r="G4734" s="51"/>
    </row>
    <row r="4735" spans="7:7" x14ac:dyDescent="0.25">
      <c r="G4735" s="51"/>
    </row>
    <row r="4736" spans="7:7" x14ac:dyDescent="0.25">
      <c r="G4736" s="51"/>
    </row>
    <row r="4737" spans="7:7" x14ac:dyDescent="0.25">
      <c r="G4737" s="51"/>
    </row>
    <row r="4738" spans="7:7" x14ac:dyDescent="0.25">
      <c r="G4738" s="51"/>
    </row>
    <row r="4739" spans="7:7" x14ac:dyDescent="0.25">
      <c r="G4739" s="51"/>
    </row>
    <row r="4740" spans="7:7" x14ac:dyDescent="0.25">
      <c r="G4740" s="51"/>
    </row>
    <row r="4741" spans="7:7" x14ac:dyDescent="0.25">
      <c r="G4741" s="51"/>
    </row>
    <row r="4742" spans="7:7" x14ac:dyDescent="0.25">
      <c r="G4742" s="51"/>
    </row>
    <row r="4743" spans="7:7" x14ac:dyDescent="0.25">
      <c r="G4743" s="51"/>
    </row>
    <row r="4744" spans="7:7" x14ac:dyDescent="0.25">
      <c r="G4744" s="51"/>
    </row>
    <row r="4745" spans="7:7" x14ac:dyDescent="0.25">
      <c r="G4745" s="51"/>
    </row>
    <row r="4746" spans="7:7" x14ac:dyDescent="0.25">
      <c r="G4746" s="51"/>
    </row>
    <row r="4747" spans="7:7" x14ac:dyDescent="0.25">
      <c r="G4747" s="51"/>
    </row>
    <row r="4748" spans="7:7" x14ac:dyDescent="0.25">
      <c r="G4748" s="51"/>
    </row>
    <row r="4749" spans="7:7" x14ac:dyDescent="0.25">
      <c r="G4749" s="51"/>
    </row>
    <row r="4750" spans="7:7" x14ac:dyDescent="0.25">
      <c r="G4750" s="51"/>
    </row>
    <row r="4751" spans="7:7" x14ac:dyDescent="0.25">
      <c r="G4751" s="51"/>
    </row>
    <row r="4752" spans="7:7" x14ac:dyDescent="0.25">
      <c r="G4752" s="51"/>
    </row>
    <row r="4753" spans="7:7" x14ac:dyDescent="0.25">
      <c r="G4753" s="51"/>
    </row>
    <row r="4754" spans="7:7" x14ac:dyDescent="0.25">
      <c r="G4754" s="51"/>
    </row>
    <row r="4755" spans="7:7" x14ac:dyDescent="0.25">
      <c r="G4755" s="51"/>
    </row>
    <row r="4756" spans="7:7" x14ac:dyDescent="0.25">
      <c r="G4756" s="51"/>
    </row>
    <row r="4757" spans="7:7" x14ac:dyDescent="0.25">
      <c r="G4757" s="51"/>
    </row>
    <row r="4758" spans="7:7" x14ac:dyDescent="0.25">
      <c r="G4758" s="51"/>
    </row>
    <row r="4759" spans="7:7" x14ac:dyDescent="0.25">
      <c r="G4759" s="51"/>
    </row>
    <row r="4760" spans="7:7" x14ac:dyDescent="0.25">
      <c r="G4760" s="51"/>
    </row>
    <row r="4761" spans="7:7" x14ac:dyDescent="0.25">
      <c r="G4761" s="51"/>
    </row>
    <row r="4762" spans="7:7" x14ac:dyDescent="0.25">
      <c r="G4762" s="51"/>
    </row>
    <row r="4763" spans="7:7" x14ac:dyDescent="0.25">
      <c r="G4763" s="51"/>
    </row>
    <row r="4764" spans="7:7" x14ac:dyDescent="0.25">
      <c r="G4764" s="51"/>
    </row>
    <row r="4765" spans="7:7" x14ac:dyDescent="0.25">
      <c r="G4765" s="51"/>
    </row>
    <row r="4766" spans="7:7" x14ac:dyDescent="0.25">
      <c r="G4766" s="51"/>
    </row>
    <row r="4767" spans="7:7" x14ac:dyDescent="0.25">
      <c r="G4767" s="51"/>
    </row>
    <row r="4768" spans="7:7" x14ac:dyDescent="0.25">
      <c r="G4768" s="51"/>
    </row>
    <row r="4769" spans="7:7" x14ac:dyDescent="0.25">
      <c r="G4769" s="51"/>
    </row>
    <row r="4770" spans="7:7" x14ac:dyDescent="0.25">
      <c r="G4770" s="51"/>
    </row>
    <row r="4771" spans="7:7" x14ac:dyDescent="0.25">
      <c r="G4771" s="51"/>
    </row>
    <row r="4772" spans="7:7" x14ac:dyDescent="0.25">
      <c r="G4772" s="51"/>
    </row>
    <row r="4773" spans="7:7" x14ac:dyDescent="0.25">
      <c r="G4773" s="51"/>
    </row>
    <row r="4774" spans="7:7" x14ac:dyDescent="0.25">
      <c r="G4774" s="51"/>
    </row>
    <row r="4775" spans="7:7" x14ac:dyDescent="0.25">
      <c r="G4775" s="51"/>
    </row>
    <row r="4776" spans="7:7" x14ac:dyDescent="0.25">
      <c r="G4776" s="51"/>
    </row>
    <row r="4777" spans="7:7" x14ac:dyDescent="0.25">
      <c r="G4777" s="51"/>
    </row>
    <row r="4778" spans="7:7" x14ac:dyDescent="0.25">
      <c r="G4778" s="51"/>
    </row>
    <row r="4779" spans="7:7" x14ac:dyDescent="0.25">
      <c r="G4779" s="51"/>
    </row>
    <row r="4780" spans="7:7" x14ac:dyDescent="0.25">
      <c r="G4780" s="51"/>
    </row>
    <row r="4781" spans="7:7" x14ac:dyDescent="0.25">
      <c r="G4781" s="51"/>
    </row>
    <row r="4782" spans="7:7" x14ac:dyDescent="0.25">
      <c r="G4782" s="51"/>
    </row>
    <row r="4783" spans="7:7" x14ac:dyDescent="0.25">
      <c r="G4783" s="51"/>
    </row>
    <row r="4784" spans="7:7" x14ac:dyDescent="0.25">
      <c r="G4784" s="51"/>
    </row>
    <row r="4785" spans="7:7" x14ac:dyDescent="0.25">
      <c r="G4785" s="51"/>
    </row>
    <row r="4786" spans="7:7" x14ac:dyDescent="0.25">
      <c r="G4786" s="51"/>
    </row>
    <row r="4787" spans="7:7" x14ac:dyDescent="0.25">
      <c r="G4787" s="51"/>
    </row>
    <row r="4788" spans="7:7" x14ac:dyDescent="0.25">
      <c r="G4788" s="51"/>
    </row>
    <row r="4789" spans="7:7" x14ac:dyDescent="0.25">
      <c r="G4789" s="51"/>
    </row>
    <row r="4790" spans="7:7" x14ac:dyDescent="0.25">
      <c r="G4790" s="51"/>
    </row>
    <row r="4791" spans="7:7" x14ac:dyDescent="0.25">
      <c r="G4791" s="51"/>
    </row>
    <row r="4792" spans="7:7" x14ac:dyDescent="0.25">
      <c r="G4792" s="51"/>
    </row>
    <row r="4793" spans="7:7" x14ac:dyDescent="0.25">
      <c r="G4793" s="51"/>
    </row>
    <row r="4794" spans="7:7" x14ac:dyDescent="0.25">
      <c r="G4794" s="51"/>
    </row>
    <row r="4795" spans="7:7" x14ac:dyDescent="0.25">
      <c r="G4795" s="51"/>
    </row>
    <row r="4796" spans="7:7" x14ac:dyDescent="0.25">
      <c r="G4796" s="51"/>
    </row>
    <row r="4797" spans="7:7" x14ac:dyDescent="0.25">
      <c r="G4797" s="51"/>
    </row>
    <row r="4798" spans="7:7" x14ac:dyDescent="0.25">
      <c r="G4798" s="51"/>
    </row>
    <row r="4799" spans="7:7" x14ac:dyDescent="0.25">
      <c r="G4799" s="51"/>
    </row>
    <row r="4800" spans="7:7" x14ac:dyDescent="0.25">
      <c r="G4800" s="51"/>
    </row>
    <row r="4801" spans="7:7" x14ac:dyDescent="0.25">
      <c r="G4801" s="51"/>
    </row>
    <row r="4802" spans="7:7" x14ac:dyDescent="0.25">
      <c r="G4802" s="51"/>
    </row>
    <row r="4803" spans="7:7" x14ac:dyDescent="0.25">
      <c r="G4803" s="51"/>
    </row>
    <row r="4804" spans="7:7" x14ac:dyDescent="0.25">
      <c r="G4804" s="51"/>
    </row>
    <row r="4805" spans="7:7" x14ac:dyDescent="0.25">
      <c r="G4805" s="51"/>
    </row>
    <row r="4806" spans="7:7" x14ac:dyDescent="0.25">
      <c r="G4806" s="51"/>
    </row>
    <row r="4807" spans="7:7" x14ac:dyDescent="0.25">
      <c r="G4807" s="51"/>
    </row>
    <row r="4808" spans="7:7" x14ac:dyDescent="0.25">
      <c r="G4808" s="51"/>
    </row>
    <row r="4809" spans="7:7" x14ac:dyDescent="0.25">
      <c r="G4809" s="51"/>
    </row>
    <row r="4810" spans="7:7" x14ac:dyDescent="0.25">
      <c r="G4810" s="51"/>
    </row>
    <row r="4811" spans="7:7" x14ac:dyDescent="0.25">
      <c r="G4811" s="51"/>
    </row>
    <row r="4812" spans="7:7" x14ac:dyDescent="0.25">
      <c r="G4812" s="51"/>
    </row>
    <row r="4813" spans="7:7" x14ac:dyDescent="0.25">
      <c r="G4813" s="51"/>
    </row>
    <row r="4814" spans="7:7" x14ac:dyDescent="0.25">
      <c r="G4814" s="51"/>
    </row>
    <row r="4815" spans="7:7" x14ac:dyDescent="0.25">
      <c r="G4815" s="51"/>
    </row>
    <row r="4816" spans="7:7" x14ac:dyDescent="0.25">
      <c r="G4816" s="51"/>
    </row>
    <row r="4817" spans="7:7" x14ac:dyDescent="0.25">
      <c r="G4817" s="51"/>
    </row>
    <row r="4818" spans="7:7" x14ac:dyDescent="0.25">
      <c r="G4818" s="51"/>
    </row>
    <row r="4819" spans="7:7" x14ac:dyDescent="0.25">
      <c r="G4819" s="51"/>
    </row>
    <row r="4820" spans="7:7" x14ac:dyDescent="0.25">
      <c r="G4820" s="51"/>
    </row>
    <row r="4821" spans="7:7" x14ac:dyDescent="0.25">
      <c r="G4821" s="51"/>
    </row>
    <row r="4822" spans="7:7" x14ac:dyDescent="0.25">
      <c r="G4822" s="51"/>
    </row>
    <row r="4823" spans="7:7" x14ac:dyDescent="0.25">
      <c r="G4823" s="51"/>
    </row>
    <row r="4824" spans="7:7" x14ac:dyDescent="0.25">
      <c r="G4824" s="51"/>
    </row>
    <row r="4825" spans="7:7" x14ac:dyDescent="0.25">
      <c r="G4825" s="51"/>
    </row>
    <row r="4826" spans="7:7" x14ac:dyDescent="0.25">
      <c r="G4826" s="51"/>
    </row>
    <row r="4827" spans="7:7" x14ac:dyDescent="0.25">
      <c r="G4827" s="51"/>
    </row>
    <row r="4828" spans="7:7" x14ac:dyDescent="0.25">
      <c r="G4828" s="51"/>
    </row>
    <row r="4829" spans="7:7" x14ac:dyDescent="0.25">
      <c r="G4829" s="51"/>
    </row>
    <row r="4830" spans="7:7" x14ac:dyDescent="0.25">
      <c r="G4830" s="51"/>
    </row>
    <row r="4831" spans="7:7" x14ac:dyDescent="0.25">
      <c r="G4831" s="51"/>
    </row>
    <row r="4832" spans="7:7" x14ac:dyDescent="0.25">
      <c r="G4832" s="51"/>
    </row>
    <row r="4833" spans="7:7" x14ac:dyDescent="0.25">
      <c r="G4833" s="51"/>
    </row>
    <row r="4834" spans="7:7" x14ac:dyDescent="0.25">
      <c r="G4834" s="51"/>
    </row>
    <row r="4835" spans="7:7" x14ac:dyDescent="0.25">
      <c r="G4835" s="51"/>
    </row>
    <row r="4836" spans="7:7" x14ac:dyDescent="0.25">
      <c r="G4836" s="51"/>
    </row>
    <row r="4837" spans="7:7" x14ac:dyDescent="0.25">
      <c r="G4837" s="51"/>
    </row>
    <row r="4838" spans="7:7" x14ac:dyDescent="0.25">
      <c r="G4838" s="51"/>
    </row>
    <row r="4839" spans="7:7" x14ac:dyDescent="0.25">
      <c r="G4839" s="51"/>
    </row>
    <row r="4840" spans="7:7" x14ac:dyDescent="0.25">
      <c r="G4840" s="51"/>
    </row>
    <row r="4841" spans="7:7" x14ac:dyDescent="0.25">
      <c r="G4841" s="51"/>
    </row>
    <row r="4842" spans="7:7" x14ac:dyDescent="0.25">
      <c r="G4842" s="51"/>
    </row>
    <row r="4843" spans="7:7" x14ac:dyDescent="0.25">
      <c r="G4843" s="51"/>
    </row>
    <row r="4844" spans="7:7" x14ac:dyDescent="0.25">
      <c r="G4844" s="51"/>
    </row>
    <row r="4845" spans="7:7" x14ac:dyDescent="0.25">
      <c r="G4845" s="51"/>
    </row>
    <row r="4846" spans="7:7" x14ac:dyDescent="0.25">
      <c r="G4846" s="51"/>
    </row>
    <row r="4847" spans="7:7" x14ac:dyDescent="0.25">
      <c r="G4847" s="51"/>
    </row>
    <row r="4848" spans="7:7" x14ac:dyDescent="0.25">
      <c r="G4848" s="51"/>
    </row>
    <row r="4849" spans="7:7" x14ac:dyDescent="0.25">
      <c r="G4849" s="51"/>
    </row>
    <row r="4850" spans="7:7" x14ac:dyDescent="0.25">
      <c r="G4850" s="51"/>
    </row>
    <row r="4851" spans="7:7" x14ac:dyDescent="0.25">
      <c r="G4851" s="51"/>
    </row>
    <row r="4852" spans="7:7" x14ac:dyDescent="0.25">
      <c r="G4852" s="51"/>
    </row>
    <row r="4853" spans="7:7" x14ac:dyDescent="0.25">
      <c r="G4853" s="51"/>
    </row>
    <row r="4854" spans="7:7" x14ac:dyDescent="0.25">
      <c r="G4854" s="51"/>
    </row>
    <row r="4855" spans="7:7" x14ac:dyDescent="0.25">
      <c r="G4855" s="51"/>
    </row>
    <row r="4856" spans="7:7" x14ac:dyDescent="0.25">
      <c r="G4856" s="51"/>
    </row>
    <row r="4857" spans="7:7" x14ac:dyDescent="0.25">
      <c r="G4857" s="51"/>
    </row>
    <row r="4858" spans="7:7" x14ac:dyDescent="0.25">
      <c r="G4858" s="51"/>
    </row>
    <row r="4859" spans="7:7" x14ac:dyDescent="0.25">
      <c r="G4859" s="51"/>
    </row>
    <row r="4860" spans="7:7" x14ac:dyDescent="0.25">
      <c r="G4860" s="51"/>
    </row>
    <row r="4861" spans="7:7" x14ac:dyDescent="0.25">
      <c r="G4861" s="51"/>
    </row>
    <row r="4862" spans="7:7" x14ac:dyDescent="0.25">
      <c r="G4862" s="51"/>
    </row>
    <row r="4863" spans="7:7" x14ac:dyDescent="0.25">
      <c r="G4863" s="51"/>
    </row>
    <row r="4864" spans="7:7" x14ac:dyDescent="0.25">
      <c r="G4864" s="51"/>
    </row>
    <row r="4865" spans="7:7" x14ac:dyDescent="0.25">
      <c r="G4865" s="51"/>
    </row>
    <row r="4866" spans="7:7" x14ac:dyDescent="0.25">
      <c r="G4866" s="51"/>
    </row>
    <row r="4867" spans="7:7" x14ac:dyDescent="0.25">
      <c r="G4867" s="51"/>
    </row>
    <row r="4868" spans="7:7" x14ac:dyDescent="0.25">
      <c r="G4868" s="51"/>
    </row>
    <row r="4869" spans="7:7" x14ac:dyDescent="0.25">
      <c r="G4869" s="51"/>
    </row>
    <row r="4870" spans="7:7" x14ac:dyDescent="0.25">
      <c r="G4870" s="51"/>
    </row>
    <row r="4871" spans="7:7" x14ac:dyDescent="0.25">
      <c r="G4871" s="51"/>
    </row>
    <row r="4872" spans="7:7" x14ac:dyDescent="0.25">
      <c r="G4872" s="51"/>
    </row>
    <row r="4873" spans="7:7" x14ac:dyDescent="0.25">
      <c r="G4873" s="51"/>
    </row>
    <row r="4874" spans="7:7" x14ac:dyDescent="0.25">
      <c r="G4874" s="51"/>
    </row>
    <row r="4875" spans="7:7" x14ac:dyDescent="0.25">
      <c r="G4875" s="51"/>
    </row>
    <row r="4876" spans="7:7" x14ac:dyDescent="0.25">
      <c r="G4876" s="51"/>
    </row>
    <row r="4877" spans="7:7" x14ac:dyDescent="0.25">
      <c r="G4877" s="51"/>
    </row>
    <row r="4878" spans="7:7" x14ac:dyDescent="0.25">
      <c r="G4878" s="51"/>
    </row>
    <row r="4879" spans="7:7" x14ac:dyDescent="0.25">
      <c r="G4879" s="51"/>
    </row>
    <row r="4880" spans="7:7" x14ac:dyDescent="0.25">
      <c r="G4880" s="51"/>
    </row>
    <row r="4881" spans="7:7" x14ac:dyDescent="0.25">
      <c r="G4881" s="51"/>
    </row>
    <row r="4882" spans="7:7" x14ac:dyDescent="0.25">
      <c r="G4882" s="51"/>
    </row>
    <row r="4883" spans="7:7" x14ac:dyDescent="0.25">
      <c r="G4883" s="51"/>
    </row>
    <row r="4884" spans="7:7" x14ac:dyDescent="0.25">
      <c r="G4884" s="51"/>
    </row>
    <row r="4885" spans="7:7" x14ac:dyDescent="0.25">
      <c r="G4885" s="51"/>
    </row>
    <row r="4886" spans="7:7" x14ac:dyDescent="0.25">
      <c r="G4886" s="51"/>
    </row>
    <row r="4887" spans="7:7" x14ac:dyDescent="0.25">
      <c r="G4887" s="51"/>
    </row>
    <row r="4888" spans="7:7" x14ac:dyDescent="0.25">
      <c r="G4888" s="51"/>
    </row>
    <row r="4889" spans="7:7" x14ac:dyDescent="0.25">
      <c r="G4889" s="51"/>
    </row>
    <row r="4890" spans="7:7" x14ac:dyDescent="0.25">
      <c r="G4890" s="51"/>
    </row>
    <row r="4891" spans="7:7" x14ac:dyDescent="0.25">
      <c r="G4891" s="51"/>
    </row>
    <row r="4892" spans="7:7" x14ac:dyDescent="0.25">
      <c r="G4892" s="51"/>
    </row>
    <row r="4893" spans="7:7" x14ac:dyDescent="0.25">
      <c r="G4893" s="51"/>
    </row>
    <row r="4894" spans="7:7" x14ac:dyDescent="0.25">
      <c r="G4894" s="51"/>
    </row>
    <row r="4895" spans="7:7" x14ac:dyDescent="0.25">
      <c r="G4895" s="51"/>
    </row>
    <row r="4896" spans="7:7" x14ac:dyDescent="0.25">
      <c r="G4896" s="51"/>
    </row>
    <row r="4897" spans="7:7" x14ac:dyDescent="0.25">
      <c r="G4897" s="51"/>
    </row>
    <row r="4898" spans="7:7" x14ac:dyDescent="0.25">
      <c r="G4898" s="51"/>
    </row>
    <row r="4899" spans="7:7" x14ac:dyDescent="0.25">
      <c r="G4899" s="51"/>
    </row>
    <row r="4900" spans="7:7" x14ac:dyDescent="0.25">
      <c r="G4900" s="51"/>
    </row>
    <row r="4901" spans="7:7" x14ac:dyDescent="0.25">
      <c r="G4901" s="51"/>
    </row>
    <row r="4902" spans="7:7" x14ac:dyDescent="0.25">
      <c r="G4902" s="51"/>
    </row>
    <row r="4903" spans="7:7" x14ac:dyDescent="0.25">
      <c r="G4903" s="51"/>
    </row>
    <row r="4904" spans="7:7" x14ac:dyDescent="0.25">
      <c r="G4904" s="51"/>
    </row>
    <row r="4905" spans="7:7" x14ac:dyDescent="0.25">
      <c r="G4905" s="51"/>
    </row>
    <row r="4906" spans="7:7" x14ac:dyDescent="0.25">
      <c r="G4906" s="51"/>
    </row>
    <row r="4907" spans="7:7" x14ac:dyDescent="0.25">
      <c r="G4907" s="51"/>
    </row>
    <row r="4908" spans="7:7" x14ac:dyDescent="0.25">
      <c r="G4908" s="51"/>
    </row>
    <row r="4909" spans="7:7" x14ac:dyDescent="0.25">
      <c r="G4909" s="51"/>
    </row>
    <row r="4910" spans="7:7" x14ac:dyDescent="0.25">
      <c r="G4910" s="51"/>
    </row>
    <row r="4911" spans="7:7" x14ac:dyDescent="0.25">
      <c r="G4911" s="51"/>
    </row>
    <row r="4912" spans="7:7" x14ac:dyDescent="0.25">
      <c r="G4912" s="51"/>
    </row>
    <row r="4913" spans="7:7" x14ac:dyDescent="0.25">
      <c r="G4913" s="51"/>
    </row>
    <row r="4914" spans="7:7" x14ac:dyDescent="0.25">
      <c r="G4914" s="51"/>
    </row>
    <row r="4915" spans="7:7" x14ac:dyDescent="0.25">
      <c r="G4915" s="51"/>
    </row>
    <row r="4916" spans="7:7" x14ac:dyDescent="0.25">
      <c r="G4916" s="51"/>
    </row>
    <row r="4917" spans="7:7" x14ac:dyDescent="0.25">
      <c r="G4917" s="51"/>
    </row>
    <row r="4918" spans="7:7" x14ac:dyDescent="0.25">
      <c r="G4918" s="51"/>
    </row>
    <row r="4919" spans="7:7" x14ac:dyDescent="0.25">
      <c r="G4919" s="51"/>
    </row>
    <row r="4920" spans="7:7" x14ac:dyDescent="0.25">
      <c r="G4920" s="51"/>
    </row>
    <row r="4921" spans="7:7" x14ac:dyDescent="0.25">
      <c r="G4921" s="51"/>
    </row>
    <row r="4922" spans="7:7" x14ac:dyDescent="0.25">
      <c r="G4922" s="51"/>
    </row>
    <row r="4923" spans="7:7" x14ac:dyDescent="0.25">
      <c r="G4923" s="51"/>
    </row>
    <row r="4924" spans="7:7" x14ac:dyDescent="0.25">
      <c r="G4924" s="51"/>
    </row>
    <row r="4925" spans="7:7" x14ac:dyDescent="0.25">
      <c r="G4925" s="51"/>
    </row>
    <row r="4926" spans="7:7" x14ac:dyDescent="0.25">
      <c r="G4926" s="51"/>
    </row>
    <row r="4927" spans="7:7" x14ac:dyDescent="0.25">
      <c r="G4927" s="51"/>
    </row>
    <row r="4928" spans="7:7" x14ac:dyDescent="0.25">
      <c r="G4928" s="51"/>
    </row>
    <row r="4929" spans="7:7" x14ac:dyDescent="0.25">
      <c r="G4929" s="51"/>
    </row>
    <row r="4930" spans="7:7" x14ac:dyDescent="0.25">
      <c r="G4930" s="51"/>
    </row>
    <row r="4931" spans="7:7" x14ac:dyDescent="0.25">
      <c r="G4931" s="51"/>
    </row>
    <row r="4932" spans="7:7" x14ac:dyDescent="0.25">
      <c r="G4932" s="51"/>
    </row>
    <row r="4933" spans="7:7" x14ac:dyDescent="0.25">
      <c r="G4933" s="51"/>
    </row>
    <row r="4934" spans="7:7" x14ac:dyDescent="0.25">
      <c r="G4934" s="51"/>
    </row>
    <row r="4935" spans="7:7" x14ac:dyDescent="0.25">
      <c r="G4935" s="51"/>
    </row>
    <row r="4936" spans="7:7" x14ac:dyDescent="0.25">
      <c r="G4936" s="51"/>
    </row>
    <row r="4937" spans="7:7" x14ac:dyDescent="0.25">
      <c r="G4937" s="51"/>
    </row>
    <row r="4938" spans="7:7" x14ac:dyDescent="0.25">
      <c r="G4938" s="51"/>
    </row>
    <row r="4939" spans="7:7" x14ac:dyDescent="0.25">
      <c r="G4939" s="51"/>
    </row>
    <row r="4940" spans="7:7" x14ac:dyDescent="0.25">
      <c r="G4940" s="51"/>
    </row>
    <row r="4941" spans="7:7" x14ac:dyDescent="0.25">
      <c r="G4941" s="51"/>
    </row>
    <row r="4942" spans="7:7" x14ac:dyDescent="0.25">
      <c r="G4942" s="51"/>
    </row>
    <row r="4943" spans="7:7" x14ac:dyDescent="0.25">
      <c r="G4943" s="51"/>
    </row>
    <row r="4944" spans="7:7" x14ac:dyDescent="0.25">
      <c r="G4944" s="51"/>
    </row>
    <row r="4945" spans="7:7" x14ac:dyDescent="0.25">
      <c r="G4945" s="51"/>
    </row>
    <row r="4946" spans="7:7" x14ac:dyDescent="0.25">
      <c r="G4946" s="51"/>
    </row>
    <row r="4947" spans="7:7" x14ac:dyDescent="0.25">
      <c r="G4947" s="51"/>
    </row>
    <row r="4948" spans="7:7" x14ac:dyDescent="0.25">
      <c r="G4948" s="51"/>
    </row>
    <row r="4949" spans="7:7" x14ac:dyDescent="0.25">
      <c r="G4949" s="51"/>
    </row>
    <row r="4950" spans="7:7" x14ac:dyDescent="0.25">
      <c r="G4950" s="51"/>
    </row>
    <row r="4951" spans="7:7" x14ac:dyDescent="0.25">
      <c r="G4951" s="51"/>
    </row>
    <row r="4952" spans="7:7" x14ac:dyDescent="0.25">
      <c r="G4952" s="51"/>
    </row>
    <row r="4953" spans="7:7" x14ac:dyDescent="0.25">
      <c r="G4953" s="51"/>
    </row>
    <row r="4954" spans="7:7" x14ac:dyDescent="0.25">
      <c r="G4954" s="51"/>
    </row>
    <row r="4955" spans="7:7" x14ac:dyDescent="0.25">
      <c r="G4955" s="51"/>
    </row>
    <row r="4956" spans="7:7" x14ac:dyDescent="0.25">
      <c r="G4956" s="51"/>
    </row>
    <row r="4957" spans="7:7" x14ac:dyDescent="0.25">
      <c r="G4957" s="51"/>
    </row>
    <row r="4958" spans="7:7" x14ac:dyDescent="0.25">
      <c r="G4958" s="51"/>
    </row>
    <row r="4959" spans="7:7" x14ac:dyDescent="0.25">
      <c r="G4959" s="51"/>
    </row>
    <row r="4960" spans="7:7" x14ac:dyDescent="0.25">
      <c r="G4960" s="51"/>
    </row>
    <row r="4961" spans="7:7" x14ac:dyDescent="0.25">
      <c r="G4961" s="51"/>
    </row>
    <row r="4962" spans="7:7" x14ac:dyDescent="0.25">
      <c r="G4962" s="51"/>
    </row>
    <row r="4963" spans="7:7" x14ac:dyDescent="0.25">
      <c r="G4963" s="51"/>
    </row>
    <row r="4964" spans="7:7" x14ac:dyDescent="0.25">
      <c r="G4964" s="51"/>
    </row>
    <row r="4965" spans="7:7" x14ac:dyDescent="0.25">
      <c r="G4965" s="51"/>
    </row>
    <row r="4966" spans="7:7" x14ac:dyDescent="0.25">
      <c r="G4966" s="51"/>
    </row>
    <row r="4967" spans="7:7" x14ac:dyDescent="0.25">
      <c r="G4967" s="51"/>
    </row>
    <row r="4968" spans="7:7" x14ac:dyDescent="0.25">
      <c r="G4968" s="51"/>
    </row>
    <row r="4969" spans="7:7" x14ac:dyDescent="0.25">
      <c r="G4969" s="51"/>
    </row>
    <row r="4970" spans="7:7" x14ac:dyDescent="0.25">
      <c r="G4970" s="51"/>
    </row>
    <row r="4971" spans="7:7" x14ac:dyDescent="0.25">
      <c r="G4971" s="51"/>
    </row>
    <row r="4972" spans="7:7" x14ac:dyDescent="0.25">
      <c r="G4972" s="51"/>
    </row>
    <row r="4973" spans="7:7" x14ac:dyDescent="0.25">
      <c r="G4973" s="51"/>
    </row>
    <row r="4974" spans="7:7" x14ac:dyDescent="0.25">
      <c r="G4974" s="51"/>
    </row>
    <row r="4975" spans="7:7" x14ac:dyDescent="0.25">
      <c r="G4975" s="51"/>
    </row>
    <row r="4976" spans="7:7" x14ac:dyDescent="0.25">
      <c r="G4976" s="51"/>
    </row>
    <row r="4977" spans="7:7" x14ac:dyDescent="0.25">
      <c r="G4977" s="51"/>
    </row>
    <row r="4978" spans="7:7" x14ac:dyDescent="0.25">
      <c r="G4978" s="51"/>
    </row>
    <row r="4979" spans="7:7" x14ac:dyDescent="0.25">
      <c r="G4979" s="51"/>
    </row>
    <row r="4980" spans="7:7" x14ac:dyDescent="0.25">
      <c r="G4980" s="51"/>
    </row>
    <row r="4981" spans="7:7" x14ac:dyDescent="0.25">
      <c r="G4981" s="51"/>
    </row>
    <row r="4982" spans="7:7" x14ac:dyDescent="0.25">
      <c r="G4982" s="51"/>
    </row>
    <row r="4983" spans="7:7" x14ac:dyDescent="0.25">
      <c r="G4983" s="51"/>
    </row>
    <row r="4984" spans="7:7" x14ac:dyDescent="0.25">
      <c r="G4984" s="51"/>
    </row>
    <row r="4985" spans="7:7" x14ac:dyDescent="0.25">
      <c r="G4985" s="51"/>
    </row>
    <row r="4986" spans="7:7" x14ac:dyDescent="0.25">
      <c r="G4986" s="51"/>
    </row>
    <row r="4987" spans="7:7" x14ac:dyDescent="0.25">
      <c r="G4987" s="51"/>
    </row>
    <row r="4988" spans="7:7" x14ac:dyDescent="0.25">
      <c r="G4988" s="51"/>
    </row>
    <row r="4989" spans="7:7" x14ac:dyDescent="0.25">
      <c r="G4989" s="51"/>
    </row>
    <row r="4990" spans="7:7" x14ac:dyDescent="0.25">
      <c r="G4990" s="51"/>
    </row>
    <row r="4991" spans="7:7" x14ac:dyDescent="0.25">
      <c r="G4991" s="51"/>
    </row>
    <row r="4992" spans="7:7" x14ac:dyDescent="0.25">
      <c r="G4992" s="51"/>
    </row>
    <row r="4993" spans="7:7" x14ac:dyDescent="0.25">
      <c r="G4993" s="51"/>
    </row>
    <row r="4994" spans="7:7" x14ac:dyDescent="0.25">
      <c r="G4994" s="51"/>
    </row>
    <row r="4995" spans="7:7" x14ac:dyDescent="0.25">
      <c r="G4995" s="51"/>
    </row>
    <row r="4996" spans="7:7" x14ac:dyDescent="0.25">
      <c r="G4996" s="51"/>
    </row>
    <row r="4997" spans="7:7" x14ac:dyDescent="0.25">
      <c r="G4997" s="51"/>
    </row>
    <row r="4998" spans="7:7" x14ac:dyDescent="0.25">
      <c r="G4998" s="51"/>
    </row>
    <row r="4999" spans="7:7" x14ac:dyDescent="0.25">
      <c r="G4999" s="51"/>
    </row>
    <row r="5000" spans="7:7" x14ac:dyDescent="0.25">
      <c r="G5000" s="51"/>
    </row>
    <row r="5001" spans="7:7" x14ac:dyDescent="0.25">
      <c r="G5001" s="51"/>
    </row>
    <row r="5002" spans="7:7" x14ac:dyDescent="0.25">
      <c r="G5002" s="51"/>
    </row>
    <row r="5003" spans="7:7" x14ac:dyDescent="0.25">
      <c r="G5003" s="51"/>
    </row>
    <row r="5004" spans="7:7" x14ac:dyDescent="0.25">
      <c r="G5004" s="51"/>
    </row>
    <row r="5005" spans="7:7" x14ac:dyDescent="0.25">
      <c r="G5005" s="51"/>
    </row>
    <row r="5006" spans="7:7" x14ac:dyDescent="0.25">
      <c r="G5006" s="51"/>
    </row>
    <row r="5007" spans="7:7" x14ac:dyDescent="0.25">
      <c r="G5007" s="51"/>
    </row>
    <row r="5008" spans="7:7" x14ac:dyDescent="0.25">
      <c r="G5008" s="51"/>
    </row>
    <row r="5009" spans="7:7" x14ac:dyDescent="0.25">
      <c r="G5009" s="51"/>
    </row>
    <row r="5010" spans="7:7" x14ac:dyDescent="0.25">
      <c r="G5010" s="51"/>
    </row>
    <row r="5011" spans="7:7" x14ac:dyDescent="0.25">
      <c r="G5011" s="51"/>
    </row>
    <row r="5012" spans="7:7" x14ac:dyDescent="0.25">
      <c r="G5012" s="51"/>
    </row>
    <row r="5013" spans="7:7" x14ac:dyDescent="0.25">
      <c r="G5013" s="51"/>
    </row>
    <row r="5014" spans="7:7" x14ac:dyDescent="0.25">
      <c r="G5014" s="51"/>
    </row>
    <row r="5015" spans="7:7" x14ac:dyDescent="0.25">
      <c r="G5015" s="51"/>
    </row>
    <row r="5016" spans="7:7" x14ac:dyDescent="0.25">
      <c r="G5016" s="51"/>
    </row>
    <row r="5017" spans="7:7" x14ac:dyDescent="0.25">
      <c r="G5017" s="51"/>
    </row>
    <row r="5018" spans="7:7" x14ac:dyDescent="0.25">
      <c r="G5018" s="51"/>
    </row>
    <row r="5019" spans="7:7" x14ac:dyDescent="0.25">
      <c r="G5019" s="51"/>
    </row>
    <row r="5020" spans="7:7" x14ac:dyDescent="0.25">
      <c r="G5020" s="51"/>
    </row>
    <row r="5021" spans="7:7" x14ac:dyDescent="0.25">
      <c r="G5021" s="51"/>
    </row>
    <row r="5022" spans="7:7" x14ac:dyDescent="0.25">
      <c r="G5022" s="51"/>
    </row>
    <row r="5023" spans="7:7" x14ac:dyDescent="0.25">
      <c r="G5023" s="51"/>
    </row>
    <row r="5024" spans="7:7" x14ac:dyDescent="0.25">
      <c r="G5024" s="51"/>
    </row>
    <row r="5025" spans="7:7" x14ac:dyDescent="0.25">
      <c r="G5025" s="51"/>
    </row>
    <row r="5026" spans="7:7" x14ac:dyDescent="0.25">
      <c r="G5026" s="51"/>
    </row>
    <row r="5027" spans="7:7" x14ac:dyDescent="0.25">
      <c r="G5027" s="51"/>
    </row>
    <row r="5028" spans="7:7" x14ac:dyDescent="0.25">
      <c r="G5028" s="51"/>
    </row>
    <row r="5029" spans="7:7" x14ac:dyDescent="0.25">
      <c r="G5029" s="51"/>
    </row>
    <row r="5030" spans="7:7" x14ac:dyDescent="0.25">
      <c r="G5030" s="51"/>
    </row>
    <row r="5031" spans="7:7" x14ac:dyDescent="0.25">
      <c r="G5031" s="51"/>
    </row>
    <row r="5032" spans="7:7" x14ac:dyDescent="0.25">
      <c r="G5032" s="51"/>
    </row>
    <row r="5033" spans="7:7" x14ac:dyDescent="0.25">
      <c r="G5033" s="51"/>
    </row>
    <row r="5034" spans="7:7" x14ac:dyDescent="0.25">
      <c r="G5034" s="51"/>
    </row>
    <row r="5035" spans="7:7" x14ac:dyDescent="0.25">
      <c r="G5035" s="51"/>
    </row>
    <row r="5036" spans="7:7" x14ac:dyDescent="0.25">
      <c r="G5036" s="51"/>
    </row>
    <row r="5037" spans="7:7" x14ac:dyDescent="0.25">
      <c r="G5037" s="51"/>
    </row>
    <row r="5038" spans="7:7" x14ac:dyDescent="0.25">
      <c r="G5038" s="51"/>
    </row>
    <row r="5039" spans="7:7" x14ac:dyDescent="0.25">
      <c r="G5039" s="51"/>
    </row>
    <row r="5040" spans="7:7" x14ac:dyDescent="0.25">
      <c r="G5040" s="51"/>
    </row>
    <row r="5041" spans="7:7" x14ac:dyDescent="0.25">
      <c r="G5041" s="51"/>
    </row>
    <row r="5042" spans="7:7" x14ac:dyDescent="0.25">
      <c r="G5042" s="51"/>
    </row>
    <row r="5043" spans="7:7" x14ac:dyDescent="0.25">
      <c r="G5043" s="51"/>
    </row>
    <row r="5044" spans="7:7" x14ac:dyDescent="0.25">
      <c r="G5044" s="51"/>
    </row>
    <row r="5045" spans="7:7" x14ac:dyDescent="0.25">
      <c r="G5045" s="51"/>
    </row>
    <row r="5046" spans="7:7" x14ac:dyDescent="0.25">
      <c r="G5046" s="51"/>
    </row>
    <row r="5047" spans="7:7" x14ac:dyDescent="0.25">
      <c r="G5047" s="51"/>
    </row>
    <row r="5048" spans="7:7" x14ac:dyDescent="0.25">
      <c r="G5048" s="51"/>
    </row>
    <row r="5049" spans="7:7" x14ac:dyDescent="0.25">
      <c r="G5049" s="51"/>
    </row>
    <row r="5050" spans="7:7" x14ac:dyDescent="0.25">
      <c r="G5050" s="51"/>
    </row>
    <row r="5051" spans="7:7" x14ac:dyDescent="0.25">
      <c r="G5051" s="51"/>
    </row>
    <row r="5052" spans="7:7" x14ac:dyDescent="0.25">
      <c r="G5052" s="51"/>
    </row>
    <row r="5053" spans="7:7" x14ac:dyDescent="0.25">
      <c r="G5053" s="51"/>
    </row>
    <row r="5054" spans="7:7" x14ac:dyDescent="0.25">
      <c r="G5054" s="51"/>
    </row>
    <row r="5055" spans="7:7" x14ac:dyDescent="0.25">
      <c r="G5055" s="51"/>
    </row>
    <row r="5056" spans="7:7" x14ac:dyDescent="0.25">
      <c r="G5056" s="51"/>
    </row>
    <row r="5057" spans="7:7" x14ac:dyDescent="0.25">
      <c r="G5057" s="51"/>
    </row>
    <row r="5058" spans="7:7" x14ac:dyDescent="0.25">
      <c r="G5058" s="51"/>
    </row>
    <row r="5059" spans="7:7" x14ac:dyDescent="0.25">
      <c r="G5059" s="51"/>
    </row>
    <row r="5060" spans="7:7" x14ac:dyDescent="0.25">
      <c r="G5060" s="51"/>
    </row>
    <row r="5061" spans="7:7" x14ac:dyDescent="0.25">
      <c r="G5061" s="51"/>
    </row>
    <row r="5062" spans="7:7" x14ac:dyDescent="0.25">
      <c r="G5062" s="51"/>
    </row>
    <row r="5063" spans="7:7" x14ac:dyDescent="0.25">
      <c r="G5063" s="51"/>
    </row>
    <row r="5064" spans="7:7" x14ac:dyDescent="0.25">
      <c r="G5064" s="51"/>
    </row>
    <row r="5065" spans="7:7" x14ac:dyDescent="0.25">
      <c r="G5065" s="51"/>
    </row>
    <row r="5066" spans="7:7" x14ac:dyDescent="0.25">
      <c r="G5066" s="51"/>
    </row>
    <row r="5067" spans="7:7" x14ac:dyDescent="0.25">
      <c r="G5067" s="51"/>
    </row>
    <row r="5068" spans="7:7" x14ac:dyDescent="0.25">
      <c r="G5068" s="51"/>
    </row>
    <row r="5069" spans="7:7" x14ac:dyDescent="0.25">
      <c r="G5069" s="51"/>
    </row>
    <row r="5070" spans="7:7" x14ac:dyDescent="0.25">
      <c r="G5070" s="51"/>
    </row>
    <row r="5071" spans="7:7" x14ac:dyDescent="0.25">
      <c r="G5071" s="51"/>
    </row>
    <row r="5072" spans="7:7" x14ac:dyDescent="0.25">
      <c r="G5072" s="51"/>
    </row>
    <row r="5073" spans="7:7" x14ac:dyDescent="0.25">
      <c r="G5073" s="51"/>
    </row>
    <row r="5074" spans="7:7" x14ac:dyDescent="0.25">
      <c r="G5074" s="51"/>
    </row>
    <row r="5075" spans="7:7" x14ac:dyDescent="0.25">
      <c r="G5075" s="51"/>
    </row>
    <row r="5076" spans="7:7" x14ac:dyDescent="0.25">
      <c r="G5076" s="51"/>
    </row>
    <row r="5077" spans="7:7" x14ac:dyDescent="0.25">
      <c r="G5077" s="51"/>
    </row>
    <row r="5078" spans="7:7" x14ac:dyDescent="0.25">
      <c r="G5078" s="51"/>
    </row>
    <row r="5079" spans="7:7" x14ac:dyDescent="0.25">
      <c r="G5079" s="51"/>
    </row>
    <row r="5080" spans="7:7" x14ac:dyDescent="0.25">
      <c r="G5080" s="51"/>
    </row>
    <row r="5081" spans="7:7" x14ac:dyDescent="0.25">
      <c r="G5081" s="51"/>
    </row>
    <row r="5082" spans="7:7" x14ac:dyDescent="0.25">
      <c r="G5082" s="51"/>
    </row>
    <row r="5083" spans="7:7" x14ac:dyDescent="0.25">
      <c r="G5083" s="51"/>
    </row>
    <row r="5084" spans="7:7" x14ac:dyDescent="0.25">
      <c r="G5084" s="51"/>
    </row>
    <row r="5085" spans="7:7" x14ac:dyDescent="0.25">
      <c r="G5085" s="51"/>
    </row>
    <row r="5086" spans="7:7" x14ac:dyDescent="0.25">
      <c r="G5086" s="51"/>
    </row>
    <row r="5087" spans="7:7" x14ac:dyDescent="0.25">
      <c r="G5087" s="51"/>
    </row>
    <row r="5088" spans="7:7" x14ac:dyDescent="0.25">
      <c r="G5088" s="51"/>
    </row>
    <row r="5089" spans="7:7" x14ac:dyDescent="0.25">
      <c r="G5089" s="51"/>
    </row>
    <row r="5090" spans="7:7" x14ac:dyDescent="0.25">
      <c r="G5090" s="51"/>
    </row>
    <row r="5091" spans="7:7" x14ac:dyDescent="0.25">
      <c r="G5091" s="51"/>
    </row>
    <row r="5092" spans="7:7" x14ac:dyDescent="0.25">
      <c r="G5092" s="51"/>
    </row>
    <row r="5093" spans="7:7" x14ac:dyDescent="0.25">
      <c r="G5093" s="51"/>
    </row>
    <row r="5094" spans="7:7" x14ac:dyDescent="0.25">
      <c r="G5094" s="51"/>
    </row>
    <row r="5095" spans="7:7" x14ac:dyDescent="0.25">
      <c r="G5095" s="51"/>
    </row>
    <row r="5096" spans="7:7" x14ac:dyDescent="0.25">
      <c r="G5096" s="51"/>
    </row>
    <row r="5097" spans="7:7" x14ac:dyDescent="0.25">
      <c r="G5097" s="51"/>
    </row>
    <row r="5098" spans="7:7" x14ac:dyDescent="0.25">
      <c r="G5098" s="51"/>
    </row>
    <row r="5099" spans="7:7" x14ac:dyDescent="0.25">
      <c r="G5099" s="51"/>
    </row>
    <row r="5100" spans="7:7" x14ac:dyDescent="0.25">
      <c r="G5100" s="51"/>
    </row>
    <row r="5101" spans="7:7" x14ac:dyDescent="0.25">
      <c r="G5101" s="51"/>
    </row>
    <row r="5102" spans="7:7" x14ac:dyDescent="0.25">
      <c r="G5102" s="51"/>
    </row>
    <row r="5103" spans="7:7" x14ac:dyDescent="0.25">
      <c r="G5103" s="51"/>
    </row>
    <row r="5104" spans="7:7" x14ac:dyDescent="0.25">
      <c r="G5104" s="51"/>
    </row>
    <row r="5105" spans="7:7" x14ac:dyDescent="0.25">
      <c r="G5105" s="51"/>
    </row>
    <row r="5106" spans="7:7" x14ac:dyDescent="0.25">
      <c r="G5106" s="51"/>
    </row>
    <row r="5107" spans="7:7" x14ac:dyDescent="0.25">
      <c r="G5107" s="51"/>
    </row>
    <row r="5108" spans="7:7" x14ac:dyDescent="0.25">
      <c r="G5108" s="51"/>
    </row>
    <row r="5109" spans="7:7" x14ac:dyDescent="0.25">
      <c r="G5109" s="51"/>
    </row>
    <row r="5110" spans="7:7" x14ac:dyDescent="0.25">
      <c r="G5110" s="51"/>
    </row>
    <row r="5111" spans="7:7" x14ac:dyDescent="0.25">
      <c r="G5111" s="51"/>
    </row>
    <row r="5112" spans="7:7" x14ac:dyDescent="0.25">
      <c r="G5112" s="51"/>
    </row>
    <row r="5113" spans="7:7" x14ac:dyDescent="0.25">
      <c r="G5113" s="51"/>
    </row>
    <row r="5114" spans="7:7" x14ac:dyDescent="0.25">
      <c r="G5114" s="51"/>
    </row>
    <row r="5115" spans="7:7" x14ac:dyDescent="0.25">
      <c r="G5115" s="51"/>
    </row>
    <row r="5116" spans="7:7" x14ac:dyDescent="0.25">
      <c r="G5116" s="51"/>
    </row>
    <row r="5117" spans="7:7" x14ac:dyDescent="0.25">
      <c r="G5117" s="51"/>
    </row>
    <row r="5118" spans="7:7" x14ac:dyDescent="0.25">
      <c r="G5118" s="51"/>
    </row>
    <row r="5119" spans="7:7" x14ac:dyDescent="0.25">
      <c r="G5119" s="51"/>
    </row>
    <row r="5120" spans="7:7" x14ac:dyDescent="0.25">
      <c r="G5120" s="51"/>
    </row>
    <row r="5121" spans="7:7" x14ac:dyDescent="0.25">
      <c r="G5121" s="51"/>
    </row>
    <row r="5122" spans="7:7" x14ac:dyDescent="0.25">
      <c r="G5122" s="51"/>
    </row>
    <row r="5123" spans="7:7" x14ac:dyDescent="0.25">
      <c r="G5123" s="51"/>
    </row>
    <row r="5124" spans="7:7" x14ac:dyDescent="0.25">
      <c r="G5124" s="51"/>
    </row>
    <row r="5125" spans="7:7" x14ac:dyDescent="0.25">
      <c r="G5125" s="51"/>
    </row>
    <row r="5126" spans="7:7" x14ac:dyDescent="0.25">
      <c r="G5126" s="51"/>
    </row>
    <row r="5127" spans="7:7" x14ac:dyDescent="0.25">
      <c r="G5127" s="51"/>
    </row>
    <row r="5128" spans="7:7" x14ac:dyDescent="0.25">
      <c r="G5128" s="51"/>
    </row>
    <row r="5129" spans="7:7" x14ac:dyDescent="0.25">
      <c r="G5129" s="51"/>
    </row>
    <row r="5130" spans="7:7" x14ac:dyDescent="0.25">
      <c r="G5130" s="51"/>
    </row>
    <row r="5131" spans="7:7" x14ac:dyDescent="0.25">
      <c r="G5131" s="51"/>
    </row>
    <row r="5132" spans="7:7" x14ac:dyDescent="0.25">
      <c r="G5132" s="51"/>
    </row>
    <row r="5133" spans="7:7" x14ac:dyDescent="0.25">
      <c r="G5133" s="51"/>
    </row>
    <row r="5134" spans="7:7" x14ac:dyDescent="0.25">
      <c r="G5134" s="51"/>
    </row>
    <row r="5135" spans="7:7" x14ac:dyDescent="0.25">
      <c r="G5135" s="51"/>
    </row>
    <row r="5136" spans="7:7" x14ac:dyDescent="0.25">
      <c r="G5136" s="51"/>
    </row>
    <row r="5137" spans="7:7" x14ac:dyDescent="0.25">
      <c r="G5137" s="51"/>
    </row>
    <row r="5138" spans="7:7" x14ac:dyDescent="0.25">
      <c r="G5138" s="51"/>
    </row>
    <row r="5139" spans="7:7" x14ac:dyDescent="0.25">
      <c r="G5139" s="51"/>
    </row>
    <row r="5140" spans="7:7" x14ac:dyDescent="0.25">
      <c r="G5140" s="51"/>
    </row>
    <row r="5141" spans="7:7" x14ac:dyDescent="0.25">
      <c r="G5141" s="51"/>
    </row>
    <row r="5142" spans="7:7" x14ac:dyDescent="0.25">
      <c r="G5142" s="51"/>
    </row>
    <row r="5143" spans="7:7" x14ac:dyDescent="0.25">
      <c r="G5143" s="51"/>
    </row>
    <row r="5144" spans="7:7" x14ac:dyDescent="0.25">
      <c r="G5144" s="51"/>
    </row>
    <row r="5145" spans="7:7" x14ac:dyDescent="0.25">
      <c r="G5145" s="51"/>
    </row>
    <row r="5146" spans="7:7" x14ac:dyDescent="0.25">
      <c r="G5146" s="51"/>
    </row>
    <row r="5147" spans="7:7" x14ac:dyDescent="0.25">
      <c r="G5147" s="51"/>
    </row>
    <row r="5148" spans="7:7" x14ac:dyDescent="0.25">
      <c r="G5148" s="51"/>
    </row>
    <row r="5149" spans="7:7" x14ac:dyDescent="0.25">
      <c r="G5149" s="51"/>
    </row>
    <row r="5150" spans="7:7" x14ac:dyDescent="0.25">
      <c r="G5150" s="51"/>
    </row>
    <row r="5151" spans="7:7" x14ac:dyDescent="0.25">
      <c r="G5151" s="51"/>
    </row>
    <row r="5152" spans="7:7" x14ac:dyDescent="0.25">
      <c r="G5152" s="51"/>
    </row>
    <row r="5153" spans="7:7" x14ac:dyDescent="0.25">
      <c r="G5153" s="51"/>
    </row>
    <row r="5154" spans="7:7" x14ac:dyDescent="0.25">
      <c r="G5154" s="51"/>
    </row>
    <row r="5155" spans="7:7" x14ac:dyDescent="0.25">
      <c r="G5155" s="51"/>
    </row>
    <row r="5156" spans="7:7" x14ac:dyDescent="0.25">
      <c r="G5156" s="51"/>
    </row>
    <row r="5157" spans="7:7" x14ac:dyDescent="0.25">
      <c r="G5157" s="51"/>
    </row>
    <row r="5158" spans="7:7" x14ac:dyDescent="0.25">
      <c r="G5158" s="51"/>
    </row>
    <row r="5159" spans="7:7" x14ac:dyDescent="0.25">
      <c r="G5159" s="51"/>
    </row>
    <row r="5160" spans="7:7" x14ac:dyDescent="0.25">
      <c r="G5160" s="51"/>
    </row>
    <row r="5161" spans="7:7" x14ac:dyDescent="0.25">
      <c r="G5161" s="51"/>
    </row>
    <row r="5162" spans="7:7" x14ac:dyDescent="0.25">
      <c r="G5162" s="51"/>
    </row>
    <row r="5163" spans="7:7" x14ac:dyDescent="0.25">
      <c r="G5163" s="51"/>
    </row>
    <row r="5164" spans="7:7" x14ac:dyDescent="0.25">
      <c r="G5164" s="51"/>
    </row>
    <row r="5165" spans="7:7" x14ac:dyDescent="0.25">
      <c r="G5165" s="51"/>
    </row>
    <row r="5166" spans="7:7" x14ac:dyDescent="0.25">
      <c r="G5166" s="51"/>
    </row>
    <row r="5167" spans="7:7" x14ac:dyDescent="0.25">
      <c r="G5167" s="51"/>
    </row>
    <row r="5168" spans="7:7" x14ac:dyDescent="0.25">
      <c r="G5168" s="51"/>
    </row>
    <row r="5169" spans="7:7" x14ac:dyDescent="0.25">
      <c r="G5169" s="51"/>
    </row>
    <row r="5170" spans="7:7" x14ac:dyDescent="0.25">
      <c r="G5170" s="51"/>
    </row>
    <row r="5171" spans="7:7" x14ac:dyDescent="0.25">
      <c r="G5171" s="51"/>
    </row>
    <row r="5172" spans="7:7" x14ac:dyDescent="0.25">
      <c r="G5172" s="51"/>
    </row>
    <row r="5173" spans="7:7" x14ac:dyDescent="0.25">
      <c r="G5173" s="51"/>
    </row>
    <row r="5174" spans="7:7" x14ac:dyDescent="0.25">
      <c r="G5174" s="51"/>
    </row>
    <row r="5175" spans="7:7" x14ac:dyDescent="0.25">
      <c r="G5175" s="51"/>
    </row>
    <row r="5176" spans="7:7" x14ac:dyDescent="0.25">
      <c r="G5176" s="51"/>
    </row>
    <row r="5177" spans="7:7" x14ac:dyDescent="0.25">
      <c r="G5177" s="51"/>
    </row>
    <row r="5178" spans="7:7" x14ac:dyDescent="0.25">
      <c r="G5178" s="51"/>
    </row>
    <row r="5179" spans="7:7" x14ac:dyDescent="0.25">
      <c r="G5179" s="51"/>
    </row>
    <row r="5180" spans="7:7" x14ac:dyDescent="0.25">
      <c r="G5180" s="51"/>
    </row>
    <row r="5181" spans="7:7" x14ac:dyDescent="0.25">
      <c r="G5181" s="51"/>
    </row>
    <row r="5182" spans="7:7" x14ac:dyDescent="0.25">
      <c r="G5182" s="51"/>
    </row>
    <row r="5183" spans="7:7" x14ac:dyDescent="0.25">
      <c r="G5183" s="51"/>
    </row>
    <row r="5184" spans="7:7" x14ac:dyDescent="0.25">
      <c r="G5184" s="51"/>
    </row>
    <row r="5185" spans="7:7" x14ac:dyDescent="0.25">
      <c r="G5185" s="51"/>
    </row>
    <row r="5186" spans="7:7" x14ac:dyDescent="0.25">
      <c r="G5186" s="51"/>
    </row>
    <row r="5187" spans="7:7" x14ac:dyDescent="0.25">
      <c r="G5187" s="51"/>
    </row>
    <row r="5188" spans="7:7" x14ac:dyDescent="0.25">
      <c r="G5188" s="51"/>
    </row>
    <row r="5189" spans="7:7" x14ac:dyDescent="0.25">
      <c r="G5189" s="51"/>
    </row>
    <row r="5190" spans="7:7" x14ac:dyDescent="0.25">
      <c r="G5190" s="51"/>
    </row>
    <row r="5191" spans="7:7" x14ac:dyDescent="0.25">
      <c r="G5191" s="51"/>
    </row>
    <row r="5192" spans="7:7" x14ac:dyDescent="0.25">
      <c r="G5192" s="51"/>
    </row>
    <row r="5193" spans="7:7" x14ac:dyDescent="0.25">
      <c r="G5193" s="51"/>
    </row>
    <row r="5194" spans="7:7" x14ac:dyDescent="0.25">
      <c r="G5194" s="51"/>
    </row>
    <row r="5195" spans="7:7" x14ac:dyDescent="0.25">
      <c r="G5195" s="51"/>
    </row>
    <row r="5196" spans="7:7" x14ac:dyDescent="0.25">
      <c r="G5196" s="51"/>
    </row>
    <row r="5197" spans="7:7" x14ac:dyDescent="0.25">
      <c r="G5197" s="51"/>
    </row>
    <row r="5198" spans="7:7" x14ac:dyDescent="0.25">
      <c r="G5198" s="51"/>
    </row>
    <row r="5199" spans="7:7" x14ac:dyDescent="0.25">
      <c r="G5199" s="51"/>
    </row>
    <row r="5200" spans="7:7" x14ac:dyDescent="0.25">
      <c r="G5200" s="51"/>
    </row>
    <row r="5201" spans="7:7" x14ac:dyDescent="0.25">
      <c r="G5201" s="51"/>
    </row>
    <row r="5202" spans="7:7" x14ac:dyDescent="0.25">
      <c r="G5202" s="51"/>
    </row>
    <row r="5203" spans="7:7" x14ac:dyDescent="0.25">
      <c r="G5203" s="51"/>
    </row>
    <row r="5204" spans="7:7" x14ac:dyDescent="0.25">
      <c r="G5204" s="51"/>
    </row>
    <row r="5205" spans="7:7" x14ac:dyDescent="0.25">
      <c r="G5205" s="51"/>
    </row>
    <row r="5206" spans="7:7" x14ac:dyDescent="0.25">
      <c r="G5206" s="51"/>
    </row>
    <row r="5207" spans="7:7" x14ac:dyDescent="0.25">
      <c r="G5207" s="51"/>
    </row>
    <row r="5208" spans="7:7" x14ac:dyDescent="0.25">
      <c r="G5208" s="51"/>
    </row>
    <row r="5209" spans="7:7" x14ac:dyDescent="0.25">
      <c r="G5209" s="51"/>
    </row>
    <row r="5210" spans="7:7" x14ac:dyDescent="0.25">
      <c r="G5210" s="51"/>
    </row>
    <row r="5211" spans="7:7" x14ac:dyDescent="0.25">
      <c r="G5211" s="51"/>
    </row>
    <row r="5212" spans="7:7" x14ac:dyDescent="0.25">
      <c r="G5212" s="51"/>
    </row>
    <row r="5213" spans="7:7" x14ac:dyDescent="0.25">
      <c r="G5213" s="51"/>
    </row>
    <row r="5214" spans="7:7" x14ac:dyDescent="0.25">
      <c r="G5214" s="51"/>
    </row>
    <row r="5215" spans="7:7" x14ac:dyDescent="0.25">
      <c r="G5215" s="51"/>
    </row>
    <row r="5216" spans="7:7" x14ac:dyDescent="0.25">
      <c r="G5216" s="51"/>
    </row>
    <row r="5217" spans="7:7" x14ac:dyDescent="0.25">
      <c r="G5217" s="51"/>
    </row>
    <row r="5218" spans="7:7" x14ac:dyDescent="0.25">
      <c r="G5218" s="51"/>
    </row>
    <row r="5219" spans="7:7" x14ac:dyDescent="0.25">
      <c r="G5219" s="51"/>
    </row>
    <row r="5220" spans="7:7" x14ac:dyDescent="0.25">
      <c r="G5220" s="51"/>
    </row>
    <row r="5221" spans="7:7" x14ac:dyDescent="0.25">
      <c r="G5221" s="51"/>
    </row>
    <row r="5222" spans="7:7" x14ac:dyDescent="0.25">
      <c r="G5222" s="51"/>
    </row>
    <row r="5223" spans="7:7" x14ac:dyDescent="0.25">
      <c r="G5223" s="51"/>
    </row>
    <row r="5224" spans="7:7" x14ac:dyDescent="0.25">
      <c r="G5224" s="51"/>
    </row>
    <row r="5225" spans="7:7" x14ac:dyDescent="0.25">
      <c r="G5225" s="51"/>
    </row>
    <row r="5226" spans="7:7" x14ac:dyDescent="0.25">
      <c r="G5226" s="51"/>
    </row>
    <row r="5227" spans="7:7" x14ac:dyDescent="0.25">
      <c r="G5227" s="51"/>
    </row>
    <row r="5228" spans="7:7" x14ac:dyDescent="0.25">
      <c r="G5228" s="51"/>
    </row>
    <row r="5229" spans="7:7" x14ac:dyDescent="0.25">
      <c r="G5229" s="51"/>
    </row>
    <row r="5230" spans="7:7" x14ac:dyDescent="0.25">
      <c r="G5230" s="51"/>
    </row>
    <row r="5231" spans="7:7" x14ac:dyDescent="0.25">
      <c r="G5231" s="51"/>
    </row>
    <row r="5232" spans="7:7" x14ac:dyDescent="0.25">
      <c r="G5232" s="51"/>
    </row>
    <row r="5233" spans="7:7" x14ac:dyDescent="0.25">
      <c r="G5233" s="51"/>
    </row>
    <row r="5234" spans="7:7" x14ac:dyDescent="0.25">
      <c r="G5234" s="51"/>
    </row>
    <row r="5235" spans="7:7" x14ac:dyDescent="0.25">
      <c r="G5235" s="51"/>
    </row>
    <row r="5236" spans="7:7" x14ac:dyDescent="0.25">
      <c r="G5236" s="51"/>
    </row>
    <row r="5237" spans="7:7" x14ac:dyDescent="0.25">
      <c r="G5237" s="51"/>
    </row>
    <row r="5238" spans="7:7" x14ac:dyDescent="0.25">
      <c r="G5238" s="51"/>
    </row>
    <row r="5239" spans="7:7" x14ac:dyDescent="0.25">
      <c r="G5239" s="51"/>
    </row>
    <row r="5240" spans="7:7" x14ac:dyDescent="0.25">
      <c r="G5240" s="51"/>
    </row>
    <row r="5241" spans="7:7" x14ac:dyDescent="0.25">
      <c r="G5241" s="51"/>
    </row>
    <row r="5242" spans="7:7" x14ac:dyDescent="0.25">
      <c r="G5242" s="51"/>
    </row>
    <row r="5243" spans="7:7" x14ac:dyDescent="0.25">
      <c r="G5243" s="51"/>
    </row>
    <row r="5244" spans="7:7" x14ac:dyDescent="0.25">
      <c r="G5244" s="51"/>
    </row>
    <row r="5245" spans="7:7" x14ac:dyDescent="0.25">
      <c r="G5245" s="51"/>
    </row>
    <row r="5246" spans="7:7" x14ac:dyDescent="0.25">
      <c r="G5246" s="51"/>
    </row>
    <row r="5247" spans="7:7" x14ac:dyDescent="0.25">
      <c r="G5247" s="51"/>
    </row>
    <row r="5248" spans="7:7" x14ac:dyDescent="0.25">
      <c r="G5248" s="51"/>
    </row>
    <row r="5249" spans="7:7" x14ac:dyDescent="0.25">
      <c r="G5249" s="51"/>
    </row>
    <row r="5250" spans="7:7" x14ac:dyDescent="0.25">
      <c r="G5250" s="51"/>
    </row>
    <row r="5251" spans="7:7" x14ac:dyDescent="0.25">
      <c r="G5251" s="51"/>
    </row>
    <row r="5252" spans="7:7" x14ac:dyDescent="0.25">
      <c r="G5252" s="51"/>
    </row>
    <row r="5253" spans="7:7" x14ac:dyDescent="0.25">
      <c r="G5253" s="51"/>
    </row>
    <row r="5254" spans="7:7" x14ac:dyDescent="0.25">
      <c r="G5254" s="51"/>
    </row>
    <row r="5255" spans="7:7" x14ac:dyDescent="0.25">
      <c r="G5255" s="51"/>
    </row>
    <row r="5256" spans="7:7" x14ac:dyDescent="0.25">
      <c r="G5256" s="51"/>
    </row>
    <row r="5257" spans="7:7" x14ac:dyDescent="0.25">
      <c r="G5257" s="51"/>
    </row>
    <row r="5258" spans="7:7" x14ac:dyDescent="0.25">
      <c r="G5258" s="51"/>
    </row>
    <row r="5259" spans="7:7" x14ac:dyDescent="0.25">
      <c r="G5259" s="51"/>
    </row>
    <row r="5260" spans="7:7" x14ac:dyDescent="0.25">
      <c r="G5260" s="51"/>
    </row>
    <row r="5261" spans="7:7" x14ac:dyDescent="0.25">
      <c r="G5261" s="51"/>
    </row>
    <row r="5262" spans="7:7" x14ac:dyDescent="0.25">
      <c r="G5262" s="51"/>
    </row>
    <row r="5263" spans="7:7" x14ac:dyDescent="0.25">
      <c r="G5263" s="51"/>
    </row>
    <row r="5264" spans="7:7" x14ac:dyDescent="0.25">
      <c r="G5264" s="51"/>
    </row>
    <row r="5265" spans="7:7" x14ac:dyDescent="0.25">
      <c r="G5265" s="51"/>
    </row>
    <row r="5266" spans="7:7" x14ac:dyDescent="0.25">
      <c r="G5266" s="51"/>
    </row>
    <row r="5267" spans="7:7" x14ac:dyDescent="0.25">
      <c r="G5267" s="51"/>
    </row>
    <row r="5268" spans="7:7" x14ac:dyDescent="0.25">
      <c r="G5268" s="51"/>
    </row>
    <row r="5269" spans="7:7" x14ac:dyDescent="0.25">
      <c r="G5269" s="51"/>
    </row>
    <row r="5270" spans="7:7" x14ac:dyDescent="0.25">
      <c r="G5270" s="51"/>
    </row>
    <row r="5271" spans="7:7" x14ac:dyDescent="0.25">
      <c r="G5271" s="51"/>
    </row>
    <row r="5272" spans="7:7" x14ac:dyDescent="0.25">
      <c r="G5272" s="51"/>
    </row>
    <row r="5273" spans="7:7" x14ac:dyDescent="0.25">
      <c r="G5273" s="51"/>
    </row>
    <row r="5274" spans="7:7" x14ac:dyDescent="0.25">
      <c r="G5274" s="51"/>
    </row>
    <row r="5275" spans="7:7" x14ac:dyDescent="0.25">
      <c r="G5275" s="51"/>
    </row>
    <row r="5276" spans="7:7" x14ac:dyDescent="0.25">
      <c r="G5276" s="51"/>
    </row>
    <row r="5277" spans="7:7" x14ac:dyDescent="0.25">
      <c r="G5277" s="51"/>
    </row>
    <row r="5278" spans="7:7" x14ac:dyDescent="0.25">
      <c r="G5278" s="51"/>
    </row>
    <row r="5279" spans="7:7" x14ac:dyDescent="0.25">
      <c r="G5279" s="51"/>
    </row>
    <row r="5280" spans="7:7" x14ac:dyDescent="0.25">
      <c r="G5280" s="51"/>
    </row>
    <row r="5281" spans="7:7" x14ac:dyDescent="0.25">
      <c r="G5281" s="51"/>
    </row>
    <row r="5282" spans="7:7" x14ac:dyDescent="0.25">
      <c r="G5282" s="51"/>
    </row>
    <row r="5283" spans="7:7" x14ac:dyDescent="0.25">
      <c r="G5283" s="51"/>
    </row>
    <row r="5284" spans="7:7" x14ac:dyDescent="0.25">
      <c r="G5284" s="51"/>
    </row>
    <row r="5285" spans="7:7" x14ac:dyDescent="0.25">
      <c r="G5285" s="51"/>
    </row>
    <row r="5286" spans="7:7" x14ac:dyDescent="0.25">
      <c r="G5286" s="51"/>
    </row>
    <row r="5287" spans="7:7" x14ac:dyDescent="0.25">
      <c r="G5287" s="51"/>
    </row>
    <row r="5288" spans="7:7" x14ac:dyDescent="0.25">
      <c r="G5288" s="51"/>
    </row>
    <row r="5289" spans="7:7" x14ac:dyDescent="0.25">
      <c r="G5289" s="51"/>
    </row>
    <row r="5290" spans="7:7" x14ac:dyDescent="0.25">
      <c r="G5290" s="51"/>
    </row>
    <row r="5291" spans="7:7" x14ac:dyDescent="0.25">
      <c r="G5291" s="51"/>
    </row>
    <row r="5292" spans="7:7" x14ac:dyDescent="0.25">
      <c r="G5292" s="51"/>
    </row>
    <row r="5293" spans="7:7" x14ac:dyDescent="0.25">
      <c r="G5293" s="51"/>
    </row>
    <row r="5294" spans="7:7" x14ac:dyDescent="0.25">
      <c r="G5294" s="51"/>
    </row>
    <row r="5295" spans="7:7" x14ac:dyDescent="0.25">
      <c r="G5295" s="51"/>
    </row>
    <row r="5296" spans="7:7" x14ac:dyDescent="0.25">
      <c r="G5296" s="51"/>
    </row>
    <row r="5297" spans="7:7" x14ac:dyDescent="0.25">
      <c r="G5297" s="51"/>
    </row>
    <row r="5298" spans="7:7" x14ac:dyDescent="0.25">
      <c r="G5298" s="51"/>
    </row>
    <row r="5299" spans="7:7" x14ac:dyDescent="0.25">
      <c r="G5299" s="51"/>
    </row>
    <row r="5300" spans="7:7" x14ac:dyDescent="0.25">
      <c r="G5300" s="51"/>
    </row>
    <row r="5301" spans="7:7" x14ac:dyDescent="0.25">
      <c r="G5301" s="51"/>
    </row>
    <row r="5302" spans="7:7" x14ac:dyDescent="0.25">
      <c r="G5302" s="51"/>
    </row>
    <row r="5303" spans="7:7" x14ac:dyDescent="0.25">
      <c r="G5303" s="51"/>
    </row>
    <row r="5304" spans="7:7" x14ac:dyDescent="0.25">
      <c r="G5304" s="51"/>
    </row>
    <row r="5305" spans="7:7" x14ac:dyDescent="0.25">
      <c r="G5305" s="51"/>
    </row>
    <row r="5306" spans="7:7" x14ac:dyDescent="0.25">
      <c r="G5306" s="51"/>
    </row>
    <row r="5307" spans="7:7" x14ac:dyDescent="0.25">
      <c r="G5307" s="51"/>
    </row>
    <row r="5308" spans="7:7" x14ac:dyDescent="0.25">
      <c r="G5308" s="51"/>
    </row>
    <row r="5309" spans="7:7" x14ac:dyDescent="0.25">
      <c r="G5309" s="51"/>
    </row>
    <row r="5310" spans="7:7" x14ac:dyDescent="0.25">
      <c r="G5310" s="51"/>
    </row>
    <row r="5311" spans="7:7" x14ac:dyDescent="0.25">
      <c r="G5311" s="51"/>
    </row>
    <row r="5312" spans="7:7" x14ac:dyDescent="0.25">
      <c r="G5312" s="51"/>
    </row>
    <row r="5313" spans="7:7" x14ac:dyDescent="0.25">
      <c r="G5313" s="51"/>
    </row>
    <row r="5314" spans="7:7" x14ac:dyDescent="0.25">
      <c r="G5314" s="51"/>
    </row>
    <row r="5315" spans="7:7" x14ac:dyDescent="0.25">
      <c r="G5315" s="51"/>
    </row>
    <row r="5316" spans="7:7" x14ac:dyDescent="0.25">
      <c r="G5316" s="51"/>
    </row>
    <row r="5317" spans="7:7" x14ac:dyDescent="0.25">
      <c r="G5317" s="51"/>
    </row>
    <row r="5318" spans="7:7" x14ac:dyDescent="0.25">
      <c r="G5318" s="51"/>
    </row>
    <row r="5319" spans="7:7" x14ac:dyDescent="0.25">
      <c r="G5319" s="51"/>
    </row>
    <row r="5320" spans="7:7" x14ac:dyDescent="0.25">
      <c r="G5320" s="51"/>
    </row>
    <row r="5321" spans="7:7" x14ac:dyDescent="0.25">
      <c r="G5321" s="51"/>
    </row>
    <row r="5322" spans="7:7" x14ac:dyDescent="0.25">
      <c r="G5322" s="51"/>
    </row>
    <row r="5323" spans="7:7" x14ac:dyDescent="0.25">
      <c r="G5323" s="51"/>
    </row>
    <row r="5324" spans="7:7" x14ac:dyDescent="0.25">
      <c r="G5324" s="51"/>
    </row>
    <row r="5325" spans="7:7" x14ac:dyDescent="0.25">
      <c r="G5325" s="51"/>
    </row>
    <row r="5326" spans="7:7" x14ac:dyDescent="0.25">
      <c r="G5326" s="51"/>
    </row>
    <row r="5327" spans="7:7" x14ac:dyDescent="0.25">
      <c r="G5327" s="51"/>
    </row>
    <row r="5328" spans="7:7" x14ac:dyDescent="0.25">
      <c r="G5328" s="51"/>
    </row>
    <row r="5329" spans="7:7" x14ac:dyDescent="0.25">
      <c r="G5329" s="51"/>
    </row>
    <row r="5330" spans="7:7" x14ac:dyDescent="0.25">
      <c r="G5330" s="51"/>
    </row>
    <row r="5331" spans="7:7" x14ac:dyDescent="0.25">
      <c r="G5331" s="51"/>
    </row>
    <row r="5332" spans="7:7" x14ac:dyDescent="0.25">
      <c r="G5332" s="51"/>
    </row>
    <row r="5333" spans="7:7" x14ac:dyDescent="0.25">
      <c r="G5333" s="51"/>
    </row>
    <row r="5334" spans="7:7" x14ac:dyDescent="0.25">
      <c r="G5334" s="51"/>
    </row>
    <row r="5335" spans="7:7" x14ac:dyDescent="0.25">
      <c r="G5335" s="51"/>
    </row>
    <row r="5336" spans="7:7" x14ac:dyDescent="0.25">
      <c r="G5336" s="51"/>
    </row>
    <row r="5337" spans="7:7" x14ac:dyDescent="0.25">
      <c r="G5337" s="51"/>
    </row>
    <row r="5338" spans="7:7" x14ac:dyDescent="0.25">
      <c r="G5338" s="51"/>
    </row>
    <row r="5339" spans="7:7" x14ac:dyDescent="0.25">
      <c r="G5339" s="51"/>
    </row>
    <row r="5340" spans="7:7" x14ac:dyDescent="0.25">
      <c r="G5340" s="51"/>
    </row>
    <row r="5341" spans="7:7" x14ac:dyDescent="0.25">
      <c r="G5341" s="51"/>
    </row>
    <row r="5342" spans="7:7" x14ac:dyDescent="0.25">
      <c r="G5342" s="51"/>
    </row>
    <row r="5343" spans="7:7" x14ac:dyDescent="0.25">
      <c r="G5343" s="51"/>
    </row>
    <row r="5344" spans="7:7" x14ac:dyDescent="0.25">
      <c r="G5344" s="51"/>
    </row>
    <row r="5345" spans="7:7" x14ac:dyDescent="0.25">
      <c r="G5345" s="51"/>
    </row>
    <row r="5346" spans="7:7" x14ac:dyDescent="0.25">
      <c r="G5346" s="51"/>
    </row>
    <row r="5347" spans="7:7" x14ac:dyDescent="0.25">
      <c r="G5347" s="51"/>
    </row>
    <row r="5348" spans="7:7" x14ac:dyDescent="0.25">
      <c r="G5348" s="51"/>
    </row>
    <row r="5349" spans="7:7" x14ac:dyDescent="0.25">
      <c r="G5349" s="51"/>
    </row>
    <row r="5350" spans="7:7" x14ac:dyDescent="0.25">
      <c r="G5350" s="51"/>
    </row>
    <row r="5351" spans="7:7" x14ac:dyDescent="0.25">
      <c r="G5351" s="51"/>
    </row>
    <row r="5352" spans="7:7" x14ac:dyDescent="0.25">
      <c r="G5352" s="51"/>
    </row>
    <row r="5353" spans="7:7" x14ac:dyDescent="0.25">
      <c r="G5353" s="51"/>
    </row>
    <row r="5354" spans="7:7" x14ac:dyDescent="0.25">
      <c r="G5354" s="51"/>
    </row>
    <row r="5355" spans="7:7" x14ac:dyDescent="0.25">
      <c r="G5355" s="51"/>
    </row>
    <row r="5356" spans="7:7" x14ac:dyDescent="0.25">
      <c r="G5356" s="51"/>
    </row>
    <row r="5357" spans="7:7" x14ac:dyDescent="0.25">
      <c r="G5357" s="51"/>
    </row>
    <row r="5358" spans="7:7" x14ac:dyDescent="0.25">
      <c r="G5358" s="51"/>
    </row>
    <row r="5359" spans="7:7" x14ac:dyDescent="0.25">
      <c r="G5359" s="51"/>
    </row>
    <row r="5360" spans="7:7" x14ac:dyDescent="0.25">
      <c r="G5360" s="51"/>
    </row>
    <row r="5361" spans="7:7" x14ac:dyDescent="0.25">
      <c r="G5361" s="51"/>
    </row>
    <row r="5362" spans="7:7" x14ac:dyDescent="0.25">
      <c r="G5362" s="51"/>
    </row>
    <row r="5363" spans="7:7" x14ac:dyDescent="0.25">
      <c r="G5363" s="51"/>
    </row>
    <row r="5364" spans="7:7" x14ac:dyDescent="0.25">
      <c r="G5364" s="51"/>
    </row>
    <row r="5365" spans="7:7" x14ac:dyDescent="0.25">
      <c r="G5365" s="51"/>
    </row>
    <row r="5366" spans="7:7" x14ac:dyDescent="0.25">
      <c r="G5366" s="51"/>
    </row>
    <row r="5367" spans="7:7" x14ac:dyDescent="0.25">
      <c r="G5367" s="51"/>
    </row>
    <row r="5368" spans="7:7" x14ac:dyDescent="0.25">
      <c r="G5368" s="51"/>
    </row>
    <row r="5369" spans="7:7" x14ac:dyDescent="0.25">
      <c r="G5369" s="51"/>
    </row>
    <row r="5370" spans="7:7" x14ac:dyDescent="0.25">
      <c r="G5370" s="51"/>
    </row>
    <row r="5371" spans="7:7" x14ac:dyDescent="0.25">
      <c r="G5371" s="51"/>
    </row>
    <row r="5372" spans="7:7" x14ac:dyDescent="0.25">
      <c r="G5372" s="51"/>
    </row>
    <row r="5373" spans="7:7" x14ac:dyDescent="0.25">
      <c r="G5373" s="51"/>
    </row>
    <row r="5374" spans="7:7" x14ac:dyDescent="0.25">
      <c r="G5374" s="51"/>
    </row>
    <row r="5375" spans="7:7" x14ac:dyDescent="0.25">
      <c r="G5375" s="51"/>
    </row>
    <row r="5376" spans="7:7" x14ac:dyDescent="0.25">
      <c r="G5376" s="51"/>
    </row>
    <row r="5377" spans="7:7" x14ac:dyDescent="0.25">
      <c r="G5377" s="51"/>
    </row>
    <row r="5378" spans="7:7" x14ac:dyDescent="0.25">
      <c r="G5378" s="51"/>
    </row>
    <row r="5379" spans="7:7" x14ac:dyDescent="0.25">
      <c r="G5379" s="51"/>
    </row>
    <row r="5380" spans="7:7" x14ac:dyDescent="0.25">
      <c r="G5380" s="51"/>
    </row>
    <row r="5381" spans="7:7" x14ac:dyDescent="0.25">
      <c r="G5381" s="51"/>
    </row>
    <row r="5382" spans="7:7" x14ac:dyDescent="0.25">
      <c r="G5382" s="51"/>
    </row>
    <row r="5383" spans="7:7" x14ac:dyDescent="0.25">
      <c r="G5383" s="51"/>
    </row>
    <row r="5384" spans="7:7" x14ac:dyDescent="0.25">
      <c r="G5384" s="51"/>
    </row>
    <row r="5385" spans="7:7" x14ac:dyDescent="0.25">
      <c r="G5385" s="51"/>
    </row>
    <row r="5386" spans="7:7" x14ac:dyDescent="0.25">
      <c r="G5386" s="51"/>
    </row>
    <row r="5387" spans="7:7" x14ac:dyDescent="0.25">
      <c r="G5387" s="51"/>
    </row>
    <row r="5388" spans="7:7" x14ac:dyDescent="0.25">
      <c r="G5388" s="51"/>
    </row>
    <row r="5389" spans="7:7" x14ac:dyDescent="0.25">
      <c r="G5389" s="51"/>
    </row>
    <row r="5390" spans="7:7" x14ac:dyDescent="0.25">
      <c r="G5390" s="51"/>
    </row>
    <row r="5391" spans="7:7" x14ac:dyDescent="0.25">
      <c r="G5391" s="51"/>
    </row>
    <row r="5392" spans="7:7" x14ac:dyDescent="0.25">
      <c r="G5392" s="51"/>
    </row>
    <row r="5393" spans="7:7" x14ac:dyDescent="0.25">
      <c r="G5393" s="51"/>
    </row>
    <row r="5394" spans="7:7" x14ac:dyDescent="0.25">
      <c r="G5394" s="51"/>
    </row>
    <row r="5395" spans="7:7" x14ac:dyDescent="0.25">
      <c r="G5395" s="51"/>
    </row>
    <row r="5396" spans="7:7" x14ac:dyDescent="0.25">
      <c r="G5396" s="51"/>
    </row>
    <row r="5397" spans="7:7" x14ac:dyDescent="0.25">
      <c r="G5397" s="51"/>
    </row>
    <row r="5398" spans="7:7" x14ac:dyDescent="0.25">
      <c r="G5398" s="51"/>
    </row>
    <row r="5399" spans="7:7" x14ac:dyDescent="0.25">
      <c r="G5399" s="51"/>
    </row>
    <row r="5400" spans="7:7" x14ac:dyDescent="0.25">
      <c r="G5400" s="51"/>
    </row>
    <row r="5401" spans="7:7" x14ac:dyDescent="0.25">
      <c r="G5401" s="51"/>
    </row>
    <row r="5402" spans="7:7" x14ac:dyDescent="0.25">
      <c r="G5402" s="51"/>
    </row>
    <row r="5403" spans="7:7" x14ac:dyDescent="0.25">
      <c r="G5403" s="51"/>
    </row>
    <row r="5404" spans="7:7" x14ac:dyDescent="0.25">
      <c r="G5404" s="51"/>
    </row>
    <row r="5405" spans="7:7" x14ac:dyDescent="0.25">
      <c r="G5405" s="51"/>
    </row>
    <row r="5406" spans="7:7" x14ac:dyDescent="0.25">
      <c r="G5406" s="51"/>
    </row>
    <row r="5407" spans="7:7" x14ac:dyDescent="0.25">
      <c r="G5407" s="51"/>
    </row>
    <row r="5408" spans="7:7" x14ac:dyDescent="0.25">
      <c r="G5408" s="51"/>
    </row>
    <row r="5409" spans="7:7" x14ac:dyDescent="0.25">
      <c r="G5409" s="51"/>
    </row>
    <row r="5410" spans="7:7" x14ac:dyDescent="0.25">
      <c r="G5410" s="51"/>
    </row>
    <row r="5411" spans="7:7" x14ac:dyDescent="0.25">
      <c r="G5411" s="51"/>
    </row>
    <row r="5412" spans="7:7" x14ac:dyDescent="0.25">
      <c r="G5412" s="51"/>
    </row>
    <row r="5413" spans="7:7" x14ac:dyDescent="0.25">
      <c r="G5413" s="51"/>
    </row>
    <row r="5414" spans="7:7" x14ac:dyDescent="0.25">
      <c r="G5414" s="51"/>
    </row>
    <row r="5415" spans="7:7" x14ac:dyDescent="0.25">
      <c r="G5415" s="51"/>
    </row>
    <row r="5416" spans="7:7" x14ac:dyDescent="0.25">
      <c r="G5416" s="51"/>
    </row>
    <row r="5417" spans="7:7" x14ac:dyDescent="0.25">
      <c r="G5417" s="51"/>
    </row>
    <row r="5418" spans="7:7" x14ac:dyDescent="0.25">
      <c r="G5418" s="51"/>
    </row>
    <row r="5419" spans="7:7" x14ac:dyDescent="0.25">
      <c r="G5419" s="51"/>
    </row>
    <row r="5420" spans="7:7" x14ac:dyDescent="0.25">
      <c r="G5420" s="51"/>
    </row>
    <row r="5421" spans="7:7" x14ac:dyDescent="0.25">
      <c r="G5421" s="51"/>
    </row>
    <row r="5422" spans="7:7" x14ac:dyDescent="0.25">
      <c r="G5422" s="51"/>
    </row>
    <row r="5423" spans="7:7" x14ac:dyDescent="0.25">
      <c r="G5423" s="51"/>
    </row>
    <row r="5424" spans="7:7" x14ac:dyDescent="0.25">
      <c r="G5424" s="51"/>
    </row>
    <row r="5425" spans="7:7" x14ac:dyDescent="0.25">
      <c r="G5425" s="51"/>
    </row>
    <row r="5426" spans="7:7" x14ac:dyDescent="0.25">
      <c r="G5426" s="51"/>
    </row>
    <row r="5427" spans="7:7" x14ac:dyDescent="0.25">
      <c r="G5427" s="51"/>
    </row>
    <row r="5428" spans="7:7" x14ac:dyDescent="0.25">
      <c r="G5428" s="51"/>
    </row>
    <row r="5429" spans="7:7" x14ac:dyDescent="0.25">
      <c r="G5429" s="51"/>
    </row>
    <row r="5430" spans="7:7" x14ac:dyDescent="0.25">
      <c r="G5430" s="51"/>
    </row>
    <row r="5431" spans="7:7" x14ac:dyDescent="0.25">
      <c r="G5431" s="51"/>
    </row>
    <row r="5432" spans="7:7" x14ac:dyDescent="0.25">
      <c r="G5432" s="51"/>
    </row>
    <row r="5433" spans="7:7" x14ac:dyDescent="0.25">
      <c r="G5433" s="51"/>
    </row>
    <row r="5434" spans="7:7" x14ac:dyDescent="0.25">
      <c r="G5434" s="51"/>
    </row>
    <row r="5435" spans="7:7" x14ac:dyDescent="0.25">
      <c r="G5435" s="51"/>
    </row>
    <row r="5436" spans="7:7" x14ac:dyDescent="0.25">
      <c r="G5436" s="51"/>
    </row>
    <row r="5437" spans="7:7" x14ac:dyDescent="0.25">
      <c r="G5437" s="51"/>
    </row>
    <row r="5438" spans="7:7" x14ac:dyDescent="0.25">
      <c r="G5438" s="51"/>
    </row>
    <row r="5439" spans="7:7" x14ac:dyDescent="0.25">
      <c r="G5439" s="51"/>
    </row>
    <row r="5440" spans="7:7" x14ac:dyDescent="0.25">
      <c r="G5440" s="51"/>
    </row>
    <row r="5441" spans="7:7" x14ac:dyDescent="0.25">
      <c r="G5441" s="51"/>
    </row>
    <row r="5442" spans="7:7" x14ac:dyDescent="0.25">
      <c r="G5442" s="51"/>
    </row>
    <row r="5443" spans="7:7" x14ac:dyDescent="0.25">
      <c r="G5443" s="51"/>
    </row>
    <row r="5444" spans="7:7" x14ac:dyDescent="0.25">
      <c r="G5444" s="51"/>
    </row>
    <row r="5445" spans="7:7" x14ac:dyDescent="0.25">
      <c r="G5445" s="51"/>
    </row>
    <row r="5446" spans="7:7" x14ac:dyDescent="0.25">
      <c r="G5446" s="51"/>
    </row>
    <row r="5447" spans="7:7" x14ac:dyDescent="0.25">
      <c r="G5447" s="51"/>
    </row>
    <row r="5448" spans="7:7" x14ac:dyDescent="0.25">
      <c r="G5448" s="51"/>
    </row>
    <row r="5449" spans="7:7" x14ac:dyDescent="0.25">
      <c r="G5449" s="51"/>
    </row>
    <row r="5450" spans="7:7" x14ac:dyDescent="0.25">
      <c r="G5450" s="51"/>
    </row>
    <row r="5451" spans="7:7" x14ac:dyDescent="0.25">
      <c r="G5451" s="51"/>
    </row>
    <row r="5452" spans="7:7" x14ac:dyDescent="0.25">
      <c r="G5452" s="51"/>
    </row>
    <row r="5453" spans="7:7" x14ac:dyDescent="0.25">
      <c r="G5453" s="51"/>
    </row>
    <row r="5454" spans="7:7" x14ac:dyDescent="0.25">
      <c r="G5454" s="51"/>
    </row>
    <row r="5455" spans="7:7" x14ac:dyDescent="0.25">
      <c r="G5455" s="51"/>
    </row>
    <row r="5456" spans="7:7" x14ac:dyDescent="0.25">
      <c r="G5456" s="51"/>
    </row>
    <row r="5457" spans="7:7" x14ac:dyDescent="0.25">
      <c r="G5457" s="51"/>
    </row>
    <row r="5458" spans="7:7" x14ac:dyDescent="0.25">
      <c r="G5458" s="51"/>
    </row>
    <row r="5459" spans="7:7" x14ac:dyDescent="0.25">
      <c r="G5459" s="51"/>
    </row>
    <row r="5460" spans="7:7" x14ac:dyDescent="0.25">
      <c r="G5460" s="51"/>
    </row>
    <row r="5461" spans="7:7" x14ac:dyDescent="0.25">
      <c r="G5461" s="51"/>
    </row>
    <row r="5462" spans="7:7" x14ac:dyDescent="0.25">
      <c r="G5462" s="51"/>
    </row>
    <row r="5463" spans="7:7" x14ac:dyDescent="0.25">
      <c r="G5463" s="51"/>
    </row>
    <row r="5464" spans="7:7" x14ac:dyDescent="0.25">
      <c r="G5464" s="51"/>
    </row>
    <row r="5465" spans="7:7" x14ac:dyDescent="0.25">
      <c r="G5465" s="51"/>
    </row>
    <row r="5466" spans="7:7" x14ac:dyDescent="0.25">
      <c r="G5466" s="51"/>
    </row>
    <row r="5467" spans="7:7" x14ac:dyDescent="0.25">
      <c r="G5467" s="51"/>
    </row>
    <row r="5468" spans="7:7" x14ac:dyDescent="0.25">
      <c r="G5468" s="51"/>
    </row>
    <row r="5469" spans="7:7" x14ac:dyDescent="0.25">
      <c r="G5469" s="51"/>
    </row>
    <row r="5470" spans="7:7" x14ac:dyDescent="0.25">
      <c r="G5470" s="51"/>
    </row>
    <row r="5471" spans="7:7" x14ac:dyDescent="0.25">
      <c r="G5471" s="51"/>
    </row>
    <row r="5472" spans="7:7" x14ac:dyDescent="0.25">
      <c r="G5472" s="51"/>
    </row>
    <row r="5473" spans="7:7" x14ac:dyDescent="0.25">
      <c r="G5473" s="51"/>
    </row>
    <row r="5474" spans="7:7" x14ac:dyDescent="0.25">
      <c r="G5474" s="51"/>
    </row>
    <row r="5475" spans="7:7" x14ac:dyDescent="0.25">
      <c r="G5475" s="51"/>
    </row>
    <row r="5476" spans="7:7" x14ac:dyDescent="0.25">
      <c r="G5476" s="51"/>
    </row>
    <row r="5477" spans="7:7" x14ac:dyDescent="0.25">
      <c r="G5477" s="51"/>
    </row>
    <row r="5478" spans="7:7" x14ac:dyDescent="0.25">
      <c r="G5478" s="51"/>
    </row>
    <row r="5479" spans="7:7" x14ac:dyDescent="0.25">
      <c r="G5479" s="51"/>
    </row>
    <row r="5480" spans="7:7" x14ac:dyDescent="0.25">
      <c r="G5480" s="51"/>
    </row>
    <row r="5481" spans="7:7" x14ac:dyDescent="0.25">
      <c r="G5481" s="51"/>
    </row>
    <row r="5482" spans="7:7" x14ac:dyDescent="0.25">
      <c r="G5482" s="51"/>
    </row>
    <row r="5483" spans="7:7" x14ac:dyDescent="0.25">
      <c r="G5483" s="51"/>
    </row>
    <row r="5484" spans="7:7" x14ac:dyDescent="0.25">
      <c r="G5484" s="51"/>
    </row>
    <row r="5485" spans="7:7" x14ac:dyDescent="0.25">
      <c r="G5485" s="51"/>
    </row>
    <row r="5486" spans="7:7" x14ac:dyDescent="0.25">
      <c r="G5486" s="51"/>
    </row>
    <row r="5487" spans="7:7" x14ac:dyDescent="0.25">
      <c r="G5487" s="51"/>
    </row>
    <row r="5488" spans="7:7" x14ac:dyDescent="0.25">
      <c r="G5488" s="51"/>
    </row>
    <row r="5489" spans="7:7" x14ac:dyDescent="0.25">
      <c r="G5489" s="51"/>
    </row>
    <row r="5490" spans="7:7" x14ac:dyDescent="0.25">
      <c r="G5490" s="51"/>
    </row>
    <row r="5491" spans="7:7" x14ac:dyDescent="0.25">
      <c r="G5491" s="51"/>
    </row>
    <row r="5492" spans="7:7" x14ac:dyDescent="0.25">
      <c r="G5492" s="51"/>
    </row>
    <row r="5493" spans="7:7" x14ac:dyDescent="0.25">
      <c r="G5493" s="51"/>
    </row>
    <row r="5494" spans="7:7" x14ac:dyDescent="0.25">
      <c r="G5494" s="51"/>
    </row>
    <row r="5495" spans="7:7" x14ac:dyDescent="0.25">
      <c r="G5495" s="51"/>
    </row>
    <row r="5496" spans="7:7" x14ac:dyDescent="0.25">
      <c r="G5496" s="51"/>
    </row>
    <row r="5497" spans="7:7" x14ac:dyDescent="0.25">
      <c r="G5497" s="51"/>
    </row>
    <row r="5498" spans="7:7" x14ac:dyDescent="0.25">
      <c r="G5498" s="51"/>
    </row>
    <row r="5499" spans="7:7" x14ac:dyDescent="0.25">
      <c r="G5499" s="51"/>
    </row>
    <row r="5500" spans="7:7" x14ac:dyDescent="0.25">
      <c r="G5500" s="51"/>
    </row>
    <row r="5501" spans="7:7" x14ac:dyDescent="0.25">
      <c r="G5501" s="51"/>
    </row>
    <row r="5502" spans="7:7" x14ac:dyDescent="0.25">
      <c r="G5502" s="51"/>
    </row>
    <row r="5503" spans="7:7" x14ac:dyDescent="0.25">
      <c r="G5503" s="51"/>
    </row>
    <row r="5504" spans="7:7" x14ac:dyDescent="0.25">
      <c r="G5504" s="51"/>
    </row>
    <row r="5505" spans="7:7" x14ac:dyDescent="0.25">
      <c r="G5505" s="51"/>
    </row>
    <row r="5506" spans="7:7" x14ac:dyDescent="0.25">
      <c r="G5506" s="51"/>
    </row>
    <row r="5507" spans="7:7" x14ac:dyDescent="0.25">
      <c r="G5507" s="51"/>
    </row>
    <row r="5508" spans="7:7" x14ac:dyDescent="0.25">
      <c r="G5508" s="51"/>
    </row>
    <row r="5509" spans="7:7" x14ac:dyDescent="0.25">
      <c r="G5509" s="51"/>
    </row>
    <row r="5510" spans="7:7" x14ac:dyDescent="0.25">
      <c r="G5510" s="51"/>
    </row>
    <row r="5511" spans="7:7" x14ac:dyDescent="0.25">
      <c r="G5511" s="51"/>
    </row>
    <row r="5512" spans="7:7" x14ac:dyDescent="0.25">
      <c r="G5512" s="51"/>
    </row>
    <row r="5513" spans="7:7" x14ac:dyDescent="0.25">
      <c r="G5513" s="51"/>
    </row>
    <row r="5514" spans="7:7" x14ac:dyDescent="0.25">
      <c r="G5514" s="51"/>
    </row>
    <row r="5515" spans="7:7" x14ac:dyDescent="0.25">
      <c r="G5515" s="51"/>
    </row>
    <row r="5516" spans="7:7" x14ac:dyDescent="0.25">
      <c r="G5516" s="51"/>
    </row>
    <row r="5517" spans="7:7" x14ac:dyDescent="0.25">
      <c r="G5517" s="51"/>
    </row>
    <row r="5518" spans="7:7" x14ac:dyDescent="0.25">
      <c r="G5518" s="51"/>
    </row>
    <row r="5519" spans="7:7" x14ac:dyDescent="0.25">
      <c r="G5519" s="51"/>
    </row>
    <row r="5520" spans="7:7" x14ac:dyDescent="0.25">
      <c r="G5520" s="51"/>
    </row>
    <row r="5521" spans="7:7" x14ac:dyDescent="0.25">
      <c r="G5521" s="51"/>
    </row>
    <row r="5522" spans="7:7" x14ac:dyDescent="0.25">
      <c r="G5522" s="51"/>
    </row>
    <row r="5523" spans="7:7" x14ac:dyDescent="0.25">
      <c r="G5523" s="51"/>
    </row>
    <row r="5524" spans="7:7" x14ac:dyDescent="0.25">
      <c r="G5524" s="51"/>
    </row>
    <row r="5525" spans="7:7" x14ac:dyDescent="0.25">
      <c r="G5525" s="51"/>
    </row>
    <row r="5526" spans="7:7" x14ac:dyDescent="0.25">
      <c r="G5526" s="51"/>
    </row>
    <row r="5527" spans="7:7" x14ac:dyDescent="0.25">
      <c r="G5527" s="51"/>
    </row>
    <row r="5528" spans="7:7" x14ac:dyDescent="0.25">
      <c r="G5528" s="51"/>
    </row>
    <row r="5529" spans="7:7" x14ac:dyDescent="0.25">
      <c r="G5529" s="51"/>
    </row>
    <row r="5530" spans="7:7" x14ac:dyDescent="0.25">
      <c r="G5530" s="51"/>
    </row>
    <row r="5531" spans="7:7" x14ac:dyDescent="0.25">
      <c r="G5531" s="51"/>
    </row>
    <row r="5532" spans="7:7" x14ac:dyDescent="0.25">
      <c r="G5532" s="51"/>
    </row>
    <row r="5533" spans="7:7" x14ac:dyDescent="0.25">
      <c r="G5533" s="51"/>
    </row>
    <row r="5534" spans="7:7" x14ac:dyDescent="0.25">
      <c r="G5534" s="51"/>
    </row>
    <row r="5535" spans="7:7" x14ac:dyDescent="0.25">
      <c r="G5535" s="51"/>
    </row>
    <row r="5536" spans="7:7" x14ac:dyDescent="0.25">
      <c r="G5536" s="51"/>
    </row>
    <row r="5537" spans="7:7" x14ac:dyDescent="0.25">
      <c r="G5537" s="51"/>
    </row>
    <row r="5538" spans="7:7" x14ac:dyDescent="0.25">
      <c r="G5538" s="51"/>
    </row>
    <row r="5539" spans="7:7" x14ac:dyDescent="0.25">
      <c r="G5539" s="51"/>
    </row>
    <row r="5540" spans="7:7" x14ac:dyDescent="0.25">
      <c r="G5540" s="51"/>
    </row>
    <row r="5541" spans="7:7" x14ac:dyDescent="0.25">
      <c r="G5541" s="51"/>
    </row>
    <row r="5542" spans="7:7" x14ac:dyDescent="0.25">
      <c r="G5542" s="51"/>
    </row>
    <row r="5543" spans="7:7" x14ac:dyDescent="0.25">
      <c r="G5543" s="51"/>
    </row>
    <row r="5544" spans="7:7" x14ac:dyDescent="0.25">
      <c r="G5544" s="51"/>
    </row>
    <row r="5545" spans="7:7" x14ac:dyDescent="0.25">
      <c r="G5545" s="51"/>
    </row>
    <row r="5546" spans="7:7" x14ac:dyDescent="0.25">
      <c r="G5546" s="51"/>
    </row>
    <row r="5547" spans="7:7" x14ac:dyDescent="0.25">
      <c r="G5547" s="51"/>
    </row>
    <row r="5548" spans="7:7" x14ac:dyDescent="0.25">
      <c r="G5548" s="51"/>
    </row>
    <row r="5549" spans="7:7" x14ac:dyDescent="0.25">
      <c r="G5549" s="51"/>
    </row>
    <row r="5550" spans="7:7" x14ac:dyDescent="0.25">
      <c r="G5550" s="51"/>
    </row>
    <row r="5551" spans="7:7" x14ac:dyDescent="0.25">
      <c r="G5551" s="51"/>
    </row>
    <row r="5552" spans="7:7" x14ac:dyDescent="0.25">
      <c r="G5552" s="51"/>
    </row>
    <row r="5553" spans="7:7" x14ac:dyDescent="0.25">
      <c r="G5553" s="51"/>
    </row>
    <row r="5554" spans="7:7" x14ac:dyDescent="0.25">
      <c r="G5554" s="51"/>
    </row>
    <row r="5555" spans="7:7" x14ac:dyDescent="0.25">
      <c r="G5555" s="51"/>
    </row>
    <row r="5556" spans="7:7" x14ac:dyDescent="0.25">
      <c r="G5556" s="51"/>
    </row>
    <row r="5557" spans="7:7" x14ac:dyDescent="0.25">
      <c r="G5557" s="51"/>
    </row>
    <row r="5558" spans="7:7" x14ac:dyDescent="0.25">
      <c r="G5558" s="51"/>
    </row>
    <row r="5559" spans="7:7" x14ac:dyDescent="0.25">
      <c r="G5559" s="51"/>
    </row>
    <row r="5560" spans="7:7" x14ac:dyDescent="0.25">
      <c r="G5560" s="51"/>
    </row>
    <row r="5561" spans="7:7" x14ac:dyDescent="0.25">
      <c r="G5561" s="51"/>
    </row>
    <row r="5562" spans="7:7" x14ac:dyDescent="0.25">
      <c r="G5562" s="51"/>
    </row>
    <row r="5563" spans="7:7" x14ac:dyDescent="0.25">
      <c r="G5563" s="51"/>
    </row>
    <row r="5564" spans="7:7" x14ac:dyDescent="0.25">
      <c r="G5564" s="51"/>
    </row>
    <row r="5565" spans="7:7" x14ac:dyDescent="0.25">
      <c r="G5565" s="51"/>
    </row>
    <row r="5566" spans="7:7" x14ac:dyDescent="0.25">
      <c r="G5566" s="51"/>
    </row>
    <row r="5567" spans="7:7" x14ac:dyDescent="0.25">
      <c r="G5567" s="51"/>
    </row>
    <row r="5568" spans="7:7" x14ac:dyDescent="0.25">
      <c r="G5568" s="51"/>
    </row>
    <row r="5569" spans="7:7" x14ac:dyDescent="0.25">
      <c r="G5569" s="51"/>
    </row>
    <row r="5570" spans="7:7" x14ac:dyDescent="0.25">
      <c r="G5570" s="51"/>
    </row>
    <row r="5571" spans="7:7" x14ac:dyDescent="0.25">
      <c r="G5571" s="51"/>
    </row>
    <row r="5572" spans="7:7" x14ac:dyDescent="0.25">
      <c r="G5572" s="51"/>
    </row>
    <row r="5573" spans="7:7" x14ac:dyDescent="0.25">
      <c r="G5573" s="51"/>
    </row>
    <row r="5574" spans="7:7" x14ac:dyDescent="0.25">
      <c r="G5574" s="51"/>
    </row>
    <row r="5575" spans="7:7" x14ac:dyDescent="0.25">
      <c r="G5575" s="51"/>
    </row>
    <row r="5576" spans="7:7" x14ac:dyDescent="0.25">
      <c r="G5576" s="51"/>
    </row>
    <row r="5577" spans="7:7" x14ac:dyDescent="0.25">
      <c r="G5577" s="51"/>
    </row>
    <row r="5578" spans="7:7" x14ac:dyDescent="0.25">
      <c r="G5578" s="51"/>
    </row>
    <row r="5579" spans="7:7" x14ac:dyDescent="0.25">
      <c r="G5579" s="51"/>
    </row>
    <row r="5580" spans="7:7" x14ac:dyDescent="0.25">
      <c r="G5580" s="51"/>
    </row>
    <row r="5581" spans="7:7" x14ac:dyDescent="0.25">
      <c r="G5581" s="51"/>
    </row>
    <row r="5582" spans="7:7" x14ac:dyDescent="0.25">
      <c r="G5582" s="51"/>
    </row>
    <row r="5583" spans="7:7" x14ac:dyDescent="0.25">
      <c r="G5583" s="51"/>
    </row>
    <row r="5584" spans="7:7" x14ac:dyDescent="0.25">
      <c r="G5584" s="51"/>
    </row>
    <row r="5585" spans="7:7" x14ac:dyDescent="0.25">
      <c r="G5585" s="51"/>
    </row>
    <row r="5586" spans="7:7" x14ac:dyDescent="0.25">
      <c r="G5586" s="51"/>
    </row>
    <row r="5587" spans="7:7" x14ac:dyDescent="0.25">
      <c r="G5587" s="51"/>
    </row>
    <row r="5588" spans="7:7" x14ac:dyDescent="0.25">
      <c r="G5588" s="51"/>
    </row>
    <row r="5589" spans="7:7" x14ac:dyDescent="0.25">
      <c r="G5589" s="51"/>
    </row>
    <row r="5590" spans="7:7" x14ac:dyDescent="0.25">
      <c r="G5590" s="51"/>
    </row>
    <row r="5591" spans="7:7" x14ac:dyDescent="0.25">
      <c r="G5591" s="51"/>
    </row>
    <row r="5592" spans="7:7" x14ac:dyDescent="0.25">
      <c r="G5592" s="51"/>
    </row>
    <row r="5593" spans="7:7" x14ac:dyDescent="0.25">
      <c r="G5593" s="51"/>
    </row>
    <row r="5594" spans="7:7" x14ac:dyDescent="0.25">
      <c r="G5594" s="51"/>
    </row>
    <row r="5595" spans="7:7" x14ac:dyDescent="0.25">
      <c r="G5595" s="51"/>
    </row>
    <row r="5596" spans="7:7" x14ac:dyDescent="0.25">
      <c r="G5596" s="51"/>
    </row>
    <row r="5597" spans="7:7" x14ac:dyDescent="0.25">
      <c r="G5597" s="51"/>
    </row>
    <row r="5598" spans="7:7" x14ac:dyDescent="0.25">
      <c r="G5598" s="51"/>
    </row>
    <row r="5599" spans="7:7" x14ac:dyDescent="0.25">
      <c r="G5599" s="51"/>
    </row>
    <row r="5600" spans="7:7" x14ac:dyDescent="0.25">
      <c r="G5600" s="51"/>
    </row>
    <row r="5601" spans="7:7" x14ac:dyDescent="0.25">
      <c r="G5601" s="51"/>
    </row>
    <row r="5602" spans="7:7" x14ac:dyDescent="0.25">
      <c r="G5602" s="51"/>
    </row>
    <row r="5603" spans="7:7" x14ac:dyDescent="0.25">
      <c r="G5603" s="51"/>
    </row>
    <row r="5604" spans="7:7" x14ac:dyDescent="0.25">
      <c r="G5604" s="51"/>
    </row>
    <row r="5605" spans="7:7" x14ac:dyDescent="0.25">
      <c r="G5605" s="51"/>
    </row>
    <row r="5606" spans="7:7" x14ac:dyDescent="0.25">
      <c r="G5606" s="51"/>
    </row>
    <row r="5607" spans="7:7" x14ac:dyDescent="0.25">
      <c r="G5607" s="51"/>
    </row>
    <row r="5608" spans="7:7" x14ac:dyDescent="0.25">
      <c r="G5608" s="51"/>
    </row>
    <row r="5609" spans="7:7" x14ac:dyDescent="0.25">
      <c r="G5609" s="51"/>
    </row>
    <row r="5610" spans="7:7" x14ac:dyDescent="0.25">
      <c r="G5610" s="51"/>
    </row>
    <row r="5611" spans="7:7" x14ac:dyDescent="0.25">
      <c r="G5611" s="51"/>
    </row>
    <row r="5612" spans="7:7" x14ac:dyDescent="0.25">
      <c r="G5612" s="51"/>
    </row>
    <row r="5613" spans="7:7" x14ac:dyDescent="0.25">
      <c r="G5613" s="51"/>
    </row>
    <row r="5614" spans="7:7" x14ac:dyDescent="0.25">
      <c r="G5614" s="51"/>
    </row>
    <row r="5615" spans="7:7" x14ac:dyDescent="0.25">
      <c r="G5615" s="51"/>
    </row>
    <row r="5616" spans="7:7" x14ac:dyDescent="0.25">
      <c r="G5616" s="51"/>
    </row>
    <row r="5617" spans="7:7" x14ac:dyDescent="0.25">
      <c r="G5617" s="51"/>
    </row>
    <row r="5618" spans="7:7" x14ac:dyDescent="0.25">
      <c r="G5618" s="51"/>
    </row>
    <row r="5619" spans="7:7" x14ac:dyDescent="0.25">
      <c r="G5619" s="51"/>
    </row>
    <row r="5620" spans="7:7" x14ac:dyDescent="0.25">
      <c r="G5620" s="51"/>
    </row>
    <row r="5621" spans="7:7" x14ac:dyDescent="0.25">
      <c r="G5621" s="51"/>
    </row>
    <row r="5622" spans="7:7" x14ac:dyDescent="0.25">
      <c r="G5622" s="51"/>
    </row>
    <row r="5623" spans="7:7" x14ac:dyDescent="0.25">
      <c r="G5623" s="51"/>
    </row>
    <row r="5624" spans="7:7" x14ac:dyDescent="0.25">
      <c r="G5624" s="51"/>
    </row>
    <row r="5625" spans="7:7" x14ac:dyDescent="0.25">
      <c r="G5625" s="51"/>
    </row>
    <row r="5626" spans="7:7" x14ac:dyDescent="0.25">
      <c r="G5626" s="51"/>
    </row>
    <row r="5627" spans="7:7" x14ac:dyDescent="0.25">
      <c r="G5627" s="51"/>
    </row>
    <row r="5628" spans="7:7" x14ac:dyDescent="0.25">
      <c r="G5628" s="51"/>
    </row>
    <row r="5629" spans="7:7" x14ac:dyDescent="0.25">
      <c r="G5629" s="51"/>
    </row>
    <row r="5630" spans="7:7" x14ac:dyDescent="0.25">
      <c r="G5630" s="51"/>
    </row>
    <row r="5631" spans="7:7" x14ac:dyDescent="0.25">
      <c r="G5631" s="51"/>
    </row>
    <row r="5632" spans="7:7" x14ac:dyDescent="0.25">
      <c r="G5632" s="51"/>
    </row>
    <row r="5633" spans="7:7" x14ac:dyDescent="0.25">
      <c r="G5633" s="51"/>
    </row>
    <row r="5634" spans="7:7" x14ac:dyDescent="0.25">
      <c r="G5634" s="51"/>
    </row>
    <row r="5635" spans="7:7" x14ac:dyDescent="0.25">
      <c r="G5635" s="51"/>
    </row>
    <row r="5636" spans="7:7" x14ac:dyDescent="0.25">
      <c r="G5636" s="51"/>
    </row>
    <row r="5637" spans="7:7" x14ac:dyDescent="0.25">
      <c r="G5637" s="51"/>
    </row>
    <row r="5638" spans="7:7" x14ac:dyDescent="0.25">
      <c r="G5638" s="51"/>
    </row>
    <row r="5639" spans="7:7" x14ac:dyDescent="0.25">
      <c r="G5639" s="51"/>
    </row>
    <row r="5640" spans="7:7" x14ac:dyDescent="0.25">
      <c r="G5640" s="51"/>
    </row>
    <row r="5641" spans="7:7" x14ac:dyDescent="0.25">
      <c r="G5641" s="51"/>
    </row>
    <row r="5642" spans="7:7" x14ac:dyDescent="0.25">
      <c r="G5642" s="51"/>
    </row>
    <row r="5643" spans="7:7" x14ac:dyDescent="0.25">
      <c r="G5643" s="51"/>
    </row>
    <row r="5644" spans="7:7" x14ac:dyDescent="0.25">
      <c r="G5644" s="51"/>
    </row>
    <row r="5645" spans="7:7" x14ac:dyDescent="0.25">
      <c r="G5645" s="51"/>
    </row>
    <row r="5646" spans="7:7" x14ac:dyDescent="0.25">
      <c r="G5646" s="51"/>
    </row>
    <row r="5647" spans="7:7" x14ac:dyDescent="0.25">
      <c r="G5647" s="51"/>
    </row>
    <row r="5648" spans="7:7" x14ac:dyDescent="0.25">
      <c r="G5648" s="51"/>
    </row>
    <row r="5649" spans="7:7" x14ac:dyDescent="0.25">
      <c r="G5649" s="51"/>
    </row>
    <row r="5650" spans="7:7" x14ac:dyDescent="0.25">
      <c r="G5650" s="51"/>
    </row>
    <row r="5651" spans="7:7" x14ac:dyDescent="0.25">
      <c r="G5651" s="51"/>
    </row>
    <row r="5652" spans="7:7" x14ac:dyDescent="0.25">
      <c r="G5652" s="51"/>
    </row>
    <row r="5653" spans="7:7" x14ac:dyDescent="0.25">
      <c r="G5653" s="51"/>
    </row>
    <row r="5654" spans="7:7" x14ac:dyDescent="0.25">
      <c r="G5654" s="51"/>
    </row>
    <row r="5655" spans="7:7" x14ac:dyDescent="0.25">
      <c r="G5655" s="51"/>
    </row>
    <row r="5656" spans="7:7" x14ac:dyDescent="0.25">
      <c r="G5656" s="51"/>
    </row>
    <row r="5657" spans="7:7" x14ac:dyDescent="0.25">
      <c r="G5657" s="51"/>
    </row>
    <row r="5658" spans="7:7" x14ac:dyDescent="0.25">
      <c r="G5658" s="51"/>
    </row>
    <row r="5659" spans="7:7" x14ac:dyDescent="0.25">
      <c r="G5659" s="51"/>
    </row>
    <row r="5660" spans="7:7" x14ac:dyDescent="0.25">
      <c r="G5660" s="51"/>
    </row>
    <row r="5661" spans="7:7" x14ac:dyDescent="0.25">
      <c r="G5661" s="51"/>
    </row>
    <row r="5662" spans="7:7" x14ac:dyDescent="0.25">
      <c r="G5662" s="51"/>
    </row>
    <row r="5663" spans="7:7" x14ac:dyDescent="0.25">
      <c r="G5663" s="51"/>
    </row>
    <row r="5664" spans="7:7" x14ac:dyDescent="0.25">
      <c r="G5664" s="51"/>
    </row>
    <row r="5665" spans="7:7" x14ac:dyDescent="0.25">
      <c r="G5665" s="51"/>
    </row>
    <row r="5666" spans="7:7" x14ac:dyDescent="0.25">
      <c r="G5666" s="51"/>
    </row>
    <row r="5667" spans="7:7" x14ac:dyDescent="0.25">
      <c r="G5667" s="51"/>
    </row>
    <row r="5668" spans="7:7" x14ac:dyDescent="0.25">
      <c r="G5668" s="51"/>
    </row>
    <row r="5669" spans="7:7" x14ac:dyDescent="0.25">
      <c r="G5669" s="51"/>
    </row>
    <row r="5670" spans="7:7" x14ac:dyDescent="0.25">
      <c r="G5670" s="51"/>
    </row>
    <row r="5671" spans="7:7" x14ac:dyDescent="0.25">
      <c r="G5671" s="51"/>
    </row>
    <row r="5672" spans="7:7" x14ac:dyDescent="0.25">
      <c r="G5672" s="51"/>
    </row>
    <row r="5673" spans="7:7" x14ac:dyDescent="0.25">
      <c r="G5673" s="51"/>
    </row>
    <row r="5674" spans="7:7" x14ac:dyDescent="0.25">
      <c r="G5674" s="51"/>
    </row>
    <row r="5675" spans="7:7" x14ac:dyDescent="0.25">
      <c r="G5675" s="51"/>
    </row>
    <row r="5676" spans="7:7" x14ac:dyDescent="0.25">
      <c r="G5676" s="51"/>
    </row>
    <row r="5677" spans="7:7" x14ac:dyDescent="0.25">
      <c r="G5677" s="51"/>
    </row>
    <row r="5678" spans="7:7" x14ac:dyDescent="0.25">
      <c r="G5678" s="51"/>
    </row>
    <row r="5679" spans="7:7" x14ac:dyDescent="0.25">
      <c r="G5679" s="51"/>
    </row>
    <row r="5680" spans="7:7" x14ac:dyDescent="0.25">
      <c r="G5680" s="51"/>
    </row>
    <row r="5681" spans="7:7" x14ac:dyDescent="0.25">
      <c r="G5681" s="51"/>
    </row>
    <row r="5682" spans="7:7" x14ac:dyDescent="0.25">
      <c r="G5682" s="51"/>
    </row>
    <row r="5683" spans="7:7" x14ac:dyDescent="0.25">
      <c r="G5683" s="51"/>
    </row>
    <row r="5684" spans="7:7" x14ac:dyDescent="0.25">
      <c r="G5684" s="51"/>
    </row>
    <row r="5685" spans="7:7" x14ac:dyDescent="0.25">
      <c r="G5685" s="51"/>
    </row>
    <row r="5686" spans="7:7" x14ac:dyDescent="0.25">
      <c r="G5686" s="51"/>
    </row>
    <row r="5687" spans="7:7" x14ac:dyDescent="0.25">
      <c r="G5687" s="51"/>
    </row>
    <row r="5688" spans="7:7" x14ac:dyDescent="0.25">
      <c r="G5688" s="51"/>
    </row>
    <row r="5689" spans="7:7" x14ac:dyDescent="0.25">
      <c r="G5689" s="51"/>
    </row>
    <row r="5690" spans="7:7" x14ac:dyDescent="0.25">
      <c r="G5690" s="51"/>
    </row>
    <row r="5691" spans="7:7" x14ac:dyDescent="0.25">
      <c r="G5691" s="51"/>
    </row>
    <row r="5692" spans="7:7" x14ac:dyDescent="0.25">
      <c r="G5692" s="51"/>
    </row>
    <row r="5693" spans="7:7" x14ac:dyDescent="0.25">
      <c r="G5693" s="51"/>
    </row>
    <row r="5694" spans="7:7" x14ac:dyDescent="0.25">
      <c r="G5694" s="51"/>
    </row>
    <row r="5695" spans="7:7" x14ac:dyDescent="0.25">
      <c r="G5695" s="51"/>
    </row>
    <row r="5696" spans="7:7" x14ac:dyDescent="0.25">
      <c r="G5696" s="51"/>
    </row>
    <row r="5697" spans="7:7" x14ac:dyDescent="0.25">
      <c r="G5697" s="51"/>
    </row>
    <row r="5698" spans="7:7" x14ac:dyDescent="0.25">
      <c r="G5698" s="51"/>
    </row>
    <row r="5699" spans="7:7" x14ac:dyDescent="0.25">
      <c r="G5699" s="51"/>
    </row>
    <row r="5700" spans="7:7" x14ac:dyDescent="0.25">
      <c r="G5700" s="51"/>
    </row>
    <row r="5701" spans="7:7" x14ac:dyDescent="0.25">
      <c r="G5701" s="51"/>
    </row>
    <row r="5702" spans="7:7" x14ac:dyDescent="0.25">
      <c r="G5702" s="51"/>
    </row>
    <row r="5703" spans="7:7" x14ac:dyDescent="0.25">
      <c r="G5703" s="51"/>
    </row>
    <row r="5704" spans="7:7" x14ac:dyDescent="0.25">
      <c r="G5704" s="51"/>
    </row>
    <row r="5705" spans="7:7" x14ac:dyDescent="0.25">
      <c r="G5705" s="51"/>
    </row>
    <row r="5706" spans="7:7" x14ac:dyDescent="0.25">
      <c r="G5706" s="51"/>
    </row>
    <row r="5707" spans="7:7" x14ac:dyDescent="0.25">
      <c r="G5707" s="51"/>
    </row>
    <row r="5708" spans="7:7" x14ac:dyDescent="0.25">
      <c r="G5708" s="51"/>
    </row>
    <row r="5709" spans="7:7" x14ac:dyDescent="0.25">
      <c r="G5709" s="51"/>
    </row>
    <row r="5710" spans="7:7" x14ac:dyDescent="0.25">
      <c r="G5710" s="51"/>
    </row>
    <row r="5711" spans="7:7" x14ac:dyDescent="0.25">
      <c r="G5711" s="51"/>
    </row>
    <row r="5712" spans="7:7" x14ac:dyDescent="0.25">
      <c r="G5712" s="51"/>
    </row>
    <row r="5713" spans="7:7" x14ac:dyDescent="0.25">
      <c r="G5713" s="51"/>
    </row>
    <row r="5714" spans="7:7" x14ac:dyDescent="0.25">
      <c r="G5714" s="51"/>
    </row>
    <row r="5715" spans="7:7" x14ac:dyDescent="0.25">
      <c r="G5715" s="51"/>
    </row>
    <row r="5716" spans="7:7" x14ac:dyDescent="0.25">
      <c r="G5716" s="51"/>
    </row>
    <row r="5717" spans="7:7" x14ac:dyDescent="0.25">
      <c r="G5717" s="51"/>
    </row>
    <row r="5718" spans="7:7" x14ac:dyDescent="0.25">
      <c r="G5718" s="51"/>
    </row>
    <row r="5719" spans="7:7" x14ac:dyDescent="0.25">
      <c r="G5719" s="51"/>
    </row>
    <row r="5720" spans="7:7" x14ac:dyDescent="0.25">
      <c r="G5720" s="51"/>
    </row>
    <row r="5721" spans="7:7" x14ac:dyDescent="0.25">
      <c r="G5721" s="51"/>
    </row>
    <row r="5722" spans="7:7" x14ac:dyDescent="0.25">
      <c r="G5722" s="51"/>
    </row>
    <row r="5723" spans="7:7" x14ac:dyDescent="0.25">
      <c r="G5723" s="51"/>
    </row>
    <row r="5724" spans="7:7" x14ac:dyDescent="0.25">
      <c r="G5724" s="51"/>
    </row>
    <row r="5725" spans="7:7" x14ac:dyDescent="0.25">
      <c r="G5725" s="51"/>
    </row>
    <row r="5726" spans="7:7" x14ac:dyDescent="0.25">
      <c r="G5726" s="51"/>
    </row>
    <row r="5727" spans="7:7" x14ac:dyDescent="0.25">
      <c r="G5727" s="51"/>
    </row>
    <row r="5728" spans="7:7" x14ac:dyDescent="0.25">
      <c r="G5728" s="51"/>
    </row>
    <row r="5729" spans="7:7" x14ac:dyDescent="0.25">
      <c r="G5729" s="51"/>
    </row>
    <row r="5730" spans="7:7" x14ac:dyDescent="0.25">
      <c r="G5730" s="51"/>
    </row>
    <row r="5731" spans="7:7" x14ac:dyDescent="0.25">
      <c r="G5731" s="51"/>
    </row>
    <row r="5732" spans="7:7" x14ac:dyDescent="0.25">
      <c r="G5732" s="51"/>
    </row>
    <row r="5733" spans="7:7" x14ac:dyDescent="0.25">
      <c r="G5733" s="51"/>
    </row>
    <row r="5734" spans="7:7" x14ac:dyDescent="0.25">
      <c r="G5734" s="51"/>
    </row>
    <row r="5735" spans="7:7" x14ac:dyDescent="0.25">
      <c r="G5735" s="51"/>
    </row>
    <row r="5736" spans="7:7" x14ac:dyDescent="0.25">
      <c r="G5736" s="51"/>
    </row>
    <row r="5737" spans="7:7" x14ac:dyDescent="0.25">
      <c r="G5737" s="51"/>
    </row>
    <row r="5738" spans="7:7" x14ac:dyDescent="0.25">
      <c r="G5738" s="51"/>
    </row>
    <row r="5739" spans="7:7" x14ac:dyDescent="0.25">
      <c r="G5739" s="51"/>
    </row>
    <row r="5740" spans="7:7" x14ac:dyDescent="0.25">
      <c r="G5740" s="51"/>
    </row>
    <row r="5741" spans="7:7" x14ac:dyDescent="0.25">
      <c r="G5741" s="51"/>
    </row>
    <row r="5742" spans="7:7" x14ac:dyDescent="0.25">
      <c r="G5742" s="51"/>
    </row>
    <row r="5743" spans="7:7" x14ac:dyDescent="0.25">
      <c r="G5743" s="51"/>
    </row>
    <row r="5744" spans="7:7" x14ac:dyDescent="0.25">
      <c r="G5744" s="51"/>
    </row>
    <row r="5745" spans="7:7" x14ac:dyDescent="0.25">
      <c r="G5745" s="51"/>
    </row>
    <row r="5746" spans="7:7" x14ac:dyDescent="0.25">
      <c r="G5746" s="51"/>
    </row>
    <row r="5747" spans="7:7" x14ac:dyDescent="0.25">
      <c r="G5747" s="51"/>
    </row>
    <row r="5748" spans="7:7" x14ac:dyDescent="0.25">
      <c r="G5748" s="51"/>
    </row>
    <row r="5749" spans="7:7" x14ac:dyDescent="0.25">
      <c r="G5749" s="51"/>
    </row>
    <row r="5750" spans="7:7" x14ac:dyDescent="0.25">
      <c r="G5750" s="51"/>
    </row>
    <row r="5751" spans="7:7" x14ac:dyDescent="0.25">
      <c r="G5751" s="51"/>
    </row>
    <row r="5752" spans="7:7" x14ac:dyDescent="0.25">
      <c r="G5752" s="51"/>
    </row>
    <row r="5753" spans="7:7" x14ac:dyDescent="0.25">
      <c r="G5753" s="51"/>
    </row>
    <row r="5754" spans="7:7" x14ac:dyDescent="0.25">
      <c r="G5754" s="51"/>
    </row>
    <row r="5755" spans="7:7" x14ac:dyDescent="0.25">
      <c r="G5755" s="51"/>
    </row>
    <row r="5756" spans="7:7" x14ac:dyDescent="0.25">
      <c r="G5756" s="51"/>
    </row>
    <row r="5757" spans="7:7" x14ac:dyDescent="0.25">
      <c r="G5757" s="51"/>
    </row>
    <row r="5758" spans="7:7" x14ac:dyDescent="0.25">
      <c r="G5758" s="51"/>
    </row>
    <row r="5759" spans="7:7" x14ac:dyDescent="0.25">
      <c r="G5759" s="51"/>
    </row>
    <row r="5760" spans="7:7" x14ac:dyDescent="0.25">
      <c r="G5760" s="51"/>
    </row>
    <row r="5761" spans="7:7" x14ac:dyDescent="0.25">
      <c r="G5761" s="51"/>
    </row>
    <row r="5762" spans="7:7" x14ac:dyDescent="0.25">
      <c r="G5762" s="51"/>
    </row>
    <row r="5763" spans="7:7" x14ac:dyDescent="0.25">
      <c r="G5763" s="51"/>
    </row>
    <row r="5764" spans="7:7" x14ac:dyDescent="0.25">
      <c r="G5764" s="51"/>
    </row>
    <row r="5765" spans="7:7" x14ac:dyDescent="0.25">
      <c r="G5765" s="51"/>
    </row>
    <row r="5766" spans="7:7" x14ac:dyDescent="0.25">
      <c r="G5766" s="51"/>
    </row>
    <row r="5767" spans="7:7" x14ac:dyDescent="0.25">
      <c r="G5767" s="51"/>
    </row>
    <row r="5768" spans="7:7" x14ac:dyDescent="0.25">
      <c r="G5768" s="51"/>
    </row>
    <row r="5769" spans="7:7" x14ac:dyDescent="0.25">
      <c r="G5769" s="51"/>
    </row>
    <row r="5770" spans="7:7" x14ac:dyDescent="0.25">
      <c r="G5770" s="51"/>
    </row>
    <row r="5771" spans="7:7" x14ac:dyDescent="0.25">
      <c r="G5771" s="51"/>
    </row>
    <row r="5772" spans="7:7" x14ac:dyDescent="0.25">
      <c r="G5772" s="51"/>
    </row>
    <row r="5773" spans="7:7" x14ac:dyDescent="0.25">
      <c r="G5773" s="51"/>
    </row>
    <row r="5774" spans="7:7" x14ac:dyDescent="0.25">
      <c r="G5774" s="51"/>
    </row>
    <row r="5775" spans="7:7" x14ac:dyDescent="0.25">
      <c r="G5775" s="51"/>
    </row>
    <row r="5776" spans="7:7" x14ac:dyDescent="0.25">
      <c r="G5776" s="51"/>
    </row>
    <row r="5777" spans="7:7" x14ac:dyDescent="0.25">
      <c r="G5777" s="51"/>
    </row>
    <row r="5778" spans="7:7" x14ac:dyDescent="0.25">
      <c r="G5778" s="51"/>
    </row>
    <row r="5779" spans="7:7" x14ac:dyDescent="0.25">
      <c r="G5779" s="51"/>
    </row>
    <row r="5780" spans="7:7" x14ac:dyDescent="0.25">
      <c r="G5780" s="51"/>
    </row>
    <row r="5781" spans="7:7" x14ac:dyDescent="0.25">
      <c r="G5781" s="51"/>
    </row>
    <row r="5782" spans="7:7" x14ac:dyDescent="0.25">
      <c r="G5782" s="51"/>
    </row>
    <row r="5783" spans="7:7" x14ac:dyDescent="0.25">
      <c r="G5783" s="51"/>
    </row>
    <row r="5784" spans="7:7" x14ac:dyDescent="0.25">
      <c r="G5784" s="51"/>
    </row>
    <row r="5785" spans="7:7" x14ac:dyDescent="0.25">
      <c r="G5785" s="51"/>
    </row>
    <row r="5786" spans="7:7" x14ac:dyDescent="0.25">
      <c r="G5786" s="51"/>
    </row>
    <row r="5787" spans="7:7" x14ac:dyDescent="0.25">
      <c r="G5787" s="51"/>
    </row>
    <row r="5788" spans="7:7" x14ac:dyDescent="0.25">
      <c r="G5788" s="51"/>
    </row>
    <row r="5789" spans="7:7" x14ac:dyDescent="0.25">
      <c r="G5789" s="51"/>
    </row>
    <row r="5790" spans="7:7" x14ac:dyDescent="0.25">
      <c r="G5790" s="51"/>
    </row>
    <row r="5791" spans="7:7" x14ac:dyDescent="0.25">
      <c r="G5791" s="51"/>
    </row>
    <row r="5792" spans="7:7" x14ac:dyDescent="0.25">
      <c r="G5792" s="51"/>
    </row>
    <row r="5793" spans="7:7" x14ac:dyDescent="0.25">
      <c r="G5793" s="51"/>
    </row>
    <row r="5794" spans="7:7" x14ac:dyDescent="0.25">
      <c r="G5794" s="51"/>
    </row>
    <row r="5795" spans="7:7" x14ac:dyDescent="0.25">
      <c r="G5795" s="51"/>
    </row>
    <row r="5796" spans="7:7" x14ac:dyDescent="0.25">
      <c r="G5796" s="51"/>
    </row>
    <row r="5797" spans="7:7" x14ac:dyDescent="0.25">
      <c r="G5797" s="51"/>
    </row>
    <row r="5798" spans="7:7" x14ac:dyDescent="0.25">
      <c r="G5798" s="51"/>
    </row>
    <row r="5799" spans="7:7" x14ac:dyDescent="0.25">
      <c r="G5799" s="51"/>
    </row>
    <row r="5800" spans="7:7" x14ac:dyDescent="0.25">
      <c r="G5800" s="51"/>
    </row>
    <row r="5801" spans="7:7" x14ac:dyDescent="0.25">
      <c r="G5801" s="51"/>
    </row>
    <row r="5802" spans="7:7" x14ac:dyDescent="0.25">
      <c r="G5802" s="51"/>
    </row>
    <row r="5803" spans="7:7" x14ac:dyDescent="0.25">
      <c r="G5803" s="51"/>
    </row>
    <row r="5804" spans="7:7" x14ac:dyDescent="0.25">
      <c r="G5804" s="51"/>
    </row>
    <row r="5805" spans="7:7" x14ac:dyDescent="0.25">
      <c r="G5805" s="51"/>
    </row>
    <row r="5806" spans="7:7" x14ac:dyDescent="0.25">
      <c r="G5806" s="51"/>
    </row>
    <row r="5807" spans="7:7" x14ac:dyDescent="0.25">
      <c r="G5807" s="51"/>
    </row>
    <row r="5808" spans="7:7" x14ac:dyDescent="0.25">
      <c r="G5808" s="51"/>
    </row>
    <row r="5809" spans="7:7" x14ac:dyDescent="0.25">
      <c r="G5809" s="51"/>
    </row>
    <row r="5810" spans="7:7" x14ac:dyDescent="0.25">
      <c r="G5810" s="51"/>
    </row>
    <row r="5811" spans="7:7" x14ac:dyDescent="0.25">
      <c r="G5811" s="51"/>
    </row>
    <row r="5812" spans="7:7" x14ac:dyDescent="0.25">
      <c r="G5812" s="51"/>
    </row>
    <row r="5813" spans="7:7" x14ac:dyDescent="0.25">
      <c r="G5813" s="51"/>
    </row>
    <row r="5814" spans="7:7" x14ac:dyDescent="0.25">
      <c r="G5814" s="51"/>
    </row>
    <row r="5815" spans="7:7" x14ac:dyDescent="0.25">
      <c r="G5815" s="51"/>
    </row>
    <row r="5816" spans="7:7" x14ac:dyDescent="0.25">
      <c r="G5816" s="51"/>
    </row>
    <row r="5817" spans="7:7" x14ac:dyDescent="0.25">
      <c r="G5817" s="51"/>
    </row>
    <row r="5818" spans="7:7" x14ac:dyDescent="0.25">
      <c r="G5818" s="51"/>
    </row>
    <row r="5819" spans="7:7" x14ac:dyDescent="0.25">
      <c r="G5819" s="51"/>
    </row>
    <row r="5820" spans="7:7" x14ac:dyDescent="0.25">
      <c r="G5820" s="51"/>
    </row>
    <row r="5821" spans="7:7" x14ac:dyDescent="0.25">
      <c r="G5821" s="51"/>
    </row>
    <row r="5822" spans="7:7" x14ac:dyDescent="0.25">
      <c r="G5822" s="51"/>
    </row>
    <row r="5823" spans="7:7" x14ac:dyDescent="0.25">
      <c r="G5823" s="51"/>
    </row>
    <row r="5824" spans="7:7" x14ac:dyDescent="0.25">
      <c r="G5824" s="51"/>
    </row>
    <row r="5825" spans="7:7" x14ac:dyDescent="0.25">
      <c r="G5825" s="51"/>
    </row>
    <row r="5826" spans="7:7" x14ac:dyDescent="0.25">
      <c r="G5826" s="51"/>
    </row>
    <row r="5827" spans="7:7" x14ac:dyDescent="0.25">
      <c r="G5827" s="51"/>
    </row>
    <row r="5828" spans="7:7" x14ac:dyDescent="0.25">
      <c r="G5828" s="51"/>
    </row>
    <row r="5829" spans="7:7" x14ac:dyDescent="0.25">
      <c r="G5829" s="51"/>
    </row>
    <row r="5830" spans="7:7" x14ac:dyDescent="0.25">
      <c r="G5830" s="51"/>
    </row>
    <row r="5831" spans="7:7" x14ac:dyDescent="0.25">
      <c r="G5831" s="51"/>
    </row>
    <row r="5832" spans="7:7" x14ac:dyDescent="0.25">
      <c r="G5832" s="51"/>
    </row>
    <row r="5833" spans="7:7" x14ac:dyDescent="0.25">
      <c r="G5833" s="51"/>
    </row>
    <row r="5834" spans="7:7" x14ac:dyDescent="0.25">
      <c r="G5834" s="51"/>
    </row>
    <row r="5835" spans="7:7" x14ac:dyDescent="0.25">
      <c r="G5835" s="51"/>
    </row>
    <row r="5836" spans="7:7" x14ac:dyDescent="0.25">
      <c r="G5836" s="51"/>
    </row>
    <row r="5837" spans="7:7" x14ac:dyDescent="0.25">
      <c r="G5837" s="51"/>
    </row>
    <row r="5838" spans="7:7" x14ac:dyDescent="0.25">
      <c r="G5838" s="51"/>
    </row>
    <row r="5839" spans="7:7" x14ac:dyDescent="0.25">
      <c r="G5839" s="51"/>
    </row>
    <row r="5840" spans="7:7" x14ac:dyDescent="0.25">
      <c r="G5840" s="51"/>
    </row>
    <row r="5841" spans="7:7" x14ac:dyDescent="0.25">
      <c r="G5841" s="51"/>
    </row>
    <row r="5842" spans="7:7" x14ac:dyDescent="0.25">
      <c r="G5842" s="51"/>
    </row>
    <row r="5843" spans="7:7" x14ac:dyDescent="0.25">
      <c r="G5843" s="51"/>
    </row>
    <row r="5844" spans="7:7" x14ac:dyDescent="0.25">
      <c r="G5844" s="51"/>
    </row>
    <row r="5845" spans="7:7" x14ac:dyDescent="0.25">
      <c r="G5845" s="51"/>
    </row>
    <row r="5846" spans="7:7" x14ac:dyDescent="0.25">
      <c r="G5846" s="51"/>
    </row>
    <row r="5847" spans="7:7" x14ac:dyDescent="0.25">
      <c r="G5847" s="51"/>
    </row>
    <row r="5848" spans="7:7" x14ac:dyDescent="0.25">
      <c r="G5848" s="51"/>
    </row>
    <row r="5849" spans="7:7" x14ac:dyDescent="0.25">
      <c r="G5849" s="51"/>
    </row>
    <row r="5850" spans="7:7" x14ac:dyDescent="0.25">
      <c r="G5850" s="51"/>
    </row>
    <row r="5851" spans="7:7" x14ac:dyDescent="0.25">
      <c r="G5851" s="51"/>
    </row>
    <row r="5852" spans="7:7" x14ac:dyDescent="0.25">
      <c r="G5852" s="51"/>
    </row>
    <row r="5853" spans="7:7" x14ac:dyDescent="0.25">
      <c r="G5853" s="51"/>
    </row>
    <row r="5854" spans="7:7" x14ac:dyDescent="0.25">
      <c r="G5854" s="51"/>
    </row>
    <row r="5855" spans="7:7" x14ac:dyDescent="0.25">
      <c r="G5855" s="51"/>
    </row>
    <row r="5856" spans="7:7" x14ac:dyDescent="0.25">
      <c r="G5856" s="51"/>
    </row>
    <row r="5857" spans="7:7" x14ac:dyDescent="0.25">
      <c r="G5857" s="51"/>
    </row>
    <row r="5858" spans="7:7" x14ac:dyDescent="0.25">
      <c r="G5858" s="51"/>
    </row>
    <row r="5859" spans="7:7" x14ac:dyDescent="0.25">
      <c r="G5859" s="51"/>
    </row>
    <row r="5860" spans="7:7" x14ac:dyDescent="0.25">
      <c r="G5860" s="51"/>
    </row>
    <row r="5861" spans="7:7" x14ac:dyDescent="0.25">
      <c r="G5861" s="51"/>
    </row>
    <row r="5862" spans="7:7" x14ac:dyDescent="0.25">
      <c r="G5862" s="51"/>
    </row>
    <row r="5863" spans="7:7" x14ac:dyDescent="0.25">
      <c r="G5863" s="51"/>
    </row>
    <row r="5864" spans="7:7" x14ac:dyDescent="0.25">
      <c r="G5864" s="51"/>
    </row>
    <row r="5865" spans="7:7" x14ac:dyDescent="0.25">
      <c r="G5865" s="51"/>
    </row>
    <row r="5866" spans="7:7" x14ac:dyDescent="0.25">
      <c r="G5866" s="51"/>
    </row>
    <row r="5867" spans="7:7" x14ac:dyDescent="0.25">
      <c r="G5867" s="51"/>
    </row>
    <row r="5868" spans="7:7" x14ac:dyDescent="0.25">
      <c r="G5868" s="51"/>
    </row>
    <row r="5869" spans="7:7" x14ac:dyDescent="0.25">
      <c r="G5869" s="51"/>
    </row>
    <row r="5870" spans="7:7" x14ac:dyDescent="0.25">
      <c r="G5870" s="51"/>
    </row>
    <row r="5871" spans="7:7" x14ac:dyDescent="0.25">
      <c r="G5871" s="51"/>
    </row>
    <row r="5872" spans="7:7" x14ac:dyDescent="0.25">
      <c r="G5872" s="51"/>
    </row>
    <row r="5873" spans="7:7" x14ac:dyDescent="0.25">
      <c r="G5873" s="51"/>
    </row>
    <row r="5874" spans="7:7" x14ac:dyDescent="0.25">
      <c r="G5874" s="51"/>
    </row>
    <row r="5875" spans="7:7" x14ac:dyDescent="0.25">
      <c r="G5875" s="51"/>
    </row>
    <row r="5876" spans="7:7" x14ac:dyDescent="0.25">
      <c r="G5876" s="51"/>
    </row>
    <row r="5877" spans="7:7" x14ac:dyDescent="0.25">
      <c r="G5877" s="51"/>
    </row>
    <row r="5878" spans="7:7" x14ac:dyDescent="0.25">
      <c r="G5878" s="51"/>
    </row>
    <row r="5879" spans="7:7" x14ac:dyDescent="0.25">
      <c r="G5879" s="51"/>
    </row>
    <row r="5880" spans="7:7" x14ac:dyDescent="0.25">
      <c r="G5880" s="51"/>
    </row>
    <row r="5881" spans="7:7" x14ac:dyDescent="0.25">
      <c r="G5881" s="51"/>
    </row>
    <row r="5882" spans="7:7" x14ac:dyDescent="0.25">
      <c r="G5882" s="51"/>
    </row>
    <row r="5883" spans="7:7" x14ac:dyDescent="0.25">
      <c r="G5883" s="51"/>
    </row>
    <row r="5884" spans="7:7" x14ac:dyDescent="0.25">
      <c r="G5884" s="51"/>
    </row>
    <row r="5885" spans="7:7" x14ac:dyDescent="0.25">
      <c r="G5885" s="51"/>
    </row>
    <row r="5886" spans="7:7" x14ac:dyDescent="0.25">
      <c r="G5886" s="51"/>
    </row>
    <row r="5887" spans="7:7" x14ac:dyDescent="0.25">
      <c r="G5887" s="51"/>
    </row>
    <row r="5888" spans="7:7" x14ac:dyDescent="0.25">
      <c r="G5888" s="51"/>
    </row>
    <row r="5889" spans="7:7" x14ac:dyDescent="0.25">
      <c r="G5889" s="51"/>
    </row>
    <row r="5890" spans="7:7" x14ac:dyDescent="0.25">
      <c r="G5890" s="51"/>
    </row>
    <row r="5891" spans="7:7" x14ac:dyDescent="0.25">
      <c r="G5891" s="51"/>
    </row>
    <row r="5892" spans="7:7" x14ac:dyDescent="0.25">
      <c r="G5892" s="51"/>
    </row>
    <row r="5893" spans="7:7" x14ac:dyDescent="0.25">
      <c r="G5893" s="51"/>
    </row>
    <row r="5894" spans="7:7" x14ac:dyDescent="0.25">
      <c r="G5894" s="51"/>
    </row>
    <row r="5895" spans="7:7" x14ac:dyDescent="0.25">
      <c r="G5895" s="51"/>
    </row>
    <row r="5896" spans="7:7" x14ac:dyDescent="0.25">
      <c r="G5896" s="51"/>
    </row>
    <row r="5897" spans="7:7" x14ac:dyDescent="0.25">
      <c r="G5897" s="51"/>
    </row>
    <row r="5898" spans="7:7" x14ac:dyDescent="0.25">
      <c r="G5898" s="51"/>
    </row>
    <row r="5899" spans="7:7" x14ac:dyDescent="0.25">
      <c r="G5899" s="51"/>
    </row>
    <row r="5900" spans="7:7" x14ac:dyDescent="0.25">
      <c r="G5900" s="51"/>
    </row>
    <row r="5901" spans="7:7" x14ac:dyDescent="0.25">
      <c r="G5901" s="51"/>
    </row>
    <row r="5902" spans="7:7" x14ac:dyDescent="0.25">
      <c r="G5902" s="51"/>
    </row>
    <row r="5903" spans="7:7" x14ac:dyDescent="0.25">
      <c r="G5903" s="51"/>
    </row>
    <row r="5904" spans="7:7" x14ac:dyDescent="0.25">
      <c r="G5904" s="51"/>
    </row>
    <row r="5905" spans="7:7" x14ac:dyDescent="0.25">
      <c r="G5905" s="51"/>
    </row>
    <row r="5906" spans="7:7" x14ac:dyDescent="0.25">
      <c r="G5906" s="51"/>
    </row>
    <row r="5907" spans="7:7" x14ac:dyDescent="0.25">
      <c r="G5907" s="51"/>
    </row>
    <row r="5908" spans="7:7" x14ac:dyDescent="0.25">
      <c r="G5908" s="51"/>
    </row>
    <row r="5909" spans="7:7" x14ac:dyDescent="0.25">
      <c r="G5909" s="51"/>
    </row>
    <row r="5910" spans="7:7" x14ac:dyDescent="0.25">
      <c r="G5910" s="51"/>
    </row>
    <row r="5911" spans="7:7" x14ac:dyDescent="0.25">
      <c r="G5911" s="51"/>
    </row>
    <row r="5912" spans="7:7" x14ac:dyDescent="0.25">
      <c r="G5912" s="51"/>
    </row>
    <row r="5913" spans="7:7" x14ac:dyDescent="0.25">
      <c r="G5913" s="51"/>
    </row>
    <row r="5914" spans="7:7" x14ac:dyDescent="0.25">
      <c r="G5914" s="51"/>
    </row>
    <row r="5915" spans="7:7" x14ac:dyDescent="0.25">
      <c r="G5915" s="51"/>
    </row>
    <row r="5916" spans="7:7" x14ac:dyDescent="0.25">
      <c r="G5916" s="51"/>
    </row>
    <row r="5917" spans="7:7" x14ac:dyDescent="0.25">
      <c r="G5917" s="51"/>
    </row>
    <row r="5918" spans="7:7" x14ac:dyDescent="0.25">
      <c r="G5918" s="51"/>
    </row>
    <row r="5919" spans="7:7" x14ac:dyDescent="0.25">
      <c r="G5919" s="51"/>
    </row>
    <row r="5920" spans="7:7" x14ac:dyDescent="0.25">
      <c r="G5920" s="51"/>
    </row>
    <row r="5921" spans="7:7" x14ac:dyDescent="0.25">
      <c r="G5921" s="51"/>
    </row>
    <row r="5922" spans="7:7" x14ac:dyDescent="0.25">
      <c r="G5922" s="51"/>
    </row>
    <row r="5923" spans="7:7" x14ac:dyDescent="0.25">
      <c r="G5923" s="51"/>
    </row>
    <row r="5924" spans="7:7" x14ac:dyDescent="0.25">
      <c r="G5924" s="51"/>
    </row>
    <row r="5925" spans="7:7" x14ac:dyDescent="0.25">
      <c r="G5925" s="51"/>
    </row>
    <row r="5926" spans="7:7" x14ac:dyDescent="0.25">
      <c r="G5926" s="51"/>
    </row>
    <row r="5927" spans="7:7" x14ac:dyDescent="0.25">
      <c r="G5927" s="51"/>
    </row>
    <row r="5928" spans="7:7" x14ac:dyDescent="0.25">
      <c r="G5928" s="51"/>
    </row>
    <row r="5929" spans="7:7" x14ac:dyDescent="0.25">
      <c r="G5929" s="51"/>
    </row>
    <row r="5930" spans="7:7" x14ac:dyDescent="0.25">
      <c r="G5930" s="51"/>
    </row>
    <row r="5931" spans="7:7" x14ac:dyDescent="0.25">
      <c r="G5931" s="51"/>
    </row>
    <row r="5932" spans="7:7" x14ac:dyDescent="0.25">
      <c r="G5932" s="51"/>
    </row>
    <row r="5933" spans="7:7" x14ac:dyDescent="0.25">
      <c r="G5933" s="51"/>
    </row>
    <row r="5934" spans="7:7" x14ac:dyDescent="0.25">
      <c r="G5934" s="51"/>
    </row>
    <row r="5935" spans="7:7" x14ac:dyDescent="0.25">
      <c r="G5935" s="51"/>
    </row>
    <row r="5936" spans="7:7" x14ac:dyDescent="0.25">
      <c r="G5936" s="51"/>
    </row>
    <row r="5937" spans="7:7" x14ac:dyDescent="0.25">
      <c r="G5937" s="51"/>
    </row>
    <row r="5938" spans="7:7" x14ac:dyDescent="0.25">
      <c r="G5938" s="51"/>
    </row>
    <row r="5939" spans="7:7" x14ac:dyDescent="0.25">
      <c r="G5939" s="51"/>
    </row>
    <row r="5940" spans="7:7" x14ac:dyDescent="0.25">
      <c r="G5940" s="51"/>
    </row>
    <row r="5941" spans="7:7" x14ac:dyDescent="0.25">
      <c r="G5941" s="51"/>
    </row>
    <row r="5942" spans="7:7" x14ac:dyDescent="0.25">
      <c r="G5942" s="51"/>
    </row>
    <row r="5943" spans="7:7" x14ac:dyDescent="0.25">
      <c r="G5943" s="51"/>
    </row>
    <row r="5944" spans="7:7" x14ac:dyDescent="0.25">
      <c r="G5944" s="51"/>
    </row>
    <row r="5945" spans="7:7" x14ac:dyDescent="0.25">
      <c r="G5945" s="51"/>
    </row>
    <row r="5946" spans="7:7" x14ac:dyDescent="0.25">
      <c r="G5946" s="51"/>
    </row>
    <row r="5947" spans="7:7" x14ac:dyDescent="0.25">
      <c r="G5947" s="51"/>
    </row>
    <row r="5948" spans="7:7" x14ac:dyDescent="0.25">
      <c r="G5948" s="51"/>
    </row>
    <row r="5949" spans="7:7" x14ac:dyDescent="0.25">
      <c r="G5949" s="51"/>
    </row>
    <row r="5950" spans="7:7" x14ac:dyDescent="0.25">
      <c r="G5950" s="51"/>
    </row>
    <row r="5951" spans="7:7" x14ac:dyDescent="0.25">
      <c r="G5951" s="51"/>
    </row>
    <row r="5952" spans="7:7" x14ac:dyDescent="0.25">
      <c r="G5952" s="51"/>
    </row>
    <row r="5953" spans="7:7" x14ac:dyDescent="0.25">
      <c r="G5953" s="51"/>
    </row>
    <row r="5954" spans="7:7" x14ac:dyDescent="0.25">
      <c r="G5954" s="51"/>
    </row>
    <row r="5955" spans="7:7" x14ac:dyDescent="0.25">
      <c r="G5955" s="51"/>
    </row>
    <row r="5956" spans="7:7" x14ac:dyDescent="0.25">
      <c r="G5956" s="51"/>
    </row>
    <row r="5957" spans="7:7" x14ac:dyDescent="0.25">
      <c r="G5957" s="51"/>
    </row>
    <row r="5958" spans="7:7" x14ac:dyDescent="0.25">
      <c r="G5958" s="51"/>
    </row>
    <row r="5959" spans="7:7" x14ac:dyDescent="0.25">
      <c r="G5959" s="51"/>
    </row>
    <row r="5960" spans="7:7" x14ac:dyDescent="0.25">
      <c r="G5960" s="51"/>
    </row>
    <row r="5961" spans="7:7" x14ac:dyDescent="0.25">
      <c r="G5961" s="51"/>
    </row>
    <row r="5962" spans="7:7" x14ac:dyDescent="0.25">
      <c r="G5962" s="51"/>
    </row>
    <row r="5963" spans="7:7" x14ac:dyDescent="0.25">
      <c r="G5963" s="51"/>
    </row>
    <row r="5964" spans="7:7" x14ac:dyDescent="0.25">
      <c r="G5964" s="51"/>
    </row>
    <row r="5965" spans="7:7" x14ac:dyDescent="0.25">
      <c r="G5965" s="51"/>
    </row>
    <row r="5966" spans="7:7" x14ac:dyDescent="0.25">
      <c r="G5966" s="51"/>
    </row>
    <row r="5967" spans="7:7" x14ac:dyDescent="0.25">
      <c r="G5967" s="51"/>
    </row>
    <row r="5968" spans="7:7" x14ac:dyDescent="0.25">
      <c r="G5968" s="51"/>
    </row>
    <row r="5969" spans="7:7" x14ac:dyDescent="0.25">
      <c r="G5969" s="51"/>
    </row>
    <row r="5970" spans="7:7" x14ac:dyDescent="0.25">
      <c r="G5970" s="51"/>
    </row>
    <row r="5971" spans="7:7" x14ac:dyDescent="0.25">
      <c r="G5971" s="51"/>
    </row>
    <row r="5972" spans="7:7" x14ac:dyDescent="0.25">
      <c r="G5972" s="51"/>
    </row>
    <row r="5973" spans="7:7" x14ac:dyDescent="0.25">
      <c r="G5973" s="51"/>
    </row>
    <row r="5974" spans="7:7" x14ac:dyDescent="0.25">
      <c r="G5974" s="51"/>
    </row>
    <row r="5975" spans="7:7" x14ac:dyDescent="0.25">
      <c r="G5975" s="51"/>
    </row>
    <row r="5976" spans="7:7" x14ac:dyDescent="0.25">
      <c r="G5976" s="51"/>
    </row>
    <row r="5977" spans="7:7" x14ac:dyDescent="0.25">
      <c r="G5977" s="51"/>
    </row>
    <row r="5978" spans="7:7" x14ac:dyDescent="0.25">
      <c r="G5978" s="51"/>
    </row>
    <row r="5979" spans="7:7" x14ac:dyDescent="0.25">
      <c r="G5979" s="51"/>
    </row>
    <row r="5980" spans="7:7" x14ac:dyDescent="0.25">
      <c r="G5980" s="51"/>
    </row>
    <row r="5981" spans="7:7" x14ac:dyDescent="0.25">
      <c r="G5981" s="51"/>
    </row>
    <row r="5982" spans="7:7" x14ac:dyDescent="0.25">
      <c r="G5982" s="51"/>
    </row>
    <row r="5983" spans="7:7" x14ac:dyDescent="0.25">
      <c r="G5983" s="51"/>
    </row>
    <row r="5984" spans="7:7" x14ac:dyDescent="0.25">
      <c r="G5984" s="51"/>
    </row>
    <row r="5985" spans="7:7" x14ac:dyDescent="0.25">
      <c r="G5985" s="51"/>
    </row>
    <row r="5986" spans="7:7" x14ac:dyDescent="0.25">
      <c r="G5986" s="51"/>
    </row>
    <row r="5987" spans="7:7" x14ac:dyDescent="0.25">
      <c r="G5987" s="51"/>
    </row>
    <row r="5988" spans="7:7" x14ac:dyDescent="0.25">
      <c r="G5988" s="51"/>
    </row>
    <row r="5989" spans="7:7" x14ac:dyDescent="0.25">
      <c r="G5989" s="51"/>
    </row>
    <row r="5990" spans="7:7" x14ac:dyDescent="0.25">
      <c r="G5990" s="51"/>
    </row>
    <row r="5991" spans="7:7" x14ac:dyDescent="0.25">
      <c r="G5991" s="51"/>
    </row>
    <row r="5992" spans="7:7" x14ac:dyDescent="0.25">
      <c r="G5992" s="51"/>
    </row>
    <row r="5993" spans="7:7" x14ac:dyDescent="0.25">
      <c r="G5993" s="51"/>
    </row>
    <row r="5994" spans="7:7" x14ac:dyDescent="0.25">
      <c r="G5994" s="51"/>
    </row>
    <row r="5995" spans="7:7" x14ac:dyDescent="0.25">
      <c r="G5995" s="51"/>
    </row>
    <row r="5996" spans="7:7" x14ac:dyDescent="0.25">
      <c r="G5996" s="51"/>
    </row>
    <row r="5997" spans="7:7" x14ac:dyDescent="0.25">
      <c r="G5997" s="51"/>
    </row>
    <row r="5998" spans="7:7" x14ac:dyDescent="0.25">
      <c r="G5998" s="51"/>
    </row>
    <row r="5999" spans="7:7" x14ac:dyDescent="0.25">
      <c r="G5999" s="51"/>
    </row>
    <row r="6000" spans="7:7" x14ac:dyDescent="0.25">
      <c r="G6000" s="51"/>
    </row>
    <row r="6001" spans="7:7" x14ac:dyDescent="0.25">
      <c r="G6001" s="51"/>
    </row>
    <row r="6002" spans="7:7" x14ac:dyDescent="0.25">
      <c r="G6002" s="51"/>
    </row>
    <row r="6003" spans="7:7" x14ac:dyDescent="0.25">
      <c r="G6003" s="51"/>
    </row>
    <row r="6004" spans="7:7" x14ac:dyDescent="0.25">
      <c r="G6004" s="51"/>
    </row>
    <row r="6005" spans="7:7" x14ac:dyDescent="0.25">
      <c r="G6005" s="51"/>
    </row>
    <row r="6006" spans="7:7" x14ac:dyDescent="0.25">
      <c r="G6006" s="51"/>
    </row>
    <row r="6007" spans="7:7" x14ac:dyDescent="0.25">
      <c r="G6007" s="51"/>
    </row>
    <row r="6008" spans="7:7" x14ac:dyDescent="0.25">
      <c r="G6008" s="51"/>
    </row>
    <row r="6009" spans="7:7" x14ac:dyDescent="0.25">
      <c r="G6009" s="51"/>
    </row>
    <row r="6010" spans="7:7" x14ac:dyDescent="0.25">
      <c r="G6010" s="51"/>
    </row>
    <row r="6011" spans="7:7" x14ac:dyDescent="0.25">
      <c r="G6011" s="51"/>
    </row>
    <row r="6012" spans="7:7" x14ac:dyDescent="0.25">
      <c r="G6012" s="51"/>
    </row>
    <row r="6013" spans="7:7" x14ac:dyDescent="0.25">
      <c r="G6013" s="51"/>
    </row>
    <row r="6014" spans="7:7" x14ac:dyDescent="0.25">
      <c r="G6014" s="51"/>
    </row>
    <row r="6015" spans="7:7" x14ac:dyDescent="0.25">
      <c r="G6015" s="51"/>
    </row>
    <row r="6016" spans="7:7" x14ac:dyDescent="0.25">
      <c r="G6016" s="51"/>
    </row>
    <row r="6017" spans="7:7" x14ac:dyDescent="0.25">
      <c r="G6017" s="51"/>
    </row>
    <row r="6018" spans="7:7" x14ac:dyDescent="0.25">
      <c r="G6018" s="51"/>
    </row>
    <row r="6019" spans="7:7" x14ac:dyDescent="0.25">
      <c r="G6019" s="51"/>
    </row>
    <row r="6020" spans="7:7" x14ac:dyDescent="0.25">
      <c r="G6020" s="51"/>
    </row>
    <row r="6021" spans="7:7" x14ac:dyDescent="0.25">
      <c r="G6021" s="51"/>
    </row>
    <row r="6022" spans="7:7" x14ac:dyDescent="0.25">
      <c r="G6022" s="51"/>
    </row>
    <row r="6023" spans="7:7" x14ac:dyDescent="0.25">
      <c r="G6023" s="51"/>
    </row>
    <row r="6024" spans="7:7" x14ac:dyDescent="0.25">
      <c r="G6024" s="51"/>
    </row>
    <row r="6025" spans="7:7" x14ac:dyDescent="0.25">
      <c r="G6025" s="51"/>
    </row>
    <row r="6026" spans="7:7" x14ac:dyDescent="0.25">
      <c r="G6026" s="51"/>
    </row>
    <row r="6027" spans="7:7" x14ac:dyDescent="0.25">
      <c r="G6027" s="51"/>
    </row>
    <row r="6028" spans="7:7" x14ac:dyDescent="0.25">
      <c r="G6028" s="51"/>
    </row>
    <row r="6029" spans="7:7" x14ac:dyDescent="0.25">
      <c r="G6029" s="51"/>
    </row>
    <row r="6030" spans="7:7" x14ac:dyDescent="0.25">
      <c r="G6030" s="51"/>
    </row>
    <row r="6031" spans="7:7" x14ac:dyDescent="0.25">
      <c r="G6031" s="51"/>
    </row>
    <row r="6032" spans="7:7" x14ac:dyDescent="0.25">
      <c r="G6032" s="51"/>
    </row>
    <row r="6033" spans="7:7" x14ac:dyDescent="0.25">
      <c r="G6033" s="51"/>
    </row>
    <row r="6034" spans="7:7" x14ac:dyDescent="0.25">
      <c r="G6034" s="51"/>
    </row>
    <row r="6035" spans="7:7" x14ac:dyDescent="0.25">
      <c r="G6035" s="51"/>
    </row>
    <row r="6036" spans="7:7" x14ac:dyDescent="0.25">
      <c r="G6036" s="51"/>
    </row>
    <row r="6037" spans="7:7" x14ac:dyDescent="0.25">
      <c r="G6037" s="51"/>
    </row>
    <row r="6038" spans="7:7" x14ac:dyDescent="0.25">
      <c r="G6038" s="51"/>
    </row>
    <row r="6039" spans="7:7" x14ac:dyDescent="0.25">
      <c r="G6039" s="51"/>
    </row>
    <row r="6040" spans="7:7" x14ac:dyDescent="0.25">
      <c r="G6040" s="51"/>
    </row>
    <row r="6041" spans="7:7" x14ac:dyDescent="0.25">
      <c r="G6041" s="51"/>
    </row>
    <row r="6042" spans="7:7" x14ac:dyDescent="0.25">
      <c r="G6042" s="51"/>
    </row>
    <row r="6043" spans="7:7" x14ac:dyDescent="0.25">
      <c r="G6043" s="51"/>
    </row>
    <row r="6044" spans="7:7" x14ac:dyDescent="0.25">
      <c r="G6044" s="51"/>
    </row>
    <row r="6045" spans="7:7" x14ac:dyDescent="0.25">
      <c r="G6045" s="51"/>
    </row>
    <row r="6046" spans="7:7" x14ac:dyDescent="0.25">
      <c r="G6046" s="51"/>
    </row>
    <row r="6047" spans="7:7" x14ac:dyDescent="0.25">
      <c r="G6047" s="51"/>
    </row>
    <row r="6048" spans="7:7" x14ac:dyDescent="0.25">
      <c r="G6048" s="51"/>
    </row>
    <row r="6049" spans="7:7" x14ac:dyDescent="0.25">
      <c r="G6049" s="51"/>
    </row>
    <row r="6050" spans="7:7" x14ac:dyDescent="0.25">
      <c r="G6050" s="51"/>
    </row>
    <row r="6051" spans="7:7" x14ac:dyDescent="0.25">
      <c r="G6051" s="51"/>
    </row>
    <row r="6052" spans="7:7" x14ac:dyDescent="0.25">
      <c r="G6052" s="51"/>
    </row>
    <row r="6053" spans="7:7" x14ac:dyDescent="0.25">
      <c r="G6053" s="51"/>
    </row>
    <row r="6054" spans="7:7" x14ac:dyDescent="0.25">
      <c r="G6054" s="51"/>
    </row>
    <row r="6055" spans="7:7" x14ac:dyDescent="0.25">
      <c r="G6055" s="51"/>
    </row>
    <row r="6056" spans="7:7" x14ac:dyDescent="0.25">
      <c r="G6056" s="51"/>
    </row>
    <row r="6057" spans="7:7" x14ac:dyDescent="0.25">
      <c r="G6057" s="51"/>
    </row>
    <row r="6058" spans="7:7" x14ac:dyDescent="0.25">
      <c r="G6058" s="51"/>
    </row>
    <row r="6059" spans="7:7" x14ac:dyDescent="0.25">
      <c r="G6059" s="51"/>
    </row>
    <row r="6060" spans="7:7" x14ac:dyDescent="0.25">
      <c r="G6060" s="51"/>
    </row>
    <row r="6061" spans="7:7" x14ac:dyDescent="0.25">
      <c r="G6061" s="51"/>
    </row>
    <row r="6062" spans="7:7" x14ac:dyDescent="0.25">
      <c r="G6062" s="51"/>
    </row>
    <row r="6063" spans="7:7" x14ac:dyDescent="0.25">
      <c r="G6063" s="51"/>
    </row>
    <row r="6064" spans="7:7" x14ac:dyDescent="0.25">
      <c r="G6064" s="51"/>
    </row>
    <row r="6065" spans="7:7" x14ac:dyDescent="0.25">
      <c r="G6065" s="51"/>
    </row>
    <row r="6066" spans="7:7" x14ac:dyDescent="0.25">
      <c r="G6066" s="51"/>
    </row>
    <row r="6067" spans="7:7" x14ac:dyDescent="0.25">
      <c r="G6067" s="51"/>
    </row>
    <row r="6068" spans="7:7" x14ac:dyDescent="0.25">
      <c r="G6068" s="51"/>
    </row>
    <row r="6069" spans="7:7" x14ac:dyDescent="0.25">
      <c r="G6069" s="51"/>
    </row>
    <row r="6070" spans="7:7" x14ac:dyDescent="0.25">
      <c r="G6070" s="51"/>
    </row>
    <row r="6071" spans="7:7" x14ac:dyDescent="0.25">
      <c r="G6071" s="51"/>
    </row>
    <row r="6072" spans="7:7" x14ac:dyDescent="0.25">
      <c r="G6072" s="51"/>
    </row>
    <row r="6073" spans="7:7" x14ac:dyDescent="0.25">
      <c r="G6073" s="51"/>
    </row>
    <row r="6074" spans="7:7" x14ac:dyDescent="0.25">
      <c r="G6074" s="51"/>
    </row>
    <row r="6075" spans="7:7" x14ac:dyDescent="0.25">
      <c r="G6075" s="51"/>
    </row>
    <row r="6076" spans="7:7" x14ac:dyDescent="0.25">
      <c r="G6076" s="51"/>
    </row>
    <row r="6077" spans="7:7" x14ac:dyDescent="0.25">
      <c r="G6077" s="51"/>
    </row>
    <row r="6078" spans="7:7" x14ac:dyDescent="0.25">
      <c r="G6078" s="51"/>
    </row>
    <row r="6079" spans="7:7" x14ac:dyDescent="0.25">
      <c r="G6079" s="51"/>
    </row>
    <row r="6080" spans="7:7" x14ac:dyDescent="0.25">
      <c r="G6080" s="51"/>
    </row>
    <row r="6081" spans="7:7" x14ac:dyDescent="0.25">
      <c r="G6081" s="51"/>
    </row>
    <row r="6082" spans="7:7" x14ac:dyDescent="0.25">
      <c r="G6082" s="51"/>
    </row>
    <row r="6083" spans="7:7" x14ac:dyDescent="0.25">
      <c r="G6083" s="51"/>
    </row>
    <row r="6084" spans="7:7" x14ac:dyDescent="0.25">
      <c r="G6084" s="51"/>
    </row>
    <row r="6085" spans="7:7" x14ac:dyDescent="0.25">
      <c r="G6085" s="51"/>
    </row>
    <row r="6086" spans="7:7" x14ac:dyDescent="0.25">
      <c r="G6086" s="51"/>
    </row>
    <row r="6087" spans="7:7" x14ac:dyDescent="0.25">
      <c r="G6087" s="51"/>
    </row>
    <row r="6088" spans="7:7" x14ac:dyDescent="0.25">
      <c r="G6088" s="51"/>
    </row>
    <row r="6089" spans="7:7" x14ac:dyDescent="0.25">
      <c r="G6089" s="51"/>
    </row>
    <row r="6090" spans="7:7" x14ac:dyDescent="0.25">
      <c r="G6090" s="51"/>
    </row>
    <row r="6091" spans="7:7" x14ac:dyDescent="0.25">
      <c r="G6091" s="51"/>
    </row>
    <row r="6092" spans="7:7" x14ac:dyDescent="0.25">
      <c r="G6092" s="51"/>
    </row>
    <row r="6093" spans="7:7" x14ac:dyDescent="0.25">
      <c r="G6093" s="51"/>
    </row>
    <row r="6094" spans="7:7" x14ac:dyDescent="0.25">
      <c r="G6094" s="51"/>
    </row>
    <row r="6095" spans="7:7" x14ac:dyDescent="0.25">
      <c r="G6095" s="51"/>
    </row>
    <row r="6096" spans="7:7" x14ac:dyDescent="0.25">
      <c r="G6096" s="51"/>
    </row>
    <row r="6097" spans="7:7" x14ac:dyDescent="0.25">
      <c r="G6097" s="51"/>
    </row>
    <row r="6098" spans="7:7" x14ac:dyDescent="0.25">
      <c r="G6098" s="51"/>
    </row>
    <row r="6099" spans="7:7" x14ac:dyDescent="0.25">
      <c r="G6099" s="51"/>
    </row>
    <row r="6100" spans="7:7" x14ac:dyDescent="0.25">
      <c r="G6100" s="51"/>
    </row>
    <row r="6101" spans="7:7" x14ac:dyDescent="0.25">
      <c r="G6101" s="51"/>
    </row>
    <row r="6102" spans="7:7" x14ac:dyDescent="0.25">
      <c r="G6102" s="51"/>
    </row>
    <row r="6103" spans="7:7" x14ac:dyDescent="0.25">
      <c r="G6103" s="51"/>
    </row>
    <row r="6104" spans="7:7" x14ac:dyDescent="0.25">
      <c r="G6104" s="51"/>
    </row>
    <row r="6105" spans="7:7" x14ac:dyDescent="0.25">
      <c r="G6105" s="51"/>
    </row>
    <row r="6106" spans="7:7" x14ac:dyDescent="0.25">
      <c r="G6106" s="51"/>
    </row>
    <row r="6107" spans="7:7" x14ac:dyDescent="0.25">
      <c r="G6107" s="51"/>
    </row>
    <row r="6108" spans="7:7" x14ac:dyDescent="0.25">
      <c r="G6108" s="51"/>
    </row>
    <row r="6109" spans="7:7" x14ac:dyDescent="0.25">
      <c r="G6109" s="51"/>
    </row>
    <row r="6110" spans="7:7" x14ac:dyDescent="0.25">
      <c r="G6110" s="51"/>
    </row>
    <row r="6111" spans="7:7" x14ac:dyDescent="0.25">
      <c r="G6111" s="51"/>
    </row>
    <row r="6112" spans="7:7" x14ac:dyDescent="0.25">
      <c r="G6112" s="51"/>
    </row>
    <row r="6113" spans="7:7" x14ac:dyDescent="0.25">
      <c r="G6113" s="51"/>
    </row>
    <row r="6114" spans="7:7" x14ac:dyDescent="0.25">
      <c r="G6114" s="51"/>
    </row>
    <row r="6115" spans="7:7" x14ac:dyDescent="0.25">
      <c r="G6115" s="51"/>
    </row>
    <row r="6116" spans="7:7" x14ac:dyDescent="0.25">
      <c r="G6116" s="51"/>
    </row>
    <row r="6117" spans="7:7" x14ac:dyDescent="0.25">
      <c r="G6117" s="51"/>
    </row>
    <row r="6118" spans="7:7" x14ac:dyDescent="0.25">
      <c r="G6118" s="51"/>
    </row>
    <row r="6119" spans="7:7" x14ac:dyDescent="0.25">
      <c r="G6119" s="51"/>
    </row>
    <row r="6120" spans="7:7" x14ac:dyDescent="0.25">
      <c r="G6120" s="51"/>
    </row>
    <row r="6121" spans="7:7" x14ac:dyDescent="0.25">
      <c r="G6121" s="51"/>
    </row>
    <row r="6122" spans="7:7" x14ac:dyDescent="0.25">
      <c r="G6122" s="51"/>
    </row>
    <row r="6123" spans="7:7" x14ac:dyDescent="0.25">
      <c r="G6123" s="51"/>
    </row>
    <row r="6124" spans="7:7" x14ac:dyDescent="0.25">
      <c r="G6124" s="51"/>
    </row>
    <row r="6125" spans="7:7" x14ac:dyDescent="0.25">
      <c r="G6125" s="51"/>
    </row>
    <row r="6126" spans="7:7" x14ac:dyDescent="0.25">
      <c r="G6126" s="51"/>
    </row>
    <row r="6127" spans="7:7" x14ac:dyDescent="0.25">
      <c r="G6127" s="51"/>
    </row>
    <row r="6128" spans="7:7" x14ac:dyDescent="0.25">
      <c r="G6128" s="51"/>
    </row>
    <row r="6129" spans="7:7" x14ac:dyDescent="0.25">
      <c r="G6129" s="51"/>
    </row>
    <row r="6130" spans="7:7" x14ac:dyDescent="0.25">
      <c r="G6130" s="51"/>
    </row>
    <row r="6131" spans="7:7" x14ac:dyDescent="0.25">
      <c r="G6131" s="51"/>
    </row>
    <row r="6132" spans="7:7" x14ac:dyDescent="0.25">
      <c r="G6132" s="51"/>
    </row>
    <row r="6133" spans="7:7" x14ac:dyDescent="0.25">
      <c r="G6133" s="51"/>
    </row>
    <row r="6134" spans="7:7" x14ac:dyDescent="0.25">
      <c r="G6134" s="51"/>
    </row>
    <row r="6135" spans="7:7" x14ac:dyDescent="0.25">
      <c r="G6135" s="51"/>
    </row>
    <row r="6136" spans="7:7" x14ac:dyDescent="0.25">
      <c r="G6136" s="51"/>
    </row>
    <row r="6137" spans="7:7" x14ac:dyDescent="0.25">
      <c r="G6137" s="51"/>
    </row>
    <row r="6138" spans="7:7" x14ac:dyDescent="0.25">
      <c r="G6138" s="51"/>
    </row>
    <row r="6139" spans="7:7" x14ac:dyDescent="0.25">
      <c r="G6139" s="51"/>
    </row>
    <row r="6140" spans="7:7" x14ac:dyDescent="0.25">
      <c r="G6140" s="51"/>
    </row>
    <row r="6141" spans="7:7" x14ac:dyDescent="0.25">
      <c r="G6141" s="51"/>
    </row>
    <row r="6142" spans="7:7" x14ac:dyDescent="0.25">
      <c r="G6142" s="51"/>
    </row>
    <row r="6143" spans="7:7" x14ac:dyDescent="0.25">
      <c r="G6143" s="51"/>
    </row>
    <row r="6144" spans="7:7" x14ac:dyDescent="0.25">
      <c r="G6144" s="51"/>
    </row>
    <row r="6145" spans="7:7" x14ac:dyDescent="0.25">
      <c r="G6145" s="51"/>
    </row>
    <row r="6146" spans="7:7" x14ac:dyDescent="0.25">
      <c r="G6146" s="51"/>
    </row>
    <row r="6147" spans="7:7" x14ac:dyDescent="0.25">
      <c r="G6147" s="51"/>
    </row>
    <row r="6148" spans="7:7" x14ac:dyDescent="0.25">
      <c r="G6148" s="51"/>
    </row>
    <row r="6149" spans="7:7" x14ac:dyDescent="0.25">
      <c r="G6149" s="51"/>
    </row>
    <row r="6150" spans="7:7" x14ac:dyDescent="0.25">
      <c r="G6150" s="51"/>
    </row>
    <row r="6151" spans="7:7" x14ac:dyDescent="0.25">
      <c r="G6151" s="51"/>
    </row>
    <row r="6152" spans="7:7" x14ac:dyDescent="0.25">
      <c r="G6152" s="51"/>
    </row>
    <row r="6153" spans="7:7" x14ac:dyDescent="0.25">
      <c r="G6153" s="51"/>
    </row>
    <row r="6154" spans="7:7" x14ac:dyDescent="0.25">
      <c r="G6154" s="51"/>
    </row>
    <row r="6155" spans="7:7" x14ac:dyDescent="0.25">
      <c r="G6155" s="51"/>
    </row>
    <row r="6156" spans="7:7" x14ac:dyDescent="0.25">
      <c r="G6156" s="51"/>
    </row>
    <row r="6157" spans="7:7" x14ac:dyDescent="0.25">
      <c r="G6157" s="51"/>
    </row>
    <row r="6158" spans="7:7" x14ac:dyDescent="0.25">
      <c r="G6158" s="51"/>
    </row>
    <row r="6159" spans="7:7" x14ac:dyDescent="0.25">
      <c r="G6159" s="51"/>
    </row>
    <row r="6160" spans="7:7" x14ac:dyDescent="0.25">
      <c r="G6160" s="51"/>
    </row>
    <row r="6161" spans="7:7" x14ac:dyDescent="0.25">
      <c r="G6161" s="51"/>
    </row>
    <row r="6162" spans="7:7" x14ac:dyDescent="0.25">
      <c r="G6162" s="51"/>
    </row>
    <row r="6163" spans="7:7" x14ac:dyDescent="0.25">
      <c r="G6163" s="51"/>
    </row>
    <row r="6164" spans="7:7" x14ac:dyDescent="0.25">
      <c r="G6164" s="51"/>
    </row>
    <row r="6165" spans="7:7" x14ac:dyDescent="0.25">
      <c r="G6165" s="51"/>
    </row>
    <row r="6166" spans="7:7" x14ac:dyDescent="0.25">
      <c r="G6166" s="51"/>
    </row>
    <row r="6167" spans="7:7" x14ac:dyDescent="0.25">
      <c r="G6167" s="51"/>
    </row>
    <row r="6168" spans="7:7" x14ac:dyDescent="0.25">
      <c r="G6168" s="51"/>
    </row>
    <row r="6169" spans="7:7" x14ac:dyDescent="0.25">
      <c r="G6169" s="51"/>
    </row>
    <row r="6170" spans="7:7" x14ac:dyDescent="0.25">
      <c r="G6170" s="51"/>
    </row>
    <row r="6171" spans="7:7" x14ac:dyDescent="0.25">
      <c r="G6171" s="51"/>
    </row>
    <row r="6172" spans="7:7" x14ac:dyDescent="0.25">
      <c r="G6172" s="51"/>
    </row>
    <row r="6173" spans="7:7" x14ac:dyDescent="0.25">
      <c r="G6173" s="51"/>
    </row>
    <row r="6174" spans="7:7" x14ac:dyDescent="0.25">
      <c r="G6174" s="51"/>
    </row>
    <row r="6175" spans="7:7" x14ac:dyDescent="0.25">
      <c r="G6175" s="51"/>
    </row>
    <row r="6176" spans="7:7" x14ac:dyDescent="0.25">
      <c r="G6176" s="51"/>
    </row>
    <row r="6177" spans="7:7" x14ac:dyDescent="0.25">
      <c r="G6177" s="51"/>
    </row>
    <row r="6178" spans="7:7" x14ac:dyDescent="0.25">
      <c r="G6178" s="51"/>
    </row>
    <row r="6179" spans="7:7" x14ac:dyDescent="0.25">
      <c r="G6179" s="51"/>
    </row>
    <row r="6180" spans="7:7" x14ac:dyDescent="0.25">
      <c r="G6180" s="51"/>
    </row>
    <row r="6181" spans="7:7" x14ac:dyDescent="0.25">
      <c r="G6181" s="51"/>
    </row>
    <row r="6182" spans="7:7" x14ac:dyDescent="0.25">
      <c r="G6182" s="51"/>
    </row>
    <row r="6183" spans="7:7" x14ac:dyDescent="0.25">
      <c r="G6183" s="51"/>
    </row>
    <row r="6184" spans="7:7" x14ac:dyDescent="0.25">
      <c r="G6184" s="51"/>
    </row>
    <row r="6185" spans="7:7" x14ac:dyDescent="0.25">
      <c r="G6185" s="51"/>
    </row>
    <row r="6186" spans="7:7" x14ac:dyDescent="0.25">
      <c r="G6186" s="51"/>
    </row>
    <row r="6187" spans="7:7" x14ac:dyDescent="0.25">
      <c r="G6187" s="51"/>
    </row>
    <row r="6188" spans="7:7" x14ac:dyDescent="0.25">
      <c r="G6188" s="51"/>
    </row>
    <row r="6189" spans="7:7" x14ac:dyDescent="0.25">
      <c r="G6189" s="51"/>
    </row>
    <row r="6190" spans="7:7" x14ac:dyDescent="0.25">
      <c r="G6190" s="51"/>
    </row>
    <row r="6191" spans="7:7" x14ac:dyDescent="0.25">
      <c r="G6191" s="51"/>
    </row>
    <row r="6192" spans="7:7" x14ac:dyDescent="0.25">
      <c r="G6192" s="51"/>
    </row>
    <row r="6193" spans="7:7" x14ac:dyDescent="0.25">
      <c r="G6193" s="51"/>
    </row>
    <row r="6194" spans="7:7" x14ac:dyDescent="0.25">
      <c r="G6194" s="51"/>
    </row>
    <row r="6195" spans="7:7" x14ac:dyDescent="0.25">
      <c r="G6195" s="51"/>
    </row>
    <row r="6196" spans="7:7" x14ac:dyDescent="0.25">
      <c r="G6196" s="51"/>
    </row>
    <row r="6197" spans="7:7" x14ac:dyDescent="0.25">
      <c r="G6197" s="51"/>
    </row>
    <row r="6198" spans="7:7" x14ac:dyDescent="0.25">
      <c r="G6198" s="51"/>
    </row>
    <row r="6199" spans="7:7" x14ac:dyDescent="0.25">
      <c r="G6199" s="51"/>
    </row>
    <row r="6200" spans="7:7" x14ac:dyDescent="0.25">
      <c r="G6200" s="51"/>
    </row>
    <row r="6201" spans="7:7" x14ac:dyDescent="0.25">
      <c r="G6201" s="51"/>
    </row>
    <row r="6202" spans="7:7" x14ac:dyDescent="0.25">
      <c r="G6202" s="51"/>
    </row>
    <row r="6203" spans="7:7" x14ac:dyDescent="0.25">
      <c r="G6203" s="51"/>
    </row>
    <row r="6204" spans="7:7" x14ac:dyDescent="0.25">
      <c r="G6204" s="51"/>
    </row>
    <row r="6205" spans="7:7" x14ac:dyDescent="0.25">
      <c r="G6205" s="51"/>
    </row>
    <row r="6206" spans="7:7" x14ac:dyDescent="0.25">
      <c r="G6206" s="51"/>
    </row>
    <row r="6207" spans="7:7" x14ac:dyDescent="0.25">
      <c r="G6207" s="51"/>
    </row>
    <row r="6208" spans="7:7" x14ac:dyDescent="0.25">
      <c r="G6208" s="51"/>
    </row>
    <row r="6209" spans="7:7" x14ac:dyDescent="0.25">
      <c r="G6209" s="51"/>
    </row>
    <row r="6210" spans="7:7" x14ac:dyDescent="0.25">
      <c r="G6210" s="51"/>
    </row>
    <row r="6211" spans="7:7" x14ac:dyDescent="0.25">
      <c r="G6211" s="51"/>
    </row>
    <row r="6212" spans="7:7" x14ac:dyDescent="0.25">
      <c r="G6212" s="51"/>
    </row>
    <row r="6213" spans="7:7" x14ac:dyDescent="0.25">
      <c r="G6213" s="51"/>
    </row>
    <row r="6214" spans="7:7" x14ac:dyDescent="0.25">
      <c r="G6214" s="51"/>
    </row>
    <row r="6215" spans="7:7" x14ac:dyDescent="0.25">
      <c r="G6215" s="51"/>
    </row>
    <row r="6216" spans="7:7" x14ac:dyDescent="0.25">
      <c r="G6216" s="51"/>
    </row>
    <row r="6217" spans="7:7" x14ac:dyDescent="0.25">
      <c r="G6217" s="51"/>
    </row>
    <row r="6218" spans="7:7" x14ac:dyDescent="0.25">
      <c r="G6218" s="51"/>
    </row>
    <row r="6219" spans="7:7" x14ac:dyDescent="0.25">
      <c r="G6219" s="51"/>
    </row>
    <row r="6220" spans="7:7" x14ac:dyDescent="0.25">
      <c r="G6220" s="51"/>
    </row>
    <row r="6221" spans="7:7" x14ac:dyDescent="0.25">
      <c r="G6221" s="51"/>
    </row>
    <row r="6222" spans="7:7" x14ac:dyDescent="0.25">
      <c r="G6222" s="51"/>
    </row>
    <row r="6223" spans="7:7" x14ac:dyDescent="0.25">
      <c r="G6223" s="51"/>
    </row>
    <row r="6224" spans="7:7" x14ac:dyDescent="0.25">
      <c r="G6224" s="51"/>
    </row>
    <row r="6225" spans="7:7" x14ac:dyDescent="0.25">
      <c r="G6225" s="51"/>
    </row>
    <row r="6226" spans="7:7" x14ac:dyDescent="0.25">
      <c r="G6226" s="51"/>
    </row>
    <row r="6227" spans="7:7" x14ac:dyDescent="0.25">
      <c r="G6227" s="51"/>
    </row>
    <row r="6228" spans="7:7" x14ac:dyDescent="0.25">
      <c r="G6228" s="51"/>
    </row>
    <row r="6229" spans="7:7" x14ac:dyDescent="0.25">
      <c r="G6229" s="51"/>
    </row>
    <row r="6230" spans="7:7" x14ac:dyDescent="0.25">
      <c r="G6230" s="51"/>
    </row>
    <row r="6231" spans="7:7" x14ac:dyDescent="0.25">
      <c r="G6231" s="51"/>
    </row>
    <row r="6232" spans="7:7" x14ac:dyDescent="0.25">
      <c r="G6232" s="51"/>
    </row>
    <row r="6233" spans="7:7" x14ac:dyDescent="0.25">
      <c r="G6233" s="51"/>
    </row>
    <row r="6234" spans="7:7" x14ac:dyDescent="0.25">
      <c r="G6234" s="51"/>
    </row>
    <row r="6235" spans="7:7" x14ac:dyDescent="0.25">
      <c r="G6235" s="51"/>
    </row>
    <row r="6236" spans="7:7" x14ac:dyDescent="0.25">
      <c r="G6236" s="51"/>
    </row>
    <row r="6237" spans="7:7" x14ac:dyDescent="0.25">
      <c r="G6237" s="51"/>
    </row>
    <row r="6238" spans="7:7" x14ac:dyDescent="0.25">
      <c r="G6238" s="51"/>
    </row>
    <row r="6239" spans="7:7" x14ac:dyDescent="0.25">
      <c r="G6239" s="51"/>
    </row>
    <row r="6240" spans="7:7" x14ac:dyDescent="0.25">
      <c r="G6240" s="51"/>
    </row>
    <row r="6241" spans="7:7" x14ac:dyDescent="0.25">
      <c r="G6241" s="51"/>
    </row>
    <row r="6242" spans="7:7" x14ac:dyDescent="0.25">
      <c r="G6242" s="51"/>
    </row>
    <row r="6243" spans="7:7" x14ac:dyDescent="0.25">
      <c r="G6243" s="51"/>
    </row>
    <row r="6244" spans="7:7" x14ac:dyDescent="0.25">
      <c r="G6244" s="51"/>
    </row>
    <row r="6245" spans="7:7" x14ac:dyDescent="0.25">
      <c r="G6245" s="51"/>
    </row>
    <row r="6246" spans="7:7" x14ac:dyDescent="0.25">
      <c r="G6246" s="51"/>
    </row>
    <row r="6247" spans="7:7" x14ac:dyDescent="0.25">
      <c r="G6247" s="51"/>
    </row>
    <row r="6248" spans="7:7" x14ac:dyDescent="0.25">
      <c r="G6248" s="51"/>
    </row>
    <row r="6249" spans="7:7" x14ac:dyDescent="0.25">
      <c r="G6249" s="51"/>
    </row>
    <row r="6250" spans="7:7" x14ac:dyDescent="0.25">
      <c r="G6250" s="51"/>
    </row>
    <row r="6251" spans="7:7" x14ac:dyDescent="0.25">
      <c r="G6251" s="51"/>
    </row>
    <row r="6252" spans="7:7" x14ac:dyDescent="0.25">
      <c r="G6252" s="51"/>
    </row>
    <row r="6253" spans="7:7" x14ac:dyDescent="0.25">
      <c r="G6253" s="51"/>
    </row>
    <row r="6254" spans="7:7" x14ac:dyDescent="0.25">
      <c r="G6254" s="51"/>
    </row>
    <row r="6255" spans="7:7" x14ac:dyDescent="0.25">
      <c r="G6255" s="51"/>
    </row>
    <row r="6256" spans="7:7" x14ac:dyDescent="0.25">
      <c r="G6256" s="51"/>
    </row>
    <row r="6257" spans="7:7" x14ac:dyDescent="0.25">
      <c r="G6257" s="51"/>
    </row>
    <row r="6258" spans="7:7" x14ac:dyDescent="0.25">
      <c r="G6258" s="51"/>
    </row>
    <row r="6259" spans="7:7" x14ac:dyDescent="0.25">
      <c r="G6259" s="51"/>
    </row>
    <row r="6260" spans="7:7" x14ac:dyDescent="0.25">
      <c r="G6260" s="51"/>
    </row>
    <row r="6261" spans="7:7" x14ac:dyDescent="0.25">
      <c r="G6261" s="51"/>
    </row>
    <row r="6262" spans="7:7" x14ac:dyDescent="0.25">
      <c r="G6262" s="51"/>
    </row>
    <row r="6263" spans="7:7" x14ac:dyDescent="0.25">
      <c r="G6263" s="51"/>
    </row>
    <row r="6264" spans="7:7" x14ac:dyDescent="0.25">
      <c r="G6264" s="51"/>
    </row>
    <row r="6265" spans="7:7" x14ac:dyDescent="0.25">
      <c r="G6265" s="51"/>
    </row>
    <row r="6266" spans="7:7" x14ac:dyDescent="0.25">
      <c r="G6266" s="51"/>
    </row>
    <row r="6267" spans="7:7" x14ac:dyDescent="0.25">
      <c r="G6267" s="51"/>
    </row>
    <row r="6268" spans="7:7" x14ac:dyDescent="0.25">
      <c r="G6268" s="51"/>
    </row>
    <row r="6269" spans="7:7" x14ac:dyDescent="0.25">
      <c r="G6269" s="51"/>
    </row>
    <row r="6270" spans="7:7" x14ac:dyDescent="0.25">
      <c r="G6270" s="51"/>
    </row>
    <row r="6271" spans="7:7" x14ac:dyDescent="0.25">
      <c r="G6271" s="51"/>
    </row>
    <row r="6272" spans="7:7" x14ac:dyDescent="0.25">
      <c r="G6272" s="51"/>
    </row>
    <row r="6273" spans="7:7" x14ac:dyDescent="0.25">
      <c r="G6273" s="51"/>
    </row>
    <row r="6274" spans="7:7" x14ac:dyDescent="0.25">
      <c r="G6274" s="51"/>
    </row>
    <row r="6275" spans="7:7" x14ac:dyDescent="0.25">
      <c r="G6275" s="51"/>
    </row>
    <row r="6276" spans="7:7" x14ac:dyDescent="0.25">
      <c r="G6276" s="51"/>
    </row>
    <row r="6277" spans="7:7" x14ac:dyDescent="0.25">
      <c r="G6277" s="51"/>
    </row>
    <row r="6278" spans="7:7" x14ac:dyDescent="0.25">
      <c r="G6278" s="51"/>
    </row>
    <row r="6279" spans="7:7" x14ac:dyDescent="0.25">
      <c r="G6279" s="51"/>
    </row>
    <row r="6280" spans="7:7" x14ac:dyDescent="0.25">
      <c r="G6280" s="51"/>
    </row>
    <row r="6281" spans="7:7" x14ac:dyDescent="0.25">
      <c r="G6281" s="51"/>
    </row>
    <row r="6282" spans="7:7" x14ac:dyDescent="0.25">
      <c r="G6282" s="51"/>
    </row>
    <row r="6283" spans="7:7" x14ac:dyDescent="0.25">
      <c r="G6283" s="51"/>
    </row>
    <row r="6284" spans="7:7" x14ac:dyDescent="0.25">
      <c r="G6284" s="51"/>
    </row>
    <row r="6285" spans="7:7" x14ac:dyDescent="0.25">
      <c r="G6285" s="51"/>
    </row>
    <row r="6286" spans="7:7" x14ac:dyDescent="0.25">
      <c r="G6286" s="51"/>
    </row>
    <row r="6287" spans="7:7" x14ac:dyDescent="0.25">
      <c r="G6287" s="51"/>
    </row>
    <row r="6288" spans="7:7" x14ac:dyDescent="0.25">
      <c r="G6288" s="51"/>
    </row>
    <row r="6289" spans="7:7" x14ac:dyDescent="0.25">
      <c r="G6289" s="51"/>
    </row>
    <row r="6290" spans="7:7" x14ac:dyDescent="0.25">
      <c r="G6290" s="51"/>
    </row>
    <row r="6291" spans="7:7" x14ac:dyDescent="0.25">
      <c r="G6291" s="51"/>
    </row>
    <row r="6292" spans="7:7" x14ac:dyDescent="0.25">
      <c r="G6292" s="51"/>
    </row>
    <row r="6293" spans="7:7" x14ac:dyDescent="0.25">
      <c r="G6293" s="51"/>
    </row>
    <row r="6294" spans="7:7" x14ac:dyDescent="0.25">
      <c r="G6294" s="51"/>
    </row>
    <row r="6295" spans="7:7" x14ac:dyDescent="0.25">
      <c r="G6295" s="51"/>
    </row>
    <row r="6296" spans="7:7" x14ac:dyDescent="0.25">
      <c r="G6296" s="51"/>
    </row>
    <row r="6297" spans="7:7" x14ac:dyDescent="0.25">
      <c r="G6297" s="51"/>
    </row>
    <row r="6298" spans="7:7" x14ac:dyDescent="0.25">
      <c r="G6298" s="51"/>
    </row>
    <row r="6299" spans="7:7" x14ac:dyDescent="0.25">
      <c r="G6299" s="51"/>
    </row>
    <row r="6300" spans="7:7" x14ac:dyDescent="0.25">
      <c r="G6300" s="51"/>
    </row>
    <row r="6301" spans="7:7" x14ac:dyDescent="0.25">
      <c r="G6301" s="51"/>
    </row>
    <row r="6302" spans="7:7" x14ac:dyDescent="0.25">
      <c r="G6302" s="51"/>
    </row>
    <row r="6303" spans="7:7" x14ac:dyDescent="0.25">
      <c r="G6303" s="51"/>
    </row>
    <row r="6304" spans="7:7" x14ac:dyDescent="0.25">
      <c r="G6304" s="51"/>
    </row>
    <row r="6305" spans="7:7" x14ac:dyDescent="0.25">
      <c r="G6305" s="51"/>
    </row>
    <row r="6306" spans="7:7" x14ac:dyDescent="0.25">
      <c r="G6306" s="51"/>
    </row>
    <row r="6307" spans="7:7" x14ac:dyDescent="0.25">
      <c r="G6307" s="51"/>
    </row>
    <row r="6308" spans="7:7" x14ac:dyDescent="0.25">
      <c r="G6308" s="51"/>
    </row>
    <row r="6309" spans="7:7" x14ac:dyDescent="0.25">
      <c r="G6309" s="51"/>
    </row>
    <row r="6310" spans="7:7" x14ac:dyDescent="0.25">
      <c r="G6310" s="51"/>
    </row>
    <row r="6311" spans="7:7" x14ac:dyDescent="0.25">
      <c r="G6311" s="51"/>
    </row>
    <row r="6312" spans="7:7" x14ac:dyDescent="0.25">
      <c r="G6312" s="51"/>
    </row>
    <row r="6313" spans="7:7" x14ac:dyDescent="0.25">
      <c r="G6313" s="51"/>
    </row>
    <row r="6314" spans="7:7" x14ac:dyDescent="0.25">
      <c r="G6314" s="51"/>
    </row>
    <row r="6315" spans="7:7" x14ac:dyDescent="0.25">
      <c r="G6315" s="51"/>
    </row>
    <row r="6316" spans="7:7" x14ac:dyDescent="0.25">
      <c r="G6316" s="51"/>
    </row>
    <row r="6317" spans="7:7" x14ac:dyDescent="0.25">
      <c r="G6317" s="51"/>
    </row>
    <row r="6318" spans="7:7" x14ac:dyDescent="0.25">
      <c r="G6318" s="51"/>
    </row>
    <row r="6319" spans="7:7" x14ac:dyDescent="0.25">
      <c r="G6319" s="51"/>
    </row>
    <row r="6320" spans="7:7" x14ac:dyDescent="0.25">
      <c r="G6320" s="51"/>
    </row>
    <row r="6321" spans="7:7" x14ac:dyDescent="0.25">
      <c r="G6321" s="51"/>
    </row>
    <row r="6322" spans="7:7" x14ac:dyDescent="0.25">
      <c r="G6322" s="51"/>
    </row>
    <row r="6323" spans="7:7" x14ac:dyDescent="0.25">
      <c r="G6323" s="51"/>
    </row>
    <row r="6324" spans="7:7" x14ac:dyDescent="0.25">
      <c r="G6324" s="51"/>
    </row>
    <row r="6325" spans="7:7" x14ac:dyDescent="0.25">
      <c r="G6325" s="51"/>
    </row>
    <row r="6326" spans="7:7" x14ac:dyDescent="0.25">
      <c r="G6326" s="51"/>
    </row>
    <row r="6327" spans="7:7" x14ac:dyDescent="0.25">
      <c r="G6327" s="51"/>
    </row>
    <row r="6328" spans="7:7" x14ac:dyDescent="0.25">
      <c r="G6328" s="51"/>
    </row>
    <row r="6329" spans="7:7" x14ac:dyDescent="0.25">
      <c r="G6329" s="51"/>
    </row>
    <row r="6330" spans="7:7" x14ac:dyDescent="0.25">
      <c r="G6330" s="51"/>
    </row>
    <row r="6331" spans="7:7" x14ac:dyDescent="0.25">
      <c r="G6331" s="51"/>
    </row>
    <row r="6332" spans="7:7" x14ac:dyDescent="0.25">
      <c r="G6332" s="51"/>
    </row>
    <row r="6333" spans="7:7" x14ac:dyDescent="0.25">
      <c r="G6333" s="51"/>
    </row>
    <row r="6334" spans="7:7" x14ac:dyDescent="0.25">
      <c r="G6334" s="51"/>
    </row>
    <row r="6335" spans="7:7" x14ac:dyDescent="0.25">
      <c r="G6335" s="51"/>
    </row>
    <row r="6336" spans="7:7" x14ac:dyDescent="0.25">
      <c r="G6336" s="51"/>
    </row>
    <row r="6337" spans="7:7" x14ac:dyDescent="0.25">
      <c r="G6337" s="51"/>
    </row>
    <row r="6338" spans="7:7" x14ac:dyDescent="0.25">
      <c r="G6338" s="51"/>
    </row>
    <row r="6339" spans="7:7" x14ac:dyDescent="0.25">
      <c r="G6339" s="51"/>
    </row>
    <row r="6340" spans="7:7" x14ac:dyDescent="0.25">
      <c r="G6340" s="51"/>
    </row>
    <row r="6341" spans="7:7" x14ac:dyDescent="0.25">
      <c r="G6341" s="51"/>
    </row>
    <row r="6342" spans="7:7" x14ac:dyDescent="0.25">
      <c r="G6342" s="51"/>
    </row>
    <row r="6343" spans="7:7" x14ac:dyDescent="0.25">
      <c r="G6343" s="51"/>
    </row>
    <row r="6344" spans="7:7" x14ac:dyDescent="0.25">
      <c r="G6344" s="51"/>
    </row>
    <row r="6345" spans="7:7" x14ac:dyDescent="0.25">
      <c r="G6345" s="51"/>
    </row>
    <row r="6346" spans="7:7" x14ac:dyDescent="0.25">
      <c r="G6346" s="51"/>
    </row>
    <row r="6347" spans="7:7" x14ac:dyDescent="0.25">
      <c r="G6347" s="51"/>
    </row>
    <row r="6348" spans="7:7" x14ac:dyDescent="0.25">
      <c r="G6348" s="51"/>
    </row>
    <row r="6349" spans="7:7" x14ac:dyDescent="0.25">
      <c r="G6349" s="51"/>
    </row>
    <row r="6350" spans="7:7" x14ac:dyDescent="0.25">
      <c r="G6350" s="51"/>
    </row>
    <row r="6351" spans="7:7" x14ac:dyDescent="0.25">
      <c r="G6351" s="51"/>
    </row>
    <row r="6352" spans="7:7" x14ac:dyDescent="0.25">
      <c r="G6352" s="51"/>
    </row>
    <row r="6353" spans="7:7" x14ac:dyDescent="0.25">
      <c r="G6353" s="51"/>
    </row>
    <row r="6354" spans="7:7" x14ac:dyDescent="0.25">
      <c r="G6354" s="51"/>
    </row>
    <row r="6355" spans="7:7" x14ac:dyDescent="0.25">
      <c r="G6355" s="51"/>
    </row>
    <row r="6356" spans="7:7" x14ac:dyDescent="0.25">
      <c r="G6356" s="51"/>
    </row>
    <row r="6357" spans="7:7" x14ac:dyDescent="0.25">
      <c r="G6357" s="51"/>
    </row>
    <row r="6358" spans="7:7" x14ac:dyDescent="0.25">
      <c r="G6358" s="51"/>
    </row>
    <row r="6359" spans="7:7" x14ac:dyDescent="0.25">
      <c r="G6359" s="51"/>
    </row>
    <row r="6360" spans="7:7" x14ac:dyDescent="0.25">
      <c r="G6360" s="51"/>
    </row>
    <row r="6361" spans="7:7" x14ac:dyDescent="0.25">
      <c r="G6361" s="51"/>
    </row>
    <row r="6362" spans="7:7" x14ac:dyDescent="0.25">
      <c r="G6362" s="51"/>
    </row>
    <row r="6363" spans="7:7" x14ac:dyDescent="0.25">
      <c r="G6363" s="51"/>
    </row>
    <row r="6364" spans="7:7" x14ac:dyDescent="0.25">
      <c r="G6364" s="51"/>
    </row>
    <row r="6365" spans="7:7" x14ac:dyDescent="0.25">
      <c r="G6365" s="51"/>
    </row>
    <row r="6366" spans="7:7" x14ac:dyDescent="0.25">
      <c r="G6366" s="51"/>
    </row>
    <row r="6367" spans="7:7" x14ac:dyDescent="0.25">
      <c r="G6367" s="51"/>
    </row>
    <row r="6368" spans="7:7" x14ac:dyDescent="0.25">
      <c r="G6368" s="51"/>
    </row>
    <row r="6369" spans="7:7" x14ac:dyDescent="0.25">
      <c r="G6369" s="51"/>
    </row>
    <row r="6370" spans="7:7" x14ac:dyDescent="0.25">
      <c r="G6370" s="51"/>
    </row>
    <row r="6371" spans="7:7" x14ac:dyDescent="0.25">
      <c r="G6371" s="51"/>
    </row>
    <row r="6372" spans="7:7" x14ac:dyDescent="0.25">
      <c r="G6372" s="51"/>
    </row>
    <row r="6373" spans="7:7" x14ac:dyDescent="0.25">
      <c r="G6373" s="51"/>
    </row>
    <row r="6374" spans="7:7" x14ac:dyDescent="0.25">
      <c r="G6374" s="51"/>
    </row>
    <row r="6375" spans="7:7" x14ac:dyDescent="0.25">
      <c r="G6375" s="51"/>
    </row>
    <row r="6376" spans="7:7" x14ac:dyDescent="0.25">
      <c r="G6376" s="51"/>
    </row>
    <row r="6377" spans="7:7" x14ac:dyDescent="0.25">
      <c r="G6377" s="51"/>
    </row>
    <row r="6378" spans="7:7" x14ac:dyDescent="0.25">
      <c r="G6378" s="51"/>
    </row>
    <row r="6379" spans="7:7" x14ac:dyDescent="0.25">
      <c r="G6379" s="51"/>
    </row>
    <row r="6380" spans="7:7" x14ac:dyDescent="0.25">
      <c r="G6380" s="51"/>
    </row>
    <row r="6381" spans="7:7" x14ac:dyDescent="0.25">
      <c r="G6381" s="51"/>
    </row>
    <row r="6382" spans="7:7" x14ac:dyDescent="0.25">
      <c r="G6382" s="51"/>
    </row>
    <row r="6383" spans="7:7" x14ac:dyDescent="0.25">
      <c r="G6383" s="51"/>
    </row>
    <row r="6384" spans="7:7" x14ac:dyDescent="0.25">
      <c r="G6384" s="51"/>
    </row>
    <row r="6385" spans="7:7" x14ac:dyDescent="0.25">
      <c r="G6385" s="51"/>
    </row>
    <row r="6386" spans="7:7" x14ac:dyDescent="0.25">
      <c r="G6386" s="51"/>
    </row>
    <row r="6387" spans="7:7" x14ac:dyDescent="0.25">
      <c r="G6387" s="51"/>
    </row>
    <row r="6388" spans="7:7" x14ac:dyDescent="0.25">
      <c r="G6388" s="51"/>
    </row>
    <row r="6389" spans="7:7" x14ac:dyDescent="0.25">
      <c r="G6389" s="51"/>
    </row>
    <row r="6390" spans="7:7" x14ac:dyDescent="0.25">
      <c r="G6390" s="51"/>
    </row>
    <row r="6391" spans="7:7" x14ac:dyDescent="0.25">
      <c r="G6391" s="51"/>
    </row>
    <row r="6392" spans="7:7" x14ac:dyDescent="0.25">
      <c r="G6392" s="51"/>
    </row>
    <row r="6393" spans="7:7" x14ac:dyDescent="0.25">
      <c r="G6393" s="51"/>
    </row>
    <row r="6394" spans="7:7" x14ac:dyDescent="0.25">
      <c r="G6394" s="51"/>
    </row>
    <row r="6395" spans="7:7" x14ac:dyDescent="0.25">
      <c r="G6395" s="51"/>
    </row>
    <row r="6396" spans="7:7" x14ac:dyDescent="0.25">
      <c r="G6396" s="51"/>
    </row>
    <row r="6397" spans="7:7" x14ac:dyDescent="0.25">
      <c r="G6397" s="51"/>
    </row>
    <row r="6398" spans="7:7" x14ac:dyDescent="0.25">
      <c r="G6398" s="51"/>
    </row>
    <row r="6399" spans="7:7" x14ac:dyDescent="0.25">
      <c r="G6399" s="51"/>
    </row>
    <row r="6400" spans="7:7" x14ac:dyDescent="0.25">
      <c r="G6400" s="51"/>
    </row>
    <row r="6401" spans="7:7" x14ac:dyDescent="0.25">
      <c r="G6401" s="51"/>
    </row>
    <row r="6402" spans="7:7" x14ac:dyDescent="0.25">
      <c r="G6402" s="51"/>
    </row>
    <row r="6403" spans="7:7" x14ac:dyDescent="0.25">
      <c r="G6403" s="51"/>
    </row>
    <row r="6404" spans="7:7" x14ac:dyDescent="0.25">
      <c r="G6404" s="51"/>
    </row>
    <row r="6405" spans="7:7" x14ac:dyDescent="0.25">
      <c r="G6405" s="51"/>
    </row>
    <row r="6406" spans="7:7" x14ac:dyDescent="0.25">
      <c r="G6406" s="51"/>
    </row>
    <row r="6407" spans="7:7" x14ac:dyDescent="0.25">
      <c r="G6407" s="51"/>
    </row>
    <row r="6408" spans="7:7" x14ac:dyDescent="0.25">
      <c r="G6408" s="51"/>
    </row>
    <row r="6409" spans="7:7" x14ac:dyDescent="0.25">
      <c r="G6409" s="51"/>
    </row>
    <row r="6410" spans="7:7" x14ac:dyDescent="0.25">
      <c r="G6410" s="51"/>
    </row>
    <row r="6411" spans="7:7" x14ac:dyDescent="0.25">
      <c r="G6411" s="51"/>
    </row>
    <row r="6412" spans="7:7" x14ac:dyDescent="0.25">
      <c r="G6412" s="51"/>
    </row>
    <row r="6413" spans="7:7" x14ac:dyDescent="0.25">
      <c r="G6413" s="51"/>
    </row>
    <row r="6414" spans="7:7" x14ac:dyDescent="0.25">
      <c r="G6414" s="51"/>
    </row>
    <row r="6415" spans="7:7" x14ac:dyDescent="0.25">
      <c r="G6415" s="51"/>
    </row>
    <row r="6416" spans="7:7" x14ac:dyDescent="0.25">
      <c r="G6416" s="51"/>
    </row>
    <row r="6417" spans="7:7" x14ac:dyDescent="0.25">
      <c r="G6417" s="51"/>
    </row>
    <row r="6418" spans="7:7" x14ac:dyDescent="0.25">
      <c r="G6418" s="51"/>
    </row>
    <row r="6419" spans="7:7" x14ac:dyDescent="0.25">
      <c r="G6419" s="51"/>
    </row>
    <row r="6420" spans="7:7" x14ac:dyDescent="0.25">
      <c r="G6420" s="51"/>
    </row>
    <row r="6421" spans="7:7" x14ac:dyDescent="0.25">
      <c r="G6421" s="51"/>
    </row>
    <row r="6422" spans="7:7" x14ac:dyDescent="0.25">
      <c r="G6422" s="51"/>
    </row>
    <row r="6423" spans="7:7" x14ac:dyDescent="0.25">
      <c r="G6423" s="51"/>
    </row>
    <row r="6424" spans="7:7" x14ac:dyDescent="0.25">
      <c r="G6424" s="51"/>
    </row>
    <row r="6425" spans="7:7" x14ac:dyDescent="0.25">
      <c r="G6425" s="51"/>
    </row>
    <row r="6426" spans="7:7" x14ac:dyDescent="0.25">
      <c r="G6426" s="51"/>
    </row>
    <row r="6427" spans="7:7" x14ac:dyDescent="0.25">
      <c r="G6427" s="51"/>
    </row>
    <row r="6428" spans="7:7" x14ac:dyDescent="0.25">
      <c r="G6428" s="51"/>
    </row>
    <row r="6429" spans="7:7" x14ac:dyDescent="0.25">
      <c r="G6429" s="51"/>
    </row>
    <row r="6430" spans="7:7" x14ac:dyDescent="0.25">
      <c r="G6430" s="51"/>
    </row>
    <row r="6431" spans="7:7" x14ac:dyDescent="0.25">
      <c r="G6431" s="51"/>
    </row>
    <row r="6432" spans="7:7" x14ac:dyDescent="0.25">
      <c r="G6432" s="51"/>
    </row>
    <row r="6433" spans="7:7" x14ac:dyDescent="0.25">
      <c r="G6433" s="51"/>
    </row>
    <row r="6434" spans="7:7" x14ac:dyDescent="0.25">
      <c r="G6434" s="51"/>
    </row>
    <row r="6435" spans="7:7" x14ac:dyDescent="0.25">
      <c r="G6435" s="51"/>
    </row>
    <row r="6436" spans="7:7" x14ac:dyDescent="0.25">
      <c r="G6436" s="51"/>
    </row>
    <row r="6437" spans="7:7" x14ac:dyDescent="0.25">
      <c r="G6437" s="51"/>
    </row>
    <row r="6438" spans="7:7" x14ac:dyDescent="0.25">
      <c r="G6438" s="51"/>
    </row>
    <row r="6439" spans="7:7" x14ac:dyDescent="0.25">
      <c r="G6439" s="51"/>
    </row>
    <row r="6440" spans="7:7" x14ac:dyDescent="0.25">
      <c r="G6440" s="51"/>
    </row>
    <row r="6441" spans="7:7" x14ac:dyDescent="0.25">
      <c r="G6441" s="51"/>
    </row>
    <row r="6442" spans="7:7" x14ac:dyDescent="0.25">
      <c r="G6442" s="51"/>
    </row>
    <row r="6443" spans="7:7" x14ac:dyDescent="0.25">
      <c r="G6443" s="51"/>
    </row>
    <row r="6444" spans="7:7" x14ac:dyDescent="0.25">
      <c r="G6444" s="51"/>
    </row>
    <row r="6445" spans="7:7" x14ac:dyDescent="0.25">
      <c r="G6445" s="51"/>
    </row>
    <row r="6446" spans="7:7" x14ac:dyDescent="0.25">
      <c r="G6446" s="51"/>
    </row>
    <row r="6447" spans="7:7" x14ac:dyDescent="0.25">
      <c r="G6447" s="51"/>
    </row>
    <row r="6448" spans="7:7" x14ac:dyDescent="0.25">
      <c r="G6448" s="51"/>
    </row>
    <row r="6449" spans="7:7" x14ac:dyDescent="0.25">
      <c r="G6449" s="51"/>
    </row>
    <row r="6450" spans="7:7" x14ac:dyDescent="0.25">
      <c r="G6450" s="51"/>
    </row>
    <row r="6451" spans="7:7" x14ac:dyDescent="0.25">
      <c r="G6451" s="51"/>
    </row>
    <row r="6452" spans="7:7" x14ac:dyDescent="0.25">
      <c r="G6452" s="51"/>
    </row>
    <row r="6453" spans="7:7" x14ac:dyDescent="0.25">
      <c r="G6453" s="51"/>
    </row>
    <row r="6454" spans="7:7" x14ac:dyDescent="0.25">
      <c r="G6454" s="51"/>
    </row>
    <row r="6455" spans="7:7" x14ac:dyDescent="0.25">
      <c r="G6455" s="51"/>
    </row>
    <row r="6456" spans="7:7" x14ac:dyDescent="0.25">
      <c r="G6456" s="51"/>
    </row>
    <row r="6457" spans="7:7" x14ac:dyDescent="0.25">
      <c r="G6457" s="51"/>
    </row>
    <row r="6458" spans="7:7" x14ac:dyDescent="0.25">
      <c r="G6458" s="51"/>
    </row>
    <row r="6459" spans="7:7" x14ac:dyDescent="0.25">
      <c r="G6459" s="51"/>
    </row>
    <row r="6460" spans="7:7" x14ac:dyDescent="0.25">
      <c r="G6460" s="51"/>
    </row>
    <row r="6461" spans="7:7" x14ac:dyDescent="0.25">
      <c r="G6461" s="51"/>
    </row>
    <row r="6462" spans="7:7" x14ac:dyDescent="0.25">
      <c r="G6462" s="51"/>
    </row>
    <row r="6463" spans="7:7" x14ac:dyDescent="0.25">
      <c r="G6463" s="51"/>
    </row>
    <row r="6464" spans="7:7" x14ac:dyDescent="0.25">
      <c r="G6464" s="51"/>
    </row>
    <row r="6465" spans="7:7" x14ac:dyDescent="0.25">
      <c r="G6465" s="51"/>
    </row>
    <row r="6466" spans="7:7" x14ac:dyDescent="0.25">
      <c r="G6466" s="51"/>
    </row>
    <row r="6467" spans="7:7" x14ac:dyDescent="0.25">
      <c r="G6467" s="51"/>
    </row>
    <row r="6468" spans="7:7" x14ac:dyDescent="0.25">
      <c r="G6468" s="51"/>
    </row>
    <row r="6469" spans="7:7" x14ac:dyDescent="0.25">
      <c r="G6469" s="51"/>
    </row>
    <row r="6470" spans="7:7" x14ac:dyDescent="0.25">
      <c r="G6470" s="51"/>
    </row>
    <row r="6471" spans="7:7" x14ac:dyDescent="0.25">
      <c r="G6471" s="51"/>
    </row>
    <row r="6472" spans="7:7" x14ac:dyDescent="0.25">
      <c r="G6472" s="51"/>
    </row>
    <row r="6473" spans="7:7" x14ac:dyDescent="0.25">
      <c r="G6473" s="51"/>
    </row>
    <row r="6474" spans="7:7" x14ac:dyDescent="0.25">
      <c r="G6474" s="51"/>
    </row>
    <row r="6475" spans="7:7" x14ac:dyDescent="0.25">
      <c r="G6475" s="51"/>
    </row>
    <row r="6476" spans="7:7" x14ac:dyDescent="0.25">
      <c r="G6476" s="51"/>
    </row>
    <row r="6477" spans="7:7" x14ac:dyDescent="0.25">
      <c r="G6477" s="51"/>
    </row>
    <row r="6478" spans="7:7" x14ac:dyDescent="0.25">
      <c r="G6478" s="51"/>
    </row>
    <row r="6479" spans="7:7" x14ac:dyDescent="0.25">
      <c r="G6479" s="51"/>
    </row>
    <row r="6480" spans="7:7" x14ac:dyDescent="0.25">
      <c r="G6480" s="51"/>
    </row>
    <row r="6481" spans="7:7" x14ac:dyDescent="0.25">
      <c r="G6481" s="51"/>
    </row>
    <row r="6482" spans="7:7" x14ac:dyDescent="0.25">
      <c r="G6482" s="51"/>
    </row>
    <row r="6483" spans="7:7" x14ac:dyDescent="0.25">
      <c r="G6483" s="51"/>
    </row>
    <row r="6484" spans="7:7" x14ac:dyDescent="0.25">
      <c r="G6484" s="51"/>
    </row>
    <row r="6485" spans="7:7" x14ac:dyDescent="0.25">
      <c r="G6485" s="51"/>
    </row>
    <row r="6486" spans="7:7" x14ac:dyDescent="0.25">
      <c r="G6486" s="51"/>
    </row>
    <row r="6487" spans="7:7" x14ac:dyDescent="0.25">
      <c r="G6487" s="51"/>
    </row>
    <row r="6488" spans="7:7" x14ac:dyDescent="0.25">
      <c r="G6488" s="51"/>
    </row>
    <row r="6489" spans="7:7" x14ac:dyDescent="0.25">
      <c r="G6489" s="51"/>
    </row>
    <row r="6490" spans="7:7" x14ac:dyDescent="0.25">
      <c r="G6490" s="51"/>
    </row>
    <row r="6491" spans="7:7" x14ac:dyDescent="0.25">
      <c r="G6491" s="51"/>
    </row>
    <row r="6492" spans="7:7" x14ac:dyDescent="0.25">
      <c r="G6492" s="51"/>
    </row>
    <row r="6493" spans="7:7" x14ac:dyDescent="0.25">
      <c r="G6493" s="51"/>
    </row>
    <row r="6494" spans="7:7" x14ac:dyDescent="0.25">
      <c r="G6494" s="51"/>
    </row>
    <row r="6495" spans="7:7" x14ac:dyDescent="0.25">
      <c r="G6495" s="51"/>
    </row>
    <row r="6496" spans="7:7" x14ac:dyDescent="0.25">
      <c r="G6496" s="51"/>
    </row>
    <row r="6497" spans="7:7" x14ac:dyDescent="0.25">
      <c r="G6497" s="51"/>
    </row>
    <row r="6498" spans="7:7" x14ac:dyDescent="0.25">
      <c r="G6498" s="51"/>
    </row>
    <row r="6499" spans="7:7" x14ac:dyDescent="0.25">
      <c r="G6499" s="51"/>
    </row>
    <row r="6500" spans="7:7" x14ac:dyDescent="0.25">
      <c r="G6500" s="51"/>
    </row>
    <row r="6501" spans="7:7" x14ac:dyDescent="0.25">
      <c r="G6501" s="51"/>
    </row>
    <row r="6502" spans="7:7" x14ac:dyDescent="0.25">
      <c r="G6502" s="51"/>
    </row>
    <row r="6503" spans="7:7" x14ac:dyDescent="0.25">
      <c r="G6503" s="51"/>
    </row>
    <row r="6504" spans="7:7" x14ac:dyDescent="0.25">
      <c r="G6504" s="51"/>
    </row>
    <row r="6505" spans="7:7" x14ac:dyDescent="0.25">
      <c r="G6505" s="51"/>
    </row>
    <row r="6506" spans="7:7" x14ac:dyDescent="0.25">
      <c r="G6506" s="51"/>
    </row>
    <row r="6507" spans="7:7" x14ac:dyDescent="0.25">
      <c r="G6507" s="51"/>
    </row>
    <row r="6508" spans="7:7" x14ac:dyDescent="0.25">
      <c r="G6508" s="51"/>
    </row>
    <row r="6509" spans="7:7" x14ac:dyDescent="0.25">
      <c r="G6509" s="51"/>
    </row>
    <row r="6510" spans="7:7" x14ac:dyDescent="0.25">
      <c r="G6510" s="51"/>
    </row>
    <row r="6511" spans="7:7" x14ac:dyDescent="0.25">
      <c r="G6511" s="51"/>
    </row>
    <row r="6512" spans="7:7" x14ac:dyDescent="0.25">
      <c r="G6512" s="51"/>
    </row>
    <row r="6513" spans="7:7" x14ac:dyDescent="0.25">
      <c r="G6513" s="51"/>
    </row>
    <row r="6514" spans="7:7" x14ac:dyDescent="0.25">
      <c r="G6514" s="51"/>
    </row>
    <row r="6515" spans="7:7" x14ac:dyDescent="0.25">
      <c r="G6515" s="51"/>
    </row>
    <row r="6516" spans="7:7" x14ac:dyDescent="0.25">
      <c r="G6516" s="51"/>
    </row>
    <row r="6517" spans="7:7" x14ac:dyDescent="0.25">
      <c r="G6517" s="51"/>
    </row>
    <row r="6518" spans="7:7" x14ac:dyDescent="0.25">
      <c r="G6518" s="51"/>
    </row>
    <row r="6519" spans="7:7" x14ac:dyDescent="0.25">
      <c r="G6519" s="51"/>
    </row>
    <row r="6520" spans="7:7" x14ac:dyDescent="0.25">
      <c r="G6520" s="51"/>
    </row>
    <row r="6521" spans="7:7" x14ac:dyDescent="0.25">
      <c r="G6521" s="51"/>
    </row>
    <row r="6522" spans="7:7" x14ac:dyDescent="0.25">
      <c r="G6522" s="51"/>
    </row>
    <row r="6523" spans="7:7" x14ac:dyDescent="0.25">
      <c r="G6523" s="51"/>
    </row>
    <row r="6524" spans="7:7" x14ac:dyDescent="0.25">
      <c r="G6524" s="51"/>
    </row>
    <row r="6525" spans="7:7" x14ac:dyDescent="0.25">
      <c r="G6525" s="51"/>
    </row>
    <row r="6526" spans="7:7" x14ac:dyDescent="0.25">
      <c r="G6526" s="51"/>
    </row>
    <row r="6527" spans="7:7" x14ac:dyDescent="0.25">
      <c r="G6527" s="51"/>
    </row>
    <row r="6528" spans="7:7" x14ac:dyDescent="0.25">
      <c r="G6528" s="51"/>
    </row>
    <row r="6529" spans="7:7" x14ac:dyDescent="0.25">
      <c r="G6529" s="51"/>
    </row>
    <row r="6530" spans="7:7" x14ac:dyDescent="0.25">
      <c r="G6530" s="51"/>
    </row>
    <row r="6531" spans="7:7" x14ac:dyDescent="0.25">
      <c r="G6531" s="51"/>
    </row>
    <row r="6532" spans="7:7" x14ac:dyDescent="0.25">
      <c r="G6532" s="51"/>
    </row>
    <row r="6533" spans="7:7" x14ac:dyDescent="0.25">
      <c r="G6533" s="51"/>
    </row>
    <row r="6534" spans="7:7" x14ac:dyDescent="0.25">
      <c r="G6534" s="51"/>
    </row>
    <row r="6535" spans="7:7" x14ac:dyDescent="0.25">
      <c r="G6535" s="51"/>
    </row>
    <row r="6536" spans="7:7" x14ac:dyDescent="0.25">
      <c r="G6536" s="51"/>
    </row>
    <row r="6537" spans="7:7" x14ac:dyDescent="0.25">
      <c r="G6537" s="51"/>
    </row>
    <row r="6538" spans="7:7" x14ac:dyDescent="0.25">
      <c r="G6538" s="51"/>
    </row>
    <row r="6539" spans="7:7" x14ac:dyDescent="0.25">
      <c r="G6539" s="51"/>
    </row>
    <row r="6540" spans="7:7" x14ac:dyDescent="0.25">
      <c r="G6540" s="51"/>
    </row>
    <row r="6541" spans="7:7" x14ac:dyDescent="0.25">
      <c r="G6541" s="51"/>
    </row>
    <row r="6542" spans="7:7" x14ac:dyDescent="0.25">
      <c r="G6542" s="51"/>
    </row>
    <row r="6543" spans="7:7" x14ac:dyDescent="0.25">
      <c r="G6543" s="51"/>
    </row>
    <row r="6544" spans="7:7" x14ac:dyDescent="0.25">
      <c r="G6544" s="51"/>
    </row>
    <row r="6545" spans="7:7" x14ac:dyDescent="0.25">
      <c r="G6545" s="51"/>
    </row>
    <row r="6546" spans="7:7" x14ac:dyDescent="0.25">
      <c r="G6546" s="51"/>
    </row>
    <row r="6547" spans="7:7" x14ac:dyDescent="0.25">
      <c r="G6547" s="51"/>
    </row>
    <row r="6548" spans="7:7" x14ac:dyDescent="0.25">
      <c r="G6548" s="51"/>
    </row>
    <row r="6549" spans="7:7" x14ac:dyDescent="0.25">
      <c r="G6549" s="51"/>
    </row>
    <row r="6550" spans="7:7" x14ac:dyDescent="0.25">
      <c r="G6550" s="51"/>
    </row>
    <row r="6551" spans="7:7" x14ac:dyDescent="0.25">
      <c r="G6551" s="51"/>
    </row>
    <row r="6552" spans="7:7" x14ac:dyDescent="0.25">
      <c r="G6552" s="51"/>
    </row>
    <row r="6553" spans="7:7" x14ac:dyDescent="0.25">
      <c r="G6553" s="51"/>
    </row>
    <row r="6554" spans="7:7" x14ac:dyDescent="0.25">
      <c r="G6554" s="51"/>
    </row>
    <row r="6555" spans="7:7" x14ac:dyDescent="0.25">
      <c r="G6555" s="51"/>
    </row>
    <row r="6556" spans="7:7" x14ac:dyDescent="0.25">
      <c r="G6556" s="51"/>
    </row>
    <row r="6557" spans="7:7" x14ac:dyDescent="0.25">
      <c r="G6557" s="51"/>
    </row>
    <row r="6558" spans="7:7" x14ac:dyDescent="0.25">
      <c r="G6558" s="51"/>
    </row>
    <row r="6559" spans="7:7" x14ac:dyDescent="0.25">
      <c r="G6559" s="51"/>
    </row>
    <row r="6560" spans="7:7" x14ac:dyDescent="0.25">
      <c r="G6560" s="51"/>
    </row>
    <row r="6561" spans="7:7" x14ac:dyDescent="0.25">
      <c r="G6561" s="51"/>
    </row>
    <row r="6562" spans="7:7" x14ac:dyDescent="0.25">
      <c r="G6562" s="51"/>
    </row>
    <row r="6563" spans="7:7" x14ac:dyDescent="0.25">
      <c r="G6563" s="51"/>
    </row>
    <row r="6564" spans="7:7" x14ac:dyDescent="0.25">
      <c r="G6564" s="51"/>
    </row>
    <row r="6565" spans="7:7" x14ac:dyDescent="0.25">
      <c r="G6565" s="51"/>
    </row>
    <row r="6566" spans="7:7" x14ac:dyDescent="0.25">
      <c r="G6566" s="51"/>
    </row>
    <row r="6567" spans="7:7" x14ac:dyDescent="0.25">
      <c r="G6567" s="51"/>
    </row>
    <row r="6568" spans="7:7" x14ac:dyDescent="0.25">
      <c r="G6568" s="51"/>
    </row>
    <row r="6569" spans="7:7" x14ac:dyDescent="0.25">
      <c r="G6569" s="51"/>
    </row>
    <row r="6570" spans="7:7" x14ac:dyDescent="0.25">
      <c r="G6570" s="51"/>
    </row>
    <row r="6571" spans="7:7" x14ac:dyDescent="0.25">
      <c r="G6571" s="51"/>
    </row>
    <row r="6572" spans="7:7" x14ac:dyDescent="0.25">
      <c r="G6572" s="51"/>
    </row>
    <row r="6573" spans="7:7" x14ac:dyDescent="0.25">
      <c r="G6573" s="51"/>
    </row>
    <row r="6574" spans="7:7" x14ac:dyDescent="0.25">
      <c r="G6574" s="51"/>
    </row>
    <row r="6575" spans="7:7" x14ac:dyDescent="0.25">
      <c r="G6575" s="51"/>
    </row>
    <row r="6576" spans="7:7" x14ac:dyDescent="0.25">
      <c r="G6576" s="51"/>
    </row>
    <row r="6577" spans="7:7" x14ac:dyDescent="0.25">
      <c r="G6577" s="51"/>
    </row>
    <row r="6578" spans="7:7" x14ac:dyDescent="0.25">
      <c r="G6578" s="51"/>
    </row>
    <row r="6579" spans="7:7" x14ac:dyDescent="0.25">
      <c r="G6579" s="51"/>
    </row>
    <row r="6580" spans="7:7" x14ac:dyDescent="0.25">
      <c r="G6580" s="51"/>
    </row>
    <row r="6581" spans="7:7" x14ac:dyDescent="0.25">
      <c r="G6581" s="51"/>
    </row>
    <row r="6582" spans="7:7" x14ac:dyDescent="0.25">
      <c r="G6582" s="51"/>
    </row>
    <row r="6583" spans="7:7" x14ac:dyDescent="0.25">
      <c r="G6583" s="51"/>
    </row>
    <row r="6584" spans="7:7" x14ac:dyDescent="0.25">
      <c r="G6584" s="51"/>
    </row>
    <row r="6585" spans="7:7" x14ac:dyDescent="0.25">
      <c r="G6585" s="51"/>
    </row>
    <row r="6586" spans="7:7" x14ac:dyDescent="0.25">
      <c r="G6586" s="51"/>
    </row>
    <row r="6587" spans="7:7" x14ac:dyDescent="0.25">
      <c r="G6587" s="51"/>
    </row>
    <row r="6588" spans="7:7" x14ac:dyDescent="0.25">
      <c r="G6588" s="51"/>
    </row>
    <row r="6589" spans="7:7" x14ac:dyDescent="0.25">
      <c r="G6589" s="51"/>
    </row>
    <row r="6590" spans="7:7" x14ac:dyDescent="0.25">
      <c r="G6590" s="51"/>
    </row>
    <row r="6591" spans="7:7" x14ac:dyDescent="0.25">
      <c r="G6591" s="51"/>
    </row>
    <row r="6592" spans="7:7" x14ac:dyDescent="0.25">
      <c r="G6592" s="51"/>
    </row>
    <row r="6593" spans="7:7" x14ac:dyDescent="0.25">
      <c r="G6593" s="51"/>
    </row>
    <row r="6594" spans="7:7" x14ac:dyDescent="0.25">
      <c r="G6594" s="51"/>
    </row>
    <row r="6595" spans="7:7" x14ac:dyDescent="0.25">
      <c r="G6595" s="51"/>
    </row>
    <row r="6596" spans="7:7" x14ac:dyDescent="0.25">
      <c r="G6596" s="51"/>
    </row>
    <row r="6597" spans="7:7" x14ac:dyDescent="0.25">
      <c r="G6597" s="51"/>
    </row>
    <row r="6598" spans="7:7" x14ac:dyDescent="0.25">
      <c r="G6598" s="51"/>
    </row>
    <row r="6599" spans="7:7" x14ac:dyDescent="0.25">
      <c r="G6599" s="51"/>
    </row>
    <row r="6600" spans="7:7" x14ac:dyDescent="0.25">
      <c r="G6600" s="51"/>
    </row>
    <row r="6601" spans="7:7" x14ac:dyDescent="0.25">
      <c r="G6601" s="51"/>
    </row>
    <row r="6602" spans="7:7" x14ac:dyDescent="0.25">
      <c r="G6602" s="51"/>
    </row>
    <row r="6603" spans="7:7" x14ac:dyDescent="0.25">
      <c r="G6603" s="51"/>
    </row>
    <row r="6604" spans="7:7" x14ac:dyDescent="0.25">
      <c r="G6604" s="51"/>
    </row>
    <row r="6605" spans="7:7" x14ac:dyDescent="0.25">
      <c r="G6605" s="51"/>
    </row>
    <row r="6606" spans="7:7" x14ac:dyDescent="0.25">
      <c r="G6606" s="51"/>
    </row>
    <row r="6607" spans="7:7" x14ac:dyDescent="0.25">
      <c r="G6607" s="51"/>
    </row>
    <row r="6608" spans="7:7" x14ac:dyDescent="0.25">
      <c r="G6608" s="51"/>
    </row>
    <row r="6609" spans="7:7" x14ac:dyDescent="0.25">
      <c r="G6609" s="51"/>
    </row>
    <row r="6610" spans="7:7" x14ac:dyDescent="0.25">
      <c r="G6610" s="51"/>
    </row>
    <row r="6611" spans="7:7" x14ac:dyDescent="0.25">
      <c r="G6611" s="51"/>
    </row>
    <row r="6612" spans="7:7" x14ac:dyDescent="0.25">
      <c r="G6612" s="51"/>
    </row>
    <row r="6613" spans="7:7" x14ac:dyDescent="0.25">
      <c r="G6613" s="51"/>
    </row>
    <row r="6614" spans="7:7" x14ac:dyDescent="0.25">
      <c r="G6614" s="51"/>
    </row>
    <row r="6615" spans="7:7" x14ac:dyDescent="0.25">
      <c r="G6615" s="51"/>
    </row>
    <row r="6616" spans="7:7" x14ac:dyDescent="0.25">
      <c r="G6616" s="51"/>
    </row>
    <row r="6617" spans="7:7" x14ac:dyDescent="0.25">
      <c r="G6617" s="51"/>
    </row>
    <row r="6618" spans="7:7" x14ac:dyDescent="0.25">
      <c r="G6618" s="51"/>
    </row>
    <row r="6619" spans="7:7" x14ac:dyDescent="0.25">
      <c r="G6619" s="51"/>
    </row>
    <row r="6620" spans="7:7" x14ac:dyDescent="0.25">
      <c r="G6620" s="51"/>
    </row>
    <row r="6621" spans="7:7" x14ac:dyDescent="0.25">
      <c r="G6621" s="51"/>
    </row>
    <row r="6622" spans="7:7" x14ac:dyDescent="0.25">
      <c r="G6622" s="51"/>
    </row>
    <row r="6623" spans="7:7" x14ac:dyDescent="0.25">
      <c r="G6623" s="51"/>
    </row>
    <row r="6624" spans="7:7" x14ac:dyDescent="0.25">
      <c r="G6624" s="51"/>
    </row>
    <row r="6625" spans="7:7" x14ac:dyDescent="0.25">
      <c r="G6625" s="51"/>
    </row>
    <row r="6626" spans="7:7" x14ac:dyDescent="0.25">
      <c r="G6626" s="51"/>
    </row>
    <row r="6627" spans="7:7" x14ac:dyDescent="0.25">
      <c r="G6627" s="51"/>
    </row>
    <row r="6628" spans="7:7" x14ac:dyDescent="0.25">
      <c r="G6628" s="51"/>
    </row>
    <row r="6629" spans="7:7" x14ac:dyDescent="0.25">
      <c r="G6629" s="51"/>
    </row>
    <row r="6630" spans="7:7" x14ac:dyDescent="0.25">
      <c r="G6630" s="51"/>
    </row>
    <row r="6631" spans="7:7" x14ac:dyDescent="0.25">
      <c r="G6631" s="51"/>
    </row>
    <row r="6632" spans="7:7" x14ac:dyDescent="0.25">
      <c r="G6632" s="51"/>
    </row>
    <row r="6633" spans="7:7" x14ac:dyDescent="0.25">
      <c r="G6633" s="51"/>
    </row>
    <row r="6634" spans="7:7" x14ac:dyDescent="0.25">
      <c r="G6634" s="51"/>
    </row>
    <row r="6635" spans="7:7" x14ac:dyDescent="0.25">
      <c r="G6635" s="51"/>
    </row>
    <row r="6636" spans="7:7" x14ac:dyDescent="0.25">
      <c r="G6636" s="51"/>
    </row>
    <row r="6637" spans="7:7" x14ac:dyDescent="0.25">
      <c r="G6637" s="51"/>
    </row>
    <row r="6638" spans="7:7" x14ac:dyDescent="0.25">
      <c r="G6638" s="51"/>
    </row>
    <row r="6639" spans="7:7" x14ac:dyDescent="0.25">
      <c r="G6639" s="51"/>
    </row>
    <row r="6640" spans="7:7" x14ac:dyDescent="0.25">
      <c r="G6640" s="51"/>
    </row>
    <row r="6641" spans="7:7" x14ac:dyDescent="0.25">
      <c r="G6641" s="51"/>
    </row>
    <row r="6642" spans="7:7" x14ac:dyDescent="0.25">
      <c r="G6642" s="51"/>
    </row>
    <row r="6643" spans="7:7" x14ac:dyDescent="0.25">
      <c r="G6643" s="51"/>
    </row>
    <row r="6644" spans="7:7" x14ac:dyDescent="0.25">
      <c r="G6644" s="51"/>
    </row>
    <row r="6645" spans="7:7" x14ac:dyDescent="0.25">
      <c r="G6645" s="51"/>
    </row>
    <row r="6646" spans="7:7" x14ac:dyDescent="0.25">
      <c r="G6646" s="51"/>
    </row>
    <row r="6647" spans="7:7" x14ac:dyDescent="0.25">
      <c r="G6647" s="51"/>
    </row>
    <row r="6648" spans="7:7" x14ac:dyDescent="0.25">
      <c r="G6648" s="51"/>
    </row>
    <row r="6649" spans="7:7" x14ac:dyDescent="0.25">
      <c r="G6649" s="51"/>
    </row>
    <row r="6650" spans="7:7" x14ac:dyDescent="0.25">
      <c r="G6650" s="51"/>
    </row>
    <row r="6651" spans="7:7" x14ac:dyDescent="0.25">
      <c r="G6651" s="51"/>
    </row>
    <row r="6652" spans="7:7" x14ac:dyDescent="0.25">
      <c r="G6652" s="51"/>
    </row>
    <row r="6653" spans="7:7" x14ac:dyDescent="0.25">
      <c r="G6653" s="51"/>
    </row>
    <row r="6654" spans="7:7" x14ac:dyDescent="0.25">
      <c r="G6654" s="51"/>
    </row>
    <row r="6655" spans="7:7" x14ac:dyDescent="0.25">
      <c r="G6655" s="51"/>
    </row>
    <row r="6656" spans="7:7" x14ac:dyDescent="0.25">
      <c r="G6656" s="51"/>
    </row>
    <row r="6657" spans="7:7" x14ac:dyDescent="0.25">
      <c r="G6657" s="51"/>
    </row>
    <row r="6658" spans="7:7" x14ac:dyDescent="0.25">
      <c r="G6658" s="51"/>
    </row>
    <row r="6659" spans="7:7" x14ac:dyDescent="0.25">
      <c r="G6659" s="51"/>
    </row>
    <row r="6660" spans="7:7" x14ac:dyDescent="0.25">
      <c r="G6660" s="51"/>
    </row>
    <row r="6661" spans="7:7" x14ac:dyDescent="0.25">
      <c r="G6661" s="51"/>
    </row>
    <row r="6662" spans="7:7" x14ac:dyDescent="0.25">
      <c r="G6662" s="51"/>
    </row>
    <row r="6663" spans="7:7" x14ac:dyDescent="0.25">
      <c r="G6663" s="51"/>
    </row>
    <row r="6664" spans="7:7" x14ac:dyDescent="0.25">
      <c r="G6664" s="51"/>
    </row>
    <row r="6665" spans="7:7" x14ac:dyDescent="0.25">
      <c r="G6665" s="51"/>
    </row>
    <row r="6666" spans="7:7" x14ac:dyDescent="0.25">
      <c r="G6666" s="51"/>
    </row>
    <row r="6667" spans="7:7" x14ac:dyDescent="0.25">
      <c r="G6667" s="51"/>
    </row>
    <row r="6668" spans="7:7" x14ac:dyDescent="0.25">
      <c r="G6668" s="51"/>
    </row>
    <row r="6669" spans="7:7" x14ac:dyDescent="0.25">
      <c r="G6669" s="51"/>
    </row>
    <row r="6670" spans="7:7" x14ac:dyDescent="0.25">
      <c r="G6670" s="51"/>
    </row>
    <row r="6671" spans="7:7" x14ac:dyDescent="0.25">
      <c r="G6671" s="51"/>
    </row>
    <row r="6672" spans="7:7" x14ac:dyDescent="0.25">
      <c r="G6672" s="51"/>
    </row>
    <row r="6673" spans="7:7" x14ac:dyDescent="0.25">
      <c r="G6673" s="51"/>
    </row>
    <row r="6674" spans="7:7" x14ac:dyDescent="0.25">
      <c r="G6674" s="51"/>
    </row>
    <row r="6675" spans="7:7" x14ac:dyDescent="0.25">
      <c r="G6675" s="51"/>
    </row>
    <row r="6676" spans="7:7" x14ac:dyDescent="0.25">
      <c r="G6676" s="51"/>
    </row>
    <row r="6677" spans="7:7" x14ac:dyDescent="0.25">
      <c r="G6677" s="51"/>
    </row>
    <row r="6678" spans="7:7" x14ac:dyDescent="0.25">
      <c r="G6678" s="51"/>
    </row>
    <row r="6679" spans="7:7" x14ac:dyDescent="0.25">
      <c r="G6679" s="51"/>
    </row>
    <row r="6680" spans="7:7" x14ac:dyDescent="0.25">
      <c r="G6680" s="51"/>
    </row>
    <row r="6681" spans="7:7" x14ac:dyDescent="0.25">
      <c r="G6681" s="51"/>
    </row>
    <row r="6682" spans="7:7" x14ac:dyDescent="0.25">
      <c r="G6682" s="51"/>
    </row>
    <row r="6683" spans="7:7" x14ac:dyDescent="0.25">
      <c r="G6683" s="51"/>
    </row>
    <row r="6684" spans="7:7" x14ac:dyDescent="0.25">
      <c r="G6684" s="51"/>
    </row>
    <row r="6685" spans="7:7" x14ac:dyDescent="0.25">
      <c r="G6685" s="51"/>
    </row>
    <row r="6686" spans="7:7" x14ac:dyDescent="0.25">
      <c r="G6686" s="51"/>
    </row>
    <row r="6687" spans="7:7" x14ac:dyDescent="0.25">
      <c r="G6687" s="51"/>
    </row>
    <row r="6688" spans="7:7" x14ac:dyDescent="0.25">
      <c r="G6688" s="51"/>
    </row>
    <row r="6689" spans="7:7" x14ac:dyDescent="0.25">
      <c r="G6689" s="51"/>
    </row>
    <row r="6690" spans="7:7" x14ac:dyDescent="0.25">
      <c r="G6690" s="51"/>
    </row>
    <row r="6691" spans="7:7" x14ac:dyDescent="0.25">
      <c r="G6691" s="51"/>
    </row>
    <row r="6692" spans="7:7" x14ac:dyDescent="0.25">
      <c r="G6692" s="51"/>
    </row>
    <row r="6693" spans="7:7" x14ac:dyDescent="0.25">
      <c r="G6693" s="51"/>
    </row>
    <row r="6694" spans="7:7" x14ac:dyDescent="0.25">
      <c r="G6694" s="51"/>
    </row>
    <row r="6695" spans="7:7" x14ac:dyDescent="0.25">
      <c r="G6695" s="51"/>
    </row>
    <row r="6696" spans="7:7" x14ac:dyDescent="0.25">
      <c r="G6696" s="51"/>
    </row>
    <row r="6697" spans="7:7" x14ac:dyDescent="0.25">
      <c r="G6697" s="51"/>
    </row>
    <row r="6698" spans="7:7" x14ac:dyDescent="0.25">
      <c r="G6698" s="51"/>
    </row>
    <row r="6699" spans="7:7" x14ac:dyDescent="0.25">
      <c r="G6699" s="51"/>
    </row>
    <row r="6700" spans="7:7" x14ac:dyDescent="0.25">
      <c r="G6700" s="51"/>
    </row>
    <row r="6701" spans="7:7" x14ac:dyDescent="0.25">
      <c r="G6701" s="51"/>
    </row>
    <row r="6702" spans="7:7" x14ac:dyDescent="0.25">
      <c r="G6702" s="51"/>
    </row>
    <row r="6703" spans="7:7" x14ac:dyDescent="0.25">
      <c r="G6703" s="51"/>
    </row>
    <row r="6704" spans="7:7" x14ac:dyDescent="0.25">
      <c r="G6704" s="51"/>
    </row>
    <row r="6705" spans="7:7" x14ac:dyDescent="0.25">
      <c r="G6705" s="51"/>
    </row>
    <row r="6706" spans="7:7" x14ac:dyDescent="0.25">
      <c r="G6706" s="51"/>
    </row>
    <row r="6707" spans="7:7" x14ac:dyDescent="0.25">
      <c r="G6707" s="51"/>
    </row>
    <row r="6708" spans="7:7" x14ac:dyDescent="0.25">
      <c r="G6708" s="51"/>
    </row>
    <row r="6709" spans="7:7" x14ac:dyDescent="0.25">
      <c r="G6709" s="51"/>
    </row>
    <row r="6710" spans="7:7" x14ac:dyDescent="0.25">
      <c r="G6710" s="51"/>
    </row>
    <row r="6711" spans="7:7" x14ac:dyDescent="0.25">
      <c r="G6711" s="51"/>
    </row>
    <row r="6712" spans="7:7" x14ac:dyDescent="0.25">
      <c r="G6712" s="51"/>
    </row>
    <row r="6713" spans="7:7" x14ac:dyDescent="0.25">
      <c r="G6713" s="51"/>
    </row>
    <row r="6714" spans="7:7" x14ac:dyDescent="0.25">
      <c r="G6714" s="51"/>
    </row>
    <row r="6715" spans="7:7" x14ac:dyDescent="0.25">
      <c r="G6715" s="51"/>
    </row>
    <row r="6716" spans="7:7" x14ac:dyDescent="0.25">
      <c r="G6716" s="51"/>
    </row>
    <row r="6717" spans="7:7" x14ac:dyDescent="0.25">
      <c r="G6717" s="51"/>
    </row>
    <row r="6718" spans="7:7" x14ac:dyDescent="0.25">
      <c r="G6718" s="51"/>
    </row>
    <row r="6719" spans="7:7" x14ac:dyDescent="0.25">
      <c r="G6719" s="51"/>
    </row>
    <row r="6720" spans="7:7" x14ac:dyDescent="0.25">
      <c r="G6720" s="51"/>
    </row>
    <row r="6721" spans="7:7" x14ac:dyDescent="0.25">
      <c r="G6721" s="51"/>
    </row>
    <row r="6722" spans="7:7" x14ac:dyDescent="0.25">
      <c r="G6722" s="51"/>
    </row>
    <row r="6723" spans="7:7" x14ac:dyDescent="0.25">
      <c r="G6723" s="51"/>
    </row>
    <row r="6724" spans="7:7" x14ac:dyDescent="0.25">
      <c r="G6724" s="51"/>
    </row>
    <row r="6725" spans="7:7" x14ac:dyDescent="0.25">
      <c r="G6725" s="51"/>
    </row>
    <row r="6726" spans="7:7" x14ac:dyDescent="0.25">
      <c r="G6726" s="51"/>
    </row>
    <row r="6727" spans="7:7" x14ac:dyDescent="0.25">
      <c r="G6727" s="51"/>
    </row>
    <row r="6728" spans="7:7" x14ac:dyDescent="0.25">
      <c r="G6728" s="51"/>
    </row>
    <row r="6729" spans="7:7" x14ac:dyDescent="0.25">
      <c r="G6729" s="51"/>
    </row>
    <row r="6730" spans="7:7" x14ac:dyDescent="0.25">
      <c r="G6730" s="51"/>
    </row>
    <row r="6731" spans="7:7" x14ac:dyDescent="0.25">
      <c r="G6731" s="51"/>
    </row>
    <row r="6732" spans="7:7" x14ac:dyDescent="0.25">
      <c r="G6732" s="51"/>
    </row>
    <row r="6733" spans="7:7" x14ac:dyDescent="0.25">
      <c r="G6733" s="51"/>
    </row>
    <row r="6734" spans="7:7" x14ac:dyDescent="0.25">
      <c r="G6734" s="51"/>
    </row>
    <row r="6735" spans="7:7" x14ac:dyDescent="0.25">
      <c r="G6735" s="51"/>
    </row>
    <row r="6736" spans="7:7" x14ac:dyDescent="0.25">
      <c r="G6736" s="51"/>
    </row>
    <row r="6737" spans="7:7" x14ac:dyDescent="0.25">
      <c r="G6737" s="51"/>
    </row>
    <row r="6738" spans="7:7" x14ac:dyDescent="0.25">
      <c r="G6738" s="51"/>
    </row>
    <row r="6739" spans="7:7" x14ac:dyDescent="0.25">
      <c r="G6739" s="51"/>
    </row>
    <row r="6740" spans="7:7" x14ac:dyDescent="0.25">
      <c r="G6740" s="51"/>
    </row>
    <row r="6741" spans="7:7" x14ac:dyDescent="0.25">
      <c r="G6741" s="51"/>
    </row>
    <row r="6742" spans="7:7" x14ac:dyDescent="0.25">
      <c r="G6742" s="51"/>
    </row>
    <row r="6743" spans="7:7" x14ac:dyDescent="0.25">
      <c r="G6743" s="51"/>
    </row>
    <row r="6744" spans="7:7" x14ac:dyDescent="0.25">
      <c r="G6744" s="51"/>
    </row>
    <row r="6745" spans="7:7" x14ac:dyDescent="0.25">
      <c r="G6745" s="51"/>
    </row>
    <row r="6746" spans="7:7" x14ac:dyDescent="0.25">
      <c r="G6746" s="51"/>
    </row>
    <row r="6747" spans="7:7" x14ac:dyDescent="0.25">
      <c r="G6747" s="51"/>
    </row>
    <row r="6748" spans="7:7" x14ac:dyDescent="0.25">
      <c r="G6748" s="51"/>
    </row>
    <row r="6749" spans="7:7" x14ac:dyDescent="0.25">
      <c r="G6749" s="51"/>
    </row>
    <row r="6750" spans="7:7" x14ac:dyDescent="0.25">
      <c r="G6750" s="51"/>
    </row>
    <row r="6751" spans="7:7" x14ac:dyDescent="0.25">
      <c r="G6751" s="51"/>
    </row>
    <row r="6752" spans="7:7" x14ac:dyDescent="0.25">
      <c r="G6752" s="51"/>
    </row>
    <row r="6753" spans="7:7" x14ac:dyDescent="0.25">
      <c r="G6753" s="51"/>
    </row>
    <row r="6754" spans="7:7" x14ac:dyDescent="0.25">
      <c r="G6754" s="51"/>
    </row>
    <row r="6755" spans="7:7" x14ac:dyDescent="0.25">
      <c r="G6755" s="51"/>
    </row>
    <row r="6756" spans="7:7" x14ac:dyDescent="0.25">
      <c r="G6756" s="51"/>
    </row>
    <row r="6757" spans="7:7" x14ac:dyDescent="0.25">
      <c r="G6757" s="51"/>
    </row>
    <row r="6758" spans="7:7" x14ac:dyDescent="0.25">
      <c r="G6758" s="51"/>
    </row>
    <row r="6759" spans="7:7" x14ac:dyDescent="0.25">
      <c r="G6759" s="51"/>
    </row>
    <row r="6760" spans="7:7" x14ac:dyDescent="0.25">
      <c r="G6760" s="51"/>
    </row>
    <row r="6761" spans="7:7" x14ac:dyDescent="0.25">
      <c r="G6761" s="51"/>
    </row>
    <row r="6762" spans="7:7" x14ac:dyDescent="0.25">
      <c r="G6762" s="51"/>
    </row>
    <row r="6763" spans="7:7" x14ac:dyDescent="0.25">
      <c r="G6763" s="51"/>
    </row>
    <row r="6764" spans="7:7" x14ac:dyDescent="0.25">
      <c r="G6764" s="51"/>
    </row>
    <row r="6765" spans="7:7" x14ac:dyDescent="0.25">
      <c r="G6765" s="51"/>
    </row>
    <row r="6766" spans="7:7" x14ac:dyDescent="0.25">
      <c r="G6766" s="51"/>
    </row>
    <row r="6767" spans="7:7" x14ac:dyDescent="0.25">
      <c r="G6767" s="51"/>
    </row>
    <row r="6768" spans="7:7" x14ac:dyDescent="0.25">
      <c r="G6768" s="51"/>
    </row>
    <row r="6769" spans="7:7" x14ac:dyDescent="0.25">
      <c r="G6769" s="51"/>
    </row>
    <row r="6770" spans="7:7" x14ac:dyDescent="0.25">
      <c r="G6770" s="51"/>
    </row>
    <row r="6771" spans="7:7" x14ac:dyDescent="0.25">
      <c r="G6771" s="51"/>
    </row>
    <row r="6772" spans="7:7" x14ac:dyDescent="0.25">
      <c r="G6772" s="51"/>
    </row>
    <row r="6773" spans="7:7" x14ac:dyDescent="0.25">
      <c r="G6773" s="51"/>
    </row>
    <row r="6774" spans="7:7" x14ac:dyDescent="0.25">
      <c r="G6774" s="51"/>
    </row>
    <row r="6775" spans="7:7" x14ac:dyDescent="0.25">
      <c r="G6775" s="51"/>
    </row>
    <row r="6776" spans="7:7" x14ac:dyDescent="0.25">
      <c r="G6776" s="51"/>
    </row>
    <row r="6777" spans="7:7" x14ac:dyDescent="0.25">
      <c r="G6777" s="51"/>
    </row>
    <row r="6778" spans="7:7" x14ac:dyDescent="0.25">
      <c r="G6778" s="51"/>
    </row>
    <row r="6779" spans="7:7" x14ac:dyDescent="0.25">
      <c r="G6779" s="51"/>
    </row>
    <row r="6780" spans="7:7" x14ac:dyDescent="0.25">
      <c r="G6780" s="51"/>
    </row>
    <row r="6781" spans="7:7" x14ac:dyDescent="0.25">
      <c r="G6781" s="51"/>
    </row>
    <row r="6782" spans="7:7" x14ac:dyDescent="0.25">
      <c r="G6782" s="51"/>
    </row>
    <row r="6783" spans="7:7" x14ac:dyDescent="0.25">
      <c r="G6783" s="51"/>
    </row>
    <row r="6784" spans="7:7" x14ac:dyDescent="0.25">
      <c r="G6784" s="51"/>
    </row>
    <row r="6785" spans="7:7" x14ac:dyDescent="0.25">
      <c r="G6785" s="51"/>
    </row>
    <row r="6786" spans="7:7" x14ac:dyDescent="0.25">
      <c r="G6786" s="51"/>
    </row>
    <row r="6787" spans="7:7" x14ac:dyDescent="0.25">
      <c r="G6787" s="51"/>
    </row>
    <row r="6788" spans="7:7" x14ac:dyDescent="0.25">
      <c r="G6788" s="51"/>
    </row>
    <row r="6789" spans="7:7" x14ac:dyDescent="0.25">
      <c r="G6789" s="51"/>
    </row>
    <row r="6790" spans="7:7" x14ac:dyDescent="0.25">
      <c r="G6790" s="51"/>
    </row>
    <row r="6791" spans="7:7" x14ac:dyDescent="0.25">
      <c r="G6791" s="51"/>
    </row>
    <row r="6792" spans="7:7" x14ac:dyDescent="0.25">
      <c r="G6792" s="51"/>
    </row>
    <row r="6793" spans="7:7" x14ac:dyDescent="0.25">
      <c r="G6793" s="51"/>
    </row>
    <row r="6794" spans="7:7" x14ac:dyDescent="0.25">
      <c r="G6794" s="51"/>
    </row>
    <row r="6795" spans="7:7" x14ac:dyDescent="0.25">
      <c r="G6795" s="51"/>
    </row>
    <row r="6796" spans="7:7" x14ac:dyDescent="0.25">
      <c r="G6796" s="51"/>
    </row>
    <row r="6797" spans="7:7" x14ac:dyDescent="0.25">
      <c r="G6797" s="51"/>
    </row>
    <row r="6798" spans="7:7" x14ac:dyDescent="0.25">
      <c r="G6798" s="51"/>
    </row>
    <row r="6799" spans="7:7" x14ac:dyDescent="0.25">
      <c r="G6799" s="51"/>
    </row>
    <row r="6800" spans="7:7" x14ac:dyDescent="0.25">
      <c r="G6800" s="51"/>
    </row>
    <row r="6801" spans="7:7" x14ac:dyDescent="0.25">
      <c r="G6801" s="51"/>
    </row>
    <row r="6802" spans="7:7" x14ac:dyDescent="0.25">
      <c r="G6802" s="51"/>
    </row>
    <row r="6803" spans="7:7" x14ac:dyDescent="0.25">
      <c r="G6803" s="51"/>
    </row>
    <row r="6804" spans="7:7" x14ac:dyDescent="0.25">
      <c r="G6804" s="51"/>
    </row>
    <row r="6805" spans="7:7" x14ac:dyDescent="0.25">
      <c r="G6805" s="51"/>
    </row>
    <row r="6806" spans="7:7" x14ac:dyDescent="0.25">
      <c r="G6806" s="51"/>
    </row>
    <row r="6807" spans="7:7" x14ac:dyDescent="0.25">
      <c r="G6807" s="51"/>
    </row>
    <row r="6808" spans="7:7" x14ac:dyDescent="0.25">
      <c r="G6808" s="51"/>
    </row>
    <row r="6809" spans="7:7" x14ac:dyDescent="0.25">
      <c r="G6809" s="51"/>
    </row>
    <row r="6810" spans="7:7" x14ac:dyDescent="0.25">
      <c r="G6810" s="51"/>
    </row>
    <row r="6811" spans="7:7" x14ac:dyDescent="0.25">
      <c r="G6811" s="51"/>
    </row>
    <row r="6812" spans="7:7" x14ac:dyDescent="0.25">
      <c r="G6812" s="51"/>
    </row>
    <row r="6813" spans="7:7" x14ac:dyDescent="0.25">
      <c r="G6813" s="51"/>
    </row>
    <row r="6814" spans="7:7" x14ac:dyDescent="0.25">
      <c r="G6814" s="51"/>
    </row>
    <row r="6815" spans="7:7" x14ac:dyDescent="0.25">
      <c r="G6815" s="51"/>
    </row>
    <row r="6816" spans="7:7" x14ac:dyDescent="0.25">
      <c r="G6816" s="51"/>
    </row>
    <row r="6817" spans="7:7" x14ac:dyDescent="0.25">
      <c r="G6817" s="51"/>
    </row>
    <row r="6818" spans="7:7" x14ac:dyDescent="0.25">
      <c r="G6818" s="51"/>
    </row>
    <row r="6819" spans="7:7" x14ac:dyDescent="0.25">
      <c r="G6819" s="51"/>
    </row>
    <row r="6820" spans="7:7" x14ac:dyDescent="0.25">
      <c r="G6820" s="51"/>
    </row>
    <row r="6821" spans="7:7" x14ac:dyDescent="0.25">
      <c r="G6821" s="51"/>
    </row>
    <row r="6822" spans="7:7" x14ac:dyDescent="0.25">
      <c r="G6822" s="51"/>
    </row>
    <row r="6823" spans="7:7" x14ac:dyDescent="0.25">
      <c r="G6823" s="51"/>
    </row>
    <row r="6824" spans="7:7" x14ac:dyDescent="0.25">
      <c r="G6824" s="51"/>
    </row>
    <row r="6825" spans="7:7" x14ac:dyDescent="0.25">
      <c r="G6825" s="51"/>
    </row>
    <row r="6826" spans="7:7" x14ac:dyDescent="0.25">
      <c r="G6826" s="51"/>
    </row>
    <row r="6827" spans="7:7" x14ac:dyDescent="0.25">
      <c r="G6827" s="51"/>
    </row>
    <row r="6828" spans="7:7" x14ac:dyDescent="0.25">
      <c r="G6828" s="51"/>
    </row>
    <row r="6829" spans="7:7" x14ac:dyDescent="0.25">
      <c r="G6829" s="51"/>
    </row>
    <row r="6830" spans="7:7" x14ac:dyDescent="0.25">
      <c r="G6830" s="51"/>
    </row>
    <row r="6831" spans="7:7" x14ac:dyDescent="0.25">
      <c r="G6831" s="51"/>
    </row>
    <row r="6832" spans="7:7" x14ac:dyDescent="0.25">
      <c r="G6832" s="51"/>
    </row>
    <row r="6833" spans="7:7" x14ac:dyDescent="0.25">
      <c r="G6833" s="51"/>
    </row>
    <row r="6834" spans="7:7" x14ac:dyDescent="0.25">
      <c r="G6834" s="51"/>
    </row>
    <row r="6835" spans="7:7" x14ac:dyDescent="0.25">
      <c r="G6835" s="51"/>
    </row>
    <row r="6836" spans="7:7" x14ac:dyDescent="0.25">
      <c r="G6836" s="51"/>
    </row>
    <row r="6837" spans="7:7" x14ac:dyDescent="0.25">
      <c r="G6837" s="51"/>
    </row>
    <row r="6838" spans="7:7" x14ac:dyDescent="0.25">
      <c r="G6838" s="51"/>
    </row>
    <row r="6839" spans="7:7" x14ac:dyDescent="0.25">
      <c r="G6839" s="51"/>
    </row>
    <row r="6840" spans="7:7" x14ac:dyDescent="0.25">
      <c r="G6840" s="51"/>
    </row>
    <row r="6841" spans="7:7" x14ac:dyDescent="0.25">
      <c r="G6841" s="51"/>
    </row>
    <row r="6842" spans="7:7" x14ac:dyDescent="0.25">
      <c r="G6842" s="51"/>
    </row>
    <row r="6843" spans="7:7" x14ac:dyDescent="0.25">
      <c r="G6843" s="51"/>
    </row>
    <row r="6844" spans="7:7" x14ac:dyDescent="0.25">
      <c r="G6844" s="51"/>
    </row>
    <row r="6845" spans="7:7" x14ac:dyDescent="0.25">
      <c r="G6845" s="51"/>
    </row>
    <row r="6846" spans="7:7" x14ac:dyDescent="0.25">
      <c r="G6846" s="51"/>
    </row>
    <row r="6847" spans="7:7" x14ac:dyDescent="0.25">
      <c r="G6847" s="51"/>
    </row>
    <row r="6848" spans="7:7" x14ac:dyDescent="0.25">
      <c r="G6848" s="51"/>
    </row>
    <row r="6849" spans="7:7" x14ac:dyDescent="0.25">
      <c r="G6849" s="51"/>
    </row>
    <row r="6850" spans="7:7" x14ac:dyDescent="0.25">
      <c r="G6850" s="51"/>
    </row>
    <row r="6851" spans="7:7" x14ac:dyDescent="0.25">
      <c r="G6851" s="51"/>
    </row>
    <row r="6852" spans="7:7" x14ac:dyDescent="0.25">
      <c r="G6852" s="51"/>
    </row>
    <row r="6853" spans="7:7" x14ac:dyDescent="0.25">
      <c r="G6853" s="51"/>
    </row>
    <row r="6854" spans="7:7" x14ac:dyDescent="0.25">
      <c r="G6854" s="51"/>
    </row>
    <row r="6855" spans="7:7" x14ac:dyDescent="0.25">
      <c r="G6855" s="51"/>
    </row>
    <row r="6856" spans="7:7" x14ac:dyDescent="0.25">
      <c r="G6856" s="51"/>
    </row>
    <row r="6857" spans="7:7" x14ac:dyDescent="0.25">
      <c r="G6857" s="51"/>
    </row>
    <row r="6858" spans="7:7" x14ac:dyDescent="0.25">
      <c r="G6858" s="51"/>
    </row>
    <row r="6859" spans="7:7" x14ac:dyDescent="0.25">
      <c r="G6859" s="51"/>
    </row>
    <row r="6860" spans="7:7" x14ac:dyDescent="0.25">
      <c r="G6860" s="51"/>
    </row>
    <row r="6861" spans="7:7" x14ac:dyDescent="0.25">
      <c r="G6861" s="51"/>
    </row>
    <row r="6862" spans="7:7" x14ac:dyDescent="0.25">
      <c r="G6862" s="51"/>
    </row>
    <row r="6863" spans="7:7" x14ac:dyDescent="0.25">
      <c r="G6863" s="51"/>
    </row>
    <row r="6864" spans="7:7" x14ac:dyDescent="0.25">
      <c r="G6864" s="51"/>
    </row>
    <row r="6865" spans="7:7" x14ac:dyDescent="0.25">
      <c r="G6865" s="51"/>
    </row>
    <row r="6866" spans="7:7" x14ac:dyDescent="0.25">
      <c r="G6866" s="51"/>
    </row>
    <row r="6867" spans="7:7" x14ac:dyDescent="0.25">
      <c r="G6867" s="51"/>
    </row>
    <row r="6868" spans="7:7" x14ac:dyDescent="0.25">
      <c r="G6868" s="51"/>
    </row>
    <row r="6869" spans="7:7" x14ac:dyDescent="0.25">
      <c r="G6869" s="51"/>
    </row>
    <row r="6870" spans="7:7" x14ac:dyDescent="0.25">
      <c r="G6870" s="51"/>
    </row>
    <row r="6871" spans="7:7" x14ac:dyDescent="0.25">
      <c r="G6871" s="51"/>
    </row>
    <row r="6872" spans="7:7" x14ac:dyDescent="0.25">
      <c r="G6872" s="51"/>
    </row>
    <row r="6873" spans="7:7" x14ac:dyDescent="0.25">
      <c r="G6873" s="51"/>
    </row>
    <row r="6874" spans="7:7" x14ac:dyDescent="0.25">
      <c r="G6874" s="51"/>
    </row>
    <row r="6875" spans="7:7" x14ac:dyDescent="0.25">
      <c r="G6875" s="51"/>
    </row>
    <row r="6876" spans="7:7" x14ac:dyDescent="0.25">
      <c r="G6876" s="51"/>
    </row>
    <row r="6877" spans="7:7" x14ac:dyDescent="0.25">
      <c r="G6877" s="51"/>
    </row>
    <row r="6878" spans="7:7" x14ac:dyDescent="0.25">
      <c r="G6878" s="51"/>
    </row>
    <row r="6879" spans="7:7" x14ac:dyDescent="0.25">
      <c r="G6879" s="51"/>
    </row>
    <row r="6880" spans="7:7" x14ac:dyDescent="0.25">
      <c r="G6880" s="51"/>
    </row>
    <row r="6881" spans="7:7" x14ac:dyDescent="0.25">
      <c r="G6881" s="51"/>
    </row>
    <row r="6882" spans="7:7" x14ac:dyDescent="0.25">
      <c r="G6882" s="51"/>
    </row>
    <row r="6883" spans="7:7" x14ac:dyDescent="0.25">
      <c r="G6883" s="51"/>
    </row>
    <row r="6884" spans="7:7" x14ac:dyDescent="0.25">
      <c r="G6884" s="51"/>
    </row>
    <row r="6885" spans="7:7" x14ac:dyDescent="0.25">
      <c r="G6885" s="51"/>
    </row>
    <row r="6886" spans="7:7" x14ac:dyDescent="0.25">
      <c r="G6886" s="51"/>
    </row>
    <row r="6887" spans="7:7" x14ac:dyDescent="0.25">
      <c r="G6887" s="51"/>
    </row>
    <row r="6888" spans="7:7" x14ac:dyDescent="0.25">
      <c r="G6888" s="51"/>
    </row>
    <row r="6889" spans="7:7" x14ac:dyDescent="0.25">
      <c r="G6889" s="51"/>
    </row>
    <row r="6890" spans="7:7" x14ac:dyDescent="0.25">
      <c r="G6890" s="51"/>
    </row>
    <row r="6891" spans="7:7" x14ac:dyDescent="0.25">
      <c r="G6891" s="51"/>
    </row>
    <row r="6892" spans="7:7" x14ac:dyDescent="0.25">
      <c r="G6892" s="51"/>
    </row>
    <row r="6893" spans="7:7" x14ac:dyDescent="0.25">
      <c r="G6893" s="51"/>
    </row>
    <row r="6894" spans="7:7" x14ac:dyDescent="0.25">
      <c r="G6894" s="51"/>
    </row>
    <row r="6895" spans="7:7" x14ac:dyDescent="0.25">
      <c r="G6895" s="51"/>
    </row>
    <row r="6896" spans="7:7" x14ac:dyDescent="0.25">
      <c r="G6896" s="51"/>
    </row>
    <row r="6897" spans="7:7" x14ac:dyDescent="0.25">
      <c r="G6897" s="51"/>
    </row>
    <row r="6898" spans="7:7" x14ac:dyDescent="0.25">
      <c r="G6898" s="51"/>
    </row>
    <row r="6899" spans="7:7" x14ac:dyDescent="0.25">
      <c r="G6899" s="51"/>
    </row>
    <row r="6900" spans="7:7" x14ac:dyDescent="0.25">
      <c r="G6900" s="51"/>
    </row>
    <row r="6901" spans="7:7" x14ac:dyDescent="0.25">
      <c r="G6901" s="51"/>
    </row>
    <row r="6902" spans="7:7" x14ac:dyDescent="0.25">
      <c r="G6902" s="51"/>
    </row>
    <row r="6903" spans="7:7" x14ac:dyDescent="0.25">
      <c r="G6903" s="51"/>
    </row>
    <row r="6904" spans="7:7" x14ac:dyDescent="0.25">
      <c r="G6904" s="51"/>
    </row>
    <row r="6905" spans="7:7" x14ac:dyDescent="0.25">
      <c r="G6905" s="51"/>
    </row>
    <row r="6906" spans="7:7" x14ac:dyDescent="0.25">
      <c r="G6906" s="51"/>
    </row>
    <row r="6907" spans="7:7" x14ac:dyDescent="0.25">
      <c r="G6907" s="51"/>
    </row>
    <row r="6908" spans="7:7" x14ac:dyDescent="0.25">
      <c r="G6908" s="51"/>
    </row>
    <row r="6909" spans="7:7" x14ac:dyDescent="0.25">
      <c r="G6909" s="51"/>
    </row>
    <row r="6910" spans="7:7" x14ac:dyDescent="0.25">
      <c r="G6910" s="51"/>
    </row>
    <row r="6911" spans="7:7" x14ac:dyDescent="0.25">
      <c r="G6911" s="51"/>
    </row>
    <row r="6912" spans="7:7" x14ac:dyDescent="0.25">
      <c r="G6912" s="51"/>
    </row>
    <row r="6913" spans="7:7" x14ac:dyDescent="0.25">
      <c r="G6913" s="51"/>
    </row>
    <row r="6914" spans="7:7" x14ac:dyDescent="0.25">
      <c r="G6914" s="51"/>
    </row>
    <row r="6915" spans="7:7" x14ac:dyDescent="0.25">
      <c r="G6915" s="51"/>
    </row>
    <row r="6916" spans="7:7" x14ac:dyDescent="0.25">
      <c r="G6916" s="51"/>
    </row>
    <row r="6917" spans="7:7" x14ac:dyDescent="0.25">
      <c r="G6917" s="51"/>
    </row>
    <row r="6918" spans="7:7" x14ac:dyDescent="0.25">
      <c r="G6918" s="51"/>
    </row>
    <row r="6919" spans="7:7" x14ac:dyDescent="0.25">
      <c r="G6919" s="51"/>
    </row>
    <row r="6920" spans="7:7" x14ac:dyDescent="0.25">
      <c r="G6920" s="51"/>
    </row>
    <row r="6921" spans="7:7" x14ac:dyDescent="0.25">
      <c r="G6921" s="51"/>
    </row>
    <row r="6922" spans="7:7" x14ac:dyDescent="0.25">
      <c r="G6922" s="51"/>
    </row>
    <row r="6923" spans="7:7" x14ac:dyDescent="0.25">
      <c r="G6923" s="51"/>
    </row>
    <row r="6924" spans="7:7" x14ac:dyDescent="0.25">
      <c r="G6924" s="51"/>
    </row>
    <row r="6925" spans="7:7" x14ac:dyDescent="0.25">
      <c r="G6925" s="51"/>
    </row>
    <row r="6926" spans="7:7" x14ac:dyDescent="0.25">
      <c r="G6926" s="51"/>
    </row>
    <row r="6927" spans="7:7" x14ac:dyDescent="0.25">
      <c r="G6927" s="51"/>
    </row>
    <row r="6928" spans="7:7" x14ac:dyDescent="0.25">
      <c r="G6928" s="51"/>
    </row>
    <row r="6929" spans="7:7" x14ac:dyDescent="0.25">
      <c r="G6929" s="51"/>
    </row>
    <row r="6930" spans="7:7" x14ac:dyDescent="0.25">
      <c r="G6930" s="51"/>
    </row>
    <row r="6931" spans="7:7" x14ac:dyDescent="0.25">
      <c r="G6931" s="51"/>
    </row>
    <row r="6932" spans="7:7" x14ac:dyDescent="0.25">
      <c r="G6932" s="51"/>
    </row>
    <row r="6933" spans="7:7" x14ac:dyDescent="0.25">
      <c r="G6933" s="51"/>
    </row>
    <row r="6934" spans="7:7" x14ac:dyDescent="0.25">
      <c r="G6934" s="51"/>
    </row>
    <row r="6935" spans="7:7" x14ac:dyDescent="0.25">
      <c r="G6935" s="51"/>
    </row>
    <row r="6936" spans="7:7" x14ac:dyDescent="0.25">
      <c r="G6936" s="51"/>
    </row>
    <row r="6937" spans="7:7" x14ac:dyDescent="0.25">
      <c r="G6937" s="51"/>
    </row>
    <row r="6938" spans="7:7" x14ac:dyDescent="0.25">
      <c r="G6938" s="51"/>
    </row>
    <row r="6939" spans="7:7" x14ac:dyDescent="0.25">
      <c r="G6939" s="51"/>
    </row>
    <row r="6940" spans="7:7" x14ac:dyDescent="0.25">
      <c r="G6940" s="51"/>
    </row>
    <row r="6941" spans="7:7" x14ac:dyDescent="0.25">
      <c r="G6941" s="51"/>
    </row>
    <row r="6942" spans="7:7" x14ac:dyDescent="0.25">
      <c r="G6942" s="51"/>
    </row>
    <row r="6943" spans="7:7" x14ac:dyDescent="0.25">
      <c r="G6943" s="51"/>
    </row>
    <row r="6944" spans="7:7" x14ac:dyDescent="0.25">
      <c r="G6944" s="51"/>
    </row>
    <row r="6945" spans="7:7" x14ac:dyDescent="0.25">
      <c r="G6945" s="51"/>
    </row>
    <row r="6946" spans="7:7" x14ac:dyDescent="0.25">
      <c r="G6946" s="51"/>
    </row>
    <row r="6947" spans="7:7" x14ac:dyDescent="0.25">
      <c r="G6947" s="51"/>
    </row>
    <row r="6948" spans="7:7" x14ac:dyDescent="0.25">
      <c r="G6948" s="51"/>
    </row>
    <row r="6949" spans="7:7" x14ac:dyDescent="0.25">
      <c r="G6949" s="51"/>
    </row>
    <row r="6950" spans="7:7" x14ac:dyDescent="0.25">
      <c r="G6950" s="51"/>
    </row>
    <row r="6951" spans="7:7" x14ac:dyDescent="0.25">
      <c r="G6951" s="51"/>
    </row>
    <row r="6952" spans="7:7" x14ac:dyDescent="0.25">
      <c r="G6952" s="51"/>
    </row>
    <row r="6953" spans="7:7" x14ac:dyDescent="0.25">
      <c r="G6953" s="51"/>
    </row>
    <row r="6954" spans="7:7" x14ac:dyDescent="0.25">
      <c r="G6954" s="51"/>
    </row>
    <row r="6955" spans="7:7" x14ac:dyDescent="0.25">
      <c r="G6955" s="51"/>
    </row>
    <row r="6956" spans="7:7" x14ac:dyDescent="0.25">
      <c r="G6956" s="51"/>
    </row>
    <row r="6957" spans="7:7" x14ac:dyDescent="0.25">
      <c r="G6957" s="51"/>
    </row>
    <row r="6958" spans="7:7" x14ac:dyDescent="0.25">
      <c r="G6958" s="51"/>
    </row>
    <row r="6959" spans="7:7" x14ac:dyDescent="0.25">
      <c r="G6959" s="51"/>
    </row>
    <row r="6960" spans="7:7" x14ac:dyDescent="0.25">
      <c r="G6960" s="51"/>
    </row>
    <row r="6961" spans="7:7" x14ac:dyDescent="0.25">
      <c r="G6961" s="51"/>
    </row>
    <row r="6962" spans="7:7" x14ac:dyDescent="0.25">
      <c r="G6962" s="51"/>
    </row>
    <row r="6963" spans="7:7" x14ac:dyDescent="0.25">
      <c r="G6963" s="51"/>
    </row>
    <row r="6964" spans="7:7" x14ac:dyDescent="0.25">
      <c r="G6964" s="51"/>
    </row>
    <row r="6965" spans="7:7" x14ac:dyDescent="0.25">
      <c r="G6965" s="51"/>
    </row>
    <row r="6966" spans="7:7" x14ac:dyDescent="0.25">
      <c r="G6966" s="51"/>
    </row>
    <row r="6967" spans="7:7" x14ac:dyDescent="0.25">
      <c r="G6967" s="51"/>
    </row>
    <row r="6968" spans="7:7" x14ac:dyDescent="0.25">
      <c r="G6968" s="51"/>
    </row>
    <row r="6969" spans="7:7" x14ac:dyDescent="0.25">
      <c r="G6969" s="51"/>
    </row>
    <row r="6970" spans="7:7" x14ac:dyDescent="0.25">
      <c r="G6970" s="51"/>
    </row>
    <row r="6971" spans="7:7" x14ac:dyDescent="0.25">
      <c r="G6971" s="51"/>
    </row>
    <row r="6972" spans="7:7" x14ac:dyDescent="0.25">
      <c r="G6972" s="51"/>
    </row>
    <row r="6973" spans="7:7" x14ac:dyDescent="0.25">
      <c r="G6973" s="51"/>
    </row>
    <row r="6974" spans="7:7" x14ac:dyDescent="0.25">
      <c r="G6974" s="51"/>
    </row>
    <row r="6975" spans="7:7" x14ac:dyDescent="0.25">
      <c r="G6975" s="51"/>
    </row>
    <row r="6976" spans="7:7" x14ac:dyDescent="0.25">
      <c r="G6976" s="51"/>
    </row>
    <row r="6977" spans="7:7" x14ac:dyDescent="0.25">
      <c r="G6977" s="51"/>
    </row>
    <row r="6978" spans="7:7" x14ac:dyDescent="0.25">
      <c r="G6978" s="51"/>
    </row>
    <row r="6979" spans="7:7" x14ac:dyDescent="0.25">
      <c r="G6979" s="51"/>
    </row>
    <row r="6980" spans="7:7" x14ac:dyDescent="0.25">
      <c r="G6980" s="51"/>
    </row>
    <row r="6981" spans="7:7" x14ac:dyDescent="0.25">
      <c r="G6981" s="51"/>
    </row>
    <row r="6982" spans="7:7" x14ac:dyDescent="0.25">
      <c r="G6982" s="51"/>
    </row>
    <row r="6983" spans="7:7" x14ac:dyDescent="0.25">
      <c r="G6983" s="51"/>
    </row>
    <row r="6984" spans="7:7" x14ac:dyDescent="0.25">
      <c r="G6984" s="51"/>
    </row>
    <row r="6985" spans="7:7" x14ac:dyDescent="0.25">
      <c r="G6985" s="51"/>
    </row>
    <row r="6986" spans="7:7" x14ac:dyDescent="0.25">
      <c r="G6986" s="51"/>
    </row>
    <row r="6987" spans="7:7" x14ac:dyDescent="0.25">
      <c r="G6987" s="51"/>
    </row>
    <row r="6988" spans="7:7" x14ac:dyDescent="0.25">
      <c r="G6988" s="51"/>
    </row>
    <row r="6989" spans="7:7" x14ac:dyDescent="0.25">
      <c r="G6989" s="51"/>
    </row>
    <row r="6990" spans="7:7" x14ac:dyDescent="0.25">
      <c r="G6990" s="51"/>
    </row>
    <row r="6991" spans="7:7" x14ac:dyDescent="0.25">
      <c r="G6991" s="51"/>
    </row>
    <row r="6992" spans="7:7" x14ac:dyDescent="0.25">
      <c r="G6992" s="51"/>
    </row>
    <row r="6993" spans="7:7" x14ac:dyDescent="0.25">
      <c r="G6993" s="51"/>
    </row>
    <row r="6994" spans="7:7" x14ac:dyDescent="0.25">
      <c r="G6994" s="51"/>
    </row>
    <row r="6995" spans="7:7" x14ac:dyDescent="0.25">
      <c r="G6995" s="51"/>
    </row>
    <row r="6996" spans="7:7" x14ac:dyDescent="0.25">
      <c r="G6996" s="51"/>
    </row>
    <row r="6997" spans="7:7" x14ac:dyDescent="0.25">
      <c r="G6997" s="51"/>
    </row>
    <row r="6998" spans="7:7" x14ac:dyDescent="0.25">
      <c r="G6998" s="51"/>
    </row>
    <row r="6999" spans="7:7" x14ac:dyDescent="0.25">
      <c r="G6999" s="51"/>
    </row>
    <row r="7000" spans="7:7" x14ac:dyDescent="0.25">
      <c r="G7000" s="51"/>
    </row>
    <row r="7001" spans="7:7" x14ac:dyDescent="0.25">
      <c r="G7001" s="51"/>
    </row>
    <row r="7002" spans="7:7" x14ac:dyDescent="0.25">
      <c r="G7002" s="51"/>
    </row>
    <row r="7003" spans="7:7" x14ac:dyDescent="0.25">
      <c r="G7003" s="51"/>
    </row>
    <row r="7004" spans="7:7" x14ac:dyDescent="0.25">
      <c r="G7004" s="51"/>
    </row>
    <row r="7005" spans="7:7" x14ac:dyDescent="0.25">
      <c r="G7005" s="51"/>
    </row>
    <row r="7006" spans="7:7" x14ac:dyDescent="0.25">
      <c r="G7006" s="51"/>
    </row>
    <row r="7007" spans="7:7" x14ac:dyDescent="0.25">
      <c r="G7007" s="51"/>
    </row>
    <row r="7008" spans="7:7" x14ac:dyDescent="0.25">
      <c r="G7008" s="51"/>
    </row>
    <row r="7009" spans="7:7" x14ac:dyDescent="0.25">
      <c r="G7009" s="51"/>
    </row>
    <row r="7010" spans="7:7" x14ac:dyDescent="0.25">
      <c r="G7010" s="51"/>
    </row>
    <row r="7011" spans="7:7" x14ac:dyDescent="0.25">
      <c r="G7011" s="51"/>
    </row>
    <row r="7012" spans="7:7" x14ac:dyDescent="0.25">
      <c r="G7012" s="51"/>
    </row>
    <row r="7013" spans="7:7" x14ac:dyDescent="0.25">
      <c r="G7013" s="51"/>
    </row>
    <row r="7014" spans="7:7" x14ac:dyDescent="0.25">
      <c r="G7014" s="51"/>
    </row>
    <row r="7015" spans="7:7" x14ac:dyDescent="0.25">
      <c r="G7015" s="51"/>
    </row>
    <row r="7016" spans="7:7" x14ac:dyDescent="0.25">
      <c r="G7016" s="51"/>
    </row>
    <row r="7017" spans="7:7" x14ac:dyDescent="0.25">
      <c r="G7017" s="51"/>
    </row>
    <row r="7018" spans="7:7" x14ac:dyDescent="0.25">
      <c r="G7018" s="51"/>
    </row>
    <row r="7019" spans="7:7" x14ac:dyDescent="0.25">
      <c r="G7019" s="51"/>
    </row>
    <row r="7020" spans="7:7" x14ac:dyDescent="0.25">
      <c r="G7020" s="51"/>
    </row>
    <row r="7021" spans="7:7" x14ac:dyDescent="0.25">
      <c r="G7021" s="51"/>
    </row>
    <row r="7022" spans="7:7" x14ac:dyDescent="0.25">
      <c r="G7022" s="51"/>
    </row>
    <row r="7023" spans="7:7" x14ac:dyDescent="0.25">
      <c r="G7023" s="51"/>
    </row>
    <row r="7024" spans="7:7" x14ac:dyDescent="0.25">
      <c r="G7024" s="51"/>
    </row>
    <row r="7025" spans="7:7" x14ac:dyDescent="0.25">
      <c r="G7025" s="51"/>
    </row>
    <row r="7026" spans="7:7" x14ac:dyDescent="0.25">
      <c r="G7026" s="51"/>
    </row>
    <row r="7027" spans="7:7" x14ac:dyDescent="0.25">
      <c r="G7027" s="51"/>
    </row>
    <row r="7028" spans="7:7" x14ac:dyDescent="0.25">
      <c r="G7028" s="51"/>
    </row>
    <row r="7029" spans="7:7" x14ac:dyDescent="0.25">
      <c r="G7029" s="51"/>
    </row>
    <row r="7030" spans="7:7" x14ac:dyDescent="0.25">
      <c r="G7030" s="51"/>
    </row>
    <row r="7031" spans="7:7" x14ac:dyDescent="0.25">
      <c r="G7031" s="51"/>
    </row>
    <row r="7032" spans="7:7" x14ac:dyDescent="0.25">
      <c r="G7032" s="51"/>
    </row>
    <row r="7033" spans="7:7" x14ac:dyDescent="0.25">
      <c r="G7033" s="51"/>
    </row>
    <row r="7034" spans="7:7" x14ac:dyDescent="0.25">
      <c r="G7034" s="51"/>
    </row>
    <row r="7035" spans="7:7" x14ac:dyDescent="0.25">
      <c r="G7035" s="51"/>
    </row>
    <row r="7036" spans="7:7" x14ac:dyDescent="0.25">
      <c r="G7036" s="51"/>
    </row>
    <row r="7037" spans="7:7" x14ac:dyDescent="0.25">
      <c r="G7037" s="51"/>
    </row>
    <row r="7038" spans="7:7" x14ac:dyDescent="0.25">
      <c r="G7038" s="51"/>
    </row>
    <row r="7039" spans="7:7" x14ac:dyDescent="0.25">
      <c r="G7039" s="51"/>
    </row>
    <row r="7040" spans="7:7" x14ac:dyDescent="0.25">
      <c r="G7040" s="51"/>
    </row>
    <row r="7041" spans="7:7" x14ac:dyDescent="0.25">
      <c r="G7041" s="51"/>
    </row>
    <row r="7042" spans="7:7" x14ac:dyDescent="0.25">
      <c r="G7042" s="51"/>
    </row>
    <row r="7043" spans="7:7" x14ac:dyDescent="0.25">
      <c r="G7043" s="51"/>
    </row>
    <row r="7044" spans="7:7" x14ac:dyDescent="0.25">
      <c r="G7044" s="51"/>
    </row>
    <row r="7045" spans="7:7" x14ac:dyDescent="0.25">
      <c r="G7045" s="51"/>
    </row>
    <row r="7046" spans="7:7" x14ac:dyDescent="0.25">
      <c r="G7046" s="51"/>
    </row>
    <row r="7047" spans="7:7" x14ac:dyDescent="0.25">
      <c r="G7047" s="51"/>
    </row>
    <row r="7048" spans="7:7" x14ac:dyDescent="0.25">
      <c r="G7048" s="51"/>
    </row>
    <row r="7049" spans="7:7" x14ac:dyDescent="0.25">
      <c r="G7049" s="51"/>
    </row>
    <row r="7050" spans="7:7" x14ac:dyDescent="0.25">
      <c r="G7050" s="51"/>
    </row>
    <row r="7051" spans="7:7" x14ac:dyDescent="0.25">
      <c r="G7051" s="51"/>
    </row>
    <row r="7052" spans="7:7" x14ac:dyDescent="0.25">
      <c r="G7052" s="51"/>
    </row>
    <row r="7053" spans="7:7" x14ac:dyDescent="0.25">
      <c r="G7053" s="51"/>
    </row>
    <row r="7054" spans="7:7" x14ac:dyDescent="0.25">
      <c r="G7054" s="51"/>
    </row>
    <row r="7055" spans="7:7" x14ac:dyDescent="0.25">
      <c r="G7055" s="51"/>
    </row>
    <row r="7056" spans="7:7" x14ac:dyDescent="0.25">
      <c r="G7056" s="51"/>
    </row>
    <row r="7057" spans="7:7" x14ac:dyDescent="0.25">
      <c r="G7057" s="51"/>
    </row>
    <row r="7058" spans="7:7" x14ac:dyDescent="0.25">
      <c r="G7058" s="51"/>
    </row>
    <row r="7059" spans="7:7" x14ac:dyDescent="0.25">
      <c r="G7059" s="51"/>
    </row>
    <row r="7060" spans="7:7" x14ac:dyDescent="0.25">
      <c r="G7060" s="51"/>
    </row>
    <row r="7061" spans="7:7" x14ac:dyDescent="0.25">
      <c r="G7061" s="51"/>
    </row>
    <row r="7062" spans="7:7" x14ac:dyDescent="0.25">
      <c r="G7062" s="51"/>
    </row>
    <row r="7063" spans="7:7" x14ac:dyDescent="0.25">
      <c r="G7063" s="51"/>
    </row>
    <row r="7064" spans="7:7" x14ac:dyDescent="0.25">
      <c r="G7064" s="51"/>
    </row>
    <row r="7065" spans="7:7" x14ac:dyDescent="0.25">
      <c r="G7065" s="51"/>
    </row>
    <row r="7066" spans="7:7" x14ac:dyDescent="0.25">
      <c r="G7066" s="51"/>
    </row>
    <row r="7067" spans="7:7" x14ac:dyDescent="0.25">
      <c r="G7067" s="51"/>
    </row>
    <row r="7068" spans="7:7" x14ac:dyDescent="0.25">
      <c r="G7068" s="51"/>
    </row>
    <row r="7069" spans="7:7" x14ac:dyDescent="0.25">
      <c r="G7069" s="51"/>
    </row>
    <row r="7070" spans="7:7" x14ac:dyDescent="0.25">
      <c r="G7070" s="51"/>
    </row>
    <row r="7071" spans="7:7" x14ac:dyDescent="0.25">
      <c r="G7071" s="51"/>
    </row>
    <row r="7072" spans="7:7" x14ac:dyDescent="0.25">
      <c r="G7072" s="51"/>
    </row>
    <row r="7073" spans="7:7" x14ac:dyDescent="0.25">
      <c r="G7073" s="51"/>
    </row>
    <row r="7074" spans="7:7" x14ac:dyDescent="0.25">
      <c r="G7074" s="51"/>
    </row>
    <row r="7075" spans="7:7" x14ac:dyDescent="0.25">
      <c r="G7075" s="51"/>
    </row>
    <row r="7076" spans="7:7" x14ac:dyDescent="0.25">
      <c r="G7076" s="51"/>
    </row>
    <row r="7077" spans="7:7" x14ac:dyDescent="0.25">
      <c r="G7077" s="51"/>
    </row>
    <row r="7078" spans="7:7" x14ac:dyDescent="0.25">
      <c r="G7078" s="51"/>
    </row>
    <row r="7079" spans="7:7" x14ac:dyDescent="0.25">
      <c r="G7079" s="51"/>
    </row>
    <row r="7080" spans="7:7" x14ac:dyDescent="0.25">
      <c r="G7080" s="51"/>
    </row>
    <row r="7081" spans="7:7" x14ac:dyDescent="0.25">
      <c r="G7081" s="51"/>
    </row>
    <row r="7082" spans="7:7" x14ac:dyDescent="0.25">
      <c r="G7082" s="51"/>
    </row>
    <row r="7083" spans="7:7" x14ac:dyDescent="0.25">
      <c r="G7083" s="51"/>
    </row>
    <row r="7084" spans="7:7" x14ac:dyDescent="0.25">
      <c r="G7084" s="51"/>
    </row>
    <row r="7085" spans="7:7" x14ac:dyDescent="0.25">
      <c r="G7085" s="51"/>
    </row>
    <row r="7086" spans="7:7" x14ac:dyDescent="0.25">
      <c r="G7086" s="51"/>
    </row>
    <row r="7087" spans="7:7" x14ac:dyDescent="0.25">
      <c r="G7087" s="51"/>
    </row>
    <row r="7088" spans="7:7" x14ac:dyDescent="0.25">
      <c r="G7088" s="51"/>
    </row>
    <row r="7089" spans="7:7" x14ac:dyDescent="0.25">
      <c r="G7089" s="51"/>
    </row>
    <row r="7090" spans="7:7" x14ac:dyDescent="0.25">
      <c r="G7090" s="51"/>
    </row>
    <row r="7091" spans="7:7" x14ac:dyDescent="0.25">
      <c r="G7091" s="51"/>
    </row>
    <row r="7092" spans="7:7" x14ac:dyDescent="0.25">
      <c r="G7092" s="51"/>
    </row>
    <row r="7093" spans="7:7" x14ac:dyDescent="0.25">
      <c r="G7093" s="51"/>
    </row>
    <row r="7094" spans="7:7" x14ac:dyDescent="0.25">
      <c r="G7094" s="51"/>
    </row>
    <row r="7095" spans="7:7" x14ac:dyDescent="0.25">
      <c r="G7095" s="51"/>
    </row>
    <row r="7096" spans="7:7" x14ac:dyDescent="0.25">
      <c r="G7096" s="51"/>
    </row>
    <row r="7097" spans="7:7" x14ac:dyDescent="0.25">
      <c r="G7097" s="51"/>
    </row>
    <row r="7098" spans="7:7" x14ac:dyDescent="0.25">
      <c r="G7098" s="51"/>
    </row>
    <row r="7099" spans="7:7" x14ac:dyDescent="0.25">
      <c r="G7099" s="51"/>
    </row>
    <row r="7100" spans="7:7" x14ac:dyDescent="0.25">
      <c r="G7100" s="51"/>
    </row>
    <row r="7101" spans="7:7" x14ac:dyDescent="0.25">
      <c r="G7101" s="51"/>
    </row>
    <row r="7102" spans="7:7" x14ac:dyDescent="0.25">
      <c r="G7102" s="51"/>
    </row>
    <row r="7103" spans="7:7" x14ac:dyDescent="0.25">
      <c r="G7103" s="51"/>
    </row>
    <row r="7104" spans="7:7" x14ac:dyDescent="0.25">
      <c r="G7104" s="51"/>
    </row>
    <row r="7105" spans="7:7" x14ac:dyDescent="0.25">
      <c r="G7105" s="51"/>
    </row>
    <row r="7106" spans="7:7" x14ac:dyDescent="0.25">
      <c r="G7106" s="51"/>
    </row>
    <row r="7107" spans="7:7" x14ac:dyDescent="0.25">
      <c r="G7107" s="51"/>
    </row>
    <row r="7108" spans="7:7" x14ac:dyDescent="0.25">
      <c r="G7108" s="51"/>
    </row>
    <row r="7109" spans="7:7" x14ac:dyDescent="0.25">
      <c r="G7109" s="51"/>
    </row>
    <row r="7110" spans="7:7" x14ac:dyDescent="0.25">
      <c r="G7110" s="51"/>
    </row>
    <row r="7111" spans="7:7" x14ac:dyDescent="0.25">
      <c r="G7111" s="51"/>
    </row>
    <row r="7112" spans="7:7" x14ac:dyDescent="0.25">
      <c r="G7112" s="51"/>
    </row>
    <row r="7113" spans="7:7" x14ac:dyDescent="0.25">
      <c r="G7113" s="51"/>
    </row>
    <row r="7114" spans="7:7" x14ac:dyDescent="0.25">
      <c r="G7114" s="51"/>
    </row>
    <row r="7115" spans="7:7" x14ac:dyDescent="0.25">
      <c r="G7115" s="51"/>
    </row>
    <row r="7116" spans="7:7" x14ac:dyDescent="0.25">
      <c r="G7116" s="51"/>
    </row>
    <row r="7117" spans="7:7" x14ac:dyDescent="0.25">
      <c r="G7117" s="51"/>
    </row>
    <row r="7118" spans="7:7" x14ac:dyDescent="0.25">
      <c r="G7118" s="51"/>
    </row>
    <row r="7119" spans="7:7" x14ac:dyDescent="0.25">
      <c r="G7119" s="51"/>
    </row>
    <row r="7120" spans="7:7" x14ac:dyDescent="0.25">
      <c r="G7120" s="51"/>
    </row>
    <row r="7121" spans="7:7" x14ac:dyDescent="0.25">
      <c r="G7121" s="51"/>
    </row>
    <row r="7122" spans="7:7" x14ac:dyDescent="0.25">
      <c r="G7122" s="51"/>
    </row>
    <row r="7123" spans="7:7" x14ac:dyDescent="0.25">
      <c r="G7123" s="51"/>
    </row>
    <row r="7124" spans="7:7" x14ac:dyDescent="0.25">
      <c r="G7124" s="51"/>
    </row>
    <row r="7125" spans="7:7" x14ac:dyDescent="0.25">
      <c r="G7125" s="51"/>
    </row>
    <row r="7126" spans="7:7" x14ac:dyDescent="0.25">
      <c r="G7126" s="51"/>
    </row>
    <row r="7127" spans="7:7" x14ac:dyDescent="0.25">
      <c r="G7127" s="51"/>
    </row>
    <row r="7128" spans="7:7" x14ac:dyDescent="0.25">
      <c r="G7128" s="51"/>
    </row>
    <row r="7129" spans="7:7" x14ac:dyDescent="0.25">
      <c r="G7129" s="51"/>
    </row>
    <row r="7130" spans="7:7" x14ac:dyDescent="0.25">
      <c r="G7130" s="51"/>
    </row>
    <row r="7131" spans="7:7" x14ac:dyDescent="0.25">
      <c r="G7131" s="51"/>
    </row>
    <row r="7132" spans="7:7" x14ac:dyDescent="0.25">
      <c r="G7132" s="51"/>
    </row>
    <row r="7133" spans="7:7" x14ac:dyDescent="0.25">
      <c r="G7133" s="51"/>
    </row>
    <row r="7134" spans="7:7" x14ac:dyDescent="0.25">
      <c r="G7134" s="51"/>
    </row>
    <row r="7135" spans="7:7" x14ac:dyDescent="0.25">
      <c r="G7135" s="51"/>
    </row>
    <row r="7136" spans="7:7" x14ac:dyDescent="0.25">
      <c r="G7136" s="51"/>
    </row>
    <row r="7137" spans="7:7" x14ac:dyDescent="0.25">
      <c r="G7137" s="51"/>
    </row>
    <row r="7138" spans="7:7" x14ac:dyDescent="0.25">
      <c r="G7138" s="51"/>
    </row>
    <row r="7139" spans="7:7" x14ac:dyDescent="0.25">
      <c r="G7139" s="51"/>
    </row>
    <row r="7140" spans="7:7" x14ac:dyDescent="0.25">
      <c r="G7140" s="51"/>
    </row>
    <row r="7141" spans="7:7" x14ac:dyDescent="0.25">
      <c r="G7141" s="51"/>
    </row>
    <row r="7142" spans="7:7" x14ac:dyDescent="0.25">
      <c r="G7142" s="51"/>
    </row>
    <row r="7143" spans="7:7" x14ac:dyDescent="0.25">
      <c r="G7143" s="51"/>
    </row>
    <row r="7144" spans="7:7" x14ac:dyDescent="0.25">
      <c r="G7144" s="51"/>
    </row>
    <row r="7145" spans="7:7" x14ac:dyDescent="0.25">
      <c r="G7145" s="51"/>
    </row>
    <row r="7146" spans="7:7" x14ac:dyDescent="0.25">
      <c r="G7146" s="51"/>
    </row>
    <row r="7147" spans="7:7" x14ac:dyDescent="0.25">
      <c r="G7147" s="51"/>
    </row>
    <row r="7148" spans="7:7" x14ac:dyDescent="0.25">
      <c r="G7148" s="51"/>
    </row>
    <row r="7149" spans="7:7" x14ac:dyDescent="0.25">
      <c r="G7149" s="51"/>
    </row>
    <row r="7150" spans="7:7" x14ac:dyDescent="0.25">
      <c r="G7150" s="51"/>
    </row>
    <row r="7151" spans="7:7" x14ac:dyDescent="0.25">
      <c r="G7151" s="51"/>
    </row>
    <row r="7152" spans="7:7" x14ac:dyDescent="0.25">
      <c r="G7152" s="51"/>
    </row>
    <row r="7153" spans="7:7" x14ac:dyDescent="0.25">
      <c r="G7153" s="51"/>
    </row>
    <row r="7154" spans="7:7" x14ac:dyDescent="0.25">
      <c r="G7154" s="51"/>
    </row>
    <row r="7155" spans="7:7" x14ac:dyDescent="0.25">
      <c r="G7155" s="51"/>
    </row>
    <row r="7156" spans="7:7" x14ac:dyDescent="0.25">
      <c r="G7156" s="51"/>
    </row>
    <row r="7157" spans="7:7" x14ac:dyDescent="0.25">
      <c r="G7157" s="51"/>
    </row>
    <row r="7158" spans="7:7" x14ac:dyDescent="0.25">
      <c r="G7158" s="51"/>
    </row>
    <row r="7159" spans="7:7" x14ac:dyDescent="0.25">
      <c r="G7159" s="51"/>
    </row>
    <row r="7160" spans="7:7" x14ac:dyDescent="0.25">
      <c r="G7160" s="51"/>
    </row>
    <row r="7161" spans="7:7" x14ac:dyDescent="0.25">
      <c r="G7161" s="51"/>
    </row>
    <row r="7162" spans="7:7" x14ac:dyDescent="0.25">
      <c r="G7162" s="51"/>
    </row>
    <row r="7163" spans="7:7" x14ac:dyDescent="0.25">
      <c r="G7163" s="51"/>
    </row>
    <row r="7164" spans="7:7" x14ac:dyDescent="0.25">
      <c r="G7164" s="51"/>
    </row>
    <row r="7165" spans="7:7" x14ac:dyDescent="0.25">
      <c r="G7165" s="51"/>
    </row>
    <row r="7166" spans="7:7" x14ac:dyDescent="0.25">
      <c r="G7166" s="51"/>
    </row>
    <row r="7167" spans="7:7" x14ac:dyDescent="0.25">
      <c r="G7167" s="51"/>
    </row>
    <row r="7168" spans="7:7" x14ac:dyDescent="0.25">
      <c r="G7168" s="51"/>
    </row>
    <row r="7169" spans="7:7" x14ac:dyDescent="0.25">
      <c r="G7169" s="51"/>
    </row>
    <row r="7170" spans="7:7" x14ac:dyDescent="0.25">
      <c r="G7170" s="51"/>
    </row>
    <row r="7171" spans="7:7" x14ac:dyDescent="0.25">
      <c r="G7171" s="51"/>
    </row>
    <row r="7172" spans="7:7" x14ac:dyDescent="0.25">
      <c r="G7172" s="51"/>
    </row>
    <row r="7173" spans="7:7" x14ac:dyDescent="0.25">
      <c r="G7173" s="51"/>
    </row>
    <row r="7174" spans="7:7" x14ac:dyDescent="0.25">
      <c r="G7174" s="51"/>
    </row>
    <row r="7175" spans="7:7" x14ac:dyDescent="0.25">
      <c r="G7175" s="51"/>
    </row>
    <row r="7176" spans="7:7" x14ac:dyDescent="0.25">
      <c r="G7176" s="51"/>
    </row>
    <row r="7177" spans="7:7" x14ac:dyDescent="0.25">
      <c r="G7177" s="51"/>
    </row>
    <row r="7178" spans="7:7" x14ac:dyDescent="0.25">
      <c r="G7178" s="51"/>
    </row>
    <row r="7179" spans="7:7" x14ac:dyDescent="0.25">
      <c r="G7179" s="51"/>
    </row>
    <row r="7180" spans="7:7" x14ac:dyDescent="0.25">
      <c r="G7180" s="51"/>
    </row>
    <row r="7181" spans="7:7" x14ac:dyDescent="0.25">
      <c r="G7181" s="51"/>
    </row>
    <row r="7182" spans="7:7" x14ac:dyDescent="0.25">
      <c r="G7182" s="51"/>
    </row>
    <row r="7183" spans="7:7" x14ac:dyDescent="0.25">
      <c r="G7183" s="51"/>
    </row>
    <row r="7184" spans="7:7" x14ac:dyDescent="0.25">
      <c r="G7184" s="51"/>
    </row>
    <row r="7185" spans="7:7" x14ac:dyDescent="0.25">
      <c r="G7185" s="51"/>
    </row>
    <row r="7186" spans="7:7" x14ac:dyDescent="0.25">
      <c r="G7186" s="51"/>
    </row>
    <row r="7187" spans="7:7" x14ac:dyDescent="0.25">
      <c r="G7187" s="51"/>
    </row>
    <row r="7188" spans="7:7" x14ac:dyDescent="0.25">
      <c r="G7188" s="51"/>
    </row>
    <row r="7189" spans="7:7" x14ac:dyDescent="0.25">
      <c r="G7189" s="51"/>
    </row>
    <row r="7190" spans="7:7" x14ac:dyDescent="0.25">
      <c r="G7190" s="51"/>
    </row>
    <row r="7191" spans="7:7" x14ac:dyDescent="0.25">
      <c r="G7191" s="51"/>
    </row>
    <row r="7192" spans="7:7" x14ac:dyDescent="0.25">
      <c r="G7192" s="51"/>
    </row>
    <row r="7193" spans="7:7" x14ac:dyDescent="0.25">
      <c r="G7193" s="51"/>
    </row>
    <row r="7194" spans="7:7" x14ac:dyDescent="0.25">
      <c r="G7194" s="51"/>
    </row>
    <row r="7195" spans="7:7" x14ac:dyDescent="0.25">
      <c r="G7195" s="51"/>
    </row>
    <row r="7196" spans="7:7" x14ac:dyDescent="0.25">
      <c r="G7196" s="51"/>
    </row>
    <row r="7197" spans="7:7" x14ac:dyDescent="0.25">
      <c r="G7197" s="51"/>
    </row>
    <row r="7198" spans="7:7" x14ac:dyDescent="0.25">
      <c r="G7198" s="51"/>
    </row>
    <row r="7199" spans="7:7" x14ac:dyDescent="0.25">
      <c r="G7199" s="51"/>
    </row>
    <row r="7200" spans="7:7" x14ac:dyDescent="0.25">
      <c r="G7200" s="51"/>
    </row>
    <row r="7201" spans="7:7" x14ac:dyDescent="0.25">
      <c r="G7201" s="51"/>
    </row>
    <row r="7202" spans="7:7" x14ac:dyDescent="0.25">
      <c r="G7202" s="51"/>
    </row>
    <row r="7203" spans="7:7" x14ac:dyDescent="0.25">
      <c r="G7203" s="51"/>
    </row>
    <row r="7204" spans="7:7" x14ac:dyDescent="0.25">
      <c r="G7204" s="51"/>
    </row>
    <row r="7205" spans="7:7" x14ac:dyDescent="0.25">
      <c r="G7205" s="51"/>
    </row>
    <row r="7206" spans="7:7" x14ac:dyDescent="0.25">
      <c r="G7206" s="51"/>
    </row>
    <row r="7207" spans="7:7" x14ac:dyDescent="0.25">
      <c r="G7207" s="51"/>
    </row>
    <row r="7208" spans="7:7" x14ac:dyDescent="0.25">
      <c r="G7208" s="51"/>
    </row>
    <row r="7209" spans="7:7" x14ac:dyDescent="0.25">
      <c r="G7209" s="51"/>
    </row>
    <row r="7210" spans="7:7" x14ac:dyDescent="0.25">
      <c r="G7210" s="51"/>
    </row>
    <row r="7211" spans="7:7" x14ac:dyDescent="0.25">
      <c r="G7211" s="51"/>
    </row>
    <row r="7212" spans="7:7" x14ac:dyDescent="0.25">
      <c r="G7212" s="51"/>
    </row>
    <row r="7213" spans="7:7" x14ac:dyDescent="0.25">
      <c r="G7213" s="51"/>
    </row>
    <row r="7214" spans="7:7" x14ac:dyDescent="0.25">
      <c r="G7214" s="51"/>
    </row>
    <row r="7215" spans="7:7" x14ac:dyDescent="0.25">
      <c r="G7215" s="51"/>
    </row>
    <row r="7216" spans="7:7" x14ac:dyDescent="0.25">
      <c r="G7216" s="51"/>
    </row>
    <row r="7217" spans="7:7" x14ac:dyDescent="0.25">
      <c r="G7217" s="51"/>
    </row>
    <row r="7218" spans="7:7" x14ac:dyDescent="0.25">
      <c r="G7218" s="51"/>
    </row>
    <row r="7219" spans="7:7" x14ac:dyDescent="0.25">
      <c r="G7219" s="51"/>
    </row>
    <row r="7220" spans="7:7" x14ac:dyDescent="0.25">
      <c r="G7220" s="51"/>
    </row>
    <row r="7221" spans="7:7" x14ac:dyDescent="0.25">
      <c r="G7221" s="51"/>
    </row>
    <row r="7222" spans="7:7" x14ac:dyDescent="0.25">
      <c r="G7222" s="51"/>
    </row>
    <row r="7223" spans="7:7" x14ac:dyDescent="0.25">
      <c r="G7223" s="51"/>
    </row>
    <row r="7224" spans="7:7" x14ac:dyDescent="0.25">
      <c r="G7224" s="51"/>
    </row>
    <row r="7225" spans="7:7" x14ac:dyDescent="0.25">
      <c r="G7225" s="51"/>
    </row>
    <row r="7226" spans="7:7" x14ac:dyDescent="0.25">
      <c r="G7226" s="51"/>
    </row>
    <row r="7227" spans="7:7" x14ac:dyDescent="0.25">
      <c r="G7227" s="51"/>
    </row>
    <row r="7228" spans="7:7" x14ac:dyDescent="0.25">
      <c r="G7228" s="51"/>
    </row>
    <row r="7229" spans="7:7" x14ac:dyDescent="0.25">
      <c r="G7229" s="51"/>
    </row>
    <row r="7230" spans="7:7" x14ac:dyDescent="0.25">
      <c r="G7230" s="51"/>
    </row>
    <row r="7231" spans="7:7" x14ac:dyDescent="0.25">
      <c r="G7231" s="51"/>
    </row>
    <row r="7232" spans="7:7" x14ac:dyDescent="0.25">
      <c r="G7232" s="51"/>
    </row>
    <row r="7233" spans="7:7" x14ac:dyDescent="0.25">
      <c r="G7233" s="51"/>
    </row>
    <row r="7234" spans="7:7" x14ac:dyDescent="0.25">
      <c r="G7234" s="51"/>
    </row>
    <row r="7235" spans="7:7" x14ac:dyDescent="0.25">
      <c r="G7235" s="51"/>
    </row>
    <row r="7236" spans="7:7" x14ac:dyDescent="0.25">
      <c r="G7236" s="51"/>
    </row>
    <row r="7237" spans="7:7" x14ac:dyDescent="0.25">
      <c r="G7237" s="51"/>
    </row>
    <row r="7238" spans="7:7" x14ac:dyDescent="0.25">
      <c r="G7238" s="51"/>
    </row>
    <row r="7239" spans="7:7" x14ac:dyDescent="0.25">
      <c r="G7239" s="51"/>
    </row>
    <row r="7240" spans="7:7" x14ac:dyDescent="0.25">
      <c r="G7240" s="51"/>
    </row>
    <row r="7241" spans="7:7" x14ac:dyDescent="0.25">
      <c r="G7241" s="51"/>
    </row>
    <row r="7242" spans="7:7" x14ac:dyDescent="0.25">
      <c r="G7242" s="51"/>
    </row>
    <row r="7243" spans="7:7" x14ac:dyDescent="0.25">
      <c r="G7243" s="51"/>
    </row>
    <row r="7244" spans="7:7" x14ac:dyDescent="0.25">
      <c r="G7244" s="51"/>
    </row>
    <row r="7245" spans="7:7" x14ac:dyDescent="0.25">
      <c r="G7245" s="51"/>
    </row>
    <row r="7246" spans="7:7" x14ac:dyDescent="0.25">
      <c r="G7246" s="51"/>
    </row>
    <row r="7247" spans="7:7" x14ac:dyDescent="0.25">
      <c r="G7247" s="51"/>
    </row>
    <row r="7248" spans="7:7" x14ac:dyDescent="0.25">
      <c r="G7248" s="51"/>
    </row>
    <row r="7249" spans="7:7" x14ac:dyDescent="0.25">
      <c r="G7249" s="51"/>
    </row>
    <row r="7250" spans="7:7" x14ac:dyDescent="0.25">
      <c r="G7250" s="51"/>
    </row>
    <row r="7251" spans="7:7" x14ac:dyDescent="0.25">
      <c r="G7251" s="51"/>
    </row>
    <row r="7252" spans="7:7" x14ac:dyDescent="0.25">
      <c r="G7252" s="51"/>
    </row>
    <row r="7253" spans="7:7" x14ac:dyDescent="0.25">
      <c r="G7253" s="51"/>
    </row>
    <row r="7254" spans="7:7" x14ac:dyDescent="0.25">
      <c r="G7254" s="51"/>
    </row>
    <row r="7255" spans="7:7" x14ac:dyDescent="0.25">
      <c r="G7255" s="51"/>
    </row>
    <row r="7256" spans="7:7" x14ac:dyDescent="0.25">
      <c r="G7256" s="51"/>
    </row>
    <row r="7257" spans="7:7" x14ac:dyDescent="0.25">
      <c r="G7257" s="51"/>
    </row>
    <row r="7258" spans="7:7" x14ac:dyDescent="0.25">
      <c r="G7258" s="51"/>
    </row>
    <row r="7259" spans="7:7" x14ac:dyDescent="0.25">
      <c r="G7259" s="51"/>
    </row>
    <row r="7260" spans="7:7" x14ac:dyDescent="0.25">
      <c r="G7260" s="51"/>
    </row>
    <row r="7261" spans="7:7" x14ac:dyDescent="0.25">
      <c r="G7261" s="51"/>
    </row>
    <row r="7262" spans="7:7" x14ac:dyDescent="0.25">
      <c r="G7262" s="51"/>
    </row>
    <row r="7263" spans="7:7" x14ac:dyDescent="0.25">
      <c r="G7263" s="51"/>
    </row>
    <row r="7264" spans="7:7" x14ac:dyDescent="0.25">
      <c r="G7264" s="51"/>
    </row>
    <row r="7265" spans="7:7" x14ac:dyDescent="0.25">
      <c r="G7265" s="51"/>
    </row>
    <row r="7266" spans="7:7" x14ac:dyDescent="0.25">
      <c r="G7266" s="51"/>
    </row>
    <row r="7267" spans="7:7" x14ac:dyDescent="0.25">
      <c r="G7267" s="51"/>
    </row>
    <row r="7268" spans="7:7" x14ac:dyDescent="0.25">
      <c r="G7268" s="51"/>
    </row>
    <row r="7269" spans="7:7" x14ac:dyDescent="0.25">
      <c r="G7269" s="51"/>
    </row>
    <row r="7270" spans="7:7" x14ac:dyDescent="0.25">
      <c r="G7270" s="51"/>
    </row>
    <row r="7271" spans="7:7" x14ac:dyDescent="0.25">
      <c r="G7271" s="51"/>
    </row>
    <row r="7272" spans="7:7" x14ac:dyDescent="0.25">
      <c r="G7272" s="51"/>
    </row>
    <row r="7273" spans="7:7" x14ac:dyDescent="0.25">
      <c r="G7273" s="51"/>
    </row>
    <row r="7274" spans="7:7" x14ac:dyDescent="0.25">
      <c r="G7274" s="51"/>
    </row>
    <row r="7275" spans="7:7" x14ac:dyDescent="0.25">
      <c r="G7275" s="51"/>
    </row>
    <row r="7276" spans="7:7" x14ac:dyDescent="0.25">
      <c r="G7276" s="51"/>
    </row>
    <row r="7277" spans="7:7" x14ac:dyDescent="0.25">
      <c r="G7277" s="51"/>
    </row>
    <row r="7278" spans="7:7" x14ac:dyDescent="0.25">
      <c r="G7278" s="51"/>
    </row>
    <row r="7279" spans="7:7" x14ac:dyDescent="0.25">
      <c r="G7279" s="51"/>
    </row>
    <row r="7280" spans="7:7" x14ac:dyDescent="0.25">
      <c r="G7280" s="51"/>
    </row>
    <row r="7281" spans="7:7" x14ac:dyDescent="0.25">
      <c r="G7281" s="51"/>
    </row>
    <row r="7282" spans="7:7" x14ac:dyDescent="0.25">
      <c r="G7282" s="51"/>
    </row>
    <row r="7283" spans="7:7" x14ac:dyDescent="0.25">
      <c r="G7283" s="51"/>
    </row>
    <row r="7284" spans="7:7" x14ac:dyDescent="0.25">
      <c r="G7284" s="51"/>
    </row>
    <row r="7285" spans="7:7" x14ac:dyDescent="0.25">
      <c r="G7285" s="51"/>
    </row>
    <row r="7286" spans="7:7" x14ac:dyDescent="0.25">
      <c r="G7286" s="51"/>
    </row>
    <row r="7287" spans="7:7" x14ac:dyDescent="0.25">
      <c r="G7287" s="51"/>
    </row>
    <row r="7288" spans="7:7" x14ac:dyDescent="0.25">
      <c r="G7288" s="51"/>
    </row>
    <row r="7289" spans="7:7" x14ac:dyDescent="0.25">
      <c r="G7289" s="51"/>
    </row>
    <row r="7290" spans="7:7" x14ac:dyDescent="0.25">
      <c r="G7290" s="51"/>
    </row>
    <row r="7291" spans="7:7" x14ac:dyDescent="0.25">
      <c r="G7291" s="51"/>
    </row>
    <row r="7292" spans="7:7" x14ac:dyDescent="0.25">
      <c r="G7292" s="51"/>
    </row>
    <row r="7293" spans="7:7" x14ac:dyDescent="0.25">
      <c r="G7293" s="51"/>
    </row>
    <row r="7294" spans="7:7" x14ac:dyDescent="0.25">
      <c r="G7294" s="51"/>
    </row>
    <row r="7295" spans="7:7" x14ac:dyDescent="0.25">
      <c r="G7295" s="51"/>
    </row>
    <row r="7296" spans="7:7" x14ac:dyDescent="0.25">
      <c r="G7296" s="51"/>
    </row>
    <row r="7297" spans="7:7" x14ac:dyDescent="0.25">
      <c r="G7297" s="51"/>
    </row>
    <row r="7298" spans="7:7" x14ac:dyDescent="0.25">
      <c r="G7298" s="51"/>
    </row>
    <row r="7299" spans="7:7" x14ac:dyDescent="0.25">
      <c r="G7299" s="51"/>
    </row>
    <row r="7300" spans="7:7" x14ac:dyDescent="0.25">
      <c r="G7300" s="51"/>
    </row>
    <row r="7301" spans="7:7" x14ac:dyDescent="0.25">
      <c r="G7301" s="51"/>
    </row>
    <row r="7302" spans="7:7" x14ac:dyDescent="0.25">
      <c r="G7302" s="51"/>
    </row>
    <row r="7303" spans="7:7" x14ac:dyDescent="0.25">
      <c r="G7303" s="51"/>
    </row>
    <row r="7304" spans="7:7" x14ac:dyDescent="0.25">
      <c r="G7304" s="51"/>
    </row>
    <row r="7305" spans="7:7" x14ac:dyDescent="0.25">
      <c r="G7305" s="51"/>
    </row>
    <row r="7306" spans="7:7" x14ac:dyDescent="0.25">
      <c r="G7306" s="51"/>
    </row>
    <row r="7307" spans="7:7" x14ac:dyDescent="0.25">
      <c r="G7307" s="51"/>
    </row>
    <row r="7308" spans="7:7" x14ac:dyDescent="0.25">
      <c r="G7308" s="51"/>
    </row>
    <row r="7309" spans="7:7" x14ac:dyDescent="0.25">
      <c r="G7309" s="51"/>
    </row>
    <row r="7310" spans="7:7" x14ac:dyDescent="0.25">
      <c r="G7310" s="51"/>
    </row>
    <row r="7311" spans="7:7" x14ac:dyDescent="0.25">
      <c r="G7311" s="51"/>
    </row>
    <row r="7312" spans="7:7" x14ac:dyDescent="0.25">
      <c r="G7312" s="51"/>
    </row>
    <row r="7313" spans="7:7" x14ac:dyDescent="0.25">
      <c r="G7313" s="51"/>
    </row>
    <row r="7314" spans="7:7" x14ac:dyDescent="0.25">
      <c r="G7314" s="51"/>
    </row>
    <row r="7315" spans="7:7" x14ac:dyDescent="0.25">
      <c r="G7315" s="51"/>
    </row>
    <row r="7316" spans="7:7" x14ac:dyDescent="0.25">
      <c r="G7316" s="51"/>
    </row>
    <row r="7317" spans="7:7" x14ac:dyDescent="0.25">
      <c r="G7317" s="51"/>
    </row>
    <row r="7318" spans="7:7" x14ac:dyDescent="0.25">
      <c r="G7318" s="51"/>
    </row>
    <row r="7319" spans="7:7" x14ac:dyDescent="0.25">
      <c r="G7319" s="51"/>
    </row>
    <row r="7320" spans="7:7" x14ac:dyDescent="0.25">
      <c r="G7320" s="51"/>
    </row>
    <row r="7321" spans="7:7" x14ac:dyDescent="0.25">
      <c r="G7321" s="51"/>
    </row>
    <row r="7322" spans="7:7" x14ac:dyDescent="0.25">
      <c r="G7322" s="51"/>
    </row>
    <row r="7323" spans="7:7" x14ac:dyDescent="0.25">
      <c r="G7323" s="51"/>
    </row>
    <row r="7324" spans="7:7" x14ac:dyDescent="0.25">
      <c r="G7324" s="51"/>
    </row>
    <row r="7325" spans="7:7" x14ac:dyDescent="0.25">
      <c r="G7325" s="51"/>
    </row>
    <row r="7326" spans="7:7" x14ac:dyDescent="0.25">
      <c r="G7326" s="51"/>
    </row>
    <row r="7327" spans="7:7" x14ac:dyDescent="0.25">
      <c r="G7327" s="51"/>
    </row>
    <row r="7328" spans="7:7" x14ac:dyDescent="0.25">
      <c r="G7328" s="51"/>
    </row>
    <row r="7329" spans="7:7" x14ac:dyDescent="0.25">
      <c r="G7329" s="51"/>
    </row>
    <row r="7330" spans="7:7" x14ac:dyDescent="0.25">
      <c r="G7330" s="51"/>
    </row>
    <row r="7331" spans="7:7" x14ac:dyDescent="0.25">
      <c r="G7331" s="51"/>
    </row>
    <row r="7332" spans="7:7" x14ac:dyDescent="0.25">
      <c r="G7332" s="51"/>
    </row>
    <row r="7333" spans="7:7" x14ac:dyDescent="0.25">
      <c r="G7333" s="51"/>
    </row>
    <row r="7334" spans="7:7" x14ac:dyDescent="0.25">
      <c r="G7334" s="51"/>
    </row>
    <row r="7335" spans="7:7" x14ac:dyDescent="0.25">
      <c r="G7335" s="51"/>
    </row>
    <row r="7336" spans="7:7" x14ac:dyDescent="0.25">
      <c r="G7336" s="51"/>
    </row>
    <row r="7337" spans="7:7" x14ac:dyDescent="0.25">
      <c r="G7337" s="51"/>
    </row>
    <row r="7338" spans="7:7" x14ac:dyDescent="0.25">
      <c r="G7338" s="51"/>
    </row>
    <row r="7339" spans="7:7" x14ac:dyDescent="0.25">
      <c r="G7339" s="51"/>
    </row>
    <row r="7340" spans="7:7" x14ac:dyDescent="0.25">
      <c r="G7340" s="51"/>
    </row>
    <row r="7341" spans="7:7" x14ac:dyDescent="0.25">
      <c r="G7341" s="51"/>
    </row>
    <row r="7342" spans="7:7" x14ac:dyDescent="0.25">
      <c r="G7342" s="51"/>
    </row>
    <row r="7343" spans="7:7" x14ac:dyDescent="0.25">
      <c r="G7343" s="51"/>
    </row>
    <row r="7344" spans="7:7" x14ac:dyDescent="0.25">
      <c r="G7344" s="51"/>
    </row>
    <row r="7345" spans="7:7" x14ac:dyDescent="0.25">
      <c r="G7345" s="51"/>
    </row>
    <row r="7346" spans="7:7" x14ac:dyDescent="0.25">
      <c r="G7346" s="51"/>
    </row>
    <row r="7347" spans="7:7" x14ac:dyDescent="0.25">
      <c r="G7347" s="51"/>
    </row>
    <row r="7348" spans="7:7" x14ac:dyDescent="0.25">
      <c r="G7348" s="51"/>
    </row>
    <row r="7349" spans="7:7" x14ac:dyDescent="0.25">
      <c r="G7349" s="51"/>
    </row>
    <row r="7350" spans="7:7" x14ac:dyDescent="0.25">
      <c r="G7350" s="51"/>
    </row>
    <row r="7351" spans="7:7" x14ac:dyDescent="0.25">
      <c r="G7351" s="51"/>
    </row>
    <row r="7352" spans="7:7" x14ac:dyDescent="0.25">
      <c r="G7352" s="51"/>
    </row>
    <row r="7353" spans="7:7" x14ac:dyDescent="0.25">
      <c r="G7353" s="51"/>
    </row>
    <row r="7354" spans="7:7" x14ac:dyDescent="0.25">
      <c r="G7354" s="51"/>
    </row>
    <row r="7355" spans="7:7" x14ac:dyDescent="0.25">
      <c r="G7355" s="51"/>
    </row>
    <row r="7356" spans="7:7" x14ac:dyDescent="0.25">
      <c r="G7356" s="51"/>
    </row>
    <row r="7357" spans="7:7" x14ac:dyDescent="0.25">
      <c r="G7357" s="51"/>
    </row>
    <row r="7358" spans="7:7" x14ac:dyDescent="0.25">
      <c r="G7358" s="51"/>
    </row>
    <row r="7359" spans="7:7" x14ac:dyDescent="0.25">
      <c r="G7359" s="51"/>
    </row>
    <row r="7360" spans="7:7" x14ac:dyDescent="0.25">
      <c r="G7360" s="51"/>
    </row>
    <row r="7361" spans="7:7" x14ac:dyDescent="0.25">
      <c r="G7361" s="51"/>
    </row>
    <row r="7362" spans="7:7" x14ac:dyDescent="0.25">
      <c r="G7362" s="51"/>
    </row>
    <row r="7363" spans="7:7" x14ac:dyDescent="0.25">
      <c r="G7363" s="51"/>
    </row>
    <row r="7364" spans="7:7" x14ac:dyDescent="0.25">
      <c r="G7364" s="51"/>
    </row>
    <row r="7365" spans="7:7" x14ac:dyDescent="0.25">
      <c r="G7365" s="51"/>
    </row>
    <row r="7366" spans="7:7" x14ac:dyDescent="0.25">
      <c r="G7366" s="51"/>
    </row>
    <row r="7367" spans="7:7" x14ac:dyDescent="0.25">
      <c r="G7367" s="51"/>
    </row>
    <row r="7368" spans="7:7" x14ac:dyDescent="0.25">
      <c r="G7368" s="51"/>
    </row>
    <row r="7369" spans="7:7" x14ac:dyDescent="0.25">
      <c r="G7369" s="51"/>
    </row>
    <row r="7370" spans="7:7" x14ac:dyDescent="0.25">
      <c r="G7370" s="51"/>
    </row>
    <row r="7371" spans="7:7" x14ac:dyDescent="0.25">
      <c r="G7371" s="51"/>
    </row>
    <row r="7372" spans="7:7" x14ac:dyDescent="0.25">
      <c r="G7372" s="51"/>
    </row>
    <row r="7373" spans="7:7" x14ac:dyDescent="0.25">
      <c r="G7373" s="51"/>
    </row>
    <row r="7374" spans="7:7" x14ac:dyDescent="0.25">
      <c r="G7374" s="51"/>
    </row>
    <row r="7375" spans="7:7" x14ac:dyDescent="0.25">
      <c r="G7375" s="51"/>
    </row>
    <row r="7376" spans="7:7" x14ac:dyDescent="0.25">
      <c r="G7376" s="51"/>
    </row>
    <row r="7377" spans="7:7" x14ac:dyDescent="0.25">
      <c r="G7377" s="51"/>
    </row>
    <row r="7378" spans="7:7" x14ac:dyDescent="0.25">
      <c r="G7378" s="51"/>
    </row>
    <row r="7379" spans="7:7" x14ac:dyDescent="0.25">
      <c r="G7379" s="51"/>
    </row>
    <row r="7380" spans="7:7" x14ac:dyDescent="0.25">
      <c r="G7380" s="51"/>
    </row>
    <row r="7381" spans="7:7" x14ac:dyDescent="0.25">
      <c r="G7381" s="51"/>
    </row>
    <row r="7382" spans="7:7" x14ac:dyDescent="0.25">
      <c r="G7382" s="51"/>
    </row>
    <row r="7383" spans="7:7" x14ac:dyDescent="0.25">
      <c r="G7383" s="51"/>
    </row>
    <row r="7384" spans="7:7" x14ac:dyDescent="0.25">
      <c r="G7384" s="51"/>
    </row>
    <row r="7385" spans="7:7" x14ac:dyDescent="0.25">
      <c r="G7385" s="51"/>
    </row>
    <row r="7386" spans="7:7" x14ac:dyDescent="0.25">
      <c r="G7386" s="51"/>
    </row>
    <row r="7387" spans="7:7" x14ac:dyDescent="0.25">
      <c r="G7387" s="51"/>
    </row>
    <row r="7388" spans="7:7" x14ac:dyDescent="0.25">
      <c r="G7388" s="51"/>
    </row>
    <row r="7389" spans="7:7" x14ac:dyDescent="0.25">
      <c r="G7389" s="51"/>
    </row>
    <row r="7390" spans="7:7" x14ac:dyDescent="0.25">
      <c r="G7390" s="51"/>
    </row>
    <row r="7391" spans="7:7" x14ac:dyDescent="0.25">
      <c r="G7391" s="51"/>
    </row>
    <row r="7392" spans="7:7" x14ac:dyDescent="0.25">
      <c r="G7392" s="51"/>
    </row>
    <row r="7393" spans="7:7" x14ac:dyDescent="0.25">
      <c r="G7393" s="51"/>
    </row>
    <row r="7394" spans="7:7" x14ac:dyDescent="0.25">
      <c r="G7394" s="51"/>
    </row>
    <row r="7395" spans="7:7" x14ac:dyDescent="0.25">
      <c r="G7395" s="51"/>
    </row>
    <row r="7396" spans="7:7" x14ac:dyDescent="0.25">
      <c r="G7396" s="51"/>
    </row>
    <row r="7397" spans="7:7" x14ac:dyDescent="0.25">
      <c r="G7397" s="51"/>
    </row>
    <row r="7398" spans="7:7" x14ac:dyDescent="0.25">
      <c r="G7398" s="51"/>
    </row>
    <row r="7399" spans="7:7" x14ac:dyDescent="0.25">
      <c r="G7399" s="51"/>
    </row>
    <row r="7400" spans="7:7" x14ac:dyDescent="0.25">
      <c r="G7400" s="51"/>
    </row>
    <row r="7401" spans="7:7" x14ac:dyDescent="0.25">
      <c r="G7401" s="51"/>
    </row>
    <row r="7402" spans="7:7" x14ac:dyDescent="0.25">
      <c r="G7402" s="51"/>
    </row>
    <row r="7403" spans="7:7" x14ac:dyDescent="0.25">
      <c r="G7403" s="51"/>
    </row>
    <row r="7404" spans="7:7" x14ac:dyDescent="0.25">
      <c r="G7404" s="51"/>
    </row>
    <row r="7405" spans="7:7" x14ac:dyDescent="0.25">
      <c r="G7405" s="51"/>
    </row>
    <row r="7406" spans="7:7" x14ac:dyDescent="0.25">
      <c r="G7406" s="51"/>
    </row>
    <row r="7407" spans="7:7" x14ac:dyDescent="0.25">
      <c r="G7407" s="51"/>
    </row>
    <row r="7408" spans="7:7" x14ac:dyDescent="0.25">
      <c r="G7408" s="51"/>
    </row>
    <row r="7409" spans="7:7" x14ac:dyDescent="0.25">
      <c r="G7409" s="51"/>
    </row>
    <row r="7410" spans="7:7" x14ac:dyDescent="0.25">
      <c r="G7410" s="51"/>
    </row>
    <row r="7411" spans="7:7" x14ac:dyDescent="0.25">
      <c r="G7411" s="51"/>
    </row>
    <row r="7412" spans="7:7" x14ac:dyDescent="0.25">
      <c r="G7412" s="51"/>
    </row>
    <row r="7413" spans="7:7" x14ac:dyDescent="0.25">
      <c r="G7413" s="51"/>
    </row>
    <row r="7414" spans="7:7" x14ac:dyDescent="0.25">
      <c r="G7414" s="51"/>
    </row>
    <row r="7415" spans="7:7" x14ac:dyDescent="0.25">
      <c r="G7415" s="51"/>
    </row>
    <row r="7416" spans="7:7" x14ac:dyDescent="0.25">
      <c r="G7416" s="51"/>
    </row>
    <row r="7417" spans="7:7" x14ac:dyDescent="0.25">
      <c r="G7417" s="51"/>
    </row>
    <row r="7418" spans="7:7" x14ac:dyDescent="0.25">
      <c r="G7418" s="51"/>
    </row>
    <row r="7419" spans="7:7" x14ac:dyDescent="0.25">
      <c r="G7419" s="51"/>
    </row>
    <row r="7420" spans="7:7" x14ac:dyDescent="0.25">
      <c r="G7420" s="51"/>
    </row>
    <row r="7421" spans="7:7" x14ac:dyDescent="0.25">
      <c r="G7421" s="51"/>
    </row>
    <row r="7422" spans="7:7" x14ac:dyDescent="0.25">
      <c r="G7422" s="51"/>
    </row>
    <row r="7423" spans="7:7" x14ac:dyDescent="0.25">
      <c r="G7423" s="51"/>
    </row>
    <row r="7424" spans="7:7" x14ac:dyDescent="0.25">
      <c r="G7424" s="51"/>
    </row>
    <row r="7425" spans="7:7" x14ac:dyDescent="0.25">
      <c r="G7425" s="51"/>
    </row>
    <row r="7426" spans="7:7" x14ac:dyDescent="0.25">
      <c r="G7426" s="51"/>
    </row>
    <row r="7427" spans="7:7" x14ac:dyDescent="0.25">
      <c r="G7427" s="51"/>
    </row>
    <row r="7428" spans="7:7" x14ac:dyDescent="0.25">
      <c r="G7428" s="51"/>
    </row>
    <row r="7429" spans="7:7" x14ac:dyDescent="0.25">
      <c r="G7429" s="51"/>
    </row>
    <row r="7430" spans="7:7" x14ac:dyDescent="0.25">
      <c r="G7430" s="51"/>
    </row>
    <row r="7431" spans="7:7" x14ac:dyDescent="0.25">
      <c r="G7431" s="51"/>
    </row>
    <row r="7432" spans="7:7" x14ac:dyDescent="0.25">
      <c r="G7432" s="51"/>
    </row>
    <row r="7433" spans="7:7" x14ac:dyDescent="0.25">
      <c r="G7433" s="51"/>
    </row>
    <row r="7434" spans="7:7" x14ac:dyDescent="0.25">
      <c r="G7434" s="51"/>
    </row>
    <row r="7435" spans="7:7" x14ac:dyDescent="0.25">
      <c r="G7435" s="51"/>
    </row>
    <row r="7436" spans="7:7" x14ac:dyDescent="0.25">
      <c r="G7436" s="51"/>
    </row>
    <row r="7437" spans="7:7" x14ac:dyDescent="0.25">
      <c r="G7437" s="51"/>
    </row>
    <row r="7438" spans="7:7" x14ac:dyDescent="0.25">
      <c r="G7438" s="51"/>
    </row>
    <row r="7439" spans="7:7" x14ac:dyDescent="0.25">
      <c r="G7439" s="51"/>
    </row>
    <row r="7440" spans="7:7" x14ac:dyDescent="0.25">
      <c r="G7440" s="51"/>
    </row>
    <row r="7441" spans="7:7" x14ac:dyDescent="0.25">
      <c r="G7441" s="51"/>
    </row>
    <row r="7442" spans="7:7" x14ac:dyDescent="0.25">
      <c r="G7442" s="51"/>
    </row>
    <row r="7443" spans="7:7" x14ac:dyDescent="0.25">
      <c r="G7443" s="51"/>
    </row>
    <row r="7444" spans="7:7" x14ac:dyDescent="0.25">
      <c r="G7444" s="51"/>
    </row>
    <row r="7445" spans="7:7" x14ac:dyDescent="0.25">
      <c r="G7445" s="51"/>
    </row>
    <row r="7446" spans="7:7" x14ac:dyDescent="0.25">
      <c r="G7446" s="51"/>
    </row>
    <row r="7447" spans="7:7" x14ac:dyDescent="0.25">
      <c r="G7447" s="51"/>
    </row>
    <row r="7448" spans="7:7" x14ac:dyDescent="0.25">
      <c r="G7448" s="51"/>
    </row>
    <row r="7449" spans="7:7" x14ac:dyDescent="0.25">
      <c r="G7449" s="51"/>
    </row>
    <row r="7450" spans="7:7" x14ac:dyDescent="0.25">
      <c r="G7450" s="51"/>
    </row>
    <row r="7451" spans="7:7" x14ac:dyDescent="0.25">
      <c r="G7451" s="51"/>
    </row>
    <row r="7452" spans="7:7" x14ac:dyDescent="0.25">
      <c r="G7452" s="51"/>
    </row>
    <row r="7453" spans="7:7" x14ac:dyDescent="0.25">
      <c r="G7453" s="51"/>
    </row>
    <row r="7454" spans="7:7" x14ac:dyDescent="0.25">
      <c r="G7454" s="51"/>
    </row>
    <row r="7455" spans="7:7" x14ac:dyDescent="0.25">
      <c r="G7455" s="51"/>
    </row>
    <row r="7456" spans="7:7" x14ac:dyDescent="0.25">
      <c r="G7456" s="51"/>
    </row>
    <row r="7457" spans="7:7" x14ac:dyDescent="0.25">
      <c r="G7457" s="51"/>
    </row>
    <row r="7458" spans="7:7" x14ac:dyDescent="0.25">
      <c r="G7458" s="51"/>
    </row>
    <row r="7459" spans="7:7" x14ac:dyDescent="0.25">
      <c r="G7459" s="51"/>
    </row>
    <row r="7460" spans="7:7" x14ac:dyDescent="0.25">
      <c r="G7460" s="51"/>
    </row>
    <row r="7461" spans="7:7" x14ac:dyDescent="0.25">
      <c r="G7461" s="51"/>
    </row>
    <row r="7462" spans="7:7" x14ac:dyDescent="0.25">
      <c r="G7462" s="51"/>
    </row>
    <row r="7463" spans="7:7" x14ac:dyDescent="0.25">
      <c r="G7463" s="51"/>
    </row>
    <row r="7464" spans="7:7" x14ac:dyDescent="0.25">
      <c r="G7464" s="51"/>
    </row>
    <row r="7465" spans="7:7" x14ac:dyDescent="0.25">
      <c r="G7465" s="51"/>
    </row>
    <row r="7466" spans="7:7" x14ac:dyDescent="0.25">
      <c r="G7466" s="51"/>
    </row>
    <row r="7467" spans="7:7" x14ac:dyDescent="0.25">
      <c r="G7467" s="51"/>
    </row>
    <row r="7468" spans="7:7" x14ac:dyDescent="0.25">
      <c r="G7468" s="51"/>
    </row>
    <row r="7469" spans="7:7" x14ac:dyDescent="0.25">
      <c r="G7469" s="51"/>
    </row>
    <row r="7470" spans="7:7" x14ac:dyDescent="0.25">
      <c r="G7470" s="51"/>
    </row>
    <row r="7471" spans="7:7" x14ac:dyDescent="0.25">
      <c r="G7471" s="51"/>
    </row>
    <row r="7472" spans="7:7" x14ac:dyDescent="0.25">
      <c r="G7472" s="51"/>
    </row>
    <row r="7473" spans="7:7" x14ac:dyDescent="0.25">
      <c r="G7473" s="51"/>
    </row>
    <row r="7474" spans="7:7" x14ac:dyDescent="0.25">
      <c r="G7474" s="51"/>
    </row>
    <row r="7475" spans="7:7" x14ac:dyDescent="0.25">
      <c r="G7475" s="51"/>
    </row>
    <row r="7476" spans="7:7" x14ac:dyDescent="0.25">
      <c r="G7476" s="51"/>
    </row>
    <row r="7477" spans="7:7" x14ac:dyDescent="0.25">
      <c r="G7477" s="51"/>
    </row>
    <row r="7478" spans="7:7" x14ac:dyDescent="0.25">
      <c r="G7478" s="51"/>
    </row>
    <row r="7479" spans="7:7" x14ac:dyDescent="0.25">
      <c r="G7479" s="51"/>
    </row>
    <row r="7480" spans="7:7" x14ac:dyDescent="0.25">
      <c r="G7480" s="51"/>
    </row>
    <row r="7481" spans="7:7" x14ac:dyDescent="0.25">
      <c r="G7481" s="51"/>
    </row>
    <row r="7482" spans="7:7" x14ac:dyDescent="0.25">
      <c r="G7482" s="51"/>
    </row>
    <row r="7483" spans="7:7" x14ac:dyDescent="0.25">
      <c r="G7483" s="51"/>
    </row>
    <row r="7484" spans="7:7" x14ac:dyDescent="0.25">
      <c r="G7484" s="51"/>
    </row>
    <row r="7485" spans="7:7" x14ac:dyDescent="0.25">
      <c r="G7485" s="51"/>
    </row>
    <row r="7486" spans="7:7" x14ac:dyDescent="0.25">
      <c r="G7486" s="51"/>
    </row>
    <row r="7487" spans="7:7" x14ac:dyDescent="0.25">
      <c r="G7487" s="51"/>
    </row>
    <row r="7488" spans="7:7" x14ac:dyDescent="0.25">
      <c r="G7488" s="51"/>
    </row>
    <row r="7489" spans="7:7" x14ac:dyDescent="0.25">
      <c r="G7489" s="51"/>
    </row>
    <row r="7490" spans="7:7" x14ac:dyDescent="0.25">
      <c r="G7490" s="51"/>
    </row>
    <row r="7491" spans="7:7" x14ac:dyDescent="0.25">
      <c r="G7491" s="51"/>
    </row>
    <row r="7492" spans="7:7" x14ac:dyDescent="0.25">
      <c r="G7492" s="51"/>
    </row>
    <row r="7493" spans="7:7" x14ac:dyDescent="0.25">
      <c r="G7493" s="51"/>
    </row>
    <row r="7494" spans="7:7" x14ac:dyDescent="0.25">
      <c r="G7494" s="51"/>
    </row>
    <row r="7495" spans="7:7" x14ac:dyDescent="0.25">
      <c r="G7495" s="51"/>
    </row>
    <row r="7496" spans="7:7" x14ac:dyDescent="0.25">
      <c r="G7496" s="51"/>
    </row>
    <row r="7497" spans="7:7" x14ac:dyDescent="0.25">
      <c r="G7497" s="51"/>
    </row>
    <row r="7498" spans="7:7" x14ac:dyDescent="0.25">
      <c r="G7498" s="51"/>
    </row>
    <row r="7499" spans="7:7" x14ac:dyDescent="0.25">
      <c r="G7499" s="51"/>
    </row>
    <row r="7500" spans="7:7" x14ac:dyDescent="0.25">
      <c r="G7500" s="51"/>
    </row>
    <row r="7501" spans="7:7" x14ac:dyDescent="0.25">
      <c r="G7501" s="51"/>
    </row>
    <row r="7502" spans="7:7" x14ac:dyDescent="0.25">
      <c r="G7502" s="51"/>
    </row>
    <row r="7503" spans="7:7" x14ac:dyDescent="0.25">
      <c r="G7503" s="51"/>
    </row>
    <row r="7504" spans="7:7" x14ac:dyDescent="0.25">
      <c r="G7504" s="51"/>
    </row>
    <row r="7505" spans="7:7" x14ac:dyDescent="0.25">
      <c r="G7505" s="51"/>
    </row>
    <row r="7506" spans="7:7" x14ac:dyDescent="0.25">
      <c r="G7506" s="51"/>
    </row>
    <row r="7507" spans="7:7" x14ac:dyDescent="0.25">
      <c r="G7507" s="51"/>
    </row>
    <row r="7508" spans="7:7" x14ac:dyDescent="0.25">
      <c r="G7508" s="51"/>
    </row>
    <row r="7509" spans="7:7" x14ac:dyDescent="0.25">
      <c r="G7509" s="51"/>
    </row>
    <row r="7510" spans="7:7" x14ac:dyDescent="0.25">
      <c r="G7510" s="51"/>
    </row>
    <row r="7511" spans="7:7" x14ac:dyDescent="0.25">
      <c r="G7511" s="51"/>
    </row>
    <row r="7512" spans="7:7" x14ac:dyDescent="0.25">
      <c r="G7512" s="51"/>
    </row>
    <row r="7513" spans="7:7" x14ac:dyDescent="0.25">
      <c r="G7513" s="51"/>
    </row>
    <row r="7514" spans="7:7" x14ac:dyDescent="0.25">
      <c r="G7514" s="51"/>
    </row>
    <row r="7515" spans="7:7" x14ac:dyDescent="0.25">
      <c r="G7515" s="51"/>
    </row>
    <row r="7516" spans="7:7" x14ac:dyDescent="0.25">
      <c r="G7516" s="51"/>
    </row>
    <row r="7517" spans="7:7" x14ac:dyDescent="0.25">
      <c r="G7517" s="51"/>
    </row>
    <row r="7518" spans="7:7" x14ac:dyDescent="0.25">
      <c r="G7518" s="51"/>
    </row>
    <row r="7519" spans="7:7" x14ac:dyDescent="0.25">
      <c r="G7519" s="51"/>
    </row>
    <row r="7520" spans="7:7" x14ac:dyDescent="0.25">
      <c r="G7520" s="51"/>
    </row>
    <row r="7521" spans="7:7" x14ac:dyDescent="0.25">
      <c r="G7521" s="51"/>
    </row>
    <row r="7522" spans="7:7" x14ac:dyDescent="0.25">
      <c r="G7522" s="51"/>
    </row>
    <row r="7523" spans="7:7" x14ac:dyDescent="0.25">
      <c r="G7523" s="51"/>
    </row>
    <row r="7524" spans="7:7" x14ac:dyDescent="0.25">
      <c r="G7524" s="51"/>
    </row>
    <row r="7525" spans="7:7" x14ac:dyDescent="0.25">
      <c r="G7525" s="51"/>
    </row>
    <row r="7526" spans="7:7" x14ac:dyDescent="0.25">
      <c r="G7526" s="51"/>
    </row>
    <row r="7527" spans="7:7" x14ac:dyDescent="0.25">
      <c r="G7527" s="51"/>
    </row>
    <row r="7528" spans="7:7" x14ac:dyDescent="0.25">
      <c r="G7528" s="51"/>
    </row>
    <row r="7529" spans="7:7" x14ac:dyDescent="0.25">
      <c r="G7529" s="51"/>
    </row>
    <row r="7530" spans="7:7" x14ac:dyDescent="0.25">
      <c r="G7530" s="51"/>
    </row>
    <row r="7531" spans="7:7" x14ac:dyDescent="0.25">
      <c r="G7531" s="51"/>
    </row>
    <row r="7532" spans="7:7" x14ac:dyDescent="0.25">
      <c r="G7532" s="51"/>
    </row>
    <row r="7533" spans="7:7" x14ac:dyDescent="0.25">
      <c r="G7533" s="51"/>
    </row>
    <row r="7534" spans="7:7" x14ac:dyDescent="0.25">
      <c r="G7534" s="51"/>
    </row>
    <row r="7535" spans="7:7" x14ac:dyDescent="0.25">
      <c r="G7535" s="51"/>
    </row>
    <row r="7536" spans="7:7" x14ac:dyDescent="0.25">
      <c r="G7536" s="51"/>
    </row>
    <row r="7537" spans="7:7" x14ac:dyDescent="0.25">
      <c r="G7537" s="51"/>
    </row>
    <row r="7538" spans="7:7" x14ac:dyDescent="0.25">
      <c r="G7538" s="51"/>
    </row>
    <row r="7539" spans="7:7" x14ac:dyDescent="0.25">
      <c r="G7539" s="51"/>
    </row>
    <row r="7540" spans="7:7" x14ac:dyDescent="0.25">
      <c r="G7540" s="51"/>
    </row>
    <row r="7541" spans="7:7" x14ac:dyDescent="0.25">
      <c r="G7541" s="51"/>
    </row>
    <row r="7542" spans="7:7" x14ac:dyDescent="0.25">
      <c r="G7542" s="51"/>
    </row>
    <row r="7543" spans="7:7" x14ac:dyDescent="0.25">
      <c r="G7543" s="51"/>
    </row>
    <row r="7544" spans="7:7" x14ac:dyDescent="0.25">
      <c r="G7544" s="51"/>
    </row>
    <row r="7545" spans="7:7" x14ac:dyDescent="0.25">
      <c r="G7545" s="51"/>
    </row>
    <row r="7546" spans="7:7" x14ac:dyDescent="0.25">
      <c r="G7546" s="51"/>
    </row>
    <row r="7547" spans="7:7" x14ac:dyDescent="0.25">
      <c r="G7547" s="51"/>
    </row>
    <row r="7548" spans="7:7" x14ac:dyDescent="0.25">
      <c r="G7548" s="51"/>
    </row>
    <row r="7549" spans="7:7" x14ac:dyDescent="0.25">
      <c r="G7549" s="51"/>
    </row>
    <row r="7550" spans="7:7" x14ac:dyDescent="0.25">
      <c r="G7550" s="51"/>
    </row>
    <row r="7551" spans="7:7" x14ac:dyDescent="0.25">
      <c r="G7551" s="51"/>
    </row>
    <row r="7552" spans="7:7" x14ac:dyDescent="0.25">
      <c r="G7552" s="51"/>
    </row>
    <row r="7553" spans="7:7" x14ac:dyDescent="0.25">
      <c r="G7553" s="51"/>
    </row>
    <row r="7554" spans="7:7" x14ac:dyDescent="0.25">
      <c r="G7554" s="51"/>
    </row>
    <row r="7555" spans="7:7" x14ac:dyDescent="0.25">
      <c r="G7555" s="51"/>
    </row>
    <row r="7556" spans="7:7" x14ac:dyDescent="0.25">
      <c r="G7556" s="51"/>
    </row>
    <row r="7557" spans="7:7" x14ac:dyDescent="0.25">
      <c r="G7557" s="51"/>
    </row>
    <row r="7558" spans="7:7" x14ac:dyDescent="0.25">
      <c r="G7558" s="51"/>
    </row>
    <row r="7559" spans="7:7" x14ac:dyDescent="0.25">
      <c r="G7559" s="51"/>
    </row>
    <row r="7560" spans="7:7" x14ac:dyDescent="0.25">
      <c r="G7560" s="51"/>
    </row>
    <row r="7561" spans="7:7" x14ac:dyDescent="0.25">
      <c r="G7561" s="51"/>
    </row>
    <row r="7562" spans="7:7" x14ac:dyDescent="0.25">
      <c r="G7562" s="51"/>
    </row>
    <row r="7563" spans="7:7" x14ac:dyDescent="0.25">
      <c r="G7563" s="51"/>
    </row>
    <row r="7564" spans="7:7" x14ac:dyDescent="0.25">
      <c r="G7564" s="51"/>
    </row>
    <row r="7565" spans="7:7" x14ac:dyDescent="0.25">
      <c r="G7565" s="51"/>
    </row>
    <row r="7566" spans="7:7" x14ac:dyDescent="0.25">
      <c r="G7566" s="51"/>
    </row>
    <row r="7567" spans="7:7" x14ac:dyDescent="0.25">
      <c r="G7567" s="51"/>
    </row>
    <row r="7568" spans="7:7" x14ac:dyDescent="0.25">
      <c r="G7568" s="51"/>
    </row>
    <row r="7569" spans="7:7" x14ac:dyDescent="0.25">
      <c r="G7569" s="51"/>
    </row>
    <row r="7570" spans="7:7" x14ac:dyDescent="0.25">
      <c r="G7570" s="51"/>
    </row>
    <row r="7571" spans="7:7" x14ac:dyDescent="0.25">
      <c r="G7571" s="51"/>
    </row>
    <row r="7572" spans="7:7" x14ac:dyDescent="0.25">
      <c r="G7572" s="51"/>
    </row>
    <row r="7573" spans="7:7" x14ac:dyDescent="0.25">
      <c r="G7573" s="51"/>
    </row>
    <row r="7574" spans="7:7" x14ac:dyDescent="0.25">
      <c r="G7574" s="51"/>
    </row>
    <row r="7575" spans="7:7" x14ac:dyDescent="0.25">
      <c r="G7575" s="51"/>
    </row>
    <row r="7576" spans="7:7" x14ac:dyDescent="0.25">
      <c r="G7576" s="51"/>
    </row>
    <row r="7577" spans="7:7" x14ac:dyDescent="0.25">
      <c r="G7577" s="51"/>
    </row>
    <row r="7578" spans="7:7" x14ac:dyDescent="0.25">
      <c r="G7578" s="51"/>
    </row>
    <row r="7579" spans="7:7" x14ac:dyDescent="0.25">
      <c r="G7579" s="51"/>
    </row>
    <row r="7580" spans="7:7" x14ac:dyDescent="0.25">
      <c r="G7580" s="51"/>
    </row>
    <row r="7581" spans="7:7" x14ac:dyDescent="0.25">
      <c r="G7581" s="51"/>
    </row>
    <row r="7582" spans="7:7" x14ac:dyDescent="0.25">
      <c r="G7582" s="51"/>
    </row>
    <row r="7583" spans="7:7" x14ac:dyDescent="0.25">
      <c r="G7583" s="51"/>
    </row>
    <row r="7584" spans="7:7" x14ac:dyDescent="0.25">
      <c r="G7584" s="51"/>
    </row>
    <row r="7585" spans="7:7" x14ac:dyDescent="0.25">
      <c r="G7585" s="51"/>
    </row>
    <row r="7586" spans="7:7" x14ac:dyDescent="0.25">
      <c r="G7586" s="51"/>
    </row>
    <row r="7587" spans="7:7" x14ac:dyDescent="0.25">
      <c r="G7587" s="51"/>
    </row>
    <row r="7588" spans="7:7" x14ac:dyDescent="0.25">
      <c r="G7588" s="51"/>
    </row>
    <row r="7589" spans="7:7" x14ac:dyDescent="0.25">
      <c r="G7589" s="51"/>
    </row>
    <row r="7590" spans="7:7" x14ac:dyDescent="0.25">
      <c r="G7590" s="51"/>
    </row>
    <row r="7591" spans="7:7" x14ac:dyDescent="0.25">
      <c r="G7591" s="51"/>
    </row>
    <row r="7592" spans="7:7" x14ac:dyDescent="0.25">
      <c r="G7592" s="51"/>
    </row>
    <row r="7593" spans="7:7" x14ac:dyDescent="0.25">
      <c r="G7593" s="51"/>
    </row>
    <row r="7594" spans="7:7" x14ac:dyDescent="0.25">
      <c r="G7594" s="51"/>
    </row>
    <row r="7595" spans="7:7" x14ac:dyDescent="0.25">
      <c r="G7595" s="51"/>
    </row>
    <row r="7596" spans="7:7" x14ac:dyDescent="0.25">
      <c r="G7596" s="51"/>
    </row>
    <row r="7597" spans="7:7" x14ac:dyDescent="0.25">
      <c r="G7597" s="51"/>
    </row>
    <row r="7598" spans="7:7" x14ac:dyDescent="0.25">
      <c r="G7598" s="51"/>
    </row>
    <row r="7599" spans="7:7" x14ac:dyDescent="0.25">
      <c r="G7599" s="51"/>
    </row>
    <row r="7600" spans="7:7" x14ac:dyDescent="0.25">
      <c r="G7600" s="51"/>
    </row>
    <row r="7601" spans="7:7" x14ac:dyDescent="0.25">
      <c r="G7601" s="51"/>
    </row>
    <row r="7602" spans="7:7" x14ac:dyDescent="0.25">
      <c r="G7602" s="51"/>
    </row>
    <row r="7603" spans="7:7" x14ac:dyDescent="0.25">
      <c r="G7603" s="51"/>
    </row>
    <row r="7604" spans="7:7" x14ac:dyDescent="0.25">
      <c r="G7604" s="51"/>
    </row>
    <row r="7605" spans="7:7" x14ac:dyDescent="0.25">
      <c r="G7605" s="51"/>
    </row>
    <row r="7606" spans="7:7" x14ac:dyDescent="0.25">
      <c r="G7606" s="51"/>
    </row>
    <row r="7607" spans="7:7" x14ac:dyDescent="0.25">
      <c r="G7607" s="51"/>
    </row>
    <row r="7608" spans="7:7" x14ac:dyDescent="0.25">
      <c r="G7608" s="51"/>
    </row>
    <row r="7609" spans="7:7" x14ac:dyDescent="0.25">
      <c r="G7609" s="51"/>
    </row>
    <row r="7610" spans="7:7" x14ac:dyDescent="0.25">
      <c r="G7610" s="51"/>
    </row>
    <row r="7611" spans="7:7" x14ac:dyDescent="0.25">
      <c r="G7611" s="51"/>
    </row>
    <row r="7612" spans="7:7" x14ac:dyDescent="0.25">
      <c r="G7612" s="51"/>
    </row>
    <row r="7613" spans="7:7" x14ac:dyDescent="0.25">
      <c r="G7613" s="51"/>
    </row>
    <row r="7614" spans="7:7" x14ac:dyDescent="0.25">
      <c r="G7614" s="51"/>
    </row>
    <row r="7615" spans="7:7" x14ac:dyDescent="0.25">
      <c r="G7615" s="51"/>
    </row>
    <row r="7616" spans="7:7" x14ac:dyDescent="0.25">
      <c r="G7616" s="51"/>
    </row>
    <row r="7617" spans="7:7" x14ac:dyDescent="0.25">
      <c r="G7617" s="51"/>
    </row>
    <row r="7618" spans="7:7" x14ac:dyDescent="0.25">
      <c r="G7618" s="51"/>
    </row>
    <row r="7619" spans="7:7" x14ac:dyDescent="0.25">
      <c r="G7619" s="51"/>
    </row>
    <row r="7620" spans="7:7" x14ac:dyDescent="0.25">
      <c r="G7620" s="51"/>
    </row>
    <row r="7621" spans="7:7" x14ac:dyDescent="0.25">
      <c r="G7621" s="51"/>
    </row>
    <row r="7622" spans="7:7" x14ac:dyDescent="0.25">
      <c r="G7622" s="51"/>
    </row>
    <row r="7623" spans="7:7" x14ac:dyDescent="0.25">
      <c r="G7623" s="51"/>
    </row>
    <row r="7624" spans="7:7" x14ac:dyDescent="0.25">
      <c r="G7624" s="51"/>
    </row>
    <row r="7625" spans="7:7" x14ac:dyDescent="0.25">
      <c r="G7625" s="51"/>
    </row>
    <row r="7626" spans="7:7" x14ac:dyDescent="0.25">
      <c r="G7626" s="51"/>
    </row>
    <row r="7627" spans="7:7" x14ac:dyDescent="0.25">
      <c r="G7627" s="51"/>
    </row>
    <row r="7628" spans="7:7" x14ac:dyDescent="0.25">
      <c r="G7628" s="51"/>
    </row>
    <row r="7629" spans="7:7" x14ac:dyDescent="0.25">
      <c r="G7629" s="51"/>
    </row>
    <row r="7630" spans="7:7" x14ac:dyDescent="0.25">
      <c r="G7630" s="51"/>
    </row>
    <row r="7631" spans="7:7" x14ac:dyDescent="0.25">
      <c r="G7631" s="51"/>
    </row>
    <row r="7632" spans="7:7" x14ac:dyDescent="0.25">
      <c r="G7632" s="51"/>
    </row>
    <row r="7633" spans="7:7" x14ac:dyDescent="0.25">
      <c r="G7633" s="51"/>
    </row>
    <row r="7634" spans="7:7" x14ac:dyDescent="0.25">
      <c r="G7634" s="51"/>
    </row>
    <row r="7635" spans="7:7" x14ac:dyDescent="0.25">
      <c r="G7635" s="51"/>
    </row>
    <row r="7636" spans="7:7" x14ac:dyDescent="0.25">
      <c r="G7636" s="51"/>
    </row>
    <row r="7637" spans="7:7" x14ac:dyDescent="0.25">
      <c r="G7637" s="51"/>
    </row>
    <row r="7638" spans="7:7" x14ac:dyDescent="0.25">
      <c r="G7638" s="51"/>
    </row>
    <row r="7639" spans="7:7" x14ac:dyDescent="0.25">
      <c r="G7639" s="51"/>
    </row>
    <row r="7640" spans="7:7" x14ac:dyDescent="0.25">
      <c r="G7640" s="51"/>
    </row>
    <row r="7641" spans="7:7" x14ac:dyDescent="0.25">
      <c r="G7641" s="51"/>
    </row>
    <row r="7642" spans="7:7" x14ac:dyDescent="0.25">
      <c r="G7642" s="51"/>
    </row>
    <row r="7643" spans="7:7" x14ac:dyDescent="0.25">
      <c r="G7643" s="51"/>
    </row>
    <row r="7644" spans="7:7" x14ac:dyDescent="0.25">
      <c r="G7644" s="51"/>
    </row>
    <row r="7645" spans="7:7" x14ac:dyDescent="0.25">
      <c r="G7645" s="51"/>
    </row>
    <row r="7646" spans="7:7" x14ac:dyDescent="0.25">
      <c r="G7646" s="51"/>
    </row>
    <row r="7647" spans="7:7" x14ac:dyDescent="0.25">
      <c r="G7647" s="51"/>
    </row>
    <row r="7648" spans="7:7" x14ac:dyDescent="0.25">
      <c r="G7648" s="51"/>
    </row>
    <row r="7649" spans="7:7" x14ac:dyDescent="0.25">
      <c r="G7649" s="51"/>
    </row>
    <row r="7650" spans="7:7" x14ac:dyDescent="0.25">
      <c r="G7650" s="51"/>
    </row>
    <row r="7651" spans="7:7" x14ac:dyDescent="0.25">
      <c r="G7651" s="51"/>
    </row>
    <row r="7652" spans="7:7" x14ac:dyDescent="0.25">
      <c r="G7652" s="51"/>
    </row>
    <row r="7653" spans="7:7" x14ac:dyDescent="0.25">
      <c r="G7653" s="51"/>
    </row>
    <row r="7654" spans="7:7" x14ac:dyDescent="0.25">
      <c r="G7654" s="51"/>
    </row>
    <row r="7655" spans="7:7" x14ac:dyDescent="0.25">
      <c r="G7655" s="51"/>
    </row>
    <row r="7656" spans="7:7" x14ac:dyDescent="0.25">
      <c r="G7656" s="51"/>
    </row>
    <row r="7657" spans="7:7" x14ac:dyDescent="0.25">
      <c r="G7657" s="51"/>
    </row>
    <row r="7658" spans="7:7" x14ac:dyDescent="0.25">
      <c r="G7658" s="51"/>
    </row>
    <row r="7659" spans="7:7" x14ac:dyDescent="0.25">
      <c r="G7659" s="51"/>
    </row>
    <row r="7660" spans="7:7" x14ac:dyDescent="0.25">
      <c r="G7660" s="51"/>
    </row>
    <row r="7661" spans="7:7" x14ac:dyDescent="0.25">
      <c r="G7661" s="51"/>
    </row>
    <row r="7662" spans="7:7" x14ac:dyDescent="0.25">
      <c r="G7662" s="51"/>
    </row>
    <row r="7663" spans="7:7" x14ac:dyDescent="0.25">
      <c r="G7663" s="51"/>
    </row>
    <row r="7664" spans="7:7" x14ac:dyDescent="0.25">
      <c r="G7664" s="51"/>
    </row>
    <row r="7665" spans="7:7" x14ac:dyDescent="0.25">
      <c r="G7665" s="51"/>
    </row>
    <row r="7666" spans="7:7" x14ac:dyDescent="0.25">
      <c r="G7666" s="51"/>
    </row>
    <row r="7667" spans="7:7" x14ac:dyDescent="0.25">
      <c r="G7667" s="51"/>
    </row>
    <row r="7668" spans="7:7" x14ac:dyDescent="0.25">
      <c r="G7668" s="51"/>
    </row>
    <row r="7669" spans="7:7" x14ac:dyDescent="0.25">
      <c r="G7669" s="51"/>
    </row>
    <row r="7670" spans="7:7" x14ac:dyDescent="0.25">
      <c r="G7670" s="51"/>
    </row>
    <row r="7671" spans="7:7" x14ac:dyDescent="0.25">
      <c r="G7671" s="51"/>
    </row>
    <row r="7672" spans="7:7" x14ac:dyDescent="0.25">
      <c r="G7672" s="51"/>
    </row>
    <row r="7673" spans="7:7" x14ac:dyDescent="0.25">
      <c r="G7673" s="51"/>
    </row>
    <row r="7674" spans="7:7" x14ac:dyDescent="0.25">
      <c r="G7674" s="51"/>
    </row>
    <row r="7675" spans="7:7" x14ac:dyDescent="0.25">
      <c r="G7675" s="51"/>
    </row>
    <row r="7676" spans="7:7" x14ac:dyDescent="0.25">
      <c r="G7676" s="51"/>
    </row>
    <row r="7677" spans="7:7" x14ac:dyDescent="0.25">
      <c r="G7677" s="51"/>
    </row>
    <row r="7678" spans="7:7" x14ac:dyDescent="0.25">
      <c r="G7678" s="51"/>
    </row>
    <row r="7679" spans="7:7" x14ac:dyDescent="0.25">
      <c r="G7679" s="51"/>
    </row>
    <row r="7680" spans="7:7" x14ac:dyDescent="0.25">
      <c r="G7680" s="51"/>
    </row>
    <row r="7681" spans="7:7" x14ac:dyDescent="0.25">
      <c r="G7681" s="51"/>
    </row>
    <row r="7682" spans="7:7" x14ac:dyDescent="0.25">
      <c r="G7682" s="51"/>
    </row>
    <row r="7683" spans="7:7" x14ac:dyDescent="0.25">
      <c r="G7683" s="51"/>
    </row>
    <row r="7684" spans="7:7" x14ac:dyDescent="0.25">
      <c r="G7684" s="51"/>
    </row>
    <row r="7685" spans="7:7" x14ac:dyDescent="0.25">
      <c r="G7685" s="51"/>
    </row>
    <row r="7686" spans="7:7" x14ac:dyDescent="0.25">
      <c r="G7686" s="51"/>
    </row>
    <row r="7687" spans="7:7" x14ac:dyDescent="0.25">
      <c r="G7687" s="51"/>
    </row>
    <row r="7688" spans="7:7" x14ac:dyDescent="0.25">
      <c r="G7688" s="51"/>
    </row>
    <row r="7689" spans="7:7" x14ac:dyDescent="0.25">
      <c r="G7689" s="51"/>
    </row>
    <row r="7690" spans="7:7" x14ac:dyDescent="0.25">
      <c r="G7690" s="51"/>
    </row>
    <row r="7691" spans="7:7" x14ac:dyDescent="0.25">
      <c r="G7691" s="51"/>
    </row>
    <row r="7692" spans="7:7" x14ac:dyDescent="0.25">
      <c r="G7692" s="51"/>
    </row>
    <row r="7693" spans="7:7" x14ac:dyDescent="0.25">
      <c r="G7693" s="51"/>
    </row>
    <row r="7694" spans="7:7" x14ac:dyDescent="0.25">
      <c r="G7694" s="51"/>
    </row>
    <row r="7695" spans="7:7" x14ac:dyDescent="0.25">
      <c r="G7695" s="51"/>
    </row>
    <row r="7696" spans="7:7" x14ac:dyDescent="0.25">
      <c r="G7696" s="51"/>
    </row>
    <row r="7697" spans="7:7" x14ac:dyDescent="0.25">
      <c r="G7697" s="51"/>
    </row>
    <row r="7698" spans="7:7" x14ac:dyDescent="0.25">
      <c r="G7698" s="51"/>
    </row>
    <row r="7699" spans="7:7" x14ac:dyDescent="0.25">
      <c r="G7699" s="51"/>
    </row>
    <row r="7700" spans="7:7" x14ac:dyDescent="0.25">
      <c r="G7700" s="51"/>
    </row>
    <row r="7701" spans="7:7" x14ac:dyDescent="0.25">
      <c r="G7701" s="51"/>
    </row>
    <row r="7702" spans="7:7" x14ac:dyDescent="0.25">
      <c r="G7702" s="51"/>
    </row>
    <row r="7703" spans="7:7" x14ac:dyDescent="0.25">
      <c r="G7703" s="51"/>
    </row>
    <row r="7704" spans="7:7" x14ac:dyDescent="0.25">
      <c r="G7704" s="51"/>
    </row>
    <row r="7705" spans="7:7" x14ac:dyDescent="0.25">
      <c r="G7705" s="51"/>
    </row>
    <row r="7706" spans="7:7" x14ac:dyDescent="0.25">
      <c r="G7706" s="51"/>
    </row>
    <row r="7707" spans="7:7" x14ac:dyDescent="0.25">
      <c r="G7707" s="51"/>
    </row>
    <row r="7708" spans="7:7" x14ac:dyDescent="0.25">
      <c r="G7708" s="51"/>
    </row>
    <row r="7709" spans="7:7" x14ac:dyDescent="0.25">
      <c r="G7709" s="51"/>
    </row>
    <row r="7710" spans="7:7" x14ac:dyDescent="0.25">
      <c r="G7710" s="51"/>
    </row>
    <row r="7711" spans="7:7" x14ac:dyDescent="0.25">
      <c r="G7711" s="51"/>
    </row>
    <row r="7712" spans="7:7" x14ac:dyDescent="0.25">
      <c r="G7712" s="51"/>
    </row>
    <row r="7713" spans="7:7" x14ac:dyDescent="0.25">
      <c r="G7713" s="51"/>
    </row>
    <row r="7714" spans="7:7" x14ac:dyDescent="0.25">
      <c r="G7714" s="51"/>
    </row>
    <row r="7715" spans="7:7" x14ac:dyDescent="0.25">
      <c r="G7715" s="51"/>
    </row>
    <row r="7716" spans="7:7" x14ac:dyDescent="0.25">
      <c r="G7716" s="51"/>
    </row>
    <row r="7717" spans="7:7" x14ac:dyDescent="0.25">
      <c r="G7717" s="51"/>
    </row>
    <row r="7718" spans="7:7" x14ac:dyDescent="0.25">
      <c r="G7718" s="51"/>
    </row>
    <row r="7719" spans="7:7" x14ac:dyDescent="0.25">
      <c r="G7719" s="51"/>
    </row>
    <row r="7720" spans="7:7" x14ac:dyDescent="0.25">
      <c r="G7720" s="51"/>
    </row>
    <row r="7721" spans="7:7" x14ac:dyDescent="0.25">
      <c r="G7721" s="51"/>
    </row>
    <row r="7722" spans="7:7" x14ac:dyDescent="0.25">
      <c r="G7722" s="51"/>
    </row>
    <row r="7723" spans="7:7" x14ac:dyDescent="0.25">
      <c r="G7723" s="51"/>
    </row>
    <row r="7724" spans="7:7" x14ac:dyDescent="0.25">
      <c r="G7724" s="51"/>
    </row>
    <row r="7725" spans="7:7" x14ac:dyDescent="0.25">
      <c r="G7725" s="51"/>
    </row>
    <row r="7726" spans="7:7" x14ac:dyDescent="0.25">
      <c r="G7726" s="51"/>
    </row>
    <row r="7727" spans="7:7" x14ac:dyDescent="0.25">
      <c r="G7727" s="51"/>
    </row>
    <row r="7728" spans="7:7" x14ac:dyDescent="0.25">
      <c r="G7728" s="51"/>
    </row>
    <row r="7729" spans="7:7" x14ac:dyDescent="0.25">
      <c r="G7729" s="51"/>
    </row>
    <row r="7730" spans="7:7" x14ac:dyDescent="0.25">
      <c r="G7730" s="51"/>
    </row>
    <row r="7731" spans="7:7" x14ac:dyDescent="0.25">
      <c r="G7731" s="51"/>
    </row>
    <row r="7732" spans="7:7" x14ac:dyDescent="0.25">
      <c r="G7732" s="51"/>
    </row>
    <row r="7733" spans="7:7" x14ac:dyDescent="0.25">
      <c r="G7733" s="51"/>
    </row>
    <row r="7734" spans="7:7" x14ac:dyDescent="0.25">
      <c r="G7734" s="51"/>
    </row>
    <row r="7735" spans="7:7" x14ac:dyDescent="0.25">
      <c r="G7735" s="51"/>
    </row>
    <row r="7736" spans="7:7" x14ac:dyDescent="0.25">
      <c r="G7736" s="51"/>
    </row>
    <row r="7737" spans="7:7" x14ac:dyDescent="0.25">
      <c r="G7737" s="51"/>
    </row>
    <row r="7738" spans="7:7" x14ac:dyDescent="0.25">
      <c r="G7738" s="51"/>
    </row>
    <row r="7739" spans="7:7" x14ac:dyDescent="0.25">
      <c r="G7739" s="51"/>
    </row>
    <row r="7740" spans="7:7" x14ac:dyDescent="0.25">
      <c r="G7740" s="51"/>
    </row>
    <row r="7741" spans="7:7" x14ac:dyDescent="0.25">
      <c r="G7741" s="51"/>
    </row>
    <row r="7742" spans="7:7" x14ac:dyDescent="0.25">
      <c r="G7742" s="51"/>
    </row>
    <row r="7743" spans="7:7" x14ac:dyDescent="0.25">
      <c r="G7743" s="51"/>
    </row>
    <row r="7744" spans="7:7" x14ac:dyDescent="0.25">
      <c r="G7744" s="51"/>
    </row>
    <row r="7745" spans="7:7" x14ac:dyDescent="0.25">
      <c r="G7745" s="51"/>
    </row>
    <row r="7746" spans="7:7" x14ac:dyDescent="0.25">
      <c r="G7746" s="51"/>
    </row>
    <row r="7747" spans="7:7" x14ac:dyDescent="0.25">
      <c r="G7747" s="51"/>
    </row>
    <row r="7748" spans="7:7" x14ac:dyDescent="0.25">
      <c r="G7748" s="51"/>
    </row>
    <row r="7749" spans="7:7" x14ac:dyDescent="0.25">
      <c r="G7749" s="51"/>
    </row>
    <row r="7750" spans="7:7" x14ac:dyDescent="0.25">
      <c r="G7750" s="51"/>
    </row>
    <row r="7751" spans="7:7" x14ac:dyDescent="0.25">
      <c r="G7751" s="51"/>
    </row>
    <row r="7752" spans="7:7" x14ac:dyDescent="0.25">
      <c r="G7752" s="51"/>
    </row>
    <row r="7753" spans="7:7" x14ac:dyDescent="0.25">
      <c r="G7753" s="51"/>
    </row>
    <row r="7754" spans="7:7" x14ac:dyDescent="0.25">
      <c r="G7754" s="51"/>
    </row>
    <row r="7755" spans="7:7" x14ac:dyDescent="0.25">
      <c r="G7755" s="51"/>
    </row>
    <row r="7756" spans="7:7" x14ac:dyDescent="0.25">
      <c r="G7756" s="51"/>
    </row>
    <row r="7757" spans="7:7" x14ac:dyDescent="0.25">
      <c r="G7757" s="51"/>
    </row>
    <row r="7758" spans="7:7" x14ac:dyDescent="0.25">
      <c r="G7758" s="51"/>
    </row>
    <row r="7759" spans="7:7" x14ac:dyDescent="0.25">
      <c r="G7759" s="51"/>
    </row>
    <row r="7760" spans="7:7" x14ac:dyDescent="0.25">
      <c r="G7760" s="51"/>
    </row>
    <row r="7761" spans="7:7" x14ac:dyDescent="0.25">
      <c r="G7761" s="51"/>
    </row>
    <row r="7762" spans="7:7" x14ac:dyDescent="0.25">
      <c r="G7762" s="51"/>
    </row>
    <row r="7763" spans="7:7" x14ac:dyDescent="0.25">
      <c r="G7763" s="51"/>
    </row>
    <row r="7764" spans="7:7" x14ac:dyDescent="0.25">
      <c r="G7764" s="51"/>
    </row>
    <row r="7765" spans="7:7" x14ac:dyDescent="0.25">
      <c r="G7765" s="51"/>
    </row>
    <row r="7766" spans="7:7" x14ac:dyDescent="0.25">
      <c r="G7766" s="51"/>
    </row>
    <row r="7767" spans="7:7" x14ac:dyDescent="0.25">
      <c r="G7767" s="51"/>
    </row>
    <row r="7768" spans="7:7" x14ac:dyDescent="0.25">
      <c r="G7768" s="51"/>
    </row>
    <row r="7769" spans="7:7" x14ac:dyDescent="0.25">
      <c r="G7769" s="51"/>
    </row>
    <row r="7770" spans="7:7" x14ac:dyDescent="0.25">
      <c r="G7770" s="51"/>
    </row>
    <row r="7771" spans="7:7" x14ac:dyDescent="0.25">
      <c r="G7771" s="51"/>
    </row>
    <row r="7772" spans="7:7" x14ac:dyDescent="0.25">
      <c r="G7772" s="51"/>
    </row>
    <row r="7773" spans="7:7" x14ac:dyDescent="0.25">
      <c r="G7773" s="51"/>
    </row>
    <row r="7774" spans="7:7" x14ac:dyDescent="0.25">
      <c r="G7774" s="51"/>
    </row>
    <row r="7775" spans="7:7" x14ac:dyDescent="0.25">
      <c r="G7775" s="51"/>
    </row>
    <row r="7776" spans="7:7" x14ac:dyDescent="0.25">
      <c r="G7776" s="51"/>
    </row>
    <row r="7777" spans="7:7" x14ac:dyDescent="0.25">
      <c r="G7777" s="51"/>
    </row>
    <row r="7778" spans="7:7" x14ac:dyDescent="0.25">
      <c r="G7778" s="51"/>
    </row>
    <row r="7779" spans="7:7" x14ac:dyDescent="0.25">
      <c r="G7779" s="51"/>
    </row>
    <row r="7780" spans="7:7" x14ac:dyDescent="0.25">
      <c r="G7780" s="51"/>
    </row>
    <row r="7781" spans="7:7" x14ac:dyDescent="0.25">
      <c r="G7781" s="51"/>
    </row>
    <row r="7782" spans="7:7" x14ac:dyDescent="0.25">
      <c r="G7782" s="51"/>
    </row>
    <row r="7783" spans="7:7" x14ac:dyDescent="0.25">
      <c r="G7783" s="51"/>
    </row>
    <row r="7784" spans="7:7" x14ac:dyDescent="0.25">
      <c r="G7784" s="51"/>
    </row>
    <row r="7785" spans="7:7" x14ac:dyDescent="0.25">
      <c r="G7785" s="51"/>
    </row>
    <row r="7786" spans="7:7" x14ac:dyDescent="0.25">
      <c r="G7786" s="51"/>
    </row>
    <row r="7787" spans="7:7" x14ac:dyDescent="0.25">
      <c r="G7787" s="51"/>
    </row>
    <row r="7788" spans="7:7" x14ac:dyDescent="0.25">
      <c r="G7788" s="51"/>
    </row>
    <row r="7789" spans="7:7" x14ac:dyDescent="0.25">
      <c r="G7789" s="51"/>
    </row>
    <row r="7790" spans="7:7" x14ac:dyDescent="0.25">
      <c r="G7790" s="51"/>
    </row>
  </sheetData>
  <phoneticPr fontId="0" type="noConversion"/>
  <pageMargins left="0.35433070866141736" right="0.19685039370078741" top="0.70866141732283472" bottom="0.98425196850393704" header="0.35433070866141736" footer="0.51181102362204722"/>
  <pageSetup paperSize="9" scale="91" orientation="landscape" horizontalDpi="4294967293" verticalDpi="1200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theme="5" tint="0.39997558519241921"/>
    <pageSetUpPr fitToPage="1"/>
  </sheetPr>
  <dimension ref="A1:FD85"/>
  <sheetViews>
    <sheetView topLeftCell="A49" workbookViewId="0">
      <selection activeCell="H81" sqref="H81:P81"/>
    </sheetView>
  </sheetViews>
  <sheetFormatPr defaultColWidth="11.44140625" defaultRowHeight="13.2" x14ac:dyDescent="0.25"/>
  <cols>
    <col min="1" max="198" width="5.6640625" customWidth="1"/>
  </cols>
  <sheetData>
    <row r="1" spans="1:30" ht="8.25" customHeight="1" x14ac:dyDescent="0.25">
      <c r="A1" s="483"/>
      <c r="B1" s="483"/>
      <c r="C1" s="483"/>
      <c r="D1" s="483"/>
      <c r="E1" s="483"/>
    </row>
    <row r="2" spans="1:30" ht="18" customHeight="1" x14ac:dyDescent="0.3">
      <c r="A2" s="483"/>
      <c r="B2" s="483"/>
      <c r="C2" s="483"/>
      <c r="D2" s="483"/>
      <c r="E2" s="483"/>
      <c r="L2" s="33" t="s">
        <v>33</v>
      </c>
    </row>
    <row r="3" spans="1:30" ht="18" customHeight="1" x14ac:dyDescent="0.25">
      <c r="A3" s="483"/>
      <c r="B3" s="483"/>
      <c r="C3" s="483"/>
      <c r="D3" s="483"/>
      <c r="E3" s="483"/>
      <c r="L3" s="69" t="str">
        <f>' IBS DPA 500 Master'!M3</f>
        <v>FRAME 500 kVA</v>
      </c>
    </row>
    <row r="4" spans="1:30" ht="7.5" customHeight="1" x14ac:dyDescent="0.25">
      <c r="A4" s="483"/>
      <c r="B4" s="483"/>
      <c r="C4" s="483"/>
      <c r="D4" s="483"/>
      <c r="E4" s="483"/>
    </row>
    <row r="5" spans="1:30" ht="3.75" customHeight="1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30" ht="7.5" customHeight="1" x14ac:dyDescent="0.25">
      <c r="D6" s="4"/>
      <c r="E6" s="4"/>
      <c r="F6" s="4"/>
      <c r="G6" s="1"/>
      <c r="H6" s="4"/>
      <c r="I6" s="1"/>
      <c r="J6" s="4"/>
      <c r="K6" s="8"/>
      <c r="L6" s="4"/>
      <c r="M6" s="9"/>
      <c r="N6" s="10"/>
    </row>
    <row r="7" spans="1:30" x14ac:dyDescent="0.25">
      <c r="A7" s="29" t="s">
        <v>0</v>
      </c>
      <c r="B7" s="35"/>
      <c r="C7" s="29"/>
      <c r="D7" s="204" t="str">
        <f>+' IBS DPA 500 Master'!D7</f>
        <v>Digiplex Fet (DFAS)</v>
      </c>
      <c r="E7" s="149"/>
      <c r="F7" s="148"/>
      <c r="G7" s="149"/>
      <c r="H7" s="13"/>
      <c r="I7" s="35" t="str">
        <f>' IBS DPA 500 Master'!J7</f>
        <v>Address:</v>
      </c>
      <c r="K7" s="13"/>
      <c r="L7" s="29"/>
      <c r="M7" s="204" t="str">
        <f>+' IBS DPA 500 Master'!N7</f>
        <v>Heiaveien</v>
      </c>
      <c r="N7" s="150"/>
      <c r="O7" s="150"/>
      <c r="P7" s="151"/>
      <c r="Q7" s="152"/>
      <c r="R7" s="5"/>
      <c r="AD7" s="9"/>
    </row>
    <row r="8" spans="1:30" ht="7.5" customHeight="1" x14ac:dyDescent="0.25">
      <c r="A8" s="29"/>
      <c r="B8" s="35"/>
      <c r="C8" s="35"/>
      <c r="D8" s="205"/>
      <c r="E8" s="35"/>
      <c r="F8" s="35"/>
      <c r="G8" s="29"/>
      <c r="H8" s="13"/>
      <c r="I8" s="29"/>
      <c r="K8" s="13"/>
      <c r="L8" s="29"/>
      <c r="M8" s="207"/>
      <c r="N8" s="27"/>
      <c r="O8" s="191"/>
      <c r="Q8" s="8"/>
      <c r="R8" s="4"/>
      <c r="S8" s="4"/>
      <c r="T8" s="4"/>
      <c r="U8" s="8"/>
      <c r="V8" s="4"/>
      <c r="W8" s="4"/>
      <c r="X8" s="1"/>
      <c r="Y8" s="4"/>
      <c r="Z8" s="1"/>
      <c r="AA8" s="4"/>
      <c r="AB8" s="8"/>
      <c r="AC8" s="4"/>
      <c r="AD8" s="8"/>
    </row>
    <row r="9" spans="1:30" x14ac:dyDescent="0.25">
      <c r="A9" s="36" t="s">
        <v>69</v>
      </c>
      <c r="B9" s="29"/>
      <c r="C9" s="29"/>
      <c r="D9" s="497">
        <f>+' IBS DPA 500 Master'!D9</f>
        <v>43962</v>
      </c>
      <c r="E9" s="497"/>
      <c r="F9" s="497"/>
      <c r="G9" s="497"/>
      <c r="H9" s="13"/>
      <c r="I9" s="35" t="str">
        <f>' IBS DPA 500 Master'!J9</f>
        <v>Customer contact:</v>
      </c>
      <c r="K9" s="13"/>
      <c r="L9" s="29"/>
      <c r="M9" s="204" t="str">
        <f>+' IBS DPA 500 Master'!N9</f>
        <v>Dag Brækken</v>
      </c>
      <c r="N9" s="150"/>
      <c r="O9" s="150"/>
      <c r="P9" s="151"/>
      <c r="Q9" s="151"/>
      <c r="V9" s="4"/>
      <c r="W9" s="4"/>
      <c r="X9" s="1"/>
      <c r="Y9" s="4"/>
      <c r="Z9" s="1"/>
      <c r="AA9" s="4"/>
      <c r="AB9" s="8"/>
      <c r="AC9" s="4"/>
      <c r="AD9" s="8"/>
    </row>
    <row r="10" spans="1:30" ht="7.5" customHeight="1" x14ac:dyDescent="0.25">
      <c r="A10" s="35"/>
      <c r="B10" s="29"/>
      <c r="C10" s="29"/>
      <c r="D10" s="205"/>
      <c r="E10" s="35"/>
      <c r="F10" s="35"/>
      <c r="G10" s="27"/>
      <c r="H10" s="13"/>
      <c r="I10" s="13"/>
      <c r="K10" s="13"/>
      <c r="L10" s="13"/>
      <c r="M10" s="205"/>
      <c r="N10" s="27"/>
      <c r="O10" s="27"/>
      <c r="V10" s="4"/>
      <c r="W10" s="4"/>
      <c r="X10" s="1"/>
      <c r="Y10" s="4"/>
      <c r="Z10" s="1"/>
      <c r="AA10" s="4"/>
      <c r="AB10" s="8"/>
      <c r="AC10" s="4"/>
      <c r="AD10" s="8"/>
    </row>
    <row r="11" spans="1:30" x14ac:dyDescent="0.25">
      <c r="A11" s="35" t="s">
        <v>127</v>
      </c>
      <c r="B11" s="29"/>
      <c r="C11" s="29"/>
      <c r="D11" s="206" t="str">
        <f>+' IBS DPA 500 Master'!D11</f>
        <v>A1-2A UPS1</v>
      </c>
      <c r="E11" s="148"/>
      <c r="F11" s="148"/>
      <c r="G11" s="150"/>
      <c r="H11" s="13"/>
      <c r="I11" s="29" t="s">
        <v>67</v>
      </c>
      <c r="L11" s="153"/>
      <c r="M11" s="495" t="s">
        <v>95</v>
      </c>
      <c r="N11" s="495"/>
      <c r="O11" s="495"/>
      <c r="P11" s="154"/>
      <c r="Q11" s="154"/>
      <c r="S11" s="4"/>
      <c r="V11" s="4"/>
      <c r="W11" s="4"/>
      <c r="X11" s="1"/>
      <c r="Y11" s="4"/>
      <c r="Z11" s="1"/>
      <c r="AA11" s="4"/>
      <c r="AB11" s="8"/>
      <c r="AC11" s="4"/>
      <c r="AD11" s="8"/>
    </row>
    <row r="12" spans="1:30" ht="7.5" customHeight="1" thickBot="1" x14ac:dyDescent="0.3">
      <c r="A12" s="61"/>
      <c r="B12" s="62"/>
      <c r="C12" s="62"/>
      <c r="D12" s="61"/>
      <c r="E12" s="61"/>
      <c r="F12" s="61"/>
      <c r="G12" s="30"/>
      <c r="H12" s="62"/>
      <c r="I12" s="62"/>
      <c r="J12" s="62"/>
      <c r="K12" s="62"/>
      <c r="L12" s="62"/>
      <c r="M12" s="62"/>
      <c r="N12" s="62"/>
      <c r="O12" s="62"/>
      <c r="P12" s="62"/>
      <c r="Q12" s="2"/>
      <c r="R12" s="5"/>
      <c r="T12" s="4"/>
      <c r="U12" s="4"/>
      <c r="V12" s="4"/>
      <c r="W12" s="4"/>
      <c r="X12" s="1"/>
      <c r="Y12" s="4"/>
      <c r="Z12" s="1"/>
      <c r="AA12" s="4"/>
      <c r="AB12" s="8"/>
      <c r="AC12" s="4"/>
      <c r="AD12" s="8"/>
    </row>
    <row r="13" spans="1:30" ht="7.5" customHeight="1" x14ac:dyDescent="0.25">
      <c r="A13" s="13"/>
      <c r="B13" s="13"/>
      <c r="C13" s="13"/>
      <c r="D13" s="35"/>
      <c r="E13" s="35"/>
      <c r="F13" s="35"/>
      <c r="G13" s="27"/>
      <c r="H13" s="13"/>
      <c r="I13" s="35"/>
      <c r="J13" s="35"/>
      <c r="K13" s="13"/>
      <c r="L13" s="35"/>
      <c r="M13" s="63"/>
      <c r="N13" s="36"/>
      <c r="O13" s="13"/>
      <c r="P13" s="13"/>
    </row>
    <row r="14" spans="1:30" ht="12.75" customHeight="1" x14ac:dyDescent="0.25">
      <c r="A14" s="29" t="s">
        <v>128</v>
      </c>
      <c r="B14" s="13"/>
      <c r="C14" s="13"/>
      <c r="D14" s="208" t="s">
        <v>106</v>
      </c>
      <c r="E14" s="155"/>
      <c r="F14" s="155"/>
      <c r="G14" s="13"/>
      <c r="H14" s="96" t="s">
        <v>70</v>
      </c>
      <c r="J14" s="12" t="s">
        <v>71</v>
      </c>
      <c r="N14" s="12" t="s">
        <v>72</v>
      </c>
      <c r="O14" s="24"/>
      <c r="P14" s="88"/>
    </row>
    <row r="15" spans="1:30" ht="7.5" customHeight="1" x14ac:dyDescent="0.25">
      <c r="A15" s="13"/>
      <c r="B15" s="13"/>
      <c r="C15" s="13"/>
      <c r="D15" s="27"/>
      <c r="E15" s="13"/>
      <c r="F15" s="13"/>
      <c r="G15" s="13"/>
      <c r="H15" s="13"/>
      <c r="I15" s="1"/>
      <c r="J15" s="1"/>
      <c r="K15" s="1"/>
    </row>
    <row r="16" spans="1:30" ht="12.75" customHeight="1" x14ac:dyDescent="0.25">
      <c r="A16" s="35" t="s">
        <v>68</v>
      </c>
      <c r="B16" s="27"/>
      <c r="C16" s="35"/>
      <c r="D16" s="209" t="str">
        <f>' IBS DPA 500 Master'!D16</f>
        <v>5U 0109</v>
      </c>
      <c r="E16" s="155"/>
      <c r="F16" s="156"/>
      <c r="G16" s="27"/>
      <c r="H16" s="4" t="s">
        <v>28</v>
      </c>
      <c r="I16" s="100"/>
      <c r="J16" s="197" t="str">
        <f>+' IBS DPA 500 Master'!J16</f>
        <v>DXM000413</v>
      </c>
      <c r="K16" s="159"/>
      <c r="L16" s="159"/>
      <c r="M16" s="160"/>
      <c r="N16" s="201" t="str">
        <f>+' IBS DPA 500 Master'!L16</f>
        <v>P5M0403</v>
      </c>
      <c r="O16" s="85"/>
      <c r="Q16" s="158"/>
    </row>
    <row r="17" spans="1:24" ht="7.5" customHeight="1" x14ac:dyDescent="0.25">
      <c r="A17" s="13"/>
      <c r="B17" s="13"/>
      <c r="C17" s="13"/>
      <c r="D17" s="27"/>
      <c r="E17" s="13"/>
      <c r="F17" s="13"/>
      <c r="G17" s="13"/>
      <c r="J17" s="198"/>
      <c r="K17" s="161"/>
      <c r="L17" s="161"/>
      <c r="M17" s="161"/>
      <c r="N17" s="202"/>
      <c r="P17" s="9"/>
    </row>
    <row r="18" spans="1:24" ht="12.75" customHeight="1" x14ac:dyDescent="0.25">
      <c r="A18" s="29" t="s">
        <v>129</v>
      </c>
      <c r="B18" s="13"/>
      <c r="C18" s="13"/>
      <c r="D18" s="210" t="str">
        <f>' IBS DPA 500 Master'!D18</f>
        <v>1 (Master)</v>
      </c>
      <c r="E18" s="155"/>
      <c r="F18" s="155"/>
      <c r="G18" s="13"/>
      <c r="H18" s="4" t="s">
        <v>29</v>
      </c>
      <c r="I18" s="100"/>
      <c r="J18" s="199" t="str">
        <f>+' IBS DPA 500 Master'!J18</f>
        <v>DXM000411</v>
      </c>
      <c r="K18" s="159"/>
      <c r="L18" s="161"/>
      <c r="M18" s="160"/>
      <c r="N18" s="201" t="str">
        <f>+' IBS DPA 500 Master'!L18</f>
        <v>P5M0404</v>
      </c>
      <c r="O18" s="85"/>
      <c r="P18" s="8"/>
      <c r="S18" s="157"/>
    </row>
    <row r="19" spans="1:24" ht="7.5" customHeight="1" x14ac:dyDescent="0.25">
      <c r="A19" s="13"/>
      <c r="B19" s="13"/>
      <c r="C19" s="13"/>
      <c r="D19" s="27"/>
      <c r="E19" s="13"/>
      <c r="F19" s="13"/>
      <c r="G19" s="13"/>
      <c r="J19" s="198"/>
      <c r="K19" s="161"/>
      <c r="L19" s="161"/>
      <c r="M19" s="161"/>
      <c r="N19" s="202"/>
      <c r="P19" s="8"/>
    </row>
    <row r="20" spans="1:24" ht="12.75" customHeight="1" x14ac:dyDescent="0.25">
      <c r="A20" s="36"/>
      <c r="B20" s="64"/>
      <c r="C20" s="27"/>
      <c r="D20" s="211"/>
      <c r="E20" s="212"/>
      <c r="F20" s="212"/>
      <c r="G20" s="13"/>
      <c r="H20" s="4" t="s">
        <v>27</v>
      </c>
      <c r="I20" s="100"/>
      <c r="J20" s="200" t="str">
        <f>+' IBS DPA 500 Master'!J20</f>
        <v>DXM000398</v>
      </c>
      <c r="K20" s="159"/>
      <c r="L20" s="161"/>
      <c r="M20" s="160"/>
      <c r="N20" s="201" t="str">
        <f>+' IBS DPA 500 Master'!L20</f>
        <v>P5M0391</v>
      </c>
      <c r="O20" s="85"/>
      <c r="P20" s="8"/>
    </row>
    <row r="21" spans="1:24" ht="7.5" customHeight="1" x14ac:dyDescent="0.25">
      <c r="A21" s="36"/>
      <c r="B21" s="64"/>
      <c r="C21" s="27"/>
      <c r="D21" s="64"/>
      <c r="E21" s="13"/>
      <c r="F21" s="13"/>
      <c r="G21" s="13"/>
      <c r="H21" s="4"/>
      <c r="I21" s="84"/>
      <c r="J21" s="198"/>
      <c r="K21" s="162"/>
      <c r="L21" s="161"/>
      <c r="M21" s="160"/>
      <c r="N21" s="203"/>
      <c r="O21" s="85"/>
      <c r="P21" s="8"/>
    </row>
    <row r="22" spans="1:24" ht="12.75" customHeight="1" x14ac:dyDescent="0.25">
      <c r="A22" s="36"/>
      <c r="B22" s="64"/>
      <c r="C22" s="27"/>
      <c r="D22" s="64"/>
      <c r="E22" s="13"/>
      <c r="F22" s="13"/>
      <c r="G22" s="13"/>
      <c r="H22" s="4" t="s">
        <v>31</v>
      </c>
      <c r="I22" s="100"/>
      <c r="J22" s="200" t="str">
        <f>+' IBS DPA 500 Master'!J22</f>
        <v>DXM000396</v>
      </c>
      <c r="K22" s="159"/>
      <c r="L22" s="161"/>
      <c r="M22" s="160"/>
      <c r="N22" s="201" t="str">
        <f>+' IBS DPA 500 Master'!L22</f>
        <v>P5M0389</v>
      </c>
      <c r="O22" s="85"/>
      <c r="P22" s="8"/>
    </row>
    <row r="23" spans="1:24" ht="7.5" customHeight="1" x14ac:dyDescent="0.25">
      <c r="A23" s="36"/>
      <c r="B23" s="64"/>
      <c r="C23" s="27"/>
      <c r="D23" s="64"/>
      <c r="E23" s="13"/>
      <c r="F23" s="13"/>
      <c r="G23" s="13"/>
      <c r="H23" s="4"/>
      <c r="I23" s="84"/>
      <c r="J23" s="198"/>
      <c r="K23" s="162"/>
      <c r="L23" s="161"/>
      <c r="M23" s="161"/>
      <c r="N23" s="202"/>
      <c r="P23" s="8"/>
    </row>
    <row r="24" spans="1:24" ht="12.75" customHeight="1" x14ac:dyDescent="0.25">
      <c r="A24" s="36"/>
      <c r="B24" s="64"/>
      <c r="C24" s="27"/>
      <c r="D24" s="64"/>
      <c r="E24" s="13"/>
      <c r="F24" s="13"/>
      <c r="G24" s="13"/>
      <c r="H24" s="4" t="s">
        <v>32</v>
      </c>
      <c r="I24" s="100"/>
      <c r="J24" s="200" t="str">
        <f>+' IBS DPA 500 Master'!J24</f>
        <v>DXM000395</v>
      </c>
      <c r="K24" s="159"/>
      <c r="L24" s="161"/>
      <c r="M24" s="160"/>
      <c r="N24" s="201" t="str">
        <f>+' IBS DPA 500 Master'!L24</f>
        <v>P5M0388</v>
      </c>
      <c r="O24" s="85"/>
      <c r="P24" s="8"/>
    </row>
    <row r="25" spans="1:24" ht="7.5" customHeight="1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01"/>
      <c r="Q25" s="2"/>
    </row>
    <row r="26" spans="1:24" ht="7.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S26" s="27"/>
    </row>
    <row r="27" spans="1:24" s="27" customFormat="1" ht="12.75" customHeight="1" x14ac:dyDescent="0.25">
      <c r="A27" s="34" t="s">
        <v>74</v>
      </c>
      <c r="F27" s="163" t="str">
        <f>' IBS DPA 500 Master'!I16</f>
        <v>P 01:</v>
      </c>
      <c r="G27" s="164" t="str">
        <f>' IBS DPA 500 Master'!J16</f>
        <v>DXM000413</v>
      </c>
      <c r="H27" s="168"/>
      <c r="J27" s="163" t="str">
        <f>' IBS DPA 500 Master'!I18</f>
        <v>P 02:</v>
      </c>
      <c r="K27" s="165" t="str">
        <f>' IBS DPA 500 Master'!J18</f>
        <v>DXM000411</v>
      </c>
      <c r="L27" s="168"/>
      <c r="N27" s="163" t="str">
        <f>' IBS DPA 500 Master'!I20</f>
        <v>P 03:</v>
      </c>
      <c r="O27" s="165" t="str">
        <f>' IBS DPA 500 Master'!J20</f>
        <v>DXM000398</v>
      </c>
      <c r="P27" s="168"/>
      <c r="S27"/>
    </row>
    <row r="28" spans="1:24" ht="3" customHeight="1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S28" s="1"/>
    </row>
    <row r="29" spans="1:24" x14ac:dyDescent="0.25">
      <c r="A29" s="1" t="s">
        <v>75</v>
      </c>
      <c r="F29" s="170" t="s">
        <v>224</v>
      </c>
      <c r="G29" s="102"/>
      <c r="H29" s="20"/>
      <c r="I29" s="20"/>
      <c r="J29" s="170" t="s">
        <v>224</v>
      </c>
      <c r="K29" s="102"/>
      <c r="L29" s="1"/>
      <c r="M29" s="1"/>
      <c r="N29" s="170" t="s">
        <v>224</v>
      </c>
      <c r="O29" s="102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F30" s="25" t="s">
        <v>11</v>
      </c>
      <c r="G30" s="25" t="s">
        <v>12</v>
      </c>
      <c r="H30" s="25" t="s">
        <v>13</v>
      </c>
      <c r="I30" s="1"/>
      <c r="J30" s="25" t="s">
        <v>11</v>
      </c>
      <c r="K30" s="25" t="s">
        <v>12</v>
      </c>
      <c r="L30" s="25" t="s">
        <v>13</v>
      </c>
      <c r="M30" s="1"/>
      <c r="N30" s="25" t="s">
        <v>11</v>
      </c>
      <c r="O30" s="25" t="s">
        <v>12</v>
      </c>
      <c r="P30" s="25" t="s">
        <v>13</v>
      </c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 t="s">
        <v>76</v>
      </c>
      <c r="F31" s="440">
        <v>237</v>
      </c>
      <c r="G31" s="441">
        <v>239</v>
      </c>
      <c r="H31" s="442">
        <v>240</v>
      </c>
      <c r="I31" s="1" t="s">
        <v>3</v>
      </c>
      <c r="J31" s="440">
        <v>236</v>
      </c>
      <c r="K31" s="441">
        <v>237</v>
      </c>
      <c r="L31" s="442">
        <v>238</v>
      </c>
      <c r="M31" s="1" t="s">
        <v>3</v>
      </c>
      <c r="N31" s="440">
        <v>236</v>
      </c>
      <c r="O31" s="441">
        <v>237</v>
      </c>
      <c r="P31" s="442">
        <v>238</v>
      </c>
      <c r="Q31" s="1" t="s">
        <v>3</v>
      </c>
      <c r="R31" s="1"/>
      <c r="T31" s="1"/>
      <c r="U31" s="1"/>
      <c r="V31" s="1"/>
      <c r="W31" s="1"/>
      <c r="X31" s="1"/>
    </row>
    <row r="32" spans="1:24" x14ac:dyDescent="0.25">
      <c r="A32" s="1" t="s">
        <v>77</v>
      </c>
      <c r="F32" s="440">
        <v>237</v>
      </c>
      <c r="G32" s="441">
        <v>239</v>
      </c>
      <c r="H32" s="442">
        <v>240</v>
      </c>
      <c r="I32" s="1" t="s">
        <v>3</v>
      </c>
      <c r="J32" s="146">
        <v>236</v>
      </c>
      <c r="K32" s="146">
        <v>237</v>
      </c>
      <c r="L32" s="146">
        <v>238</v>
      </c>
      <c r="M32" s="1" t="s">
        <v>3</v>
      </c>
      <c r="N32" s="146">
        <v>236</v>
      </c>
      <c r="O32" s="146">
        <v>237</v>
      </c>
      <c r="P32" s="146">
        <v>238</v>
      </c>
      <c r="Q32" s="1" t="s">
        <v>3</v>
      </c>
      <c r="R32" s="1"/>
    </row>
    <row r="33" spans="1:160" x14ac:dyDescent="0.25">
      <c r="A33" s="1" t="s">
        <v>78</v>
      </c>
      <c r="F33" s="146">
        <v>230</v>
      </c>
      <c r="G33" s="146">
        <v>230</v>
      </c>
      <c r="H33" s="146">
        <v>230</v>
      </c>
      <c r="I33" s="1" t="s">
        <v>3</v>
      </c>
      <c r="J33" s="146">
        <v>230</v>
      </c>
      <c r="K33" s="146">
        <v>230</v>
      </c>
      <c r="L33" s="146">
        <v>230</v>
      </c>
      <c r="M33" s="1" t="s">
        <v>3</v>
      </c>
      <c r="N33" s="146">
        <v>230</v>
      </c>
      <c r="O33" s="146">
        <v>230</v>
      </c>
      <c r="P33" s="146">
        <v>230</v>
      </c>
      <c r="Q33" s="1" t="s">
        <v>3</v>
      </c>
      <c r="R33" s="1"/>
      <c r="W33" s="20"/>
      <c r="X33" s="6"/>
      <c r="Y33" s="6"/>
    </row>
    <row r="34" spans="1:160" x14ac:dyDescent="0.25">
      <c r="A34" s="1" t="s">
        <v>79</v>
      </c>
      <c r="F34" s="447" t="s">
        <v>226</v>
      </c>
      <c r="G34" s="448" t="s">
        <v>227</v>
      </c>
      <c r="H34" s="169" t="s">
        <v>228</v>
      </c>
      <c r="I34" s="1" t="s">
        <v>4</v>
      </c>
      <c r="J34" s="439" t="s">
        <v>241</v>
      </c>
      <c r="K34" s="146" t="s">
        <v>242</v>
      </c>
      <c r="L34" s="169" t="s">
        <v>243</v>
      </c>
      <c r="M34" s="1" t="s">
        <v>4</v>
      </c>
      <c r="N34" s="439" t="s">
        <v>244</v>
      </c>
      <c r="O34" s="146" t="s">
        <v>245</v>
      </c>
      <c r="P34" s="169" t="s">
        <v>246</v>
      </c>
      <c r="Q34" s="1" t="s">
        <v>4</v>
      </c>
      <c r="R34" s="1"/>
      <c r="X34" s="6"/>
      <c r="Y34" s="6"/>
      <c r="AA34" s="1"/>
      <c r="AB34" s="1"/>
      <c r="AC34" s="1"/>
      <c r="AD34" s="1"/>
      <c r="AE34" s="1"/>
    </row>
    <row r="35" spans="1:160" x14ac:dyDescent="0.25">
      <c r="A35" s="1" t="s">
        <v>80</v>
      </c>
      <c r="D35" s="20"/>
      <c r="F35" s="449" t="s">
        <v>221</v>
      </c>
      <c r="G35" s="450" t="s">
        <v>229</v>
      </c>
      <c r="H35" s="451" t="s">
        <v>230</v>
      </c>
      <c r="I35" s="1" t="s">
        <v>8</v>
      </c>
      <c r="J35" s="171" t="s">
        <v>230</v>
      </c>
      <c r="K35" s="417" t="s">
        <v>229</v>
      </c>
      <c r="L35" s="418" t="s">
        <v>236</v>
      </c>
      <c r="M35" s="1" t="s">
        <v>8</v>
      </c>
      <c r="N35" s="171" t="s">
        <v>239</v>
      </c>
      <c r="O35" s="417" t="s">
        <v>229</v>
      </c>
      <c r="P35" s="418" t="s">
        <v>236</v>
      </c>
      <c r="Q35" s="1" t="s">
        <v>8</v>
      </c>
      <c r="R35" s="1"/>
      <c r="Y35" s="22"/>
      <c r="AA35" s="23"/>
      <c r="AB35" s="3"/>
      <c r="AC35" s="3"/>
      <c r="AD35" s="3"/>
      <c r="AE35" s="3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</row>
    <row r="36" spans="1:160" x14ac:dyDescent="0.25">
      <c r="A36" s="1" t="s">
        <v>82</v>
      </c>
      <c r="F36" s="447" t="s">
        <v>231</v>
      </c>
      <c r="G36" s="146" t="s">
        <v>232</v>
      </c>
      <c r="H36" s="169" t="s">
        <v>233</v>
      </c>
      <c r="I36" s="1" t="s">
        <v>9</v>
      </c>
      <c r="J36" s="439" t="s">
        <v>237</v>
      </c>
      <c r="K36" s="146" t="s">
        <v>232</v>
      </c>
      <c r="L36" s="169" t="s">
        <v>240</v>
      </c>
      <c r="M36" s="1" t="s">
        <v>9</v>
      </c>
      <c r="N36" s="439" t="s">
        <v>216</v>
      </c>
      <c r="O36" s="146" t="s">
        <v>217</v>
      </c>
      <c r="P36" s="169" t="s">
        <v>218</v>
      </c>
      <c r="Q36" s="1" t="s">
        <v>9</v>
      </c>
      <c r="R36" s="1"/>
      <c r="AA36" s="1"/>
      <c r="AB36" s="1"/>
      <c r="AC36" s="1"/>
      <c r="AD36" s="1"/>
      <c r="AE36" s="1"/>
    </row>
    <row r="37" spans="1:160" x14ac:dyDescent="0.25">
      <c r="A37" s="1" t="s">
        <v>81</v>
      </c>
      <c r="F37" s="446" t="s">
        <v>234</v>
      </c>
      <c r="G37" s="448" t="s">
        <v>229</v>
      </c>
      <c r="H37" s="169" t="s">
        <v>235</v>
      </c>
      <c r="I37" s="1" t="s">
        <v>1</v>
      </c>
      <c r="J37" s="439" t="s">
        <v>235</v>
      </c>
      <c r="K37" s="146" t="s">
        <v>238</v>
      </c>
      <c r="L37" s="169" t="s">
        <v>239</v>
      </c>
      <c r="M37" s="1" t="s">
        <v>1</v>
      </c>
      <c r="N37" s="447" t="s">
        <v>219</v>
      </c>
      <c r="O37" s="146" t="s">
        <v>220</v>
      </c>
      <c r="P37" s="169" t="s">
        <v>221</v>
      </c>
      <c r="Q37" s="1" t="s">
        <v>1</v>
      </c>
      <c r="R37" s="1"/>
      <c r="Y37" s="6"/>
      <c r="AA37" s="1"/>
      <c r="AB37" s="1"/>
      <c r="AC37" s="1"/>
      <c r="AD37" s="1"/>
      <c r="AE37" s="1"/>
    </row>
    <row r="38" spans="1:160" x14ac:dyDescent="0.25">
      <c r="A38" s="1" t="s">
        <v>83</v>
      </c>
      <c r="F38" s="443">
        <v>12</v>
      </c>
      <c r="G38" s="444">
        <v>19</v>
      </c>
      <c r="H38" s="445">
        <v>12</v>
      </c>
      <c r="I38" s="1" t="s">
        <v>10</v>
      </c>
      <c r="J38" s="443">
        <v>12</v>
      </c>
      <c r="K38" s="444">
        <v>19</v>
      </c>
      <c r="L38" s="445">
        <v>12</v>
      </c>
      <c r="M38" s="1" t="s">
        <v>10</v>
      </c>
      <c r="N38" s="443">
        <v>12</v>
      </c>
      <c r="O38" s="444">
        <v>19</v>
      </c>
      <c r="P38" s="445">
        <v>12</v>
      </c>
      <c r="Q38" s="1" t="s">
        <v>10</v>
      </c>
      <c r="R38" s="3"/>
      <c r="X38" s="6"/>
      <c r="Y38" s="6"/>
      <c r="AA38" s="3"/>
      <c r="AB38" s="3"/>
      <c r="AC38" s="3"/>
      <c r="AD38" s="3"/>
      <c r="AE38" s="3"/>
    </row>
    <row r="39" spans="1:160" x14ac:dyDescent="0.25">
      <c r="A39" s="1"/>
      <c r="F39" s="102"/>
      <c r="G39" s="102"/>
      <c r="H39" s="102"/>
      <c r="I39" s="1"/>
      <c r="J39" s="102"/>
      <c r="K39" s="102"/>
      <c r="L39" s="102"/>
      <c r="M39" s="1"/>
      <c r="N39" s="102"/>
      <c r="O39" s="102"/>
      <c r="P39" s="102"/>
      <c r="Q39" s="1"/>
      <c r="R39" s="3"/>
      <c r="X39" s="6"/>
      <c r="Y39" s="6"/>
      <c r="AA39" s="3"/>
      <c r="AB39" s="3"/>
      <c r="AC39" s="3"/>
      <c r="AD39" s="3"/>
      <c r="AE39" s="3"/>
    </row>
    <row r="40" spans="1:160" ht="2.25" customHeight="1" x14ac:dyDescent="0.25">
      <c r="A40" s="1"/>
      <c r="F40" s="102"/>
      <c r="G40" s="102"/>
      <c r="H40" s="102"/>
      <c r="I40" s="1"/>
      <c r="J40" s="102"/>
      <c r="K40" s="102"/>
      <c r="L40" s="102"/>
      <c r="M40" s="1"/>
      <c r="N40" s="102"/>
      <c r="O40" s="102"/>
      <c r="P40" s="102"/>
      <c r="Q40" s="1"/>
      <c r="R40" s="3"/>
      <c r="X40" s="6"/>
      <c r="Y40" s="6"/>
      <c r="AA40" s="3"/>
      <c r="AB40" s="3"/>
      <c r="AC40" s="3"/>
      <c r="AD40" s="3"/>
      <c r="AE40" s="3"/>
    </row>
    <row r="41" spans="1:160" x14ac:dyDescent="0.25">
      <c r="A41" s="34"/>
      <c r="B41" s="27"/>
      <c r="C41" s="27"/>
      <c r="D41" s="27"/>
      <c r="F41" s="163" t="str">
        <f>' IBS DPA 500 Master'!I22</f>
        <v>P 04</v>
      </c>
      <c r="G41" s="165" t="str">
        <f>' IBS DPA 500 Master'!J22</f>
        <v>DXM000396</v>
      </c>
      <c r="H41" s="168"/>
      <c r="I41" s="27"/>
      <c r="J41" s="163" t="str">
        <f>' IBS DPA 500 Master'!I24</f>
        <v>P 05:</v>
      </c>
      <c r="K41" s="165" t="str">
        <f>' IBS DPA 500 Master'!J24</f>
        <v>DXM000395</v>
      </c>
      <c r="L41" s="168"/>
      <c r="M41" s="27"/>
      <c r="N41" s="102"/>
      <c r="O41" s="102"/>
      <c r="P41" s="102"/>
      <c r="Q41" s="1"/>
      <c r="R41" s="3"/>
      <c r="X41" s="6"/>
      <c r="Y41" s="6"/>
      <c r="AA41" s="3"/>
      <c r="AB41" s="3"/>
      <c r="AC41" s="3"/>
      <c r="AD41" s="3"/>
      <c r="AE41" s="3"/>
    </row>
    <row r="42" spans="1:160" ht="3.75" customHeight="1" x14ac:dyDescent="0.25">
      <c r="F42" s="1"/>
      <c r="G42" s="1"/>
      <c r="H42" s="1"/>
      <c r="I42" s="1"/>
      <c r="J42" s="1"/>
      <c r="K42" s="1"/>
      <c r="L42" s="1"/>
      <c r="M42" s="1"/>
      <c r="N42" s="102"/>
      <c r="O42" s="102"/>
      <c r="P42" s="102"/>
      <c r="Q42" s="1"/>
      <c r="R42" s="3"/>
      <c r="X42" s="6"/>
      <c r="Y42" s="6"/>
      <c r="AA42" s="3"/>
      <c r="AB42" s="3"/>
      <c r="AC42" s="3"/>
      <c r="AD42" s="3"/>
      <c r="AE42" s="3"/>
    </row>
    <row r="43" spans="1:160" x14ac:dyDescent="0.25">
      <c r="A43" s="1" t="s">
        <v>75</v>
      </c>
      <c r="F43" s="145">
        <v>545</v>
      </c>
      <c r="G43" s="102"/>
      <c r="H43" s="20"/>
      <c r="I43" s="20"/>
      <c r="J43" s="145">
        <v>545</v>
      </c>
      <c r="K43" s="102"/>
      <c r="L43" s="1"/>
      <c r="M43" s="1"/>
      <c r="N43" s="102"/>
      <c r="O43" s="102"/>
      <c r="P43" s="102"/>
      <c r="Q43" s="1"/>
      <c r="R43" s="3"/>
      <c r="X43" s="6"/>
      <c r="Y43" s="6"/>
      <c r="AA43" s="3"/>
      <c r="AB43" s="3"/>
      <c r="AC43" s="3"/>
      <c r="AD43" s="3"/>
      <c r="AE43" s="3"/>
    </row>
    <row r="44" spans="1:160" x14ac:dyDescent="0.25">
      <c r="F44" s="25" t="s">
        <v>11</v>
      </c>
      <c r="G44" s="25" t="s">
        <v>12</v>
      </c>
      <c r="H44" s="25" t="s">
        <v>13</v>
      </c>
      <c r="I44" s="1"/>
      <c r="J44" s="25" t="s">
        <v>11</v>
      </c>
      <c r="K44" s="25" t="s">
        <v>12</v>
      </c>
      <c r="L44" s="25" t="s">
        <v>13</v>
      </c>
      <c r="M44" s="1"/>
      <c r="N44" s="102"/>
      <c r="O44" s="102"/>
      <c r="P44" s="102"/>
      <c r="Q44" s="1"/>
      <c r="R44" s="3"/>
      <c r="X44" s="6"/>
      <c r="Y44" s="6"/>
      <c r="AA44" s="3"/>
      <c r="AB44" s="3"/>
      <c r="AC44" s="3"/>
      <c r="AD44" s="3"/>
      <c r="AE44" s="3"/>
    </row>
    <row r="45" spans="1:160" x14ac:dyDescent="0.25">
      <c r="A45" s="1" t="s">
        <v>76</v>
      </c>
      <c r="F45" s="440">
        <v>236</v>
      </c>
      <c r="G45" s="441">
        <v>237</v>
      </c>
      <c r="H45" s="442">
        <v>238</v>
      </c>
      <c r="I45" s="1" t="s">
        <v>3</v>
      </c>
      <c r="J45" s="440">
        <v>236</v>
      </c>
      <c r="K45" s="441">
        <v>237</v>
      </c>
      <c r="L45" s="442">
        <v>238</v>
      </c>
      <c r="M45" s="1" t="s">
        <v>3</v>
      </c>
      <c r="N45" s="102"/>
      <c r="O45" s="102"/>
      <c r="P45" s="102"/>
      <c r="Q45" s="1"/>
      <c r="R45" s="3"/>
      <c r="X45" s="6"/>
      <c r="Y45" s="6"/>
      <c r="AA45" s="3"/>
      <c r="AB45" s="3"/>
      <c r="AC45" s="3"/>
      <c r="AD45" s="3"/>
      <c r="AE45" s="3"/>
    </row>
    <row r="46" spans="1:160" x14ac:dyDescent="0.25">
      <c r="A46" s="1" t="s">
        <v>77</v>
      </c>
      <c r="F46" s="146">
        <v>236</v>
      </c>
      <c r="G46" s="146">
        <v>237</v>
      </c>
      <c r="H46" s="146">
        <v>238</v>
      </c>
      <c r="I46" s="1" t="s">
        <v>3</v>
      </c>
      <c r="J46" s="146">
        <v>236</v>
      </c>
      <c r="K46" s="146">
        <v>237</v>
      </c>
      <c r="L46" s="146">
        <v>238</v>
      </c>
      <c r="M46" s="1" t="s">
        <v>3</v>
      </c>
      <c r="N46" s="102"/>
      <c r="O46" s="102"/>
      <c r="P46" s="102"/>
      <c r="Q46" s="1"/>
      <c r="R46" s="3"/>
      <c r="X46" s="6"/>
      <c r="Y46" s="6"/>
      <c r="AA46" s="3"/>
      <c r="AB46" s="3"/>
      <c r="AC46" s="3"/>
      <c r="AD46" s="3"/>
      <c r="AE46" s="3"/>
    </row>
    <row r="47" spans="1:160" x14ac:dyDescent="0.25">
      <c r="A47" s="1" t="s">
        <v>78</v>
      </c>
      <c r="F47" s="146">
        <v>230</v>
      </c>
      <c r="G47" s="146">
        <v>230</v>
      </c>
      <c r="H47" s="146">
        <v>230</v>
      </c>
      <c r="I47" s="1" t="s">
        <v>3</v>
      </c>
      <c r="J47" s="146">
        <v>230</v>
      </c>
      <c r="K47" s="146">
        <v>230</v>
      </c>
      <c r="L47" s="146">
        <v>230</v>
      </c>
      <c r="M47" s="1" t="s">
        <v>3</v>
      </c>
      <c r="N47" s="102"/>
      <c r="O47" s="102"/>
      <c r="P47" s="102"/>
      <c r="Q47" s="1"/>
      <c r="R47" s="3"/>
      <c r="X47" s="6"/>
      <c r="Y47" s="6"/>
      <c r="AA47" s="3"/>
      <c r="AB47" s="3"/>
      <c r="AC47" s="3"/>
      <c r="AD47" s="3"/>
      <c r="AE47" s="3"/>
    </row>
    <row r="48" spans="1:160" x14ac:dyDescent="0.25">
      <c r="A48" s="1" t="s">
        <v>79</v>
      </c>
      <c r="F48" s="439" t="s">
        <v>222</v>
      </c>
      <c r="G48" s="146">
        <v>28.8</v>
      </c>
      <c r="H48" s="169">
        <v>18.899999999999999</v>
      </c>
      <c r="I48" s="1" t="s">
        <v>4</v>
      </c>
      <c r="J48" s="439">
        <v>18.8</v>
      </c>
      <c r="K48" s="146" t="s">
        <v>223</v>
      </c>
      <c r="L48" s="452" t="s">
        <v>244</v>
      </c>
      <c r="M48" s="1" t="s">
        <v>4</v>
      </c>
      <c r="N48" s="102"/>
      <c r="O48" s="102"/>
      <c r="P48" s="102"/>
      <c r="Q48" s="1"/>
      <c r="R48" s="3"/>
      <c r="X48" s="6"/>
      <c r="Y48" s="6"/>
      <c r="AA48" s="3"/>
      <c r="AB48" s="3"/>
      <c r="AC48" s="3"/>
      <c r="AD48" s="3"/>
      <c r="AE48" s="3"/>
    </row>
    <row r="49" spans="1:31" x14ac:dyDescent="0.25">
      <c r="A49" s="1" t="s">
        <v>80</v>
      </c>
      <c r="D49" s="20"/>
      <c r="F49" s="171">
        <v>3.8</v>
      </c>
      <c r="G49" s="417">
        <v>6.3</v>
      </c>
      <c r="H49" s="418">
        <v>3.9</v>
      </c>
      <c r="I49" s="1" t="s">
        <v>8</v>
      </c>
      <c r="J49" s="171">
        <v>4</v>
      </c>
      <c r="K49" s="417">
        <v>6.5</v>
      </c>
      <c r="L49" s="418">
        <v>4.0999999999999996</v>
      </c>
      <c r="M49" s="1" t="s">
        <v>8</v>
      </c>
      <c r="N49" s="102"/>
      <c r="O49" s="102"/>
      <c r="P49" s="102"/>
      <c r="Q49" s="1"/>
      <c r="R49" s="3"/>
      <c r="X49" s="6"/>
      <c r="Y49" s="6"/>
      <c r="AA49" s="3"/>
      <c r="AB49" s="3"/>
      <c r="AC49" s="3"/>
      <c r="AD49" s="3"/>
      <c r="AE49" s="3"/>
    </row>
    <row r="50" spans="1:31" x14ac:dyDescent="0.25">
      <c r="A50" s="1" t="s">
        <v>82</v>
      </c>
      <c r="F50" s="439">
        <v>-1.8</v>
      </c>
      <c r="G50" s="146">
        <v>-2.1</v>
      </c>
      <c r="H50" s="169">
        <v>-1.5</v>
      </c>
      <c r="I50" s="1" t="s">
        <v>9</v>
      </c>
      <c r="J50" s="439">
        <v>-1.6</v>
      </c>
      <c r="K50" s="146">
        <v>-2.2000000000000002</v>
      </c>
      <c r="L50" s="169">
        <v>-1.6</v>
      </c>
      <c r="M50" s="1" t="s">
        <v>9</v>
      </c>
      <c r="N50" s="102"/>
      <c r="O50" s="102"/>
      <c r="P50" s="102"/>
      <c r="Q50" s="1"/>
      <c r="R50" s="3"/>
      <c r="X50" s="6"/>
      <c r="Y50" s="6"/>
      <c r="AA50" s="3"/>
      <c r="AB50" s="3"/>
      <c r="AC50" s="3"/>
      <c r="AD50" s="3"/>
      <c r="AE50" s="3"/>
    </row>
    <row r="51" spans="1:31" x14ac:dyDescent="0.25">
      <c r="A51" s="1" t="s">
        <v>81</v>
      </c>
      <c r="F51" s="439">
        <v>4.2</v>
      </c>
      <c r="G51" s="146">
        <v>6.6</v>
      </c>
      <c r="H51" s="169">
        <v>4.2</v>
      </c>
      <c r="I51" s="1" t="s">
        <v>1</v>
      </c>
      <c r="J51" s="439">
        <v>4.4000000000000004</v>
      </c>
      <c r="K51" s="146">
        <v>6.9</v>
      </c>
      <c r="L51" s="169">
        <v>4.4000000000000004</v>
      </c>
      <c r="M51" s="1" t="s">
        <v>1</v>
      </c>
      <c r="N51" s="102"/>
      <c r="O51" s="102"/>
      <c r="P51" s="102"/>
      <c r="Q51" s="1"/>
      <c r="R51" s="3"/>
      <c r="X51" s="6"/>
      <c r="Y51" s="6"/>
      <c r="AA51" s="3"/>
      <c r="AB51" s="3"/>
      <c r="AC51" s="3"/>
      <c r="AD51" s="3"/>
      <c r="AE51" s="3"/>
    </row>
    <row r="52" spans="1:31" x14ac:dyDescent="0.25">
      <c r="A52" s="1" t="s">
        <v>83</v>
      </c>
      <c r="F52" s="443">
        <v>12</v>
      </c>
      <c r="G52" s="444">
        <v>20</v>
      </c>
      <c r="H52" s="445">
        <v>12</v>
      </c>
      <c r="I52" s="1" t="s">
        <v>10</v>
      </c>
      <c r="J52" s="443">
        <v>12</v>
      </c>
      <c r="K52" s="444">
        <v>20</v>
      </c>
      <c r="L52" s="445">
        <v>12</v>
      </c>
      <c r="M52" s="1" t="s">
        <v>10</v>
      </c>
      <c r="N52" s="102"/>
      <c r="O52" s="102"/>
      <c r="P52" s="102"/>
      <c r="Q52" s="1"/>
      <c r="R52" s="3"/>
      <c r="X52" s="6"/>
      <c r="Y52" s="6"/>
      <c r="AA52" s="3"/>
      <c r="AB52" s="3"/>
      <c r="AC52" s="3"/>
      <c r="AD52" s="3"/>
      <c r="AE52" s="3"/>
    </row>
    <row r="53" spans="1:31" ht="7.5" customHeight="1" x14ac:dyDescent="0.25">
      <c r="A53" s="1"/>
      <c r="E53" s="102"/>
      <c r="F53" s="102"/>
      <c r="G53" s="102"/>
      <c r="H53" s="1"/>
      <c r="I53" s="102"/>
      <c r="J53" s="102"/>
      <c r="K53" s="102"/>
      <c r="L53" s="1"/>
      <c r="N53" s="102"/>
      <c r="O53" s="102"/>
      <c r="P53" s="102"/>
      <c r="Q53" s="1"/>
      <c r="R53" s="3"/>
      <c r="X53" s="6"/>
      <c r="Y53" s="6"/>
      <c r="AA53" s="3"/>
      <c r="AB53" s="3"/>
      <c r="AC53" s="3"/>
      <c r="AD53" s="3"/>
      <c r="AE53" s="3"/>
    </row>
    <row r="54" spans="1:31" ht="7.5" customHeight="1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83"/>
      <c r="R54" s="3"/>
      <c r="X54" s="6"/>
      <c r="Y54" s="6"/>
      <c r="AA54" s="3"/>
      <c r="AB54" s="1"/>
      <c r="AC54" s="3"/>
      <c r="AD54" s="3"/>
      <c r="AE54" s="3"/>
    </row>
    <row r="55" spans="1:31" ht="4.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"/>
      <c r="R55" s="3"/>
      <c r="X55" s="6"/>
      <c r="Y55" s="6"/>
      <c r="AA55" s="3"/>
      <c r="AB55" s="1"/>
      <c r="AC55" s="3"/>
      <c r="AD55" s="3"/>
      <c r="AE55" s="3"/>
    </row>
    <row r="56" spans="1:31" ht="12.75" customHeight="1" x14ac:dyDescent="0.25">
      <c r="A56" s="26" t="s">
        <v>84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"/>
      <c r="R56" s="3"/>
      <c r="X56" s="6"/>
      <c r="Y56" s="6"/>
      <c r="AA56" s="3"/>
      <c r="AB56" s="1"/>
      <c r="AC56" s="3"/>
      <c r="AD56" s="3"/>
      <c r="AE56" s="3"/>
    </row>
    <row r="57" spans="1:31" ht="7.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"/>
      <c r="R57" s="3"/>
      <c r="X57" s="6"/>
      <c r="Y57" s="6"/>
      <c r="AA57" s="3"/>
      <c r="AB57" s="1"/>
      <c r="AC57" s="3"/>
      <c r="AD57" s="3"/>
      <c r="AE57" s="3"/>
    </row>
    <row r="58" spans="1:3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58" t="s">
        <v>85</v>
      </c>
      <c r="N58" s="58"/>
      <c r="O58" s="58"/>
      <c r="P58" s="13"/>
      <c r="Q58" s="27"/>
      <c r="R58" s="27"/>
      <c r="S58" s="6"/>
      <c r="X58" s="6"/>
      <c r="Y58" s="6"/>
      <c r="AA58" s="1"/>
      <c r="AB58" s="1"/>
      <c r="AC58" s="1"/>
      <c r="AD58" s="1"/>
      <c r="AE58" s="1"/>
    </row>
    <row r="59" spans="1:3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27"/>
      <c r="R59" s="27"/>
      <c r="T59" s="6"/>
      <c r="U59" s="6"/>
      <c r="V59" s="6"/>
      <c r="W59" s="6"/>
      <c r="X59" s="6"/>
      <c r="Y59" s="6"/>
      <c r="Z59" s="6"/>
      <c r="AA59" s="3"/>
      <c r="AB59" s="3"/>
      <c r="AC59" s="1"/>
      <c r="AD59" s="1"/>
      <c r="AE59" s="1"/>
    </row>
    <row r="60" spans="1:31" x14ac:dyDescent="0.25">
      <c r="A60" s="13"/>
      <c r="B60" s="13"/>
      <c r="C60" s="13"/>
      <c r="D60" s="13"/>
      <c r="E60" s="58"/>
      <c r="F60" s="58" t="s">
        <v>15</v>
      </c>
      <c r="G60" s="117">
        <v>20</v>
      </c>
      <c r="H60" s="13"/>
      <c r="I60" s="13"/>
      <c r="J60" s="13"/>
      <c r="K60" s="13"/>
      <c r="L60" s="13"/>
      <c r="M60" s="13"/>
      <c r="N60" s="13"/>
      <c r="O60" s="13"/>
      <c r="P60" s="13"/>
      <c r="Q60" s="27"/>
      <c r="R60" s="13"/>
    </row>
    <row r="61" spans="1:3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59"/>
      <c r="P61" s="13"/>
      <c r="Q61" s="27"/>
      <c r="R61" s="13"/>
    </row>
    <row r="62" spans="1:3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59"/>
      <c r="P62" s="13"/>
      <c r="Q62" s="27"/>
      <c r="R62" s="13"/>
    </row>
    <row r="63" spans="1:3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58" t="s">
        <v>86</v>
      </c>
      <c r="O63" s="13"/>
      <c r="P63" s="496" t="s">
        <v>206</v>
      </c>
      <c r="Q63" s="496"/>
      <c r="R63" s="13"/>
    </row>
    <row r="64" spans="1:3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58" t="s">
        <v>86</v>
      </c>
      <c r="O64" s="13"/>
      <c r="P64" s="496" t="s">
        <v>206</v>
      </c>
      <c r="Q64" s="496"/>
      <c r="R64" s="13"/>
    </row>
    <row r="65" spans="1:18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58" t="s">
        <v>86</v>
      </c>
      <c r="O65" s="13"/>
      <c r="P65" s="496" t="s">
        <v>206</v>
      </c>
      <c r="Q65" s="496"/>
      <c r="R65" s="13"/>
    </row>
    <row r="66" spans="1:18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27"/>
      <c r="R66" s="13"/>
    </row>
    <row r="67" spans="1:18" x14ac:dyDescent="0.25">
      <c r="A67" s="13"/>
      <c r="B67" s="13"/>
      <c r="C67" s="13"/>
      <c r="D67" s="13"/>
      <c r="E67" s="13"/>
      <c r="F67" s="13"/>
      <c r="G67" s="13"/>
      <c r="H67" s="27"/>
      <c r="I67" s="13"/>
      <c r="J67" s="13"/>
      <c r="K67" s="13"/>
      <c r="L67" s="13"/>
      <c r="M67" s="13"/>
      <c r="N67" s="13"/>
      <c r="O67" s="13"/>
      <c r="P67" s="13"/>
      <c r="Q67" s="27"/>
      <c r="R67" s="13"/>
    </row>
    <row r="68" spans="1:18" ht="7.5" customHeight="1" thickBo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83"/>
    </row>
    <row r="69" spans="1:18" ht="4.5" customHeight="1" x14ac:dyDescent="0.25">
      <c r="G69" s="6"/>
      <c r="H69" s="6"/>
      <c r="I69" s="6"/>
      <c r="J69" s="6"/>
    </row>
    <row r="70" spans="1:18" ht="12.75" customHeight="1" x14ac:dyDescent="0.25">
      <c r="A70" s="24" t="s">
        <v>87</v>
      </c>
      <c r="G70" s="6"/>
      <c r="H70" s="6"/>
      <c r="I70" s="6"/>
      <c r="J70" s="6"/>
    </row>
    <row r="71" spans="1:18" ht="7.5" customHeight="1" x14ac:dyDescent="0.25"/>
    <row r="72" spans="1:18" x14ac:dyDescent="0.25">
      <c r="A72" s="24" t="s">
        <v>89</v>
      </c>
      <c r="H72" s="24"/>
      <c r="K72" s="24" t="s">
        <v>88</v>
      </c>
    </row>
    <row r="73" spans="1:18" x14ac:dyDescent="0.25">
      <c r="H73" s="25"/>
      <c r="I73" s="25"/>
    </row>
    <row r="74" spans="1:18" ht="12.75" customHeight="1" x14ac:dyDescent="0.25">
      <c r="A74" s="32" t="s">
        <v>2</v>
      </c>
      <c r="B74" s="32"/>
      <c r="C74" s="146">
        <v>237</v>
      </c>
      <c r="D74" s="31" t="s">
        <v>3</v>
      </c>
      <c r="E74" s="146" t="s">
        <v>205</v>
      </c>
      <c r="F74" s="31" t="s">
        <v>4</v>
      </c>
      <c r="G74" s="490"/>
      <c r="H74" s="490"/>
      <c r="I74" s="490"/>
      <c r="K74" s="32" t="s">
        <v>2</v>
      </c>
      <c r="L74" s="32"/>
      <c r="M74" s="146">
        <v>230</v>
      </c>
      <c r="N74" s="31" t="s">
        <v>3</v>
      </c>
      <c r="O74" s="146" t="s">
        <v>205</v>
      </c>
      <c r="P74" s="31" t="s">
        <v>4</v>
      </c>
    </row>
    <row r="75" spans="1:18" x14ac:dyDescent="0.25">
      <c r="A75" s="32"/>
      <c r="B75" s="32"/>
      <c r="C75" s="46"/>
      <c r="D75" s="31"/>
      <c r="E75" s="46"/>
      <c r="F75" s="31"/>
      <c r="G75" s="134"/>
      <c r="H75" s="79"/>
      <c r="I75" s="166"/>
      <c r="J75" s="112"/>
      <c r="K75" s="32"/>
      <c r="L75" s="32"/>
      <c r="M75" s="46"/>
      <c r="N75" s="31"/>
      <c r="O75" s="46"/>
      <c r="P75" s="31"/>
    </row>
    <row r="76" spans="1:18" ht="12.75" customHeight="1" x14ac:dyDescent="0.25">
      <c r="A76" s="32" t="s">
        <v>5</v>
      </c>
      <c r="B76" s="32"/>
      <c r="C76" s="146">
        <v>239</v>
      </c>
      <c r="D76" s="31" t="s">
        <v>3</v>
      </c>
      <c r="E76" s="146" t="s">
        <v>205</v>
      </c>
      <c r="F76" s="31" t="s">
        <v>4</v>
      </c>
      <c r="G76" s="6"/>
      <c r="H76" s="59"/>
      <c r="I76" s="166"/>
      <c r="J76" s="31"/>
      <c r="K76" s="32" t="s">
        <v>5</v>
      </c>
      <c r="L76" s="32"/>
      <c r="M76" s="146">
        <v>230</v>
      </c>
      <c r="N76" s="31" t="s">
        <v>3</v>
      </c>
      <c r="O76" s="146" t="s">
        <v>205</v>
      </c>
      <c r="P76" s="31" t="s">
        <v>4</v>
      </c>
    </row>
    <row r="77" spans="1:18" x14ac:dyDescent="0.25">
      <c r="A77" s="32"/>
      <c r="B77" s="32"/>
      <c r="C77" s="46"/>
      <c r="D77" s="31"/>
      <c r="E77" s="46"/>
      <c r="F77" s="31"/>
      <c r="G77" s="28"/>
      <c r="H77" s="28"/>
      <c r="I77" s="28"/>
      <c r="J77" s="31"/>
      <c r="K77" s="32"/>
      <c r="L77" s="32"/>
      <c r="M77" s="46"/>
      <c r="N77" s="31"/>
      <c r="O77" s="97"/>
      <c r="P77" s="31"/>
    </row>
    <row r="78" spans="1:18" ht="12.75" customHeight="1" x14ac:dyDescent="0.25">
      <c r="A78" s="32" t="s">
        <v>6</v>
      </c>
      <c r="B78" s="32"/>
      <c r="C78" s="146">
        <v>240</v>
      </c>
      <c r="D78" s="31" t="s">
        <v>3</v>
      </c>
      <c r="E78" s="146" t="s">
        <v>205</v>
      </c>
      <c r="F78" s="31" t="s">
        <v>4</v>
      </c>
      <c r="G78" s="134"/>
      <c r="H78" s="134"/>
      <c r="I78" s="134"/>
      <c r="J78" s="1"/>
      <c r="K78" s="32" t="s">
        <v>6</v>
      </c>
      <c r="L78" s="32"/>
      <c r="M78" s="146">
        <v>230</v>
      </c>
      <c r="N78" s="31" t="s">
        <v>3</v>
      </c>
      <c r="O78" s="146" t="s">
        <v>205</v>
      </c>
      <c r="P78" s="31" t="s">
        <v>4</v>
      </c>
    </row>
    <row r="79" spans="1:18" ht="5.25" customHeight="1" thickBo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8" ht="6.75" customHeight="1" thickBot="1" x14ac:dyDescent="0.3"/>
    <row r="81" spans="1:16" ht="13.8" thickBot="1" x14ac:dyDescent="0.3">
      <c r="A81" s="13"/>
      <c r="B81" s="141" t="s">
        <v>57</v>
      </c>
      <c r="C81" s="139"/>
      <c r="D81" s="139"/>
      <c r="E81" s="139"/>
      <c r="F81" s="139"/>
      <c r="G81" s="140"/>
      <c r="H81" s="491" t="s">
        <v>247</v>
      </c>
      <c r="I81" s="492"/>
      <c r="J81" s="492"/>
      <c r="K81" s="492"/>
      <c r="L81" s="492"/>
      <c r="M81" s="492"/>
      <c r="N81" s="492"/>
      <c r="O81" s="492"/>
      <c r="P81" s="493"/>
    </row>
    <row r="82" spans="1:16" ht="13.8" thickBot="1" x14ac:dyDescent="0.3">
      <c r="A82" s="13"/>
      <c r="B82" s="142" t="s">
        <v>58</v>
      </c>
      <c r="C82" s="2"/>
      <c r="D82" s="2"/>
      <c r="E82" s="2"/>
      <c r="F82" s="2"/>
      <c r="G82" s="2"/>
      <c r="H82" s="494">
        <v>43962</v>
      </c>
      <c r="I82" s="492"/>
      <c r="J82" s="492"/>
      <c r="K82" s="492"/>
      <c r="L82" s="492"/>
      <c r="M82" s="492"/>
      <c r="N82" s="492"/>
      <c r="O82" s="492"/>
      <c r="P82" s="493"/>
    </row>
    <row r="83" spans="1:1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5" spans="1:16" x14ac:dyDescent="0.25">
      <c r="C85" s="1"/>
      <c r="D85" s="1"/>
      <c r="E85" s="1"/>
      <c r="F85" s="1"/>
      <c r="G85" s="1"/>
    </row>
  </sheetData>
  <protectedRanges>
    <protectedRange sqref="D7 D9 I7 I9 M7 M9 D11 L3 D16 D18 F27:G27 J27:K27 N27:O27 J41:K41 F41:G41" name="Bereich1"/>
    <protectedRange sqref="M11" name="Bereich1_2"/>
  </protectedRanges>
  <mergeCells count="9">
    <mergeCell ref="A1:E4"/>
    <mergeCell ref="G74:I74"/>
    <mergeCell ref="H81:P81"/>
    <mergeCell ref="H82:P82"/>
    <mergeCell ref="M11:O11"/>
    <mergeCell ref="P63:Q63"/>
    <mergeCell ref="P64:Q64"/>
    <mergeCell ref="P65:Q65"/>
    <mergeCell ref="D9:G9"/>
  </mergeCells>
  <phoneticPr fontId="3" type="noConversion"/>
  <pageMargins left="0.47244094488188981" right="0.15748031496062992" top="0.39370078740157483" bottom="0.70866141732283472" header="0.23622047244094491" footer="0.47244094488188981"/>
  <pageSetup paperSize="9" scale="83" orientation="portrait" horizontalDpi="4294967293" verticalDpi="300" r:id="rId1"/>
  <headerFooter alignWithMargins="0">
    <oddFooter>&amp;L&amp;8&amp;F&amp;R&amp;8&amp;D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43" r:id="rId4" name="Check Box 75">
              <controlPr defaultSize="0" autoFill="0" autoLine="0" autoPict="0">
                <anchor moveWithCells="1">
                  <from>
                    <xdr:col>9</xdr:col>
                    <xdr:colOff>213360</xdr:colOff>
                    <xdr:row>60</xdr:row>
                    <xdr:rowOff>144780</xdr:rowOff>
                  </from>
                  <to>
                    <xdr:col>15</xdr:col>
                    <xdr:colOff>274320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5" name="Check Box 76">
              <controlPr defaultSize="0" autoFill="0" autoLine="0" autoPict="0">
                <anchor moveWithCells="1">
                  <from>
                    <xdr:col>9</xdr:col>
                    <xdr:colOff>213360</xdr:colOff>
                    <xdr:row>61</xdr:row>
                    <xdr:rowOff>137160</xdr:rowOff>
                  </from>
                  <to>
                    <xdr:col>12</xdr:col>
                    <xdr:colOff>304800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6" name="Check Box 77">
              <controlPr defaultSize="0" autoFill="0" autoLine="0" autoPict="0">
                <anchor moveWithCells="1">
                  <from>
                    <xdr:col>9</xdr:col>
                    <xdr:colOff>213360</xdr:colOff>
                    <xdr:row>64</xdr:row>
                    <xdr:rowOff>144780</xdr:rowOff>
                  </from>
                  <to>
                    <xdr:col>15</xdr:col>
                    <xdr:colOff>68580</xdr:colOff>
                    <xdr:row>66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7" name="Check Box 78">
              <controlPr defaultSize="0" autoFill="0" autoLine="0" autoPict="0">
                <anchor moveWithCells="1">
                  <from>
                    <xdr:col>9</xdr:col>
                    <xdr:colOff>213360</xdr:colOff>
                    <xdr:row>59</xdr:row>
                    <xdr:rowOff>144780</xdr:rowOff>
                  </from>
                  <to>
                    <xdr:col>15</xdr:col>
                    <xdr:colOff>7620</xdr:colOff>
                    <xdr:row>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" name="Check Box 79">
              <controlPr defaultSize="0" autoFill="0" autoLine="0" autoPict="0">
                <anchor moveWithCells="1">
                  <from>
                    <xdr:col>9</xdr:col>
                    <xdr:colOff>213360</xdr:colOff>
                    <xdr:row>56</xdr:row>
                    <xdr:rowOff>68580</xdr:rowOff>
                  </from>
                  <to>
                    <xdr:col>12</xdr:col>
                    <xdr:colOff>121920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9" name="Check Box 80">
              <controlPr defaultSize="0" autoFill="0" autoLine="0" autoPict="0">
                <anchor moveWithCells="1">
                  <from>
                    <xdr:col>9</xdr:col>
                    <xdr:colOff>213360</xdr:colOff>
                    <xdr:row>58</xdr:row>
                    <xdr:rowOff>144780</xdr:rowOff>
                  </from>
                  <to>
                    <xdr:col>14</xdr:col>
                    <xdr:colOff>190500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10" name="Check Box 81">
              <controlPr defaultSize="0" autoFill="0" autoLine="0" autoPict="0">
                <anchor moveWithCells="1">
                  <from>
                    <xdr:col>0</xdr:col>
                    <xdr:colOff>213360</xdr:colOff>
                    <xdr:row>63</xdr:row>
                    <xdr:rowOff>137160</xdr:rowOff>
                  </from>
                  <to>
                    <xdr:col>6</xdr:col>
                    <xdr:colOff>144780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11" name="Check Box 82">
              <controlPr defaultSize="0" autoFill="0" autoLine="0" autoPict="0">
                <anchor moveWithCells="1">
                  <from>
                    <xdr:col>0</xdr:col>
                    <xdr:colOff>213360</xdr:colOff>
                    <xdr:row>56</xdr:row>
                    <xdr:rowOff>68580</xdr:rowOff>
                  </from>
                  <to>
                    <xdr:col>4</xdr:col>
                    <xdr:colOff>236220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12" name="Check Box 83">
              <controlPr defaultSize="0" autoFill="0" autoLine="0" autoPict="0">
                <anchor moveWithCells="1">
                  <from>
                    <xdr:col>0</xdr:col>
                    <xdr:colOff>213360</xdr:colOff>
                    <xdr:row>57</xdr:row>
                    <xdr:rowOff>137160</xdr:rowOff>
                  </from>
                  <to>
                    <xdr:col>2</xdr:col>
                    <xdr:colOff>342900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13" name="Check Box 84">
              <controlPr defaultSize="0" autoFill="0" autoLine="0" autoPict="0">
                <anchor moveWithCells="1">
                  <from>
                    <xdr:col>0</xdr:col>
                    <xdr:colOff>213360</xdr:colOff>
                    <xdr:row>58</xdr:row>
                    <xdr:rowOff>144780</xdr:rowOff>
                  </from>
                  <to>
                    <xdr:col>4</xdr:col>
                    <xdr:colOff>83820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14" name="Check Box 85">
              <controlPr defaultSize="0" autoFill="0" autoLine="0" autoPict="0">
                <anchor moveWithCells="1">
                  <from>
                    <xdr:col>0</xdr:col>
                    <xdr:colOff>213360</xdr:colOff>
                    <xdr:row>59</xdr:row>
                    <xdr:rowOff>137160</xdr:rowOff>
                  </from>
                  <to>
                    <xdr:col>5</xdr:col>
                    <xdr:colOff>68580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15" name="Check Box 86">
              <controlPr defaultSize="0" autoFill="0" autoLine="0" autoPict="0">
                <anchor moveWithCells="1">
                  <from>
                    <xdr:col>0</xdr:col>
                    <xdr:colOff>213360</xdr:colOff>
                    <xdr:row>60</xdr:row>
                    <xdr:rowOff>137160</xdr:rowOff>
                  </from>
                  <to>
                    <xdr:col>5</xdr:col>
                    <xdr:colOff>198120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16" name="Check Box 87">
              <controlPr defaultSize="0" autoFill="0" autoLine="0" autoPict="0">
                <anchor moveWithCells="1">
                  <from>
                    <xdr:col>0</xdr:col>
                    <xdr:colOff>213360</xdr:colOff>
                    <xdr:row>61</xdr:row>
                    <xdr:rowOff>137160</xdr:rowOff>
                  </from>
                  <to>
                    <xdr:col>3</xdr:col>
                    <xdr:colOff>160020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17" name="Check Box 88">
              <controlPr defaultSize="0" autoFill="0" autoLine="0" autoPict="0">
                <anchor moveWithCells="1">
                  <from>
                    <xdr:col>0</xdr:col>
                    <xdr:colOff>213360</xdr:colOff>
                    <xdr:row>62</xdr:row>
                    <xdr:rowOff>137160</xdr:rowOff>
                  </from>
                  <to>
                    <xdr:col>6</xdr:col>
                    <xdr:colOff>76200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18" name="Check Box 89">
              <controlPr defaultSize="0" autoFill="0" autoLine="0" autoPict="0">
                <anchor moveWithCells="1">
                  <from>
                    <xdr:col>9</xdr:col>
                    <xdr:colOff>213360</xdr:colOff>
                    <xdr:row>57</xdr:row>
                    <xdr:rowOff>137160</xdr:rowOff>
                  </from>
                  <to>
                    <xdr:col>14</xdr:col>
                    <xdr:colOff>289560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19" name="Check Box 90">
              <controlPr defaultSize="0" autoFill="0" autoLine="0" autoPict="0">
                <anchor moveWithCells="1">
                  <from>
                    <xdr:col>0</xdr:col>
                    <xdr:colOff>213360</xdr:colOff>
                    <xdr:row>64</xdr:row>
                    <xdr:rowOff>137160</xdr:rowOff>
                  </from>
                  <to>
                    <xdr:col>3</xdr:col>
                    <xdr:colOff>114300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20" name="Check Box 91">
              <controlPr defaultSize="0" autoFill="0" autoLine="0" autoPict="0">
                <anchor moveWithCells="1">
                  <from>
                    <xdr:col>3</xdr:col>
                    <xdr:colOff>114300</xdr:colOff>
                    <xdr:row>64</xdr:row>
                    <xdr:rowOff>144780</xdr:rowOff>
                  </from>
                  <to>
                    <xdr:col>4</xdr:col>
                    <xdr:colOff>312420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21" name="Check Box 92">
              <controlPr defaultSize="0" autoFill="0" autoLine="0" autoPict="0">
                <anchor moveWithCells="1">
                  <from>
                    <xdr:col>4</xdr:col>
                    <xdr:colOff>175260</xdr:colOff>
                    <xdr:row>64</xdr:row>
                    <xdr:rowOff>144780</xdr:rowOff>
                  </from>
                  <to>
                    <xdr:col>5</xdr:col>
                    <xdr:colOff>160020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22" name="Check Box 93">
              <controlPr defaultSize="0" autoFill="0" autoLine="0" autoPict="0">
                <anchor moveWithCells="1">
                  <from>
                    <xdr:col>9</xdr:col>
                    <xdr:colOff>213360</xdr:colOff>
                    <xdr:row>65</xdr:row>
                    <xdr:rowOff>144780</xdr:rowOff>
                  </from>
                  <to>
                    <xdr:col>12</xdr:col>
                    <xdr:colOff>68580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23" name="Check Box 94">
              <controlPr defaultSize="0" autoFill="0" autoLine="0" autoPict="0">
                <anchor moveWithCells="1">
                  <from>
                    <xdr:col>12</xdr:col>
                    <xdr:colOff>68580</xdr:colOff>
                    <xdr:row>65</xdr:row>
                    <xdr:rowOff>144780</xdr:rowOff>
                  </from>
                  <to>
                    <xdr:col>13</xdr:col>
                    <xdr:colOff>266700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24" name="Check Box 95">
              <controlPr defaultSize="0" autoFill="0" autoLine="0" autoPict="0">
                <anchor moveWithCells="1">
                  <from>
                    <xdr:col>13</xdr:col>
                    <xdr:colOff>190500</xdr:colOff>
                    <xdr:row>65</xdr:row>
                    <xdr:rowOff>144780</xdr:rowOff>
                  </from>
                  <to>
                    <xdr:col>15</xdr:col>
                    <xdr:colOff>7620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25" name="Check Box 96">
              <controlPr defaultSize="0" autoFill="0" autoLine="0" autoPict="0">
                <anchor moveWithCells="1">
                  <from>
                    <xdr:col>3</xdr:col>
                    <xdr:colOff>175260</xdr:colOff>
                    <xdr:row>61</xdr:row>
                    <xdr:rowOff>144780</xdr:rowOff>
                  </from>
                  <to>
                    <xdr:col>4</xdr:col>
                    <xdr:colOff>373380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26" name="Check Box 97">
              <controlPr defaultSize="0" autoFill="0" autoLine="0" autoPict="0">
                <anchor moveWithCells="1">
                  <from>
                    <xdr:col>4</xdr:col>
                    <xdr:colOff>365760</xdr:colOff>
                    <xdr:row>61</xdr:row>
                    <xdr:rowOff>144780</xdr:rowOff>
                  </from>
                  <to>
                    <xdr:col>6</xdr:col>
                    <xdr:colOff>182880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27" name="Check Box 98">
              <controlPr defaultSize="0" autoFill="0" autoLine="0" autoPict="0">
                <anchor moveWithCells="1">
                  <from>
                    <xdr:col>0</xdr:col>
                    <xdr:colOff>213360</xdr:colOff>
                    <xdr:row>65</xdr:row>
                    <xdr:rowOff>137160</xdr:rowOff>
                  </from>
                  <to>
                    <xdr:col>4</xdr:col>
                    <xdr:colOff>144780</xdr:colOff>
                    <xdr:row>67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28" name="Check Box 99">
              <controlPr defaultSize="0" autoFill="0" autoLine="0" autoPict="0">
                <anchor moveWithCells="1">
                  <from>
                    <xdr:col>9</xdr:col>
                    <xdr:colOff>213360</xdr:colOff>
                    <xdr:row>62</xdr:row>
                    <xdr:rowOff>137160</xdr:rowOff>
                  </from>
                  <to>
                    <xdr:col>12</xdr:col>
                    <xdr:colOff>304800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29" name="Check Box 100">
              <controlPr defaultSize="0" autoFill="0" autoLine="0" autoPict="0">
                <anchor moveWithCells="1">
                  <from>
                    <xdr:col>9</xdr:col>
                    <xdr:colOff>213360</xdr:colOff>
                    <xdr:row>63</xdr:row>
                    <xdr:rowOff>137160</xdr:rowOff>
                  </from>
                  <to>
                    <xdr:col>12</xdr:col>
                    <xdr:colOff>304800</xdr:colOff>
                    <xdr:row>65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pageSetUpPr fitToPage="1"/>
  </sheetPr>
  <dimension ref="A1:U37"/>
  <sheetViews>
    <sheetView topLeftCell="A13" zoomScaleNormal="100" workbookViewId="0">
      <selection activeCell="F36" sqref="F36"/>
    </sheetView>
  </sheetViews>
  <sheetFormatPr defaultRowHeight="13.2" x14ac:dyDescent="0.25"/>
  <cols>
    <col min="1" max="1" width="16.5546875" customWidth="1"/>
    <col min="2" max="2" width="17.88671875" bestFit="1" customWidth="1"/>
    <col min="3" max="3" width="5.5546875" customWidth="1"/>
    <col min="4" max="4" width="9.88671875" customWidth="1"/>
    <col min="5" max="5" width="4.5546875" customWidth="1"/>
    <col min="6" max="6" width="15.109375" customWidth="1"/>
    <col min="7" max="7" width="4.33203125" customWidth="1"/>
    <col min="8" max="8" width="10.44140625" customWidth="1"/>
    <col min="9" max="9" width="4.5546875" customWidth="1"/>
    <col min="10" max="10" width="10.5546875" customWidth="1"/>
    <col min="11" max="11" width="4.109375" customWidth="1"/>
    <col min="12" max="12" width="10.5546875" customWidth="1"/>
    <col min="13" max="13" width="3.88671875" customWidth="1"/>
    <col min="14" max="14" width="12" customWidth="1"/>
    <col min="15" max="15" width="3.88671875" customWidth="1"/>
    <col min="16" max="16" width="11.44140625" customWidth="1"/>
    <col min="17" max="17" width="4.109375" customWidth="1"/>
    <col min="18" max="18" width="11.6640625" customWidth="1"/>
  </cols>
  <sheetData>
    <row r="1" spans="1:20" ht="12.75" customHeight="1" x14ac:dyDescent="0.25"/>
    <row r="2" spans="1:20" ht="18" customHeight="1" x14ac:dyDescent="0.25"/>
    <row r="3" spans="1:20" ht="18" customHeight="1" x14ac:dyDescent="0.3">
      <c r="H3" s="39" t="s">
        <v>135</v>
      </c>
    </row>
    <row r="4" spans="1:20" ht="12.75" customHeight="1" x14ac:dyDescent="0.25"/>
    <row r="5" spans="1:20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B6" s="4"/>
      <c r="C6" s="4"/>
      <c r="D6" s="4"/>
      <c r="E6" s="4"/>
      <c r="F6" s="4"/>
      <c r="G6" s="1"/>
      <c r="H6" s="4"/>
      <c r="I6" s="9"/>
      <c r="J6" s="10"/>
    </row>
    <row r="7" spans="1:20" x14ac:dyDescent="0.25">
      <c r="A7" s="29" t="s">
        <v>36</v>
      </c>
      <c r="B7" s="204" t="str">
        <f>+' IBS DPA 500 Master'!D7</f>
        <v>Digiplex Fet (DFAS)</v>
      </c>
      <c r="C7" s="13"/>
      <c r="D7" s="13"/>
      <c r="E7" s="29"/>
      <c r="F7" s="35" t="s">
        <v>41</v>
      </c>
      <c r="G7" s="35"/>
      <c r="H7" s="383" t="str">
        <f>' IBS DPA 500 Master'!D16</f>
        <v>5U 0109</v>
      </c>
      <c r="I7" s="204"/>
      <c r="J7" s="382"/>
      <c r="N7" s="29" t="s">
        <v>38</v>
      </c>
      <c r="O7" s="35"/>
      <c r="Q7" s="204" t="str">
        <f>' IBS DPA 500 Master'!N7</f>
        <v>Heiaveien</v>
      </c>
      <c r="R7" s="150"/>
    </row>
    <row r="8" spans="1:20" x14ac:dyDescent="0.25">
      <c r="A8" s="29"/>
      <c r="B8" s="205"/>
      <c r="C8" s="13"/>
      <c r="D8" s="13"/>
      <c r="E8" s="29"/>
      <c r="F8" s="13"/>
      <c r="G8" s="29"/>
      <c r="H8" s="384"/>
      <c r="I8" s="207"/>
      <c r="J8" s="382"/>
      <c r="N8" s="29"/>
      <c r="O8" s="29"/>
      <c r="Q8" s="207"/>
      <c r="R8" s="27"/>
    </row>
    <row r="9" spans="1:20" x14ac:dyDescent="0.25">
      <c r="A9" s="36" t="s">
        <v>69</v>
      </c>
      <c r="B9" s="419">
        <f>+' IBS DPA 500 Master'!D9</f>
        <v>43962</v>
      </c>
      <c r="C9" s="13"/>
      <c r="D9" s="13"/>
      <c r="E9" s="29"/>
      <c r="F9" s="29" t="s">
        <v>132</v>
      </c>
      <c r="G9" s="35"/>
      <c r="H9" s="383" t="str">
        <f>' IBS DPA 500 Master'!D18</f>
        <v>1 (Master)</v>
      </c>
      <c r="I9" s="204"/>
      <c r="J9" s="382"/>
      <c r="N9" s="29" t="s">
        <v>39</v>
      </c>
      <c r="O9" s="35"/>
      <c r="Q9" s="204" t="str">
        <f>' IBS DPA 500 Master'!N9</f>
        <v>Dag Brækken</v>
      </c>
      <c r="R9" s="150"/>
    </row>
    <row r="10" spans="1:20" x14ac:dyDescent="0.25">
      <c r="A10" s="35"/>
      <c r="B10" s="205"/>
      <c r="C10" s="13"/>
      <c r="D10" s="13"/>
      <c r="E10" s="29"/>
      <c r="F10" s="29"/>
      <c r="G10" s="13"/>
      <c r="I10" s="205"/>
      <c r="J10" s="27"/>
      <c r="N10" s="29"/>
      <c r="O10" s="13"/>
      <c r="Q10" s="205"/>
      <c r="R10" s="27"/>
    </row>
    <row r="11" spans="1:20" x14ac:dyDescent="0.25">
      <c r="A11" s="35" t="s">
        <v>127</v>
      </c>
      <c r="B11" s="206" t="str">
        <f>+' IBS DPA 500 Master'!D11</f>
        <v>A1-2A UPS1</v>
      </c>
      <c r="C11" s="13"/>
      <c r="D11" s="13"/>
      <c r="E11" s="29"/>
      <c r="F11" s="81"/>
      <c r="G11" s="81"/>
      <c r="H11" s="80"/>
      <c r="I11" s="498"/>
      <c r="J11" s="498"/>
      <c r="N11" s="29" t="s">
        <v>67</v>
      </c>
      <c r="O11" s="29"/>
      <c r="Q11" s="495" t="str">
        <f>' IBS DPA 500 Master'!N11</f>
        <v xml:space="preserve"> ABBUPS001115</v>
      </c>
      <c r="R11" s="495"/>
    </row>
    <row r="12" spans="1:20" ht="13.8" thickBot="1" x14ac:dyDescent="0.3">
      <c r="A12" s="61"/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</row>
    <row r="13" spans="1:20" ht="19.5" customHeight="1" x14ac:dyDescent="0.25">
      <c r="A13" s="5" t="s">
        <v>146</v>
      </c>
      <c r="C13" s="438" t="s">
        <v>208</v>
      </c>
    </row>
    <row r="14" spans="1:20" s="24" customFormat="1" ht="22.5" customHeight="1" x14ac:dyDescent="0.25">
      <c r="A14" s="96" t="s">
        <v>70</v>
      </c>
      <c r="B14" s="12" t="s">
        <v>137</v>
      </c>
      <c r="D14" s="24" t="s">
        <v>141</v>
      </c>
      <c r="F14" s="24" t="s">
        <v>143</v>
      </c>
      <c r="H14" s="24" t="s">
        <v>136</v>
      </c>
      <c r="J14" s="24" t="s">
        <v>144</v>
      </c>
      <c r="L14" s="24" t="s">
        <v>140</v>
      </c>
      <c r="N14" s="24" t="s">
        <v>138</v>
      </c>
      <c r="P14" s="24" t="s">
        <v>145</v>
      </c>
      <c r="R14" s="24" t="s">
        <v>139</v>
      </c>
    </row>
    <row r="15" spans="1:20" x14ac:dyDescent="0.25">
      <c r="A15" s="13"/>
      <c r="B15" s="1"/>
      <c r="C15" s="1"/>
      <c r="E15" s="1"/>
      <c r="F15" s="1"/>
    </row>
    <row r="16" spans="1:20" x14ac:dyDescent="0.25">
      <c r="A16" s="4" t="s">
        <v>28</v>
      </c>
      <c r="B16" s="197" t="str">
        <f>'REV DPA 500 Master'!J16</f>
        <v>DXM000413</v>
      </c>
      <c r="C16" s="159"/>
      <c r="D16" s="187">
        <v>545</v>
      </c>
      <c r="E16" s="159"/>
      <c r="F16" s="187">
        <v>15000</v>
      </c>
      <c r="H16" s="187">
        <v>496</v>
      </c>
      <c r="I16" s="187"/>
      <c r="J16" s="187">
        <v>487</v>
      </c>
      <c r="K16" s="187"/>
      <c r="L16" s="187">
        <v>489</v>
      </c>
      <c r="M16" s="187"/>
      <c r="N16" s="187">
        <v>488</v>
      </c>
      <c r="O16" s="187"/>
      <c r="P16" s="187">
        <v>486</v>
      </c>
      <c r="Q16" s="187"/>
      <c r="R16" s="187">
        <v>482</v>
      </c>
      <c r="S16" s="1"/>
    </row>
    <row r="17" spans="1:19" x14ac:dyDescent="0.25">
      <c r="B17" s="198"/>
      <c r="C17" s="161"/>
      <c r="E17" s="161"/>
      <c r="F17" s="161"/>
    </row>
    <row r="18" spans="1:19" x14ac:dyDescent="0.25">
      <c r="A18" s="4" t="s">
        <v>29</v>
      </c>
      <c r="B18" s="199" t="str">
        <f>'REV DPA 500 Master'!J18</f>
        <v>DXM000411</v>
      </c>
      <c r="C18" s="159"/>
      <c r="D18" s="187">
        <v>545</v>
      </c>
      <c r="E18" s="159"/>
      <c r="F18" s="187">
        <v>15000</v>
      </c>
      <c r="H18" s="187">
        <v>496</v>
      </c>
      <c r="I18" s="187"/>
      <c r="J18" s="187">
        <v>489</v>
      </c>
      <c r="K18" s="187"/>
      <c r="L18" s="187">
        <v>492</v>
      </c>
      <c r="M18" s="187"/>
      <c r="N18" s="187">
        <v>489</v>
      </c>
      <c r="O18" s="187"/>
      <c r="P18" s="187">
        <v>486</v>
      </c>
      <c r="Q18" s="187"/>
      <c r="R18" s="187">
        <v>482</v>
      </c>
      <c r="S18" s="187"/>
    </row>
    <row r="19" spans="1:19" x14ac:dyDescent="0.25">
      <c r="B19" s="198"/>
      <c r="C19" s="161"/>
      <c r="E19" s="161"/>
      <c r="F19" s="161"/>
    </row>
    <row r="20" spans="1:19" x14ac:dyDescent="0.25">
      <c r="A20" s="4" t="s">
        <v>27</v>
      </c>
      <c r="B20" s="200" t="str">
        <f>'REV DPA 500 Master'!J20</f>
        <v>DXM000398</v>
      </c>
      <c r="C20" s="159"/>
      <c r="D20" s="187">
        <v>545</v>
      </c>
      <c r="E20" s="159"/>
      <c r="F20" s="187">
        <v>15000</v>
      </c>
      <c r="H20" s="187">
        <v>496</v>
      </c>
      <c r="I20" s="187"/>
      <c r="J20" s="187">
        <v>488</v>
      </c>
      <c r="K20" s="187"/>
      <c r="L20" s="187">
        <v>489</v>
      </c>
      <c r="M20" s="187"/>
      <c r="N20" s="187">
        <v>489</v>
      </c>
      <c r="O20" s="187"/>
      <c r="P20" s="187">
        <v>486</v>
      </c>
      <c r="Q20" s="187"/>
      <c r="R20" s="187">
        <v>482</v>
      </c>
      <c r="S20" s="187"/>
    </row>
    <row r="21" spans="1:19" x14ac:dyDescent="0.25">
      <c r="A21" s="4"/>
      <c r="B21" s="198"/>
      <c r="C21" s="162"/>
      <c r="E21" s="162"/>
      <c r="F21" s="162"/>
    </row>
    <row r="22" spans="1:19" x14ac:dyDescent="0.25">
      <c r="A22" s="4" t="s">
        <v>31</v>
      </c>
      <c r="B22" s="200" t="str">
        <f>'REV DPA 500 Master'!J22</f>
        <v>DXM000396</v>
      </c>
      <c r="C22" s="159"/>
      <c r="D22" s="187">
        <v>545</v>
      </c>
      <c r="E22" s="159"/>
      <c r="F22" s="187">
        <v>15000</v>
      </c>
      <c r="H22" s="187">
        <v>498</v>
      </c>
      <c r="I22" s="187"/>
      <c r="J22" s="187">
        <v>488</v>
      </c>
      <c r="K22" s="187"/>
      <c r="L22" s="187">
        <v>489</v>
      </c>
      <c r="M22" s="187"/>
      <c r="N22" s="187">
        <v>488</v>
      </c>
      <c r="O22" s="187"/>
      <c r="P22" s="187">
        <v>485</v>
      </c>
      <c r="Q22" s="187"/>
      <c r="R22" s="187">
        <v>479</v>
      </c>
      <c r="S22" s="187"/>
    </row>
    <row r="23" spans="1:19" x14ac:dyDescent="0.25">
      <c r="A23" s="4"/>
      <c r="B23" s="198"/>
      <c r="C23" s="162"/>
      <c r="E23" s="162"/>
      <c r="F23" s="162"/>
    </row>
    <row r="24" spans="1:19" x14ac:dyDescent="0.25">
      <c r="A24" s="4" t="s">
        <v>32</v>
      </c>
      <c r="B24" s="200" t="str">
        <f>'REV DPA 500 Master'!J24</f>
        <v>DXM000395</v>
      </c>
      <c r="C24" s="159"/>
      <c r="D24" s="187">
        <v>545</v>
      </c>
      <c r="E24" s="159"/>
      <c r="F24" s="187">
        <v>15000</v>
      </c>
      <c r="H24" s="187">
        <v>501</v>
      </c>
      <c r="I24" s="187"/>
      <c r="J24" s="187">
        <v>488</v>
      </c>
      <c r="K24" s="187"/>
      <c r="L24" s="187">
        <v>489</v>
      </c>
      <c r="M24" s="187"/>
      <c r="N24" s="187">
        <v>489</v>
      </c>
      <c r="O24" s="187"/>
      <c r="P24" s="187">
        <v>486</v>
      </c>
      <c r="Q24" s="187"/>
      <c r="R24" s="187">
        <v>482</v>
      </c>
      <c r="S24" s="1"/>
    </row>
    <row r="25" spans="1:19" s="80" customFormat="1" x14ac:dyDescent="0.25">
      <c r="A25" s="385"/>
      <c r="B25" s="386"/>
      <c r="C25" s="387"/>
      <c r="D25" s="388"/>
      <c r="E25" s="387"/>
      <c r="F25" s="388"/>
      <c r="H25" s="388"/>
      <c r="J25" s="388"/>
      <c r="L25" s="388"/>
      <c r="N25" s="388"/>
      <c r="P25" s="388"/>
      <c r="R25" s="388"/>
    </row>
    <row r="26" spans="1:19" s="80" customFormat="1" ht="13.8" thickBot="1" x14ac:dyDescent="0.3">
      <c r="A26" s="12"/>
      <c r="B26" s="386"/>
      <c r="C26" s="387"/>
      <c r="D26" s="388"/>
      <c r="E26" s="387"/>
      <c r="F26" s="388"/>
      <c r="H26" s="388"/>
      <c r="J26" s="388"/>
      <c r="L26" s="388"/>
      <c r="N26" s="388"/>
      <c r="P26" s="388"/>
      <c r="R26" s="388"/>
    </row>
    <row r="27" spans="1:19" s="80" customFormat="1" ht="13.8" thickBot="1" x14ac:dyDescent="0.3">
      <c r="A27" s="458" t="s">
        <v>84</v>
      </c>
      <c r="B27" s="499"/>
      <c r="C27" s="389"/>
      <c r="D27" s="390"/>
      <c r="E27" s="391"/>
      <c r="F27" s="390"/>
      <c r="G27" s="392"/>
      <c r="H27" s="390"/>
      <c r="I27" s="392"/>
      <c r="J27" s="390"/>
      <c r="K27" s="403"/>
      <c r="L27" s="390"/>
      <c r="M27" s="392"/>
      <c r="N27" s="390"/>
      <c r="O27" s="392"/>
      <c r="P27" s="390"/>
      <c r="Q27" s="392"/>
      <c r="R27" s="390"/>
      <c r="S27" s="393"/>
    </row>
    <row r="28" spans="1:19" s="80" customFormat="1" x14ac:dyDescent="0.25">
      <c r="A28" s="385"/>
      <c r="B28" s="386"/>
      <c r="C28" s="394"/>
      <c r="D28" s="196"/>
      <c r="E28" s="395"/>
      <c r="F28" s="196"/>
      <c r="G28" s="396" t="s">
        <v>15</v>
      </c>
      <c r="H28" s="397">
        <v>20</v>
      </c>
      <c r="I28" s="195"/>
      <c r="J28" s="196"/>
      <c r="K28" s="404"/>
      <c r="L28" s="196"/>
      <c r="M28" s="195"/>
      <c r="N28" s="196"/>
      <c r="O28" s="195"/>
      <c r="P28" s="196"/>
      <c r="Q28" s="195"/>
      <c r="R28" s="196"/>
      <c r="S28" s="398"/>
    </row>
    <row r="29" spans="1:19" s="80" customFormat="1" x14ac:dyDescent="0.25">
      <c r="A29" s="385"/>
      <c r="B29" s="386"/>
      <c r="C29" s="394"/>
      <c r="D29" s="196"/>
      <c r="E29" s="395"/>
      <c r="F29" s="196"/>
      <c r="G29" s="399"/>
      <c r="H29" s="196"/>
      <c r="I29" s="195"/>
      <c r="J29" s="196"/>
      <c r="K29" s="404"/>
      <c r="L29" s="196"/>
      <c r="M29" s="195"/>
      <c r="N29" s="196"/>
      <c r="O29" s="195"/>
      <c r="P29" s="196"/>
      <c r="Q29" s="195"/>
      <c r="R29" s="196"/>
      <c r="S29" s="398"/>
    </row>
    <row r="30" spans="1:19" s="80" customFormat="1" x14ac:dyDescent="0.25">
      <c r="A30" s="385"/>
      <c r="B30" s="386"/>
      <c r="C30" s="394"/>
      <c r="D30" s="196"/>
      <c r="E30" s="395"/>
      <c r="F30" s="196"/>
      <c r="G30" s="400" t="s">
        <v>147</v>
      </c>
      <c r="H30" s="397" t="s">
        <v>205</v>
      </c>
      <c r="I30" s="195"/>
      <c r="J30" s="196"/>
      <c r="K30" s="404"/>
      <c r="L30" s="196"/>
      <c r="M30" s="195"/>
      <c r="N30" s="196"/>
      <c r="O30" s="195"/>
      <c r="P30" s="196"/>
      <c r="Q30" s="195"/>
      <c r="R30" s="196"/>
      <c r="S30" s="398"/>
    </row>
    <row r="31" spans="1:19" ht="13.8" thickBot="1" x14ac:dyDescent="0.3">
      <c r="C31" s="401"/>
      <c r="D31" s="2"/>
      <c r="E31" s="2"/>
      <c r="F31" s="2"/>
      <c r="G31" s="2"/>
      <c r="H31" s="2"/>
      <c r="I31" s="2"/>
      <c r="J31" s="2"/>
      <c r="K31" s="401"/>
      <c r="L31" s="2"/>
      <c r="M31" s="2"/>
      <c r="N31" s="2"/>
      <c r="O31" s="2"/>
      <c r="P31" s="2"/>
      <c r="Q31" s="2"/>
      <c r="R31" s="2"/>
      <c r="S31" s="402"/>
    </row>
    <row r="32" spans="1:19" ht="13.8" thickBot="1" x14ac:dyDescent="0.3"/>
    <row r="33" spans="1:21" ht="13.8" thickBot="1" x14ac:dyDescent="0.3">
      <c r="A33" s="458" t="s">
        <v>142</v>
      </c>
      <c r="B33" s="499"/>
      <c r="C33" s="427" t="s">
        <v>250</v>
      </c>
      <c r="D33" s="428"/>
      <c r="E33" s="428"/>
      <c r="F33" s="428"/>
      <c r="G33" s="428"/>
      <c r="H33" s="428"/>
      <c r="I33" s="428"/>
      <c r="J33" s="428"/>
      <c r="K33" s="428"/>
      <c r="L33" s="428"/>
      <c r="M33" s="428"/>
      <c r="N33" s="428"/>
      <c r="O33" s="428"/>
      <c r="P33" s="428"/>
      <c r="Q33" s="428"/>
      <c r="R33" s="428"/>
      <c r="S33" s="429"/>
      <c r="T33" s="20"/>
      <c r="U33" s="20"/>
    </row>
    <row r="34" spans="1:21" x14ac:dyDescent="0.25">
      <c r="A34" s="19"/>
      <c r="B34" s="19"/>
      <c r="C34" s="430" t="s">
        <v>248</v>
      </c>
      <c r="D34" s="431"/>
      <c r="E34" s="431"/>
      <c r="F34" s="431"/>
      <c r="G34" s="431"/>
      <c r="H34" s="431"/>
      <c r="I34" s="431"/>
      <c r="J34" s="431"/>
      <c r="K34" s="431"/>
      <c r="L34" s="431"/>
      <c r="M34" s="431"/>
      <c r="N34" s="431"/>
      <c r="O34" s="431"/>
      <c r="P34" s="431"/>
      <c r="Q34" s="431"/>
      <c r="R34" s="431"/>
      <c r="S34" s="432"/>
      <c r="T34" s="20"/>
      <c r="U34" s="20"/>
    </row>
    <row r="35" spans="1:21" x14ac:dyDescent="0.25">
      <c r="A35" s="19"/>
      <c r="B35" s="19"/>
      <c r="C35" s="430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2"/>
      <c r="T35" s="20"/>
      <c r="U35" s="20"/>
    </row>
    <row r="36" spans="1:21" x14ac:dyDescent="0.25">
      <c r="A36" s="19"/>
      <c r="B36" s="19"/>
      <c r="C36" s="430"/>
      <c r="D36" s="431"/>
      <c r="E36" s="431"/>
      <c r="F36" s="431"/>
      <c r="G36" s="431"/>
      <c r="H36" s="431"/>
      <c r="I36" s="431"/>
      <c r="J36" s="431"/>
      <c r="K36" s="431"/>
      <c r="L36" s="431"/>
      <c r="M36" s="431"/>
      <c r="N36" s="431"/>
      <c r="O36" s="431"/>
      <c r="P36" s="431"/>
      <c r="Q36" s="431"/>
      <c r="R36" s="431"/>
      <c r="S36" s="432"/>
      <c r="T36" s="20"/>
      <c r="U36" s="20"/>
    </row>
    <row r="37" spans="1:21" ht="13.8" thickBot="1" x14ac:dyDescent="0.3">
      <c r="A37" s="19"/>
      <c r="B37" s="19"/>
      <c r="C37" s="433"/>
      <c r="D37" s="434"/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34"/>
      <c r="R37" s="434"/>
      <c r="S37" s="435"/>
      <c r="T37" s="20"/>
      <c r="U37" s="20"/>
    </row>
  </sheetData>
  <protectedRanges>
    <protectedRange sqref="B7 B9 B11 O7 O9 Q7 Q9 G7:I7 G9:I9" name="Bereich1_4"/>
    <protectedRange sqref="I11 Q11" name="Bereich1_2_3"/>
    <protectedRange sqref="E7 E9" name="Bereich1_5"/>
  </protectedRanges>
  <mergeCells count="4">
    <mergeCell ref="I11:J11"/>
    <mergeCell ref="A33:B33"/>
    <mergeCell ref="Q11:R11"/>
    <mergeCell ref="A27:B27"/>
  </mergeCells>
  <pageMargins left="0.70866141732283472" right="0.70866141732283472" top="0.74803149606299213" bottom="0.74803149606299213" header="0.31496062992125984" footer="0.31496062992125984"/>
  <pageSetup scale="7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>
                <anchor moveWithCells="1">
                  <from>
                    <xdr:col>3</xdr:col>
                    <xdr:colOff>449580</xdr:colOff>
                    <xdr:row>26</xdr:row>
                    <xdr:rowOff>144780</xdr:rowOff>
                  </from>
                  <to>
                    <xdr:col>5</xdr:col>
                    <xdr:colOff>746760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>
                <anchor moveWithCells="1">
                  <from>
                    <xdr:col>3</xdr:col>
                    <xdr:colOff>441960</xdr:colOff>
                    <xdr:row>28</xdr:row>
                    <xdr:rowOff>121920</xdr:rowOff>
                  </from>
                  <to>
                    <xdr:col>5</xdr:col>
                    <xdr:colOff>731520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>
                <anchor moveWithCells="1">
                  <from>
                    <xdr:col>10</xdr:col>
                    <xdr:colOff>83820</xdr:colOff>
                    <xdr:row>26</xdr:row>
                    <xdr:rowOff>144780</xdr:rowOff>
                  </from>
                  <to>
                    <xdr:col>14</xdr:col>
                    <xdr:colOff>152400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>
                <anchor moveWithCells="1">
                  <from>
                    <xdr:col>10</xdr:col>
                    <xdr:colOff>83820</xdr:colOff>
                    <xdr:row>28</xdr:row>
                    <xdr:rowOff>137160</xdr:rowOff>
                  </from>
                  <to>
                    <xdr:col>14</xdr:col>
                    <xdr:colOff>152400</xdr:colOff>
                    <xdr:row>30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>
    <tabColor theme="4" tint="0.39997558519241921"/>
    <pageSetUpPr fitToPage="1"/>
  </sheetPr>
  <dimension ref="A1:AL66"/>
  <sheetViews>
    <sheetView topLeftCell="A34" workbookViewId="0">
      <selection activeCell="C54" sqref="C54:P58"/>
    </sheetView>
  </sheetViews>
  <sheetFormatPr defaultColWidth="11.44140625" defaultRowHeight="13.2" x14ac:dyDescent="0.25"/>
  <cols>
    <col min="1" max="3" width="5.6640625" style="214" customWidth="1"/>
    <col min="4" max="4" width="5.5546875" style="214" customWidth="1"/>
    <col min="5" max="6" width="5.6640625" style="214" customWidth="1"/>
    <col min="7" max="7" width="5.5546875" style="214" customWidth="1"/>
    <col min="8" max="196" width="5.6640625" style="214" customWidth="1"/>
    <col min="197" max="16384" width="11.44140625" style="214"/>
  </cols>
  <sheetData>
    <row r="1" spans="1:38" x14ac:dyDescent="0.25">
      <c r="A1" s="510"/>
      <c r="B1" s="510"/>
      <c r="C1" s="510"/>
      <c r="D1" s="510"/>
      <c r="E1" s="510"/>
    </row>
    <row r="2" spans="1:38" ht="18" customHeight="1" x14ac:dyDescent="0.3">
      <c r="A2" s="510"/>
      <c r="B2" s="510"/>
      <c r="C2" s="510"/>
      <c r="D2" s="510"/>
      <c r="E2" s="510"/>
      <c r="J2" s="322"/>
      <c r="M2" s="322" t="s">
        <v>35</v>
      </c>
    </row>
    <row r="3" spans="1:38" ht="18" customHeight="1" x14ac:dyDescent="0.3">
      <c r="A3" s="510"/>
      <c r="B3" s="510"/>
      <c r="C3" s="510"/>
      <c r="D3" s="510"/>
      <c r="E3" s="510"/>
      <c r="J3" s="322"/>
      <c r="M3" s="322" t="s">
        <v>63</v>
      </c>
    </row>
    <row r="4" spans="1:38" x14ac:dyDescent="0.25">
      <c r="A4" s="510"/>
      <c r="B4" s="510"/>
      <c r="C4" s="510"/>
      <c r="D4" s="510"/>
      <c r="E4" s="510"/>
    </row>
    <row r="5" spans="1:38" ht="7.5" customHeight="1" thickBot="1" x14ac:dyDescent="0.3">
      <c r="A5" s="248"/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T5" s="321"/>
    </row>
    <row r="6" spans="1:38" ht="7.5" customHeight="1" x14ac:dyDescent="0.25">
      <c r="L6" s="320"/>
    </row>
    <row r="7" spans="1:38" s="306" customFormat="1" x14ac:dyDescent="0.25">
      <c r="A7" s="288" t="s">
        <v>36</v>
      </c>
      <c r="B7" s="295"/>
      <c r="C7" s="288"/>
      <c r="D7" s="300" t="s">
        <v>126</v>
      </c>
      <c r="E7" s="318"/>
      <c r="F7" s="300"/>
      <c r="G7" s="317"/>
      <c r="H7" s="317"/>
      <c r="I7" s="288"/>
      <c r="J7" s="288" t="s">
        <v>38</v>
      </c>
      <c r="K7" s="288"/>
      <c r="L7" s="288"/>
      <c r="M7" s="295"/>
      <c r="N7" s="299" t="s">
        <v>93</v>
      </c>
      <c r="O7" s="299"/>
      <c r="P7" s="299"/>
      <c r="Q7" s="318"/>
      <c r="R7" s="318"/>
      <c r="T7" s="319"/>
    </row>
    <row r="8" spans="1:38" ht="7.5" customHeight="1" x14ac:dyDescent="0.25">
      <c r="A8" s="288"/>
      <c r="B8" s="295"/>
      <c r="C8" s="295"/>
      <c r="D8" s="316"/>
      <c r="E8" s="295"/>
      <c r="F8" s="295"/>
      <c r="G8" s="288"/>
      <c r="H8" s="288"/>
      <c r="I8" s="295"/>
      <c r="J8" s="288"/>
      <c r="K8" s="288"/>
      <c r="L8" s="288"/>
      <c r="M8" s="309"/>
      <c r="N8" s="277"/>
      <c r="O8" s="277"/>
      <c r="P8" s="316"/>
      <c r="Q8" s="310"/>
      <c r="R8" s="295"/>
      <c r="U8" s="215"/>
      <c r="V8" s="215"/>
      <c r="W8" s="215"/>
    </row>
    <row r="9" spans="1:38" x14ac:dyDescent="0.25">
      <c r="A9" s="295" t="s">
        <v>69</v>
      </c>
      <c r="B9" s="221"/>
      <c r="C9" s="221"/>
      <c r="D9" s="517">
        <v>43962</v>
      </c>
      <c r="E9" s="517"/>
      <c r="F9" s="517"/>
      <c r="G9" s="317"/>
      <c r="H9" s="317"/>
      <c r="I9" s="288"/>
      <c r="J9" s="288" t="s">
        <v>39</v>
      </c>
      <c r="K9" s="288"/>
      <c r="L9" s="288"/>
      <c r="M9" s="295"/>
      <c r="N9" s="299" t="s">
        <v>210</v>
      </c>
      <c r="O9" s="299"/>
      <c r="P9" s="299"/>
      <c r="Q9" s="282"/>
      <c r="R9" s="282"/>
      <c r="U9" s="215"/>
      <c r="V9" s="215"/>
      <c r="W9" s="215"/>
    </row>
    <row r="10" spans="1:38" ht="7.5" customHeight="1" x14ac:dyDescent="0.25">
      <c r="A10" s="295"/>
      <c r="B10" s="221"/>
      <c r="C10" s="221"/>
      <c r="D10" s="316"/>
      <c r="E10" s="295"/>
      <c r="F10" s="295"/>
      <c r="G10" s="277"/>
      <c r="H10" s="221"/>
      <c r="I10" s="221"/>
      <c r="J10" s="221"/>
      <c r="K10" s="295"/>
      <c r="L10" s="221"/>
      <c r="M10" s="221"/>
      <c r="N10" s="316"/>
      <c r="O10" s="277"/>
      <c r="P10" s="277"/>
      <c r="Q10" s="221"/>
      <c r="R10" s="221"/>
      <c r="U10" s="215"/>
      <c r="V10" s="215"/>
      <c r="W10" s="215"/>
    </row>
    <row r="11" spans="1:38" x14ac:dyDescent="0.25">
      <c r="A11" s="295" t="s">
        <v>127</v>
      </c>
      <c r="B11" s="221"/>
      <c r="C11" s="221"/>
      <c r="D11" s="116" t="s">
        <v>187</v>
      </c>
      <c r="E11" s="300"/>
      <c r="F11" s="300"/>
      <c r="G11" s="277"/>
      <c r="H11" s="288"/>
      <c r="I11" s="221"/>
      <c r="J11" s="288" t="s">
        <v>37</v>
      </c>
      <c r="K11" s="295"/>
      <c r="M11" s="221"/>
      <c r="N11" s="518" t="s">
        <v>95</v>
      </c>
      <c r="O11" s="518"/>
      <c r="P11" s="518"/>
      <c r="Q11" s="282"/>
      <c r="R11" s="282"/>
    </row>
    <row r="12" spans="1:38" ht="7.5" customHeight="1" thickBot="1" x14ac:dyDescent="0.3">
      <c r="A12" s="314"/>
      <c r="B12" s="311"/>
      <c r="C12" s="311"/>
      <c r="D12" s="314"/>
      <c r="E12" s="314"/>
      <c r="F12" s="314"/>
      <c r="G12" s="313"/>
      <c r="H12" s="311"/>
      <c r="I12" s="311"/>
      <c r="J12" s="311"/>
      <c r="K12" s="311"/>
      <c r="L12" s="311"/>
      <c r="M12" s="312"/>
      <c r="N12" s="311"/>
      <c r="O12" s="311"/>
      <c r="P12" s="311"/>
      <c r="Q12" s="311"/>
      <c r="R12" s="311"/>
    </row>
    <row r="13" spans="1:38" ht="7.5" customHeight="1" x14ac:dyDescent="0.25">
      <c r="A13" s="221"/>
      <c r="B13" s="221"/>
      <c r="C13" s="221"/>
      <c r="D13" s="295"/>
      <c r="E13" s="295"/>
      <c r="F13" s="295"/>
      <c r="G13" s="277"/>
      <c r="H13" s="295"/>
      <c r="I13" s="277"/>
      <c r="J13" s="295"/>
      <c r="K13" s="310"/>
      <c r="L13" s="295"/>
      <c r="M13" s="309"/>
      <c r="N13" s="223"/>
      <c r="O13" s="221"/>
      <c r="P13" s="221"/>
      <c r="Q13" s="221"/>
      <c r="R13" s="221"/>
    </row>
    <row r="14" spans="1:38" x14ac:dyDescent="0.25">
      <c r="A14" s="288" t="s">
        <v>40</v>
      </c>
      <c r="B14" s="221"/>
      <c r="C14" s="221"/>
      <c r="D14" s="308" t="s">
        <v>96</v>
      </c>
      <c r="E14" s="282"/>
      <c r="F14" s="282"/>
      <c r="G14" s="282"/>
      <c r="H14" s="221"/>
      <c r="I14" s="307"/>
      <c r="J14" s="306" t="s">
        <v>104</v>
      </c>
      <c r="K14" s="305"/>
      <c r="L14" s="306" t="s">
        <v>105</v>
      </c>
      <c r="M14" s="305"/>
      <c r="N14" s="304" t="s">
        <v>65</v>
      </c>
      <c r="O14" s="303"/>
      <c r="P14" s="302"/>
      <c r="Q14" s="302" t="s">
        <v>64</v>
      </c>
      <c r="R14" s="301"/>
      <c r="AD14" s="288"/>
      <c r="AE14" s="221"/>
      <c r="AF14" s="221"/>
      <c r="AG14" s="276"/>
      <c r="AH14" s="276"/>
      <c r="AI14" s="221"/>
      <c r="AJ14" s="221"/>
      <c r="AK14" s="221"/>
      <c r="AL14" s="221"/>
    </row>
    <row r="15" spans="1:38" ht="7.5" customHeight="1" x14ac:dyDescent="0.25">
      <c r="A15" s="221"/>
      <c r="B15" s="221"/>
      <c r="C15" s="221"/>
      <c r="D15" s="277"/>
      <c r="E15" s="221"/>
      <c r="F15" s="221"/>
      <c r="G15" s="221"/>
      <c r="H15" s="221"/>
      <c r="I15" s="221"/>
      <c r="J15" s="215"/>
      <c r="K15" s="215"/>
      <c r="L15" s="215"/>
      <c r="S15" s="275"/>
      <c r="T15" s="275"/>
      <c r="AD15" s="221"/>
      <c r="AE15" s="221"/>
      <c r="AF15" s="221"/>
      <c r="AG15" s="221"/>
      <c r="AH15" s="221"/>
      <c r="AI15" s="221"/>
      <c r="AJ15" s="221"/>
      <c r="AK15" s="221"/>
      <c r="AL15" s="288"/>
    </row>
    <row r="16" spans="1:38" x14ac:dyDescent="0.25">
      <c r="A16" s="295" t="s">
        <v>41</v>
      </c>
      <c r="B16" s="277"/>
      <c r="C16" s="295"/>
      <c r="D16" s="269" t="s">
        <v>169</v>
      </c>
      <c r="E16" s="282"/>
      <c r="F16" s="300"/>
      <c r="G16" s="299"/>
      <c r="H16" s="221"/>
      <c r="I16" s="275" t="s">
        <v>107</v>
      </c>
      <c r="J16" s="269" t="s">
        <v>173</v>
      </c>
      <c r="K16" s="274"/>
      <c r="L16" s="269" t="s">
        <v>191</v>
      </c>
      <c r="M16" s="298"/>
      <c r="N16" s="272" t="s">
        <v>99</v>
      </c>
      <c r="O16" s="275"/>
      <c r="P16" s="285"/>
      <c r="Q16" s="500">
        <v>42053</v>
      </c>
      <c r="R16" s="500"/>
      <c r="AD16" s="295"/>
      <c r="AE16" s="221"/>
      <c r="AF16" s="221"/>
      <c r="AG16" s="221"/>
      <c r="AH16" s="297"/>
      <c r="AI16" s="221"/>
      <c r="AJ16" s="221"/>
      <c r="AK16" s="221"/>
      <c r="AL16" s="221"/>
    </row>
    <row r="17" spans="1:38" ht="7.5" customHeight="1" x14ac:dyDescent="0.25">
      <c r="A17" s="221"/>
      <c r="B17" s="221"/>
      <c r="C17" s="221"/>
      <c r="D17" s="277"/>
      <c r="E17" s="221"/>
      <c r="F17" s="221"/>
      <c r="G17" s="221"/>
      <c r="H17" s="221"/>
      <c r="J17" s="215"/>
      <c r="K17" s="215"/>
      <c r="L17" s="215"/>
      <c r="N17" s="215"/>
      <c r="P17" s="291"/>
      <c r="Q17" s="296"/>
      <c r="R17" s="215"/>
      <c r="AD17" s="221"/>
      <c r="AE17" s="221"/>
      <c r="AF17" s="221"/>
      <c r="AG17" s="221"/>
      <c r="AH17" s="295"/>
      <c r="AI17" s="221"/>
      <c r="AJ17" s="221"/>
      <c r="AK17" s="221"/>
      <c r="AL17" s="288"/>
    </row>
    <row r="18" spans="1:38" x14ac:dyDescent="0.25">
      <c r="A18" s="288" t="s">
        <v>132</v>
      </c>
      <c r="B18" s="221"/>
      <c r="C18" s="221"/>
      <c r="D18" s="294" t="s">
        <v>133</v>
      </c>
      <c r="E18" s="282"/>
      <c r="F18" s="282"/>
      <c r="G18" s="282"/>
      <c r="H18" s="221"/>
      <c r="I18" s="275" t="s">
        <v>108</v>
      </c>
      <c r="J18" s="269" t="s">
        <v>172</v>
      </c>
      <c r="K18" s="274"/>
      <c r="L18" s="269" t="s">
        <v>192</v>
      </c>
      <c r="N18" s="272" t="s">
        <v>100</v>
      </c>
      <c r="O18" s="275"/>
      <c r="P18" s="285"/>
      <c r="Q18" s="500">
        <v>42053</v>
      </c>
      <c r="R18" s="500"/>
      <c r="AD18" s="223"/>
      <c r="AE18" s="221"/>
      <c r="AF18" s="221"/>
      <c r="AG18" s="293"/>
      <c r="AH18" s="292"/>
      <c r="AI18" s="288"/>
      <c r="AJ18" s="288"/>
      <c r="AK18" s="221"/>
      <c r="AL18" s="221"/>
    </row>
    <row r="19" spans="1:38" ht="7.5" customHeight="1" x14ac:dyDescent="0.25">
      <c r="A19" s="221"/>
      <c r="B19" s="221"/>
      <c r="C19" s="221"/>
      <c r="D19" s="277"/>
      <c r="E19" s="221"/>
      <c r="F19" s="221"/>
      <c r="G19" s="221"/>
      <c r="H19" s="221"/>
      <c r="J19" s="215"/>
      <c r="K19" s="215"/>
      <c r="L19" s="215"/>
      <c r="N19" s="215"/>
      <c r="P19" s="291"/>
      <c r="Q19" s="284"/>
      <c r="R19" s="215"/>
      <c r="W19" s="215"/>
      <c r="X19" s="286"/>
      <c r="Y19" s="290"/>
      <c r="Z19" s="215"/>
      <c r="AA19" s="286"/>
      <c r="AB19" s="219"/>
      <c r="AD19" s="221"/>
      <c r="AE19" s="221"/>
      <c r="AF19" s="221"/>
      <c r="AG19" s="221"/>
      <c r="AH19" s="289"/>
      <c r="AI19" s="221"/>
      <c r="AJ19" s="221"/>
      <c r="AK19" s="221"/>
      <c r="AL19" s="288"/>
    </row>
    <row r="20" spans="1:38" x14ac:dyDescent="0.25">
      <c r="A20" s="223" t="s">
        <v>98</v>
      </c>
      <c r="B20" s="276"/>
      <c r="C20" s="277"/>
      <c r="D20" s="500">
        <v>42053</v>
      </c>
      <c r="E20" s="500"/>
      <c r="F20" s="500"/>
      <c r="G20" s="500"/>
      <c r="H20" s="221"/>
      <c r="I20" s="275" t="s">
        <v>109</v>
      </c>
      <c r="J20" s="269" t="s">
        <v>171</v>
      </c>
      <c r="K20" s="274"/>
      <c r="L20" s="269" t="s">
        <v>193</v>
      </c>
      <c r="N20" s="272" t="s">
        <v>101</v>
      </c>
      <c r="O20" s="286"/>
      <c r="P20" s="285"/>
      <c r="Q20" s="500">
        <v>42053</v>
      </c>
      <c r="R20" s="500"/>
      <c r="W20" s="215"/>
      <c r="AB20" s="268"/>
    </row>
    <row r="21" spans="1:38" ht="7.5" customHeight="1" x14ac:dyDescent="0.25">
      <c r="A21" s="223"/>
      <c r="B21" s="276"/>
      <c r="C21" s="277"/>
      <c r="D21" s="276"/>
      <c r="E21" s="221"/>
      <c r="F21" s="221"/>
      <c r="G21" s="221"/>
      <c r="H21" s="221"/>
      <c r="I21" s="275"/>
      <c r="J21" s="280"/>
      <c r="K21" s="215"/>
      <c r="L21" s="280"/>
      <c r="N21" s="287"/>
      <c r="O21" s="286"/>
      <c r="P21" s="285"/>
      <c r="Q21" s="284"/>
      <c r="R21" s="215"/>
      <c r="W21" s="215"/>
      <c r="X21" s="283"/>
      <c r="AB21" s="268"/>
    </row>
    <row r="22" spans="1:38" x14ac:dyDescent="0.25">
      <c r="A22" s="223" t="s">
        <v>124</v>
      </c>
      <c r="B22" s="276"/>
      <c r="C22" s="277"/>
      <c r="D22" s="269" t="s">
        <v>125</v>
      </c>
      <c r="E22" s="282"/>
      <c r="F22" s="282"/>
      <c r="G22" s="282"/>
      <c r="H22" s="221"/>
      <c r="I22" s="275" t="s">
        <v>112</v>
      </c>
      <c r="J22" s="269" t="s">
        <v>175</v>
      </c>
      <c r="K22" s="274"/>
      <c r="L22" s="269" t="s">
        <v>194</v>
      </c>
      <c r="M22" s="273"/>
      <c r="N22" s="272" t="s">
        <v>102</v>
      </c>
      <c r="O22" s="281"/>
      <c r="P22" s="270"/>
      <c r="Q22" s="500">
        <v>42053</v>
      </c>
      <c r="R22" s="500"/>
      <c r="W22" s="215"/>
      <c r="AB22" s="268"/>
    </row>
    <row r="23" spans="1:38" ht="7.5" customHeight="1" x14ac:dyDescent="0.25">
      <c r="A23" s="223"/>
      <c r="B23" s="276"/>
      <c r="C23" s="277"/>
      <c r="D23" s="276"/>
      <c r="E23" s="221"/>
      <c r="F23" s="221"/>
      <c r="G23" s="221"/>
      <c r="H23" s="221"/>
      <c r="I23" s="275"/>
      <c r="J23" s="280"/>
      <c r="K23" s="215"/>
      <c r="L23" s="280"/>
      <c r="M23" s="273"/>
      <c r="N23" s="273"/>
      <c r="O23" s="273"/>
      <c r="P23" s="279"/>
      <c r="Q23" s="278"/>
      <c r="R23" s="215"/>
      <c r="W23" s="215"/>
      <c r="AB23" s="268"/>
    </row>
    <row r="24" spans="1:38" x14ac:dyDescent="0.25">
      <c r="A24" s="223"/>
      <c r="B24" s="276"/>
      <c r="C24" s="277"/>
      <c r="D24" s="276"/>
      <c r="E24" s="221"/>
      <c r="F24" s="221"/>
      <c r="G24" s="221"/>
      <c r="H24" s="221"/>
      <c r="I24" s="275" t="s">
        <v>110</v>
      </c>
      <c r="J24" s="269" t="s">
        <v>176</v>
      </c>
      <c r="K24" s="274"/>
      <c r="L24" s="269" t="s">
        <v>195</v>
      </c>
      <c r="M24" s="273"/>
      <c r="N24" s="272" t="s">
        <v>103</v>
      </c>
      <c r="O24" s="271"/>
      <c r="P24" s="270"/>
      <c r="Q24" s="500">
        <v>42053</v>
      </c>
      <c r="R24" s="500"/>
      <c r="W24" s="215"/>
      <c r="AB24" s="268"/>
    </row>
    <row r="25" spans="1:38" ht="7.5" customHeight="1" thickBot="1" x14ac:dyDescent="0.3">
      <c r="A25" s="248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67"/>
      <c r="R25" s="248"/>
    </row>
    <row r="26" spans="1:38" ht="7.5" customHeight="1" x14ac:dyDescent="0.25"/>
    <row r="27" spans="1:38" x14ac:dyDescent="0.25">
      <c r="A27" s="266" t="s">
        <v>54</v>
      </c>
    </row>
    <row r="28" spans="1:38" ht="7.5" customHeight="1" x14ac:dyDescent="0.25"/>
    <row r="29" spans="1:38" x14ac:dyDescent="0.25">
      <c r="A29" s="221"/>
      <c r="B29" s="221"/>
      <c r="C29" s="221"/>
      <c r="D29" s="221"/>
      <c r="Q29" s="265"/>
      <c r="R29" s="215"/>
      <c r="S29" s="215"/>
      <c r="T29" s="215"/>
      <c r="U29" s="215"/>
      <c r="V29" s="215"/>
      <c r="W29" s="215"/>
    </row>
    <row r="30" spans="1:38" x14ac:dyDescent="0.25">
      <c r="Q30" s="265"/>
      <c r="R30" s="215"/>
      <c r="S30" s="215"/>
      <c r="T30" s="215"/>
      <c r="U30" s="215"/>
      <c r="V30" s="215"/>
      <c r="W30" s="215"/>
    </row>
    <row r="31" spans="1:38" x14ac:dyDescent="0.25">
      <c r="Q31" s="215"/>
      <c r="R31" s="215"/>
      <c r="S31" s="215"/>
      <c r="T31" s="215"/>
      <c r="U31" s="215"/>
      <c r="V31" s="215"/>
      <c r="W31" s="215"/>
    </row>
    <row r="32" spans="1:38" x14ac:dyDescent="0.25">
      <c r="Q32" s="265"/>
      <c r="R32" s="215"/>
      <c r="S32" s="215"/>
      <c r="T32" s="215"/>
      <c r="U32" s="215"/>
      <c r="V32" s="215"/>
      <c r="W32" s="215"/>
    </row>
    <row r="33" spans="1:23" x14ac:dyDescent="0.25">
      <c r="Q33" s="265"/>
      <c r="R33" s="215"/>
      <c r="S33" s="215"/>
      <c r="T33" s="215"/>
      <c r="U33" s="215"/>
      <c r="V33" s="215"/>
      <c r="W33" s="215"/>
    </row>
    <row r="34" spans="1:23" x14ac:dyDescent="0.25">
      <c r="Q34" s="265"/>
      <c r="R34" s="215"/>
      <c r="S34" s="215"/>
      <c r="T34" s="215"/>
      <c r="U34" s="215"/>
      <c r="V34" s="215"/>
      <c r="W34" s="215"/>
    </row>
    <row r="35" spans="1:23" x14ac:dyDescent="0.25">
      <c r="Q35" s="265"/>
      <c r="R35" s="215"/>
      <c r="S35" s="215"/>
      <c r="T35" s="215"/>
      <c r="U35" s="215"/>
      <c r="V35" s="215"/>
      <c r="W35" s="215"/>
    </row>
    <row r="36" spans="1:23" ht="13.8" thickBot="1" x14ac:dyDescent="0.3">
      <c r="Q36" s="265"/>
      <c r="R36" s="215"/>
      <c r="S36" s="215"/>
      <c r="T36" s="215"/>
      <c r="U36" s="215"/>
      <c r="V36" s="215"/>
      <c r="W36" s="215"/>
    </row>
    <row r="37" spans="1:23" ht="13.8" thickBot="1" x14ac:dyDescent="0.3">
      <c r="A37" s="246" t="s">
        <v>42</v>
      </c>
      <c r="B37" s="264"/>
      <c r="C37" s="244" t="s">
        <v>43</v>
      </c>
      <c r="D37" s="243"/>
      <c r="E37" s="243"/>
      <c r="F37" s="263" t="s">
        <v>94</v>
      </c>
      <c r="G37" s="262"/>
      <c r="I37" s="246" t="s">
        <v>62</v>
      </c>
      <c r="J37" s="261"/>
      <c r="K37" s="260" t="s">
        <v>51</v>
      </c>
      <c r="L37" s="259"/>
      <c r="M37" s="259"/>
      <c r="N37" s="487" t="s">
        <v>163</v>
      </c>
      <c r="O37" s="488"/>
      <c r="P37" s="489"/>
      <c r="S37" s="215"/>
      <c r="T37" s="215"/>
      <c r="U37" s="215"/>
      <c r="V37" s="215"/>
      <c r="W37" s="215"/>
    </row>
    <row r="38" spans="1:23" x14ac:dyDescent="0.25">
      <c r="A38" s="226"/>
      <c r="B38" s="226"/>
      <c r="C38" s="255" t="s">
        <v>44</v>
      </c>
      <c r="D38" s="254"/>
      <c r="E38" s="254"/>
      <c r="F38" s="454">
        <v>40</v>
      </c>
      <c r="G38" s="455"/>
      <c r="K38" s="511" t="s">
        <v>61</v>
      </c>
      <c r="L38" s="512"/>
      <c r="M38" s="513"/>
      <c r="N38" s="461">
        <v>3</v>
      </c>
      <c r="O38" s="462"/>
      <c r="P38" s="463"/>
      <c r="S38" s="215"/>
      <c r="T38" s="215"/>
      <c r="U38" s="215"/>
      <c r="V38" s="215"/>
      <c r="W38" s="215"/>
    </row>
    <row r="39" spans="1:23" x14ac:dyDescent="0.25">
      <c r="A39" s="226"/>
      <c r="B39" s="226"/>
      <c r="C39" s="258" t="s">
        <v>91</v>
      </c>
      <c r="D39" s="226"/>
      <c r="E39" s="226"/>
      <c r="F39" s="454">
        <v>547</v>
      </c>
      <c r="G39" s="455"/>
      <c r="K39" s="257" t="s">
        <v>52</v>
      </c>
      <c r="L39" s="256"/>
      <c r="M39" s="256"/>
      <c r="N39" s="461" t="s">
        <v>168</v>
      </c>
      <c r="O39" s="462"/>
      <c r="P39" s="463"/>
      <c r="S39" s="215"/>
      <c r="T39" s="215"/>
      <c r="U39" s="215"/>
      <c r="V39" s="215"/>
      <c r="W39" s="215"/>
    </row>
    <row r="40" spans="1:23" x14ac:dyDescent="0.25">
      <c r="A40" s="226"/>
      <c r="B40" s="226"/>
      <c r="C40" s="255" t="s">
        <v>92</v>
      </c>
      <c r="D40" s="254"/>
      <c r="E40" s="254"/>
      <c r="F40" s="454">
        <v>393</v>
      </c>
      <c r="G40" s="455"/>
      <c r="K40" s="253" t="s">
        <v>53</v>
      </c>
      <c r="L40" s="252"/>
      <c r="M40" s="252"/>
      <c r="N40" s="461" t="s">
        <v>164</v>
      </c>
      <c r="O40" s="462"/>
      <c r="P40" s="463"/>
    </row>
    <row r="41" spans="1:23" x14ac:dyDescent="0.25">
      <c r="A41" s="226"/>
      <c r="B41" s="226"/>
      <c r="C41" s="255" t="s">
        <v>47</v>
      </c>
      <c r="D41" s="254"/>
      <c r="E41" s="254"/>
      <c r="F41" s="454" t="s">
        <v>165</v>
      </c>
      <c r="G41" s="455"/>
      <c r="K41" s="514" t="s">
        <v>48</v>
      </c>
      <c r="L41" s="515"/>
      <c r="M41" s="516"/>
      <c r="N41" s="461" t="s">
        <v>166</v>
      </c>
      <c r="O41" s="462"/>
      <c r="P41" s="463"/>
    </row>
    <row r="42" spans="1:23" x14ac:dyDescent="0.25">
      <c r="A42" s="226"/>
      <c r="B42" s="226"/>
      <c r="C42" s="501" t="s">
        <v>45</v>
      </c>
      <c r="D42" s="502"/>
      <c r="E42" s="503"/>
      <c r="F42" s="454" t="s">
        <v>204</v>
      </c>
      <c r="G42" s="455"/>
      <c r="K42" s="514" t="s">
        <v>50</v>
      </c>
      <c r="L42" s="515"/>
      <c r="M42" s="516"/>
      <c r="N42" s="461" t="s">
        <v>165</v>
      </c>
      <c r="O42" s="462"/>
      <c r="P42" s="463"/>
      <c r="S42" s="226"/>
    </row>
    <row r="43" spans="1:23" ht="13.8" thickBot="1" x14ac:dyDescent="0.3">
      <c r="A43" s="226"/>
      <c r="B43" s="226"/>
      <c r="C43" s="253" t="s">
        <v>46</v>
      </c>
      <c r="D43" s="252"/>
      <c r="E43" s="252"/>
      <c r="F43" s="454" t="s">
        <v>154</v>
      </c>
      <c r="G43" s="455"/>
      <c r="I43" s="224"/>
      <c r="J43" s="224"/>
      <c r="K43" s="251" t="s">
        <v>49</v>
      </c>
      <c r="L43" s="250"/>
      <c r="M43" s="250"/>
      <c r="N43" s="461" t="s">
        <v>167</v>
      </c>
      <c r="O43" s="462"/>
      <c r="P43" s="463"/>
      <c r="S43" s="226"/>
    </row>
    <row r="44" spans="1:23" x14ac:dyDescent="0.25">
      <c r="C44" s="501" t="s">
        <v>59</v>
      </c>
      <c r="D44" s="502"/>
      <c r="E44" s="503"/>
      <c r="F44" s="454" t="s">
        <v>155</v>
      </c>
      <c r="G44" s="455"/>
      <c r="I44" s="224"/>
      <c r="J44" s="224"/>
      <c r="S44" s="226"/>
    </row>
    <row r="45" spans="1:23" x14ac:dyDescent="0.25">
      <c r="C45" s="501" t="s">
        <v>60</v>
      </c>
      <c r="D45" s="502"/>
      <c r="E45" s="503"/>
      <c r="F45" s="454" t="s">
        <v>156</v>
      </c>
      <c r="G45" s="455"/>
      <c r="I45" s="224"/>
      <c r="J45" s="224"/>
      <c r="S45" s="226"/>
    </row>
    <row r="46" spans="1:23" ht="13.8" thickBot="1" x14ac:dyDescent="0.3">
      <c r="C46" s="249" t="s">
        <v>90</v>
      </c>
      <c r="D46" s="248"/>
      <c r="E46" s="247"/>
      <c r="F46" s="454" t="s">
        <v>157</v>
      </c>
      <c r="G46" s="455"/>
      <c r="I46" s="224"/>
      <c r="J46" s="224"/>
      <c r="S46" s="226"/>
    </row>
    <row r="47" spans="1:23" ht="13.8" thickBot="1" x14ac:dyDescent="0.3">
      <c r="A47" s="226"/>
      <c r="B47" s="226"/>
      <c r="C47" s="226"/>
      <c r="D47" s="226"/>
      <c r="E47" s="226"/>
      <c r="F47" s="226"/>
      <c r="G47" s="226"/>
      <c r="K47" s="224"/>
      <c r="L47" s="224"/>
      <c r="S47" s="226"/>
    </row>
    <row r="48" spans="1:23" ht="13.8" thickBot="1" x14ac:dyDescent="0.3">
      <c r="A48" s="246" t="s">
        <v>7</v>
      </c>
      <c r="B48" s="245"/>
      <c r="C48" s="244" t="s">
        <v>55</v>
      </c>
      <c r="D48" s="243"/>
      <c r="E48" s="243"/>
      <c r="F48" s="422"/>
      <c r="G48" s="506" t="str">
        <f>+J16</f>
        <v>DXM000409</v>
      </c>
      <c r="H48" s="507"/>
      <c r="I48" s="508" t="str">
        <f>+J18</f>
        <v>DXM000419</v>
      </c>
      <c r="J48" s="507"/>
      <c r="K48" s="508" t="str">
        <f>+J20</f>
        <v>DXM000400</v>
      </c>
      <c r="L48" s="507"/>
      <c r="M48" s="508" t="str">
        <f>+J22</f>
        <v>DXM000399</v>
      </c>
      <c r="N48" s="507"/>
      <c r="O48" s="508" t="str">
        <f>+J24</f>
        <v>DXM000410</v>
      </c>
      <c r="P48" s="509"/>
      <c r="S48" s="226"/>
    </row>
    <row r="49" spans="1:20" x14ac:dyDescent="0.25">
      <c r="A49" s="226"/>
      <c r="B49" s="226"/>
      <c r="C49" s="239" t="s">
        <v>73</v>
      </c>
      <c r="D49" s="238"/>
      <c r="E49" s="238"/>
      <c r="F49" s="420"/>
      <c r="G49" s="423" t="s">
        <v>158</v>
      </c>
      <c r="H49" s="242"/>
      <c r="I49" s="233" t="s">
        <v>170</v>
      </c>
      <c r="J49" s="242"/>
      <c r="K49" s="233" t="s">
        <v>174</v>
      </c>
      <c r="L49" s="242"/>
      <c r="M49" s="233" t="s">
        <v>174</v>
      </c>
      <c r="N49" s="242"/>
      <c r="O49" s="233" t="s">
        <v>158</v>
      </c>
      <c r="P49" s="241"/>
      <c r="S49" s="226"/>
    </row>
    <row r="50" spans="1:20" x14ac:dyDescent="0.25">
      <c r="A50" s="226"/>
      <c r="B50" s="226"/>
      <c r="C50" s="239" t="s">
        <v>14</v>
      </c>
      <c r="D50" s="238"/>
      <c r="E50" s="238"/>
      <c r="F50" s="420"/>
      <c r="G50" s="424" t="s">
        <v>159</v>
      </c>
      <c r="H50" s="237"/>
      <c r="I50" s="240" t="s">
        <v>159</v>
      </c>
      <c r="J50" s="237"/>
      <c r="K50" s="240" t="s">
        <v>159</v>
      </c>
      <c r="L50" s="237"/>
      <c r="M50" s="240" t="s">
        <v>159</v>
      </c>
      <c r="N50" s="237"/>
      <c r="O50" s="240" t="s">
        <v>159</v>
      </c>
      <c r="P50" s="236"/>
      <c r="S50" s="226"/>
      <c r="T50" s="224"/>
    </row>
    <row r="51" spans="1:20" x14ac:dyDescent="0.25">
      <c r="A51" s="226"/>
      <c r="B51" s="226"/>
      <c r="C51" s="239" t="s">
        <v>26</v>
      </c>
      <c r="D51" s="238"/>
      <c r="E51" s="238"/>
      <c r="F51" s="420"/>
      <c r="G51" s="423" t="s">
        <v>160</v>
      </c>
      <c r="H51" s="237"/>
      <c r="I51" s="233" t="s">
        <v>160</v>
      </c>
      <c r="J51" s="237"/>
      <c r="K51" s="233" t="s">
        <v>160</v>
      </c>
      <c r="L51" s="237"/>
      <c r="M51" s="233" t="s">
        <v>160</v>
      </c>
      <c r="N51" s="237"/>
      <c r="O51" s="233" t="s">
        <v>160</v>
      </c>
      <c r="P51" s="236"/>
      <c r="Q51" s="224"/>
      <c r="R51" s="224"/>
      <c r="S51" s="224"/>
      <c r="T51" s="224"/>
    </row>
    <row r="52" spans="1:20" ht="13.8" thickBot="1" x14ac:dyDescent="0.3">
      <c r="A52" s="226"/>
      <c r="B52" s="226"/>
      <c r="C52" s="235" t="s">
        <v>56</v>
      </c>
      <c r="D52" s="234"/>
      <c r="E52" s="234"/>
      <c r="F52" s="421"/>
      <c r="G52" s="425" t="s">
        <v>161</v>
      </c>
      <c r="H52" s="232"/>
      <c r="I52" s="426" t="s">
        <v>161</v>
      </c>
      <c r="J52" s="232"/>
      <c r="K52" s="426" t="s">
        <v>161</v>
      </c>
      <c r="L52" s="232"/>
      <c r="M52" s="426" t="s">
        <v>161</v>
      </c>
      <c r="N52" s="232"/>
      <c r="O52" s="426" t="s">
        <v>161</v>
      </c>
      <c r="P52" s="231"/>
      <c r="Q52" s="224"/>
      <c r="R52" s="224"/>
      <c r="S52" s="224"/>
      <c r="T52" s="224"/>
    </row>
    <row r="53" spans="1:20" ht="13.8" thickBot="1" x14ac:dyDescent="0.3">
      <c r="A53" s="226"/>
      <c r="B53" s="226"/>
      <c r="C53" s="226"/>
      <c r="D53" s="226"/>
      <c r="E53" s="226"/>
      <c r="F53" s="220"/>
      <c r="G53" s="230"/>
      <c r="H53" s="229"/>
      <c r="I53" s="230"/>
      <c r="J53" s="229"/>
      <c r="K53" s="230"/>
      <c r="L53" s="229"/>
      <c r="M53" s="228"/>
      <c r="N53" s="227"/>
      <c r="O53" s="228"/>
      <c r="P53" s="227"/>
      <c r="Q53" s="224"/>
      <c r="R53" s="224"/>
      <c r="S53" s="224"/>
      <c r="T53" s="224"/>
    </row>
    <row r="54" spans="1:20" ht="13.95" customHeight="1" thickBot="1" x14ac:dyDescent="0.3">
      <c r="A54" s="504" t="s">
        <v>66</v>
      </c>
      <c r="B54" s="505"/>
      <c r="C54" s="467" t="s">
        <v>212</v>
      </c>
      <c r="D54" s="468"/>
      <c r="E54" s="468"/>
      <c r="F54" s="468"/>
      <c r="G54" s="468"/>
      <c r="H54" s="468"/>
      <c r="I54" s="468"/>
      <c r="J54" s="468"/>
      <c r="K54" s="468"/>
      <c r="L54" s="468"/>
      <c r="M54" s="468"/>
      <c r="N54" s="468"/>
      <c r="O54" s="468"/>
      <c r="P54" s="469"/>
      <c r="Q54" s="224"/>
      <c r="R54" s="224"/>
      <c r="S54" s="224"/>
      <c r="T54" s="224"/>
    </row>
    <row r="55" spans="1:20" x14ac:dyDescent="0.25">
      <c r="A55" s="226"/>
      <c r="B55" s="226"/>
      <c r="C55" s="470"/>
      <c r="D55" s="471"/>
      <c r="E55" s="471"/>
      <c r="F55" s="471"/>
      <c r="G55" s="471"/>
      <c r="H55" s="471"/>
      <c r="I55" s="471"/>
      <c r="J55" s="471"/>
      <c r="K55" s="471"/>
      <c r="L55" s="471"/>
      <c r="M55" s="471"/>
      <c r="N55" s="471"/>
      <c r="O55" s="471"/>
      <c r="P55" s="472"/>
      <c r="Q55" s="224"/>
      <c r="R55" s="224"/>
      <c r="S55" s="224"/>
      <c r="T55" s="224"/>
    </row>
    <row r="56" spans="1:20" x14ac:dyDescent="0.25">
      <c r="A56" s="226"/>
      <c r="B56" s="226"/>
      <c r="C56" s="470"/>
      <c r="D56" s="471"/>
      <c r="E56" s="471"/>
      <c r="F56" s="471"/>
      <c r="G56" s="471"/>
      <c r="H56" s="471"/>
      <c r="I56" s="471"/>
      <c r="J56" s="471"/>
      <c r="K56" s="471"/>
      <c r="L56" s="471"/>
      <c r="M56" s="471"/>
      <c r="N56" s="471"/>
      <c r="O56" s="471"/>
      <c r="P56" s="472"/>
      <c r="Q56" s="224"/>
      <c r="R56" s="224"/>
      <c r="S56" s="224"/>
      <c r="T56" s="224"/>
    </row>
    <row r="57" spans="1:20" x14ac:dyDescent="0.25">
      <c r="A57" s="226"/>
      <c r="B57" s="226"/>
      <c r="C57" s="470"/>
      <c r="D57" s="471"/>
      <c r="E57" s="471"/>
      <c r="F57" s="471"/>
      <c r="G57" s="471"/>
      <c r="H57" s="471"/>
      <c r="I57" s="471"/>
      <c r="J57" s="471"/>
      <c r="K57" s="471"/>
      <c r="L57" s="471"/>
      <c r="M57" s="471"/>
      <c r="N57" s="471"/>
      <c r="O57" s="471"/>
      <c r="P57" s="472"/>
      <c r="Q57" s="224"/>
      <c r="R57" s="224"/>
      <c r="S57" s="224"/>
      <c r="T57" s="224"/>
    </row>
    <row r="58" spans="1:20" ht="13.8" thickBot="1" x14ac:dyDescent="0.3">
      <c r="A58" s="226"/>
      <c r="B58" s="226"/>
      <c r="C58" s="473"/>
      <c r="D58" s="474"/>
      <c r="E58" s="474"/>
      <c r="F58" s="474"/>
      <c r="G58" s="474"/>
      <c r="H58" s="474"/>
      <c r="I58" s="474"/>
      <c r="J58" s="474"/>
      <c r="K58" s="474"/>
      <c r="L58" s="474"/>
      <c r="M58" s="474"/>
      <c r="N58" s="474"/>
      <c r="O58" s="474"/>
      <c r="P58" s="475"/>
      <c r="Q58" s="224"/>
      <c r="R58" s="224"/>
      <c r="S58" s="224"/>
      <c r="T58" s="224"/>
    </row>
    <row r="59" spans="1:20" x14ac:dyDescent="0.25">
      <c r="H59" s="226"/>
      <c r="I59" s="224"/>
      <c r="J59" s="224"/>
      <c r="K59" s="225"/>
      <c r="L59" s="224"/>
      <c r="M59" s="224"/>
      <c r="N59" s="224"/>
      <c r="O59" s="224"/>
      <c r="P59" s="224"/>
      <c r="Q59" s="224"/>
      <c r="R59" s="224"/>
      <c r="S59" s="224"/>
      <c r="T59" s="224"/>
    </row>
    <row r="60" spans="1:20" x14ac:dyDescent="0.25">
      <c r="A60" s="223" t="s">
        <v>122</v>
      </c>
      <c r="B60" s="223"/>
      <c r="C60" s="222"/>
      <c r="D60" s="222"/>
      <c r="E60" s="222"/>
      <c r="F60" s="222"/>
      <c r="G60" s="219" t="s">
        <v>119</v>
      </c>
      <c r="H60" s="460" t="s">
        <v>207</v>
      </c>
      <c r="I60" s="460"/>
      <c r="J60" s="460"/>
      <c r="K60" s="460"/>
      <c r="L60" s="460"/>
      <c r="M60" s="460"/>
      <c r="N60" s="460"/>
      <c r="O60" s="460"/>
      <c r="P60" s="460"/>
      <c r="Q60" s="221"/>
      <c r="R60" s="221"/>
    </row>
    <row r="61" spans="1:20" x14ac:dyDescent="0.25">
      <c r="A61" s="220"/>
      <c r="B61" s="220"/>
      <c r="C61" s="220"/>
      <c r="D61" s="220"/>
      <c r="E61" s="220"/>
      <c r="F61" s="220"/>
      <c r="G61" s="219" t="s">
        <v>120</v>
      </c>
      <c r="H61" s="460" t="s">
        <v>215</v>
      </c>
      <c r="I61" s="460"/>
      <c r="J61" s="460"/>
      <c r="K61" s="460"/>
      <c r="L61" s="460"/>
      <c r="M61" s="460"/>
      <c r="N61" s="460"/>
      <c r="O61" s="460"/>
      <c r="P61" s="460"/>
    </row>
    <row r="62" spans="1:20" x14ac:dyDescent="0.25">
      <c r="A62" s="218" t="s">
        <v>123</v>
      </c>
      <c r="B62" s="218"/>
      <c r="C62" s="217"/>
      <c r="D62" s="217"/>
      <c r="E62" s="217"/>
      <c r="F62" s="217"/>
      <c r="G62" s="216" t="s">
        <v>121</v>
      </c>
      <c r="H62" s="460" t="s">
        <v>209</v>
      </c>
      <c r="I62" s="460"/>
      <c r="J62" s="460"/>
      <c r="K62" s="460"/>
      <c r="L62" s="460"/>
      <c r="M62" s="460"/>
      <c r="N62" s="460"/>
      <c r="O62" s="460"/>
      <c r="P62" s="460"/>
    </row>
    <row r="66" spans="3:7" x14ac:dyDescent="0.25">
      <c r="C66" s="215"/>
      <c r="D66" s="215"/>
      <c r="E66" s="215"/>
      <c r="F66" s="215"/>
      <c r="G66" s="215"/>
    </row>
  </sheetData>
  <protectedRanges>
    <protectedRange sqref="D7" name="Bereich2_2"/>
    <protectedRange sqref="D9" name="Bereich2_3"/>
    <protectedRange sqref="N11" name="Bereich1"/>
  </protectedRanges>
  <mergeCells count="41">
    <mergeCell ref="A1:E4"/>
    <mergeCell ref="K38:M38"/>
    <mergeCell ref="K41:M41"/>
    <mergeCell ref="K42:M42"/>
    <mergeCell ref="N37:P37"/>
    <mergeCell ref="N38:P38"/>
    <mergeCell ref="N39:P39"/>
    <mergeCell ref="F38:G38"/>
    <mergeCell ref="F39:G39"/>
    <mergeCell ref="F40:G40"/>
    <mergeCell ref="F41:G41"/>
    <mergeCell ref="N40:P40"/>
    <mergeCell ref="D9:F9"/>
    <mergeCell ref="N11:P11"/>
    <mergeCell ref="D20:G20"/>
    <mergeCell ref="A54:B54"/>
    <mergeCell ref="H60:P60"/>
    <mergeCell ref="H61:P61"/>
    <mergeCell ref="N41:P41"/>
    <mergeCell ref="N42:P42"/>
    <mergeCell ref="N43:P43"/>
    <mergeCell ref="G48:H48"/>
    <mergeCell ref="I48:J48"/>
    <mergeCell ref="K48:L48"/>
    <mergeCell ref="M48:N48"/>
    <mergeCell ref="O48:P48"/>
    <mergeCell ref="F44:G44"/>
    <mergeCell ref="H62:P62"/>
    <mergeCell ref="C42:E42"/>
    <mergeCell ref="C44:E44"/>
    <mergeCell ref="C45:E45"/>
    <mergeCell ref="F42:G42"/>
    <mergeCell ref="F43:G43"/>
    <mergeCell ref="F45:G45"/>
    <mergeCell ref="F46:G46"/>
    <mergeCell ref="C54:P58"/>
    <mergeCell ref="Q16:R16"/>
    <mergeCell ref="Q18:R18"/>
    <mergeCell ref="Q20:R20"/>
    <mergeCell ref="Q22:R22"/>
    <mergeCell ref="Q24:R24"/>
  </mergeCells>
  <pageMargins left="0.47244094488188981" right="0.23622047244094491" top="0.15748031496062992" bottom="0.47244094488188981" header="0.15748031496062992" footer="0.19685039370078741"/>
  <pageSetup paperSize="9" scale="96" orientation="portrait" horizontalDpi="4294967293" verticalDpi="300" r:id="rId1"/>
  <headerFooter alignWithMargins="0">
    <oddFooter>&amp;L&amp;8&amp;F&amp;R&amp;8&amp;D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>
                <anchor moveWithCells="1">
                  <from>
                    <xdr:col>0</xdr:col>
                    <xdr:colOff>213360</xdr:colOff>
                    <xdr:row>28</xdr:row>
                    <xdr:rowOff>137160</xdr:rowOff>
                  </from>
                  <to>
                    <xdr:col>3</xdr:col>
                    <xdr:colOff>160020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>
                <anchor moveWithCells="1">
                  <from>
                    <xdr:col>3</xdr:col>
                    <xdr:colOff>350520</xdr:colOff>
                    <xdr:row>28</xdr:row>
                    <xdr:rowOff>152400</xdr:rowOff>
                  </from>
                  <to>
                    <xdr:col>7</xdr:col>
                    <xdr:colOff>38100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>
                <anchor moveWithCells="1">
                  <from>
                    <xdr:col>0</xdr:col>
                    <xdr:colOff>213360</xdr:colOff>
                    <xdr:row>30</xdr:row>
                    <xdr:rowOff>137160</xdr:rowOff>
                  </from>
                  <to>
                    <xdr:col>16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>
                <anchor moveWithCells="1">
                  <from>
                    <xdr:col>0</xdr:col>
                    <xdr:colOff>213360</xdr:colOff>
                    <xdr:row>31</xdr:row>
                    <xdr:rowOff>137160</xdr:rowOff>
                  </from>
                  <to>
                    <xdr:col>7</xdr:col>
                    <xdr:colOff>83820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>
                <anchor moveWithCells="1">
                  <from>
                    <xdr:col>10</xdr:col>
                    <xdr:colOff>198120</xdr:colOff>
                    <xdr:row>27</xdr:row>
                    <xdr:rowOff>68580</xdr:rowOff>
                  </from>
                  <to>
                    <xdr:col>17</xdr:col>
                    <xdr:colOff>121920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>
                <anchor moveWithCells="1">
                  <from>
                    <xdr:col>10</xdr:col>
                    <xdr:colOff>198120</xdr:colOff>
                    <xdr:row>28</xdr:row>
                    <xdr:rowOff>137160</xdr:rowOff>
                  </from>
                  <to>
                    <xdr:col>17</xdr:col>
                    <xdr:colOff>289560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>
                <anchor moveWithCells="1">
                  <from>
                    <xdr:col>10</xdr:col>
                    <xdr:colOff>198120</xdr:colOff>
                    <xdr:row>29</xdr:row>
                    <xdr:rowOff>137160</xdr:rowOff>
                  </from>
                  <to>
                    <xdr:col>15</xdr:col>
                    <xdr:colOff>38100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>
                <anchor moveWithCells="1">
                  <from>
                    <xdr:col>10</xdr:col>
                    <xdr:colOff>198120</xdr:colOff>
                    <xdr:row>30</xdr:row>
                    <xdr:rowOff>137160</xdr:rowOff>
                  </from>
                  <to>
                    <xdr:col>15</xdr:col>
                    <xdr:colOff>251460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>
                <anchor moveWithCells="1">
                  <from>
                    <xdr:col>0</xdr:col>
                    <xdr:colOff>198120</xdr:colOff>
                    <xdr:row>27</xdr:row>
                    <xdr:rowOff>45720</xdr:rowOff>
                  </from>
                  <to>
                    <xdr:col>3</xdr:col>
                    <xdr:colOff>236220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>
                <anchor moveWithCells="1">
                  <from>
                    <xdr:col>3</xdr:col>
                    <xdr:colOff>350520</xdr:colOff>
                    <xdr:row>27</xdr:row>
                    <xdr:rowOff>60960</xdr:rowOff>
                  </from>
                  <to>
                    <xdr:col>7</xdr:col>
                    <xdr:colOff>30480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>
                <anchor moveWithCells="1">
                  <from>
                    <xdr:col>10</xdr:col>
                    <xdr:colOff>190500</xdr:colOff>
                    <xdr:row>31</xdr:row>
                    <xdr:rowOff>144780</xdr:rowOff>
                  </from>
                  <to>
                    <xdr:col>17</xdr:col>
                    <xdr:colOff>220980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>
                <anchor moveWithCells="1">
                  <from>
                    <xdr:col>0</xdr:col>
                    <xdr:colOff>198120</xdr:colOff>
                    <xdr:row>33</xdr:row>
                    <xdr:rowOff>144780</xdr:rowOff>
                  </from>
                  <to>
                    <xdr:col>4</xdr:col>
                    <xdr:colOff>274320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>
                <anchor moveWithCells="1">
                  <from>
                    <xdr:col>4</xdr:col>
                    <xdr:colOff>350520</xdr:colOff>
                    <xdr:row>33</xdr:row>
                    <xdr:rowOff>144780</xdr:rowOff>
                  </from>
                  <to>
                    <xdr:col>9</xdr:col>
                    <xdr:colOff>45720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>
    <tabColor theme="4" tint="0.39997558519241921"/>
    <pageSetUpPr fitToPage="1"/>
  </sheetPr>
  <dimension ref="A1:FD85"/>
  <sheetViews>
    <sheetView topLeftCell="A52" workbookViewId="0">
      <selection activeCell="U81" sqref="U81"/>
    </sheetView>
  </sheetViews>
  <sheetFormatPr defaultColWidth="11.44140625" defaultRowHeight="13.2" x14ac:dyDescent="0.25"/>
  <cols>
    <col min="1" max="198" width="5.6640625" style="214" customWidth="1"/>
    <col min="199" max="16384" width="11.44140625" style="214"/>
  </cols>
  <sheetData>
    <row r="1" spans="1:30" ht="8.25" customHeight="1" x14ac:dyDescent="0.25">
      <c r="A1" s="510"/>
      <c r="B1" s="510"/>
      <c r="C1" s="510"/>
      <c r="D1" s="510"/>
      <c r="E1" s="510"/>
    </row>
    <row r="2" spans="1:30" ht="18" customHeight="1" x14ac:dyDescent="0.3">
      <c r="A2" s="510"/>
      <c r="B2" s="510"/>
      <c r="C2" s="510"/>
      <c r="D2" s="510"/>
      <c r="E2" s="510"/>
      <c r="L2" s="322" t="s">
        <v>33</v>
      </c>
    </row>
    <row r="3" spans="1:30" ht="18" customHeight="1" x14ac:dyDescent="0.25">
      <c r="A3" s="510"/>
      <c r="B3" s="510"/>
      <c r="C3" s="510"/>
      <c r="D3" s="510"/>
      <c r="E3" s="510"/>
      <c r="L3" s="381" t="str">
        <f>' IBS DPA 500 Middle'!M3</f>
        <v>FRAME 500 kVA</v>
      </c>
    </row>
    <row r="4" spans="1:30" ht="7.5" customHeight="1" x14ac:dyDescent="0.25">
      <c r="A4" s="510"/>
      <c r="B4" s="510"/>
      <c r="C4" s="510"/>
      <c r="D4" s="510"/>
      <c r="E4" s="510"/>
    </row>
    <row r="5" spans="1:30" ht="3.75" customHeight="1" thickBot="1" x14ac:dyDescent="0.3">
      <c r="A5" s="248"/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</row>
    <row r="6" spans="1:30" ht="7.5" customHeight="1" x14ac:dyDescent="0.25">
      <c r="D6" s="275"/>
      <c r="E6" s="275"/>
      <c r="F6" s="275"/>
      <c r="G6" s="215"/>
      <c r="H6" s="275"/>
      <c r="I6" s="215"/>
      <c r="J6" s="275"/>
      <c r="K6" s="290"/>
      <c r="L6" s="275"/>
      <c r="M6" s="364"/>
      <c r="N6" s="286"/>
    </row>
    <row r="7" spans="1:30" x14ac:dyDescent="0.25">
      <c r="A7" s="288" t="s">
        <v>0</v>
      </c>
      <c r="B7" s="295"/>
      <c r="C7" s="288"/>
      <c r="D7" s="377" t="str">
        <f>+' IBS DPA 500 Middle'!D7</f>
        <v>Digiplex Fet (DFAS)</v>
      </c>
      <c r="E7" s="378"/>
      <c r="F7" s="373"/>
      <c r="G7" s="378"/>
      <c r="H7" s="221"/>
      <c r="I7" s="295" t="str">
        <f>' IBS DPA 500 Middle'!J7</f>
        <v>Address:</v>
      </c>
      <c r="K7" s="221"/>
      <c r="L7" s="288"/>
      <c r="M7" s="377" t="str">
        <f>+' IBS DPA 500 Middle'!N7</f>
        <v>Heiaveien</v>
      </c>
      <c r="N7" s="372"/>
      <c r="O7" s="372"/>
      <c r="P7" s="376"/>
      <c r="Q7" s="380"/>
      <c r="R7" s="306"/>
      <c r="AD7" s="364"/>
    </row>
    <row r="8" spans="1:30" ht="7.5" customHeight="1" x14ac:dyDescent="0.25">
      <c r="A8" s="288"/>
      <c r="B8" s="295"/>
      <c r="C8" s="295"/>
      <c r="D8" s="375"/>
      <c r="E8" s="295"/>
      <c r="F8" s="295"/>
      <c r="G8" s="288"/>
      <c r="H8" s="221"/>
      <c r="I8" s="288"/>
      <c r="K8" s="221"/>
      <c r="L8" s="288"/>
      <c r="M8" s="379"/>
      <c r="N8" s="277"/>
      <c r="O8" s="316"/>
      <c r="Q8" s="290"/>
      <c r="R8" s="275"/>
      <c r="S8" s="275"/>
      <c r="T8" s="275"/>
      <c r="U8" s="290"/>
      <c r="V8" s="275"/>
      <c r="W8" s="275"/>
      <c r="X8" s="215"/>
      <c r="Y8" s="275"/>
      <c r="Z8" s="215"/>
      <c r="AA8" s="275"/>
      <c r="AB8" s="290"/>
      <c r="AC8" s="275"/>
      <c r="AD8" s="290"/>
    </row>
    <row r="9" spans="1:30" x14ac:dyDescent="0.25">
      <c r="A9" s="223" t="s">
        <v>69</v>
      </c>
      <c r="B9" s="288"/>
      <c r="C9" s="288"/>
      <c r="D9" s="521">
        <f>+' IBS DPA 500 Middle'!D9</f>
        <v>43962</v>
      </c>
      <c r="E9" s="521"/>
      <c r="F9" s="521"/>
      <c r="G9" s="521"/>
      <c r="H9" s="221"/>
      <c r="I9" s="295" t="str">
        <f>' IBS DPA 500 Middle'!J9</f>
        <v>Customer contact:</v>
      </c>
      <c r="K9" s="221"/>
      <c r="L9" s="288"/>
      <c r="M9" s="377" t="str">
        <f>+' IBS DPA 500 Middle'!N9</f>
        <v>Dag Brækken</v>
      </c>
      <c r="N9" s="372"/>
      <c r="O9" s="372"/>
      <c r="P9" s="376"/>
      <c r="Q9" s="376"/>
      <c r="V9" s="275"/>
      <c r="W9" s="275"/>
      <c r="X9" s="215"/>
      <c r="Y9" s="275"/>
      <c r="Z9" s="215"/>
      <c r="AA9" s="275"/>
      <c r="AB9" s="290"/>
      <c r="AC9" s="275"/>
      <c r="AD9" s="290"/>
    </row>
    <row r="10" spans="1:30" ht="7.5" customHeight="1" x14ac:dyDescent="0.25">
      <c r="A10" s="295"/>
      <c r="B10" s="288"/>
      <c r="C10" s="288"/>
      <c r="D10" s="375"/>
      <c r="E10" s="295"/>
      <c r="F10" s="295"/>
      <c r="G10" s="277"/>
      <c r="H10" s="221"/>
      <c r="I10" s="221"/>
      <c r="K10" s="221"/>
      <c r="L10" s="221"/>
      <c r="M10" s="375"/>
      <c r="N10" s="277"/>
      <c r="O10" s="277"/>
      <c r="V10" s="275"/>
      <c r="W10" s="275"/>
      <c r="X10" s="215"/>
      <c r="Y10" s="275"/>
      <c r="Z10" s="215"/>
      <c r="AA10" s="275"/>
      <c r="AB10" s="290"/>
      <c r="AC10" s="275"/>
      <c r="AD10" s="290"/>
    </row>
    <row r="11" spans="1:30" x14ac:dyDescent="0.25">
      <c r="A11" s="295" t="s">
        <v>127</v>
      </c>
      <c r="B11" s="288"/>
      <c r="C11" s="288"/>
      <c r="D11" s="374" t="str">
        <f>+' IBS DPA 500 Middle'!D11</f>
        <v>A1-2A UPS2</v>
      </c>
      <c r="E11" s="373"/>
      <c r="F11" s="373"/>
      <c r="G11" s="372"/>
      <c r="H11" s="221"/>
      <c r="I11" s="288" t="s">
        <v>67</v>
      </c>
      <c r="L11" s="371"/>
      <c r="M11" s="520" t="s">
        <v>95</v>
      </c>
      <c r="N11" s="520"/>
      <c r="O11" s="520"/>
      <c r="P11" s="370"/>
      <c r="Q11" s="370"/>
      <c r="S11" s="275"/>
      <c r="V11" s="275"/>
      <c r="W11" s="275"/>
      <c r="X11" s="215"/>
      <c r="Y11" s="275"/>
      <c r="Z11" s="215"/>
      <c r="AA11" s="275"/>
      <c r="AB11" s="290"/>
      <c r="AC11" s="275"/>
      <c r="AD11" s="290"/>
    </row>
    <row r="12" spans="1:30" ht="7.5" customHeight="1" thickBot="1" x14ac:dyDescent="0.3">
      <c r="A12" s="314"/>
      <c r="B12" s="311"/>
      <c r="C12" s="311"/>
      <c r="D12" s="314"/>
      <c r="E12" s="314"/>
      <c r="F12" s="314"/>
      <c r="G12" s="313"/>
      <c r="H12" s="311"/>
      <c r="I12" s="311"/>
      <c r="J12" s="311"/>
      <c r="K12" s="311"/>
      <c r="L12" s="311"/>
      <c r="M12" s="311"/>
      <c r="N12" s="311"/>
      <c r="O12" s="311"/>
      <c r="P12" s="311"/>
      <c r="Q12" s="248"/>
      <c r="R12" s="306"/>
      <c r="T12" s="275"/>
      <c r="U12" s="275"/>
      <c r="V12" s="275"/>
      <c r="W12" s="275"/>
      <c r="X12" s="215"/>
      <c r="Y12" s="275"/>
      <c r="Z12" s="215"/>
      <c r="AA12" s="275"/>
      <c r="AB12" s="290"/>
      <c r="AC12" s="275"/>
      <c r="AD12" s="290"/>
    </row>
    <row r="13" spans="1:30" ht="7.5" customHeight="1" x14ac:dyDescent="0.25">
      <c r="A13" s="221"/>
      <c r="B13" s="221"/>
      <c r="C13" s="221"/>
      <c r="D13" s="295"/>
      <c r="E13" s="295"/>
      <c r="F13" s="295"/>
      <c r="G13" s="277"/>
      <c r="H13" s="221"/>
      <c r="I13" s="295"/>
      <c r="J13" s="295"/>
      <c r="K13" s="221"/>
      <c r="L13" s="295"/>
      <c r="M13" s="310"/>
      <c r="N13" s="223"/>
      <c r="O13" s="221"/>
      <c r="P13" s="221"/>
    </row>
    <row r="14" spans="1:30" ht="12.75" customHeight="1" x14ac:dyDescent="0.25">
      <c r="A14" s="288" t="s">
        <v>128</v>
      </c>
      <c r="B14" s="221"/>
      <c r="C14" s="221"/>
      <c r="D14" s="369" t="s">
        <v>111</v>
      </c>
      <c r="E14" s="362"/>
      <c r="F14" s="362"/>
      <c r="G14" s="221"/>
      <c r="H14" s="307" t="s">
        <v>70</v>
      </c>
      <c r="J14" s="266" t="s">
        <v>71</v>
      </c>
      <c r="N14" s="266" t="s">
        <v>72</v>
      </c>
      <c r="O14" s="302"/>
      <c r="P14" s="301"/>
    </row>
    <row r="15" spans="1:30" ht="7.5" customHeight="1" x14ac:dyDescent="0.25">
      <c r="A15" s="221"/>
      <c r="B15" s="221"/>
      <c r="C15" s="221"/>
      <c r="D15" s="277"/>
      <c r="E15" s="221"/>
      <c r="F15" s="221"/>
      <c r="G15" s="221"/>
      <c r="H15" s="221"/>
      <c r="I15" s="215"/>
      <c r="J15" s="215"/>
      <c r="K15" s="215"/>
    </row>
    <row r="16" spans="1:30" ht="12.75" customHeight="1" x14ac:dyDescent="0.25">
      <c r="A16" s="295" t="s">
        <v>68</v>
      </c>
      <c r="B16" s="277"/>
      <c r="C16" s="295"/>
      <c r="D16" s="368" t="str">
        <f>' IBS DPA 500 Middle'!D16</f>
        <v>5U 0110</v>
      </c>
      <c r="E16" s="362"/>
      <c r="F16" s="367"/>
      <c r="G16" s="277"/>
      <c r="H16" s="275" t="s">
        <v>107</v>
      </c>
      <c r="I16" s="298"/>
      <c r="J16" s="366" t="str">
        <f>+' IBS DPA 500 Middle'!J16</f>
        <v>DXM000409</v>
      </c>
      <c r="K16" s="351"/>
      <c r="L16" s="351"/>
      <c r="M16" s="349"/>
      <c r="N16" s="348" t="str">
        <f>+' IBS DPA 500 Middle'!L16</f>
        <v>P5M0402</v>
      </c>
      <c r="O16" s="347"/>
      <c r="Q16" s="365"/>
    </row>
    <row r="17" spans="1:24" ht="7.5" customHeight="1" x14ac:dyDescent="0.25">
      <c r="A17" s="221"/>
      <c r="B17" s="221"/>
      <c r="C17" s="221"/>
      <c r="D17" s="277"/>
      <c r="E17" s="221"/>
      <c r="F17" s="221"/>
      <c r="G17" s="221"/>
      <c r="J17" s="355"/>
      <c r="K17" s="350"/>
      <c r="L17" s="350"/>
      <c r="M17" s="350"/>
      <c r="N17" s="353"/>
      <c r="P17" s="364"/>
    </row>
    <row r="18" spans="1:24" ht="12.75" customHeight="1" x14ac:dyDescent="0.25">
      <c r="A18" s="288" t="s">
        <v>129</v>
      </c>
      <c r="B18" s="221"/>
      <c r="C18" s="221"/>
      <c r="D18" s="363" t="str">
        <f>' IBS DPA 500 Middle'!D18</f>
        <v>2 (Slave)</v>
      </c>
      <c r="E18" s="362"/>
      <c r="F18" s="362"/>
      <c r="G18" s="221"/>
      <c r="H18" s="275" t="s">
        <v>108</v>
      </c>
      <c r="I18" s="298"/>
      <c r="J18" s="361" t="str">
        <f>+' IBS DPA 500 Middle'!J18</f>
        <v>DXM000419</v>
      </c>
      <c r="K18" s="351"/>
      <c r="L18" s="350"/>
      <c r="M18" s="349"/>
      <c r="N18" s="348" t="str">
        <f>+' IBS DPA 500 Middle'!L18</f>
        <v>P5M0407</v>
      </c>
      <c r="O18" s="347"/>
      <c r="P18" s="290"/>
      <c r="S18" s="360"/>
    </row>
    <row r="19" spans="1:24" ht="7.5" customHeight="1" x14ac:dyDescent="0.25">
      <c r="A19" s="221"/>
      <c r="B19" s="221"/>
      <c r="C19" s="221"/>
      <c r="D19" s="277"/>
      <c r="E19" s="221"/>
      <c r="F19" s="221"/>
      <c r="G19" s="221"/>
      <c r="J19" s="355"/>
      <c r="K19" s="350"/>
      <c r="L19" s="350"/>
      <c r="M19" s="350"/>
      <c r="N19" s="353"/>
      <c r="P19" s="290"/>
    </row>
    <row r="20" spans="1:24" ht="12.75" customHeight="1" x14ac:dyDescent="0.25">
      <c r="A20" s="223"/>
      <c r="B20" s="276"/>
      <c r="C20" s="277"/>
      <c r="D20" s="359"/>
      <c r="E20" s="358"/>
      <c r="F20" s="358"/>
      <c r="G20" s="221"/>
      <c r="H20" s="275" t="s">
        <v>109</v>
      </c>
      <c r="I20" s="298"/>
      <c r="J20" s="352" t="str">
        <f>+' IBS DPA 500 Middle'!J20</f>
        <v>DXM000400</v>
      </c>
      <c r="K20" s="351"/>
      <c r="L20" s="350"/>
      <c r="M20" s="349"/>
      <c r="N20" s="348" t="str">
        <f>+' IBS DPA 500 Middle'!L20</f>
        <v>P5M0393</v>
      </c>
      <c r="O20" s="347"/>
      <c r="P20" s="290"/>
    </row>
    <row r="21" spans="1:24" ht="7.5" customHeight="1" x14ac:dyDescent="0.25">
      <c r="A21" s="223"/>
      <c r="B21" s="276"/>
      <c r="C21" s="277"/>
      <c r="D21" s="276"/>
      <c r="E21" s="221"/>
      <c r="F21" s="221"/>
      <c r="G21" s="221"/>
      <c r="H21" s="275"/>
      <c r="I21" s="356"/>
      <c r="J21" s="355"/>
      <c r="K21" s="354"/>
      <c r="L21" s="350"/>
      <c r="M21" s="349"/>
      <c r="N21" s="357"/>
      <c r="O21" s="347"/>
      <c r="P21" s="290"/>
    </row>
    <row r="22" spans="1:24" ht="12.75" customHeight="1" x14ac:dyDescent="0.25">
      <c r="A22" s="223"/>
      <c r="B22" s="276"/>
      <c r="C22" s="277"/>
      <c r="D22" s="276"/>
      <c r="E22" s="221"/>
      <c r="F22" s="221"/>
      <c r="G22" s="221"/>
      <c r="H22" s="275" t="s">
        <v>112</v>
      </c>
      <c r="I22" s="298"/>
      <c r="J22" s="352" t="str">
        <f>+' IBS DPA 500 Middle'!J22</f>
        <v>DXM000399</v>
      </c>
      <c r="K22" s="351"/>
      <c r="L22" s="350"/>
      <c r="M22" s="349"/>
      <c r="N22" s="348" t="str">
        <f>+' IBS DPA 500 Middle'!L22</f>
        <v>P5M0392</v>
      </c>
      <c r="O22" s="347"/>
      <c r="P22" s="290"/>
    </row>
    <row r="23" spans="1:24" ht="7.5" customHeight="1" x14ac:dyDescent="0.25">
      <c r="A23" s="223"/>
      <c r="B23" s="276"/>
      <c r="C23" s="277"/>
      <c r="D23" s="276"/>
      <c r="E23" s="221"/>
      <c r="F23" s="221"/>
      <c r="G23" s="221"/>
      <c r="H23" s="275"/>
      <c r="I23" s="356"/>
      <c r="J23" s="355"/>
      <c r="K23" s="354"/>
      <c r="L23" s="350"/>
      <c r="M23" s="350"/>
      <c r="N23" s="353"/>
      <c r="P23" s="290"/>
    </row>
    <row r="24" spans="1:24" ht="12.75" customHeight="1" x14ac:dyDescent="0.25">
      <c r="A24" s="223"/>
      <c r="B24" s="276"/>
      <c r="C24" s="277"/>
      <c r="D24" s="276"/>
      <c r="E24" s="221"/>
      <c r="F24" s="221"/>
      <c r="G24" s="221"/>
      <c r="H24" s="275" t="s">
        <v>110</v>
      </c>
      <c r="I24" s="298"/>
      <c r="J24" s="352" t="str">
        <f>+' IBS DPA 500 Middle'!J24</f>
        <v>DXM000410</v>
      </c>
      <c r="K24" s="351"/>
      <c r="L24" s="350"/>
      <c r="M24" s="349"/>
      <c r="N24" s="348" t="str">
        <f>+' IBS DPA 500 Middle'!L24</f>
        <v>P5M0375</v>
      </c>
      <c r="O24" s="347"/>
      <c r="P24" s="290"/>
    </row>
    <row r="25" spans="1:24" ht="7.5" customHeight="1" thickBot="1" x14ac:dyDescent="0.3">
      <c r="A25" s="248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346"/>
      <c r="Q25" s="248"/>
    </row>
    <row r="26" spans="1:24" ht="7.5" customHeight="1" x14ac:dyDescent="0.25">
      <c r="A26" s="220"/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S26" s="277"/>
    </row>
    <row r="27" spans="1:24" s="277" customFormat="1" ht="12.75" customHeight="1" x14ac:dyDescent="0.25">
      <c r="A27" s="342" t="s">
        <v>74</v>
      </c>
      <c r="F27" s="341" t="str">
        <f>' IBS DPA 500 Middle'!I16</f>
        <v>P 06:</v>
      </c>
      <c r="G27" s="345" t="str">
        <f>' IBS DPA 500 Middle'!J16</f>
        <v>DXM000409</v>
      </c>
      <c r="H27" s="339"/>
      <c r="J27" s="341" t="str">
        <f>' IBS DPA 500 Middle'!I18</f>
        <v>P 07:</v>
      </c>
      <c r="K27" s="340" t="str">
        <f>' IBS DPA 500 Middle'!J18</f>
        <v>DXM000419</v>
      </c>
      <c r="L27" s="339"/>
      <c r="N27" s="341" t="str">
        <f>' IBS DPA 500 Middle'!I20</f>
        <v>P 08:</v>
      </c>
      <c r="O27" s="340" t="str">
        <f>' IBS DPA 500 Middle'!J20</f>
        <v>DXM000400</v>
      </c>
      <c r="P27" s="339"/>
      <c r="S27" s="214"/>
    </row>
    <row r="28" spans="1:24" ht="3" customHeight="1" x14ac:dyDescent="0.25"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S28" s="215"/>
    </row>
    <row r="29" spans="1:24" x14ac:dyDescent="0.25">
      <c r="A29" s="215" t="s">
        <v>75</v>
      </c>
      <c r="F29" s="344" t="s">
        <v>224</v>
      </c>
      <c r="G29" s="338"/>
      <c r="H29" s="224"/>
      <c r="I29" s="224"/>
      <c r="J29" s="344" t="s">
        <v>224</v>
      </c>
      <c r="K29" s="338"/>
      <c r="L29" s="215"/>
      <c r="M29" s="215"/>
      <c r="N29" s="344" t="s">
        <v>224</v>
      </c>
      <c r="O29" s="338"/>
      <c r="P29" s="215"/>
      <c r="Q29" s="215"/>
      <c r="R29" s="215"/>
      <c r="S29" s="215"/>
      <c r="T29" s="215"/>
      <c r="U29" s="215"/>
      <c r="V29" s="215"/>
      <c r="W29" s="215"/>
      <c r="X29" s="215"/>
    </row>
    <row r="30" spans="1:24" x14ac:dyDescent="0.25">
      <c r="F30" s="334" t="s">
        <v>11</v>
      </c>
      <c r="G30" s="334" t="s">
        <v>12</v>
      </c>
      <c r="H30" s="334" t="s">
        <v>13</v>
      </c>
      <c r="I30" s="215"/>
      <c r="J30" s="334" t="s">
        <v>11</v>
      </c>
      <c r="K30" s="334" t="s">
        <v>12</v>
      </c>
      <c r="L30" s="334" t="s">
        <v>13</v>
      </c>
      <c r="M30" s="215"/>
      <c r="N30" s="334" t="s">
        <v>11</v>
      </c>
      <c r="O30" s="334" t="s">
        <v>12</v>
      </c>
      <c r="P30" s="334" t="s">
        <v>13</v>
      </c>
      <c r="Q30" s="215"/>
      <c r="R30" s="215"/>
      <c r="S30" s="215"/>
      <c r="T30" s="215"/>
      <c r="U30" s="215"/>
      <c r="V30" s="215"/>
      <c r="W30" s="215"/>
      <c r="X30" s="215"/>
    </row>
    <row r="31" spans="1:24" x14ac:dyDescent="0.25">
      <c r="A31" s="215" t="s">
        <v>76</v>
      </c>
      <c r="F31" s="440">
        <v>237</v>
      </c>
      <c r="G31" s="441">
        <v>238</v>
      </c>
      <c r="H31" s="442">
        <v>239</v>
      </c>
      <c r="I31" s="1" t="s">
        <v>3</v>
      </c>
      <c r="J31" s="440">
        <v>237</v>
      </c>
      <c r="K31" s="441">
        <v>238</v>
      </c>
      <c r="L31" s="442">
        <v>239</v>
      </c>
      <c r="M31" s="1" t="s">
        <v>3</v>
      </c>
      <c r="N31" s="440">
        <v>237</v>
      </c>
      <c r="O31" s="441">
        <v>238</v>
      </c>
      <c r="P31" s="442">
        <v>239</v>
      </c>
      <c r="Q31" s="1" t="s">
        <v>3</v>
      </c>
      <c r="R31" s="215"/>
      <c r="T31" s="215"/>
      <c r="U31" s="215"/>
      <c r="V31" s="215"/>
      <c r="W31" s="215"/>
      <c r="X31" s="215"/>
    </row>
    <row r="32" spans="1:24" x14ac:dyDescent="0.25">
      <c r="A32" s="215" t="s">
        <v>77</v>
      </c>
      <c r="F32" s="146">
        <v>237</v>
      </c>
      <c r="G32" s="146">
        <v>238</v>
      </c>
      <c r="H32" s="146">
        <v>239</v>
      </c>
      <c r="I32" s="1" t="s">
        <v>3</v>
      </c>
      <c r="J32" s="146">
        <v>237</v>
      </c>
      <c r="K32" s="146">
        <v>238</v>
      </c>
      <c r="L32" s="146">
        <v>239</v>
      </c>
      <c r="M32" s="1" t="s">
        <v>3</v>
      </c>
      <c r="N32" s="146">
        <v>237</v>
      </c>
      <c r="O32" s="146">
        <v>238</v>
      </c>
      <c r="P32" s="146">
        <v>239</v>
      </c>
      <c r="Q32" s="1" t="s">
        <v>3</v>
      </c>
      <c r="R32" s="215"/>
    </row>
    <row r="33" spans="1:160" x14ac:dyDescent="0.25">
      <c r="A33" s="215" t="s">
        <v>78</v>
      </c>
      <c r="F33" s="146">
        <v>230</v>
      </c>
      <c r="G33" s="146">
        <v>230</v>
      </c>
      <c r="H33" s="146">
        <v>230</v>
      </c>
      <c r="I33" s="1" t="s">
        <v>3</v>
      </c>
      <c r="J33" s="146">
        <v>230</v>
      </c>
      <c r="K33" s="146">
        <v>230</v>
      </c>
      <c r="L33" s="146">
        <v>230</v>
      </c>
      <c r="M33" s="1" t="s">
        <v>3</v>
      </c>
      <c r="N33" s="146">
        <v>230</v>
      </c>
      <c r="O33" s="146">
        <v>230</v>
      </c>
      <c r="P33" s="146">
        <v>230</v>
      </c>
      <c r="Q33" s="1" t="s">
        <v>3</v>
      </c>
      <c r="R33" s="215"/>
      <c r="W33" s="224"/>
      <c r="X33" s="220"/>
      <c r="Y33" s="220"/>
    </row>
    <row r="34" spans="1:160" x14ac:dyDescent="0.25">
      <c r="A34" s="215" t="s">
        <v>79</v>
      </c>
      <c r="F34" s="439">
        <v>18.2</v>
      </c>
      <c r="G34" s="146">
        <v>28.3</v>
      </c>
      <c r="H34" s="169">
        <v>18.100000000000001</v>
      </c>
      <c r="I34" s="1" t="s">
        <v>4</v>
      </c>
      <c r="J34" s="439">
        <v>18.899999999999999</v>
      </c>
      <c r="K34" s="146">
        <v>28.3</v>
      </c>
      <c r="L34" s="169">
        <v>18.2</v>
      </c>
      <c r="M34" s="1" t="s">
        <v>4</v>
      </c>
      <c r="N34" s="439">
        <v>19.100000000000001</v>
      </c>
      <c r="O34" s="146">
        <v>28.1</v>
      </c>
      <c r="P34" s="169">
        <v>17</v>
      </c>
      <c r="Q34" s="1" t="s">
        <v>4</v>
      </c>
      <c r="R34" s="215"/>
      <c r="X34" s="220"/>
      <c r="Y34" s="220"/>
      <c r="AA34" s="215"/>
      <c r="AB34" s="215"/>
      <c r="AC34" s="215"/>
      <c r="AD34" s="215"/>
      <c r="AE34" s="215"/>
    </row>
    <row r="35" spans="1:160" x14ac:dyDescent="0.25">
      <c r="A35" s="215" t="s">
        <v>80</v>
      </c>
      <c r="D35" s="224"/>
      <c r="F35" s="171">
        <v>3.8</v>
      </c>
      <c r="G35" s="417">
        <v>6.1</v>
      </c>
      <c r="H35" s="418">
        <v>3.8</v>
      </c>
      <c r="I35" s="1" t="s">
        <v>8</v>
      </c>
      <c r="J35" s="171">
        <v>3.9</v>
      </c>
      <c r="K35" s="417">
        <v>6.2</v>
      </c>
      <c r="L35" s="418">
        <v>3.9</v>
      </c>
      <c r="M35" s="1" t="s">
        <v>8</v>
      </c>
      <c r="N35" s="171">
        <v>4.0999999999999996</v>
      </c>
      <c r="O35" s="417">
        <v>6.4</v>
      </c>
      <c r="P35" s="418">
        <v>3.8</v>
      </c>
      <c r="Q35" s="1" t="s">
        <v>8</v>
      </c>
      <c r="R35" s="215"/>
      <c r="Y35" s="224"/>
      <c r="AA35" s="343"/>
      <c r="AB35" s="219"/>
      <c r="AC35" s="219"/>
      <c r="AD35" s="219"/>
      <c r="AE35" s="219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  <c r="EK35" s="220"/>
      <c r="EL35" s="220"/>
      <c r="EM35" s="220"/>
      <c r="EN35" s="220"/>
      <c r="EO35" s="220"/>
      <c r="EP35" s="220"/>
      <c r="EQ35" s="220"/>
      <c r="ER35" s="220"/>
      <c r="ES35" s="220"/>
      <c r="ET35" s="220"/>
      <c r="EU35" s="220"/>
      <c r="EV35" s="220"/>
      <c r="EW35" s="220"/>
      <c r="EX35" s="220"/>
      <c r="EY35" s="220"/>
      <c r="EZ35" s="220"/>
      <c r="FA35" s="220"/>
      <c r="FB35" s="220"/>
      <c r="FC35" s="220"/>
      <c r="FD35" s="220"/>
    </row>
    <row r="36" spans="1:160" x14ac:dyDescent="0.25">
      <c r="A36" s="215" t="s">
        <v>82</v>
      </c>
      <c r="F36" s="439">
        <v>-1.5</v>
      </c>
      <c r="G36" s="146">
        <v>-1.2</v>
      </c>
      <c r="H36" s="169">
        <v>-1.4</v>
      </c>
      <c r="I36" s="1" t="s">
        <v>9</v>
      </c>
      <c r="J36" s="439">
        <v>-1.6</v>
      </c>
      <c r="K36" s="146">
        <v>-1.6</v>
      </c>
      <c r="L36" s="169">
        <v>-1.5</v>
      </c>
      <c r="M36" s="1" t="s">
        <v>9</v>
      </c>
      <c r="N36" s="439">
        <v>-1.8</v>
      </c>
      <c r="O36" s="146">
        <v>-1.8</v>
      </c>
      <c r="P36" s="169">
        <v>-1.1000000000000001</v>
      </c>
      <c r="Q36" s="1" t="s">
        <v>9</v>
      </c>
      <c r="R36" s="215"/>
      <c r="AA36" s="215"/>
      <c r="AB36" s="215"/>
      <c r="AC36" s="215"/>
      <c r="AD36" s="215"/>
      <c r="AE36" s="215"/>
    </row>
    <row r="37" spans="1:160" x14ac:dyDescent="0.25">
      <c r="A37" s="215" t="s">
        <v>81</v>
      </c>
      <c r="F37" s="439">
        <v>4.2</v>
      </c>
      <c r="G37" s="146">
        <v>6.5</v>
      </c>
      <c r="H37" s="169">
        <v>4.0999999999999996</v>
      </c>
      <c r="I37" s="1" t="s">
        <v>1</v>
      </c>
      <c r="J37" s="439">
        <v>4.4000000000000004</v>
      </c>
      <c r="K37" s="146">
        <v>6.6</v>
      </c>
      <c r="L37" s="169">
        <v>4.0999999999999996</v>
      </c>
      <c r="M37" s="1" t="s">
        <v>1</v>
      </c>
      <c r="N37" s="439">
        <v>4.5</v>
      </c>
      <c r="O37" s="146">
        <v>6.4</v>
      </c>
      <c r="P37" s="169">
        <v>3.8</v>
      </c>
      <c r="Q37" s="1" t="s">
        <v>1</v>
      </c>
      <c r="R37" s="215"/>
      <c r="Y37" s="220"/>
      <c r="AA37" s="215"/>
      <c r="AB37" s="215"/>
      <c r="AC37" s="215"/>
      <c r="AD37" s="215"/>
      <c r="AE37" s="215"/>
    </row>
    <row r="38" spans="1:160" x14ac:dyDescent="0.25">
      <c r="A38" s="215" t="s">
        <v>83</v>
      </c>
      <c r="F38" s="443">
        <v>13</v>
      </c>
      <c r="G38" s="444">
        <v>19</v>
      </c>
      <c r="H38" s="445">
        <v>12</v>
      </c>
      <c r="I38" s="1" t="s">
        <v>10</v>
      </c>
      <c r="J38" s="443">
        <v>13</v>
      </c>
      <c r="K38" s="444">
        <v>19</v>
      </c>
      <c r="L38" s="445">
        <v>12</v>
      </c>
      <c r="M38" s="1" t="s">
        <v>10</v>
      </c>
      <c r="N38" s="443">
        <v>13</v>
      </c>
      <c r="O38" s="444">
        <v>18</v>
      </c>
      <c r="P38" s="445">
        <v>12</v>
      </c>
      <c r="Q38" s="1" t="s">
        <v>10</v>
      </c>
      <c r="R38" s="219"/>
      <c r="X38" s="220"/>
      <c r="Y38" s="220"/>
      <c r="AA38" s="219"/>
      <c r="AB38" s="219"/>
      <c r="AC38" s="219"/>
      <c r="AD38" s="219"/>
      <c r="AE38" s="219"/>
    </row>
    <row r="39" spans="1:160" x14ac:dyDescent="0.25">
      <c r="A39" s="215"/>
      <c r="F39" s="338"/>
      <c r="G39" s="338"/>
      <c r="H39" s="338"/>
      <c r="I39" s="215"/>
      <c r="J39" s="338"/>
      <c r="K39" s="338"/>
      <c r="L39" s="338"/>
      <c r="M39" s="215"/>
      <c r="N39" s="338"/>
      <c r="O39" s="338"/>
      <c r="P39" s="338"/>
      <c r="Q39" s="215"/>
      <c r="R39" s="219"/>
      <c r="X39" s="220"/>
      <c r="Y39" s="220"/>
      <c r="AA39" s="219"/>
      <c r="AB39" s="219"/>
      <c r="AC39" s="219"/>
      <c r="AD39" s="219"/>
      <c r="AE39" s="219"/>
    </row>
    <row r="40" spans="1:160" ht="2.25" customHeight="1" x14ac:dyDescent="0.25">
      <c r="A40" s="215"/>
      <c r="F40" s="338"/>
      <c r="G40" s="338"/>
      <c r="H40" s="338"/>
      <c r="I40" s="215"/>
      <c r="J40" s="338"/>
      <c r="K40" s="338"/>
      <c r="L40" s="338"/>
      <c r="M40" s="215"/>
      <c r="N40" s="338"/>
      <c r="O40" s="338"/>
      <c r="P40" s="338"/>
      <c r="Q40" s="215"/>
      <c r="R40" s="219"/>
      <c r="X40" s="220"/>
      <c r="Y40" s="220"/>
      <c r="AA40" s="219"/>
      <c r="AB40" s="219"/>
      <c r="AC40" s="219"/>
      <c r="AD40" s="219"/>
      <c r="AE40" s="219"/>
    </row>
    <row r="41" spans="1:160" x14ac:dyDescent="0.25">
      <c r="A41" s="342"/>
      <c r="B41" s="277"/>
      <c r="C41" s="277"/>
      <c r="D41" s="277"/>
      <c r="F41" s="341" t="str">
        <f>' IBS DPA 500 Middle'!I22</f>
        <v>P 09:</v>
      </c>
      <c r="G41" s="340" t="str">
        <f>' IBS DPA 500 Middle'!J22</f>
        <v>DXM000399</v>
      </c>
      <c r="H41" s="339"/>
      <c r="I41" s="277"/>
      <c r="J41" s="341" t="str">
        <f>' IBS DPA 500 Middle'!I24</f>
        <v>P 10:</v>
      </c>
      <c r="K41" s="340" t="str">
        <f>' IBS DPA 500 Middle'!J24</f>
        <v>DXM000410</v>
      </c>
      <c r="L41" s="339"/>
      <c r="M41" s="277"/>
      <c r="N41" s="338"/>
      <c r="O41" s="338"/>
      <c r="P41" s="338"/>
      <c r="Q41" s="215"/>
      <c r="R41" s="219"/>
      <c r="X41" s="220"/>
      <c r="Y41" s="220"/>
      <c r="AA41" s="219"/>
      <c r="AB41" s="219"/>
      <c r="AC41" s="219"/>
      <c r="AD41" s="219"/>
      <c r="AE41" s="219"/>
    </row>
    <row r="42" spans="1:160" ht="3.75" customHeight="1" x14ac:dyDescent="0.25">
      <c r="F42" s="215"/>
      <c r="G42" s="215"/>
      <c r="H42" s="215"/>
      <c r="I42" s="215"/>
      <c r="J42" s="215"/>
      <c r="K42" s="215"/>
      <c r="L42" s="215"/>
      <c r="M42" s="215"/>
      <c r="N42" s="338"/>
      <c r="O42" s="338"/>
      <c r="P42" s="338"/>
      <c r="Q42" s="215"/>
      <c r="R42" s="219"/>
      <c r="X42" s="220"/>
      <c r="Y42" s="220"/>
      <c r="AA42" s="219"/>
      <c r="AB42" s="219"/>
      <c r="AC42" s="219"/>
      <c r="AD42" s="219"/>
      <c r="AE42" s="219"/>
    </row>
    <row r="43" spans="1:160" x14ac:dyDescent="0.25">
      <c r="A43" s="215" t="s">
        <v>75</v>
      </c>
      <c r="F43" s="328">
        <v>545</v>
      </c>
      <c r="G43" s="338"/>
      <c r="H43" s="224"/>
      <c r="I43" s="224"/>
      <c r="J43" s="328">
        <v>545</v>
      </c>
      <c r="K43" s="338"/>
      <c r="L43" s="215"/>
      <c r="M43" s="215"/>
      <c r="N43" s="338"/>
      <c r="O43" s="338"/>
      <c r="P43" s="338"/>
      <c r="Q43" s="215"/>
      <c r="R43" s="219"/>
      <c r="X43" s="220"/>
      <c r="Y43" s="220"/>
      <c r="AA43" s="219"/>
      <c r="AB43" s="219"/>
      <c r="AC43" s="219"/>
      <c r="AD43" s="219"/>
      <c r="AE43" s="219"/>
    </row>
    <row r="44" spans="1:160" x14ac:dyDescent="0.25">
      <c r="F44" s="334" t="s">
        <v>11</v>
      </c>
      <c r="G44" s="334" t="s">
        <v>12</v>
      </c>
      <c r="H44" s="334" t="s">
        <v>13</v>
      </c>
      <c r="I44" s="215"/>
      <c r="J44" s="334" t="s">
        <v>11</v>
      </c>
      <c r="K44" s="334" t="s">
        <v>12</v>
      </c>
      <c r="L44" s="334" t="s">
        <v>13</v>
      </c>
      <c r="M44" s="215"/>
      <c r="N44" s="338"/>
      <c r="O44" s="338"/>
      <c r="P44" s="338"/>
      <c r="Q44" s="215"/>
      <c r="R44" s="219"/>
      <c r="X44" s="220"/>
      <c r="Y44" s="220"/>
      <c r="AA44" s="219"/>
      <c r="AB44" s="219"/>
      <c r="AC44" s="219"/>
      <c r="AD44" s="219"/>
      <c r="AE44" s="219"/>
    </row>
    <row r="45" spans="1:160" x14ac:dyDescent="0.25">
      <c r="A45" s="215" t="s">
        <v>76</v>
      </c>
      <c r="F45" s="440">
        <v>237</v>
      </c>
      <c r="G45" s="441">
        <v>238</v>
      </c>
      <c r="H45" s="442">
        <v>239</v>
      </c>
      <c r="I45" s="1" t="s">
        <v>3</v>
      </c>
      <c r="J45" s="440">
        <v>237</v>
      </c>
      <c r="K45" s="441">
        <v>238</v>
      </c>
      <c r="L45" s="442">
        <v>239</v>
      </c>
      <c r="M45" s="1" t="s">
        <v>3</v>
      </c>
      <c r="N45" s="338"/>
      <c r="O45" s="338"/>
      <c r="P45" s="338"/>
      <c r="Q45" s="215"/>
      <c r="R45" s="219"/>
      <c r="X45" s="220"/>
      <c r="Y45" s="220"/>
      <c r="AA45" s="219"/>
      <c r="AB45" s="219"/>
      <c r="AC45" s="219"/>
      <c r="AD45" s="219"/>
      <c r="AE45" s="219"/>
    </row>
    <row r="46" spans="1:160" x14ac:dyDescent="0.25">
      <c r="A46" s="215" t="s">
        <v>77</v>
      </c>
      <c r="F46" s="146">
        <v>237</v>
      </c>
      <c r="G46" s="146">
        <v>238</v>
      </c>
      <c r="H46" s="146">
        <v>239</v>
      </c>
      <c r="I46" s="1" t="s">
        <v>3</v>
      </c>
      <c r="J46" s="146">
        <v>237</v>
      </c>
      <c r="K46" s="146">
        <v>238</v>
      </c>
      <c r="L46" s="146">
        <v>239</v>
      </c>
      <c r="M46" s="1" t="s">
        <v>3</v>
      </c>
      <c r="N46" s="338"/>
      <c r="O46" s="338"/>
      <c r="P46" s="338"/>
      <c r="Q46" s="215"/>
      <c r="R46" s="219"/>
      <c r="X46" s="220"/>
      <c r="Y46" s="220"/>
      <c r="AA46" s="219"/>
      <c r="AB46" s="219"/>
      <c r="AC46" s="219"/>
      <c r="AD46" s="219"/>
      <c r="AE46" s="219"/>
    </row>
    <row r="47" spans="1:160" x14ac:dyDescent="0.25">
      <c r="A47" s="215" t="s">
        <v>78</v>
      </c>
      <c r="F47" s="146">
        <v>230</v>
      </c>
      <c r="G47" s="146">
        <v>230</v>
      </c>
      <c r="H47" s="146">
        <v>230</v>
      </c>
      <c r="I47" s="1" t="s">
        <v>3</v>
      </c>
      <c r="J47" s="146">
        <v>230</v>
      </c>
      <c r="K47" s="146">
        <v>230</v>
      </c>
      <c r="L47" s="146">
        <v>230</v>
      </c>
      <c r="M47" s="1" t="s">
        <v>3</v>
      </c>
      <c r="N47" s="338"/>
      <c r="O47" s="338"/>
      <c r="P47" s="338"/>
      <c r="Q47" s="215"/>
      <c r="R47" s="219"/>
      <c r="X47" s="220"/>
      <c r="Y47" s="220"/>
      <c r="AA47" s="219"/>
      <c r="AB47" s="219"/>
      <c r="AC47" s="219"/>
      <c r="AD47" s="219"/>
      <c r="AE47" s="219"/>
    </row>
    <row r="48" spans="1:160" x14ac:dyDescent="0.25">
      <c r="A48" s="215" t="s">
        <v>79</v>
      </c>
      <c r="F48" s="439">
        <v>18</v>
      </c>
      <c r="G48" s="146">
        <v>28.1</v>
      </c>
      <c r="H48" s="169">
        <v>17.899999999999999</v>
      </c>
      <c r="I48" s="1" t="s">
        <v>4</v>
      </c>
      <c r="J48" s="439">
        <v>19.7</v>
      </c>
      <c r="K48" s="146">
        <v>29</v>
      </c>
      <c r="L48" s="169">
        <v>19</v>
      </c>
      <c r="M48" s="1" t="s">
        <v>4</v>
      </c>
      <c r="N48" s="338"/>
      <c r="O48" s="338"/>
      <c r="P48" s="338"/>
      <c r="Q48" s="215"/>
      <c r="R48" s="219"/>
      <c r="X48" s="220"/>
      <c r="Y48" s="220"/>
      <c r="AA48" s="219"/>
      <c r="AB48" s="219"/>
      <c r="AC48" s="219"/>
      <c r="AD48" s="219"/>
      <c r="AE48" s="219"/>
    </row>
    <row r="49" spans="1:31" x14ac:dyDescent="0.25">
      <c r="A49" s="215" t="s">
        <v>80</v>
      </c>
      <c r="D49" s="224"/>
      <c r="F49" s="171">
        <v>3.9</v>
      </c>
      <c r="G49" s="417">
        <v>6.2</v>
      </c>
      <c r="H49" s="418">
        <v>3.8</v>
      </c>
      <c r="I49" s="1" t="s">
        <v>8</v>
      </c>
      <c r="J49" s="171">
        <v>4</v>
      </c>
      <c r="K49" s="417">
        <v>6.4</v>
      </c>
      <c r="L49" s="418">
        <v>3.9</v>
      </c>
      <c r="M49" s="1" t="s">
        <v>8</v>
      </c>
      <c r="N49" s="338"/>
      <c r="O49" s="338"/>
      <c r="P49" s="338"/>
      <c r="Q49" s="215"/>
      <c r="R49" s="219"/>
      <c r="X49" s="220"/>
      <c r="Y49" s="220"/>
      <c r="AA49" s="219"/>
      <c r="AB49" s="219"/>
      <c r="AC49" s="219"/>
      <c r="AD49" s="219"/>
      <c r="AE49" s="219"/>
    </row>
    <row r="50" spans="1:31" x14ac:dyDescent="0.25">
      <c r="A50" s="215" t="s">
        <v>82</v>
      </c>
      <c r="F50" s="439">
        <v>-1.5</v>
      </c>
      <c r="G50" s="146">
        <v>-1.8</v>
      </c>
      <c r="H50" s="169">
        <v>-1.5</v>
      </c>
      <c r="I50" s="1" t="s">
        <v>9</v>
      </c>
      <c r="J50" s="439">
        <v>-1.8</v>
      </c>
      <c r="K50" s="146">
        <v>-1.9</v>
      </c>
      <c r="L50" s="169">
        <v>-1.6</v>
      </c>
      <c r="M50" s="1" t="s">
        <v>9</v>
      </c>
      <c r="N50" s="338"/>
      <c r="O50" s="338"/>
      <c r="P50" s="338"/>
      <c r="Q50" s="215"/>
      <c r="R50" s="219"/>
      <c r="X50" s="220"/>
      <c r="Y50" s="220"/>
      <c r="AA50" s="219"/>
      <c r="AB50" s="219"/>
      <c r="AC50" s="219"/>
      <c r="AD50" s="219"/>
      <c r="AE50" s="219"/>
    </row>
    <row r="51" spans="1:31" x14ac:dyDescent="0.25">
      <c r="A51" s="215" t="s">
        <v>81</v>
      </c>
      <c r="F51" s="439">
        <v>4.2</v>
      </c>
      <c r="G51" s="146">
        <v>6.4</v>
      </c>
      <c r="H51" s="169">
        <v>4.0999999999999996</v>
      </c>
      <c r="I51" s="1" t="s">
        <v>1</v>
      </c>
      <c r="J51" s="439">
        <v>4.5999999999999996</v>
      </c>
      <c r="K51" s="146">
        <v>6.7</v>
      </c>
      <c r="L51" s="169">
        <v>4.3</v>
      </c>
      <c r="M51" s="1" t="s">
        <v>1</v>
      </c>
      <c r="N51" s="338"/>
      <c r="O51" s="338"/>
      <c r="P51" s="338"/>
      <c r="Q51" s="215"/>
      <c r="R51" s="219"/>
      <c r="X51" s="220"/>
      <c r="Y51" s="220"/>
      <c r="AA51" s="219"/>
      <c r="AB51" s="219"/>
      <c r="AC51" s="219"/>
      <c r="AD51" s="219"/>
      <c r="AE51" s="219"/>
    </row>
    <row r="52" spans="1:31" x14ac:dyDescent="0.25">
      <c r="A52" s="215" t="s">
        <v>83</v>
      </c>
      <c r="F52" s="443">
        <v>12</v>
      </c>
      <c r="G52" s="444">
        <v>18</v>
      </c>
      <c r="H52" s="445">
        <v>12</v>
      </c>
      <c r="I52" s="1" t="s">
        <v>10</v>
      </c>
      <c r="J52" s="443">
        <v>13</v>
      </c>
      <c r="K52" s="444">
        <v>19</v>
      </c>
      <c r="L52" s="445">
        <v>13</v>
      </c>
      <c r="M52" s="1" t="s">
        <v>10</v>
      </c>
      <c r="N52" s="338"/>
      <c r="O52" s="338"/>
      <c r="P52" s="338"/>
      <c r="Q52" s="215"/>
      <c r="R52" s="219"/>
      <c r="X52" s="220"/>
      <c r="Y52" s="220"/>
      <c r="AA52" s="219"/>
      <c r="AB52" s="219"/>
      <c r="AC52" s="219"/>
      <c r="AD52" s="219"/>
      <c r="AE52" s="219"/>
    </row>
    <row r="53" spans="1:31" ht="7.5" customHeight="1" x14ac:dyDescent="0.25">
      <c r="A53" s="215"/>
      <c r="E53" s="338"/>
      <c r="F53" s="338"/>
      <c r="G53" s="338"/>
      <c r="H53" s="215"/>
      <c r="I53" s="338"/>
      <c r="J53" s="338"/>
      <c r="K53" s="338"/>
      <c r="L53" s="215"/>
      <c r="N53" s="338"/>
      <c r="O53" s="338"/>
      <c r="P53" s="338"/>
      <c r="Q53" s="215"/>
      <c r="R53" s="219"/>
      <c r="X53" s="220"/>
      <c r="Y53" s="220"/>
      <c r="AA53" s="219"/>
      <c r="AB53" s="219"/>
      <c r="AC53" s="219"/>
      <c r="AD53" s="219"/>
      <c r="AE53" s="219"/>
    </row>
    <row r="54" spans="1:31" ht="7.5" customHeight="1" thickBot="1" x14ac:dyDescent="0.3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335"/>
      <c r="R54" s="219"/>
      <c r="X54" s="220"/>
      <c r="Y54" s="220"/>
      <c r="AA54" s="219"/>
      <c r="AB54" s="215"/>
      <c r="AC54" s="219"/>
      <c r="AD54" s="219"/>
      <c r="AE54" s="219"/>
    </row>
    <row r="55" spans="1:31" ht="4.5" customHeight="1" x14ac:dyDescent="0.25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15"/>
      <c r="R55" s="219"/>
      <c r="X55" s="220"/>
      <c r="Y55" s="220"/>
      <c r="AA55" s="219"/>
      <c r="AB55" s="215"/>
      <c r="AC55" s="219"/>
      <c r="AD55" s="219"/>
      <c r="AE55" s="219"/>
    </row>
    <row r="56" spans="1:31" ht="12.75" customHeight="1" x14ac:dyDescent="0.25">
      <c r="A56" s="337" t="s">
        <v>84</v>
      </c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15"/>
      <c r="R56" s="219"/>
      <c r="X56" s="220"/>
      <c r="Y56" s="220"/>
      <c r="AA56" s="219"/>
      <c r="AB56" s="215"/>
      <c r="AC56" s="219"/>
      <c r="AD56" s="219"/>
      <c r="AE56" s="219"/>
    </row>
    <row r="57" spans="1:31" ht="7.5" customHeight="1" x14ac:dyDescent="0.25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15"/>
      <c r="R57" s="219"/>
      <c r="X57" s="220"/>
      <c r="Y57" s="220"/>
      <c r="AA57" s="219"/>
      <c r="AB57" s="215"/>
      <c r="AC57" s="219"/>
      <c r="AD57" s="219"/>
      <c r="AE57" s="219"/>
    </row>
    <row r="58" spans="1:31" x14ac:dyDescent="0.25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336" t="s">
        <v>85</v>
      </c>
      <c r="N58" s="336"/>
      <c r="O58" s="336"/>
      <c r="P58" s="221"/>
      <c r="Q58" s="277"/>
      <c r="R58" s="277"/>
      <c r="S58" s="220"/>
      <c r="X58" s="220"/>
      <c r="Y58" s="220"/>
      <c r="AA58" s="215"/>
      <c r="AB58" s="215"/>
      <c r="AC58" s="215"/>
      <c r="AD58" s="215"/>
      <c r="AE58" s="215"/>
    </row>
    <row r="59" spans="1:31" x14ac:dyDescent="0.25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77"/>
      <c r="R59" s="277"/>
      <c r="T59" s="220"/>
      <c r="U59" s="220"/>
      <c r="V59" s="220"/>
      <c r="W59" s="220"/>
      <c r="X59" s="220"/>
      <c r="Y59" s="220"/>
      <c r="Z59" s="220"/>
      <c r="AA59" s="219"/>
      <c r="AB59" s="219"/>
      <c r="AC59" s="215"/>
      <c r="AD59" s="215"/>
      <c r="AE59" s="215"/>
    </row>
    <row r="60" spans="1:31" x14ac:dyDescent="0.25">
      <c r="A60" s="221"/>
      <c r="B60" s="221"/>
      <c r="C60" s="221"/>
      <c r="D60" s="221"/>
      <c r="E60" s="336"/>
      <c r="F60" s="336" t="s">
        <v>15</v>
      </c>
      <c r="G60" s="299">
        <v>20</v>
      </c>
      <c r="H60" s="221"/>
      <c r="I60" s="221"/>
      <c r="J60" s="221"/>
      <c r="K60" s="221"/>
      <c r="L60" s="221"/>
      <c r="M60" s="221"/>
      <c r="N60" s="221"/>
      <c r="O60" s="221"/>
      <c r="P60" s="221"/>
      <c r="Q60" s="277"/>
      <c r="R60" s="221"/>
    </row>
    <row r="61" spans="1:31" x14ac:dyDescent="0.25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2"/>
      <c r="P61" s="221"/>
      <c r="Q61" s="277"/>
      <c r="R61" s="221"/>
    </row>
    <row r="62" spans="1:31" x14ac:dyDescent="0.25">
      <c r="A62" s="221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2"/>
      <c r="P62" s="221"/>
      <c r="Q62" s="277"/>
      <c r="R62" s="221"/>
    </row>
    <row r="63" spans="1:31" x14ac:dyDescent="0.25">
      <c r="A63" s="221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336" t="s">
        <v>86</v>
      </c>
      <c r="O63" s="221"/>
      <c r="P63" s="496" t="s">
        <v>206</v>
      </c>
      <c r="Q63" s="496"/>
      <c r="R63" s="221"/>
    </row>
    <row r="64" spans="1:31" x14ac:dyDescent="0.25">
      <c r="A64" s="221"/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336" t="s">
        <v>86</v>
      </c>
      <c r="O64" s="221"/>
      <c r="P64" s="496" t="s">
        <v>206</v>
      </c>
      <c r="Q64" s="496"/>
      <c r="R64" s="221"/>
    </row>
    <row r="65" spans="1:18" x14ac:dyDescent="0.25">
      <c r="A65" s="221"/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336" t="s">
        <v>86</v>
      </c>
      <c r="O65" s="221"/>
      <c r="P65" s="496" t="s">
        <v>206</v>
      </c>
      <c r="Q65" s="496"/>
      <c r="R65" s="221"/>
    </row>
    <row r="66" spans="1:18" x14ac:dyDescent="0.25">
      <c r="A66" s="221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77"/>
      <c r="R66" s="221"/>
    </row>
    <row r="67" spans="1:18" x14ac:dyDescent="0.25">
      <c r="A67" s="221"/>
      <c r="B67" s="221"/>
      <c r="C67" s="221"/>
      <c r="D67" s="221"/>
      <c r="E67" s="221"/>
      <c r="F67" s="221"/>
      <c r="G67" s="221"/>
      <c r="H67" s="277"/>
      <c r="I67" s="221"/>
      <c r="J67" s="221"/>
      <c r="K67" s="221"/>
      <c r="L67" s="221"/>
      <c r="M67" s="221"/>
      <c r="N67" s="221"/>
      <c r="O67" s="221"/>
      <c r="P67" s="221"/>
      <c r="Q67" s="277"/>
      <c r="R67" s="221"/>
    </row>
    <row r="68" spans="1:18" ht="7.5" customHeight="1" thickBot="1" x14ac:dyDescent="0.3">
      <c r="A68" s="248"/>
      <c r="B68" s="248"/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335"/>
    </row>
    <row r="69" spans="1:18" ht="4.5" customHeight="1" x14ac:dyDescent="0.25">
      <c r="G69" s="220"/>
      <c r="H69" s="220"/>
      <c r="I69" s="220"/>
      <c r="J69" s="220"/>
    </row>
    <row r="70" spans="1:18" ht="12.75" customHeight="1" x14ac:dyDescent="0.25">
      <c r="A70" s="302" t="s">
        <v>87</v>
      </c>
      <c r="G70" s="220"/>
      <c r="H70" s="220"/>
      <c r="I70" s="220"/>
      <c r="J70" s="220"/>
    </row>
    <row r="71" spans="1:18" ht="7.5" customHeight="1" x14ac:dyDescent="0.25"/>
    <row r="72" spans="1:18" x14ac:dyDescent="0.25">
      <c r="A72" s="302" t="s">
        <v>89</v>
      </c>
      <c r="H72" s="302"/>
      <c r="K72" s="302" t="s">
        <v>88</v>
      </c>
    </row>
    <row r="73" spans="1:18" x14ac:dyDescent="0.25">
      <c r="H73" s="334"/>
      <c r="I73" s="334"/>
    </row>
    <row r="74" spans="1:18" ht="12.75" customHeight="1" x14ac:dyDescent="0.25">
      <c r="A74" s="329" t="s">
        <v>2</v>
      </c>
      <c r="B74" s="329"/>
      <c r="C74" s="146">
        <v>239</v>
      </c>
      <c r="D74" s="327" t="s">
        <v>3</v>
      </c>
      <c r="E74" s="328" t="s">
        <v>205</v>
      </c>
      <c r="F74" s="327" t="s">
        <v>4</v>
      </c>
      <c r="G74" s="519"/>
      <c r="H74" s="519"/>
      <c r="I74" s="519"/>
      <c r="K74" s="329" t="s">
        <v>2</v>
      </c>
      <c r="L74" s="329"/>
      <c r="M74" s="146">
        <v>230.1</v>
      </c>
      <c r="N74" s="327" t="s">
        <v>3</v>
      </c>
      <c r="O74" s="328" t="s">
        <v>205</v>
      </c>
      <c r="P74" s="327" t="s">
        <v>4</v>
      </c>
    </row>
    <row r="75" spans="1:18" x14ac:dyDescent="0.25">
      <c r="A75" s="329"/>
      <c r="B75" s="329"/>
      <c r="C75" s="46"/>
      <c r="D75" s="327"/>
      <c r="E75" s="331"/>
      <c r="F75" s="327"/>
      <c r="G75" s="226"/>
      <c r="H75" s="333"/>
      <c r="I75" s="332"/>
      <c r="J75" s="327"/>
      <c r="K75" s="329"/>
      <c r="L75" s="329"/>
      <c r="M75" s="46"/>
      <c r="N75" s="327"/>
      <c r="O75" s="331"/>
      <c r="P75" s="327"/>
    </row>
    <row r="76" spans="1:18" ht="12.75" customHeight="1" x14ac:dyDescent="0.25">
      <c r="A76" s="329" t="s">
        <v>5</v>
      </c>
      <c r="B76" s="329"/>
      <c r="C76" s="146">
        <v>240</v>
      </c>
      <c r="D76" s="327" t="s">
        <v>3</v>
      </c>
      <c r="E76" s="328" t="s">
        <v>205</v>
      </c>
      <c r="F76" s="327" t="s">
        <v>4</v>
      </c>
      <c r="G76" s="220"/>
      <c r="H76" s="222"/>
      <c r="I76" s="332"/>
      <c r="J76" s="327"/>
      <c r="K76" s="329" t="s">
        <v>5</v>
      </c>
      <c r="L76" s="329"/>
      <c r="M76" s="146">
        <v>229.8</v>
      </c>
      <c r="N76" s="327" t="s">
        <v>3</v>
      </c>
      <c r="O76" s="328" t="s">
        <v>205</v>
      </c>
      <c r="P76" s="327" t="s">
        <v>4</v>
      </c>
    </row>
    <row r="77" spans="1:18" x14ac:dyDescent="0.25">
      <c r="A77" s="329"/>
      <c r="B77" s="329"/>
      <c r="C77" s="46"/>
      <c r="D77" s="327"/>
      <c r="E77" s="331"/>
      <c r="F77" s="327"/>
      <c r="G77" s="289"/>
      <c r="H77" s="289"/>
      <c r="I77" s="289"/>
      <c r="J77" s="327"/>
      <c r="K77" s="329"/>
      <c r="L77" s="329"/>
      <c r="M77" s="46"/>
      <c r="N77" s="327"/>
      <c r="O77" s="330"/>
      <c r="P77" s="327"/>
    </row>
    <row r="78" spans="1:18" ht="12.75" customHeight="1" x14ac:dyDescent="0.25">
      <c r="A78" s="329" t="s">
        <v>6</v>
      </c>
      <c r="B78" s="329"/>
      <c r="C78" s="146">
        <v>241</v>
      </c>
      <c r="D78" s="327" t="s">
        <v>3</v>
      </c>
      <c r="E78" s="328" t="s">
        <v>205</v>
      </c>
      <c r="F78" s="327" t="s">
        <v>4</v>
      </c>
      <c r="G78" s="226"/>
      <c r="H78" s="226"/>
      <c r="I78" s="226"/>
      <c r="J78" s="215"/>
      <c r="K78" s="329" t="s">
        <v>6</v>
      </c>
      <c r="L78" s="329"/>
      <c r="M78" s="146">
        <v>229.6</v>
      </c>
      <c r="N78" s="327" t="s">
        <v>3</v>
      </c>
      <c r="O78" s="328" t="s">
        <v>205</v>
      </c>
      <c r="P78" s="327" t="s">
        <v>4</v>
      </c>
    </row>
    <row r="79" spans="1:18" ht="5.25" customHeight="1" thickBot="1" x14ac:dyDescent="0.3">
      <c r="A79" s="248"/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</row>
    <row r="80" spans="1:18" ht="6.75" customHeight="1" thickBot="1" x14ac:dyDescent="0.3"/>
    <row r="81" spans="1:16" ht="13.8" thickBot="1" x14ac:dyDescent="0.3">
      <c r="A81" s="221"/>
      <c r="B81" s="326" t="s">
        <v>57</v>
      </c>
      <c r="C81" s="325"/>
      <c r="D81" s="325"/>
      <c r="E81" s="325"/>
      <c r="F81" s="325"/>
      <c r="G81" s="324"/>
      <c r="H81" s="491" t="s">
        <v>247</v>
      </c>
      <c r="I81" s="492"/>
      <c r="J81" s="492"/>
      <c r="K81" s="492"/>
      <c r="L81" s="492"/>
      <c r="M81" s="492"/>
      <c r="N81" s="492"/>
      <c r="O81" s="492"/>
      <c r="P81" s="493"/>
    </row>
    <row r="82" spans="1:16" ht="13.8" thickBot="1" x14ac:dyDescent="0.3">
      <c r="A82" s="221"/>
      <c r="B82" s="323" t="s">
        <v>58</v>
      </c>
      <c r="C82" s="248"/>
      <c r="D82" s="248"/>
      <c r="E82" s="248"/>
      <c r="F82" s="248"/>
      <c r="G82" s="248"/>
      <c r="H82" s="494">
        <v>43962</v>
      </c>
      <c r="I82" s="492"/>
      <c r="J82" s="492"/>
      <c r="K82" s="492"/>
      <c r="L82" s="492"/>
      <c r="M82" s="492"/>
      <c r="N82" s="492"/>
      <c r="O82" s="492"/>
      <c r="P82" s="493"/>
    </row>
    <row r="83" spans="1:16" x14ac:dyDescent="0.25">
      <c r="A83" s="221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</row>
    <row r="85" spans="1:16" x14ac:dyDescent="0.25">
      <c r="C85" s="215"/>
      <c r="D85" s="215"/>
      <c r="E85" s="215"/>
      <c r="F85" s="215"/>
      <c r="G85" s="215"/>
    </row>
  </sheetData>
  <protectedRanges>
    <protectedRange sqref="D7 D9 I7 I9 M7 M9 D11 L3 D16 D18 F27:G27 J27:K27 N27:O27 J41:K41 F41:G41" name="Bereich1"/>
    <protectedRange sqref="M11" name="Bereich1_2"/>
  </protectedRanges>
  <mergeCells count="9">
    <mergeCell ref="A1:E4"/>
    <mergeCell ref="G74:I74"/>
    <mergeCell ref="H81:P81"/>
    <mergeCell ref="H82:P82"/>
    <mergeCell ref="M11:O11"/>
    <mergeCell ref="P63:Q63"/>
    <mergeCell ref="P64:Q64"/>
    <mergeCell ref="P65:Q65"/>
    <mergeCell ref="D9:G9"/>
  </mergeCells>
  <pageMargins left="0.47244094488188981" right="0.15748031496062992" top="0.39370078740157483" bottom="0.70866141732283472" header="0.23622047244094491" footer="0.47244094488188981"/>
  <pageSetup paperSize="9" scale="83" orientation="portrait" horizontalDpi="4294967293" verticalDpi="300" r:id="rId1"/>
  <headerFooter alignWithMargins="0">
    <oddFooter>&amp;L&amp;8&amp;F&amp;R&amp;8&amp;D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>
                <anchor moveWithCells="1">
                  <from>
                    <xdr:col>9</xdr:col>
                    <xdr:colOff>213360</xdr:colOff>
                    <xdr:row>60</xdr:row>
                    <xdr:rowOff>144780</xdr:rowOff>
                  </from>
                  <to>
                    <xdr:col>15</xdr:col>
                    <xdr:colOff>274320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>
                <anchor moveWithCells="1">
                  <from>
                    <xdr:col>9</xdr:col>
                    <xdr:colOff>213360</xdr:colOff>
                    <xdr:row>61</xdr:row>
                    <xdr:rowOff>137160</xdr:rowOff>
                  </from>
                  <to>
                    <xdr:col>12</xdr:col>
                    <xdr:colOff>304800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>
                <anchor moveWithCells="1">
                  <from>
                    <xdr:col>9</xdr:col>
                    <xdr:colOff>213360</xdr:colOff>
                    <xdr:row>64</xdr:row>
                    <xdr:rowOff>144780</xdr:rowOff>
                  </from>
                  <to>
                    <xdr:col>15</xdr:col>
                    <xdr:colOff>68580</xdr:colOff>
                    <xdr:row>66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>
                <anchor moveWithCells="1">
                  <from>
                    <xdr:col>9</xdr:col>
                    <xdr:colOff>213360</xdr:colOff>
                    <xdr:row>59</xdr:row>
                    <xdr:rowOff>144780</xdr:rowOff>
                  </from>
                  <to>
                    <xdr:col>15</xdr:col>
                    <xdr:colOff>7620</xdr:colOff>
                    <xdr:row>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>
                <anchor moveWithCells="1">
                  <from>
                    <xdr:col>9</xdr:col>
                    <xdr:colOff>213360</xdr:colOff>
                    <xdr:row>56</xdr:row>
                    <xdr:rowOff>68580</xdr:rowOff>
                  </from>
                  <to>
                    <xdr:col>12</xdr:col>
                    <xdr:colOff>121920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>
                <anchor moveWithCells="1">
                  <from>
                    <xdr:col>9</xdr:col>
                    <xdr:colOff>213360</xdr:colOff>
                    <xdr:row>58</xdr:row>
                    <xdr:rowOff>144780</xdr:rowOff>
                  </from>
                  <to>
                    <xdr:col>14</xdr:col>
                    <xdr:colOff>190500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>
                <anchor moveWithCells="1">
                  <from>
                    <xdr:col>0</xdr:col>
                    <xdr:colOff>213360</xdr:colOff>
                    <xdr:row>63</xdr:row>
                    <xdr:rowOff>137160</xdr:rowOff>
                  </from>
                  <to>
                    <xdr:col>6</xdr:col>
                    <xdr:colOff>144780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>
                <anchor moveWithCells="1">
                  <from>
                    <xdr:col>0</xdr:col>
                    <xdr:colOff>213360</xdr:colOff>
                    <xdr:row>56</xdr:row>
                    <xdr:rowOff>68580</xdr:rowOff>
                  </from>
                  <to>
                    <xdr:col>4</xdr:col>
                    <xdr:colOff>236220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>
                <anchor moveWithCells="1">
                  <from>
                    <xdr:col>0</xdr:col>
                    <xdr:colOff>213360</xdr:colOff>
                    <xdr:row>57</xdr:row>
                    <xdr:rowOff>137160</xdr:rowOff>
                  </from>
                  <to>
                    <xdr:col>2</xdr:col>
                    <xdr:colOff>342900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>
                <anchor moveWithCells="1">
                  <from>
                    <xdr:col>0</xdr:col>
                    <xdr:colOff>213360</xdr:colOff>
                    <xdr:row>58</xdr:row>
                    <xdr:rowOff>144780</xdr:rowOff>
                  </from>
                  <to>
                    <xdr:col>4</xdr:col>
                    <xdr:colOff>83820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>
                <anchor moveWithCells="1">
                  <from>
                    <xdr:col>0</xdr:col>
                    <xdr:colOff>213360</xdr:colOff>
                    <xdr:row>59</xdr:row>
                    <xdr:rowOff>137160</xdr:rowOff>
                  </from>
                  <to>
                    <xdr:col>5</xdr:col>
                    <xdr:colOff>68580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>
                <anchor moveWithCells="1">
                  <from>
                    <xdr:col>0</xdr:col>
                    <xdr:colOff>213360</xdr:colOff>
                    <xdr:row>60</xdr:row>
                    <xdr:rowOff>137160</xdr:rowOff>
                  </from>
                  <to>
                    <xdr:col>5</xdr:col>
                    <xdr:colOff>198120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>
                <anchor moveWithCells="1">
                  <from>
                    <xdr:col>0</xdr:col>
                    <xdr:colOff>213360</xdr:colOff>
                    <xdr:row>61</xdr:row>
                    <xdr:rowOff>137160</xdr:rowOff>
                  </from>
                  <to>
                    <xdr:col>3</xdr:col>
                    <xdr:colOff>160020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>
                <anchor moveWithCells="1">
                  <from>
                    <xdr:col>0</xdr:col>
                    <xdr:colOff>213360</xdr:colOff>
                    <xdr:row>62</xdr:row>
                    <xdr:rowOff>137160</xdr:rowOff>
                  </from>
                  <to>
                    <xdr:col>6</xdr:col>
                    <xdr:colOff>76200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>
                <anchor moveWithCells="1">
                  <from>
                    <xdr:col>9</xdr:col>
                    <xdr:colOff>213360</xdr:colOff>
                    <xdr:row>57</xdr:row>
                    <xdr:rowOff>137160</xdr:rowOff>
                  </from>
                  <to>
                    <xdr:col>14</xdr:col>
                    <xdr:colOff>289560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>
                <anchor moveWithCells="1">
                  <from>
                    <xdr:col>0</xdr:col>
                    <xdr:colOff>213360</xdr:colOff>
                    <xdr:row>64</xdr:row>
                    <xdr:rowOff>137160</xdr:rowOff>
                  </from>
                  <to>
                    <xdr:col>3</xdr:col>
                    <xdr:colOff>114300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64</xdr:row>
                    <xdr:rowOff>144780</xdr:rowOff>
                  </from>
                  <to>
                    <xdr:col>4</xdr:col>
                    <xdr:colOff>312420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>
                <anchor moveWithCells="1">
                  <from>
                    <xdr:col>4</xdr:col>
                    <xdr:colOff>175260</xdr:colOff>
                    <xdr:row>64</xdr:row>
                    <xdr:rowOff>144780</xdr:rowOff>
                  </from>
                  <to>
                    <xdr:col>5</xdr:col>
                    <xdr:colOff>160020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>
                <anchor moveWithCells="1">
                  <from>
                    <xdr:col>9</xdr:col>
                    <xdr:colOff>213360</xdr:colOff>
                    <xdr:row>65</xdr:row>
                    <xdr:rowOff>144780</xdr:rowOff>
                  </from>
                  <to>
                    <xdr:col>12</xdr:col>
                    <xdr:colOff>68580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>
                <anchor moveWithCells="1">
                  <from>
                    <xdr:col>12</xdr:col>
                    <xdr:colOff>68580</xdr:colOff>
                    <xdr:row>65</xdr:row>
                    <xdr:rowOff>144780</xdr:rowOff>
                  </from>
                  <to>
                    <xdr:col>13</xdr:col>
                    <xdr:colOff>266700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>
                <anchor moveWithCells="1">
                  <from>
                    <xdr:col>13</xdr:col>
                    <xdr:colOff>190500</xdr:colOff>
                    <xdr:row>65</xdr:row>
                    <xdr:rowOff>144780</xdr:rowOff>
                  </from>
                  <to>
                    <xdr:col>15</xdr:col>
                    <xdr:colOff>7620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>
                <anchor moveWithCells="1">
                  <from>
                    <xdr:col>3</xdr:col>
                    <xdr:colOff>175260</xdr:colOff>
                    <xdr:row>61</xdr:row>
                    <xdr:rowOff>144780</xdr:rowOff>
                  </from>
                  <to>
                    <xdr:col>4</xdr:col>
                    <xdr:colOff>373380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>
                <anchor moveWithCells="1">
                  <from>
                    <xdr:col>4</xdr:col>
                    <xdr:colOff>365760</xdr:colOff>
                    <xdr:row>61</xdr:row>
                    <xdr:rowOff>144780</xdr:rowOff>
                  </from>
                  <to>
                    <xdr:col>6</xdr:col>
                    <xdr:colOff>182880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>
                <anchor moveWithCells="1">
                  <from>
                    <xdr:col>0</xdr:col>
                    <xdr:colOff>213360</xdr:colOff>
                    <xdr:row>65</xdr:row>
                    <xdr:rowOff>137160</xdr:rowOff>
                  </from>
                  <to>
                    <xdr:col>4</xdr:col>
                    <xdr:colOff>144780</xdr:colOff>
                    <xdr:row>67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>
                <anchor moveWithCells="1">
                  <from>
                    <xdr:col>9</xdr:col>
                    <xdr:colOff>213360</xdr:colOff>
                    <xdr:row>62</xdr:row>
                    <xdr:rowOff>137160</xdr:rowOff>
                  </from>
                  <to>
                    <xdr:col>12</xdr:col>
                    <xdr:colOff>304800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>
                <anchor moveWithCells="1">
                  <from>
                    <xdr:col>9</xdr:col>
                    <xdr:colOff>213360</xdr:colOff>
                    <xdr:row>63</xdr:row>
                    <xdr:rowOff>137160</xdr:rowOff>
                  </from>
                  <to>
                    <xdr:col>12</xdr:col>
                    <xdr:colOff>304800</xdr:colOff>
                    <xdr:row>65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  <pageSetUpPr fitToPage="1"/>
  </sheetPr>
  <dimension ref="A1:U37"/>
  <sheetViews>
    <sheetView topLeftCell="A4" workbookViewId="0">
      <selection activeCell="B9" sqref="B9"/>
    </sheetView>
  </sheetViews>
  <sheetFormatPr defaultRowHeight="13.2" x14ac:dyDescent="0.25"/>
  <cols>
    <col min="1" max="1" width="16.5546875" customWidth="1"/>
    <col min="2" max="2" width="17.88671875" bestFit="1" customWidth="1"/>
    <col min="3" max="3" width="5.5546875" customWidth="1"/>
    <col min="4" max="4" width="9.88671875" customWidth="1"/>
    <col min="5" max="5" width="4.5546875" customWidth="1"/>
    <col min="6" max="6" width="15.109375" customWidth="1"/>
    <col min="7" max="7" width="4.33203125" customWidth="1"/>
    <col min="8" max="8" width="10.44140625" customWidth="1"/>
    <col min="9" max="9" width="4.5546875" customWidth="1"/>
    <col min="10" max="10" width="10.5546875" customWidth="1"/>
    <col min="11" max="11" width="4.109375" customWidth="1"/>
    <col min="12" max="12" width="10.5546875" customWidth="1"/>
    <col min="13" max="13" width="3.5546875" customWidth="1"/>
    <col min="14" max="14" width="12" customWidth="1"/>
    <col min="15" max="15" width="3.5546875" customWidth="1"/>
    <col min="16" max="16" width="11.44140625" customWidth="1"/>
    <col min="17" max="17" width="3.6640625" customWidth="1"/>
    <col min="18" max="18" width="11.6640625" customWidth="1"/>
  </cols>
  <sheetData>
    <row r="1" spans="1:20" ht="12.75" customHeight="1" x14ac:dyDescent="0.25"/>
    <row r="2" spans="1:20" ht="18" customHeight="1" x14ac:dyDescent="0.25"/>
    <row r="3" spans="1:20" ht="18" customHeight="1" x14ac:dyDescent="0.3">
      <c r="H3" s="39" t="s">
        <v>135</v>
      </c>
    </row>
    <row r="4" spans="1:20" ht="12.75" customHeight="1" x14ac:dyDescent="0.25"/>
    <row r="5" spans="1:20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B6" s="4"/>
      <c r="C6" s="4"/>
      <c r="D6" s="4"/>
      <c r="E6" s="4"/>
      <c r="F6" s="4"/>
      <c r="G6" s="1"/>
      <c r="H6" s="4"/>
      <c r="I6" s="9"/>
      <c r="J6" s="10"/>
    </row>
    <row r="7" spans="1:20" x14ac:dyDescent="0.25">
      <c r="A7" s="29" t="s">
        <v>36</v>
      </c>
      <c r="B7" s="204" t="str">
        <f>' IBS DPA 500 Middle'!D7</f>
        <v>Digiplex Fet (DFAS)</v>
      </c>
      <c r="C7" s="13"/>
      <c r="D7" s="13"/>
      <c r="E7" s="29"/>
      <c r="F7" s="35" t="s">
        <v>41</v>
      </c>
      <c r="G7" s="35"/>
      <c r="H7" s="383" t="str">
        <f>' IBS DPA 500 Middle'!D16</f>
        <v>5U 0110</v>
      </c>
      <c r="I7" s="204"/>
      <c r="J7" s="382"/>
      <c r="N7" s="29" t="s">
        <v>38</v>
      </c>
      <c r="O7" s="35"/>
      <c r="Q7" s="204" t="str">
        <f>' IBS DPA 500 Middle'!N7</f>
        <v>Heiaveien</v>
      </c>
      <c r="R7" s="150"/>
    </row>
    <row r="8" spans="1:20" x14ac:dyDescent="0.25">
      <c r="A8" s="29"/>
      <c r="B8" s="205"/>
      <c r="C8" s="13"/>
      <c r="D8" s="13"/>
      <c r="E8" s="29"/>
      <c r="F8" s="13"/>
      <c r="G8" s="29"/>
      <c r="H8" s="384"/>
      <c r="I8" s="207"/>
      <c r="J8" s="382"/>
      <c r="N8" s="29"/>
      <c r="O8" s="29"/>
      <c r="Q8" s="207"/>
      <c r="R8" s="27"/>
    </row>
    <row r="9" spans="1:20" x14ac:dyDescent="0.25">
      <c r="A9" s="36" t="s">
        <v>69</v>
      </c>
      <c r="B9" s="419">
        <v>43963</v>
      </c>
      <c r="C9" s="13"/>
      <c r="D9" s="13"/>
      <c r="E9" s="29"/>
      <c r="F9" s="29" t="s">
        <v>132</v>
      </c>
      <c r="G9" s="35"/>
      <c r="H9" s="383" t="str">
        <f>' IBS DPA 500 Middle'!D18</f>
        <v>2 (Slave)</v>
      </c>
      <c r="I9" s="204"/>
      <c r="J9" s="382"/>
      <c r="N9" s="29" t="s">
        <v>39</v>
      </c>
      <c r="O9" s="35"/>
      <c r="Q9" s="204" t="str">
        <f>' IBS DPA 500 Middle'!N9</f>
        <v>Dag Brækken</v>
      </c>
      <c r="R9" s="150"/>
    </row>
    <row r="10" spans="1:20" x14ac:dyDescent="0.25">
      <c r="A10" s="35"/>
      <c r="B10" s="205"/>
      <c r="C10" s="13"/>
      <c r="D10" s="13"/>
      <c r="E10" s="29"/>
      <c r="F10" s="29"/>
      <c r="G10" s="13"/>
      <c r="H10" s="384"/>
      <c r="I10" s="205"/>
      <c r="J10" s="27"/>
      <c r="N10" s="29"/>
      <c r="O10" s="13"/>
      <c r="Q10" s="205"/>
      <c r="R10" s="27"/>
    </row>
    <row r="11" spans="1:20" x14ac:dyDescent="0.25">
      <c r="A11" s="35" t="s">
        <v>127</v>
      </c>
      <c r="B11" s="206" t="str">
        <f>' IBS DPA 500 Middle'!D11</f>
        <v>A1-2A UPS2</v>
      </c>
      <c r="C11" s="13"/>
      <c r="D11" s="13"/>
      <c r="E11" s="29"/>
      <c r="F11" s="81"/>
      <c r="G11" s="81"/>
      <c r="H11" s="405"/>
      <c r="I11" s="498"/>
      <c r="J11" s="498"/>
      <c r="N11" s="29" t="s">
        <v>67</v>
      </c>
      <c r="O11" s="29"/>
      <c r="Q11" s="495" t="str">
        <f>' IBS DPA 500 Middle'!N11</f>
        <v xml:space="preserve"> ABBUPS001115</v>
      </c>
      <c r="R11" s="495"/>
    </row>
    <row r="12" spans="1:20" ht="13.8" thickBot="1" x14ac:dyDescent="0.3">
      <c r="A12" s="61"/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</row>
    <row r="13" spans="1:20" ht="19.5" customHeight="1" x14ac:dyDescent="0.25">
      <c r="A13" s="5" t="s">
        <v>146</v>
      </c>
      <c r="C13" s="438" t="s">
        <v>208</v>
      </c>
    </row>
    <row r="14" spans="1:20" s="24" customFormat="1" ht="22.5" customHeight="1" x14ac:dyDescent="0.25">
      <c r="A14" s="96" t="s">
        <v>70</v>
      </c>
      <c r="B14" s="12" t="s">
        <v>137</v>
      </c>
      <c r="D14" s="24" t="s">
        <v>141</v>
      </c>
      <c r="F14" s="24" t="s">
        <v>143</v>
      </c>
      <c r="H14" s="24" t="s">
        <v>136</v>
      </c>
      <c r="J14" s="24" t="s">
        <v>144</v>
      </c>
      <c r="L14" s="24" t="s">
        <v>140</v>
      </c>
      <c r="N14" s="24" t="s">
        <v>138</v>
      </c>
      <c r="P14" s="24" t="s">
        <v>145</v>
      </c>
      <c r="R14" s="24" t="s">
        <v>139</v>
      </c>
    </row>
    <row r="15" spans="1:20" x14ac:dyDescent="0.25">
      <c r="A15" s="13"/>
      <c r="B15" s="1"/>
      <c r="C15" s="1"/>
      <c r="E15" s="1"/>
      <c r="F15" s="1"/>
    </row>
    <row r="16" spans="1:20" x14ac:dyDescent="0.25">
      <c r="A16" s="4" t="s">
        <v>107</v>
      </c>
      <c r="B16" s="197" t="str">
        <f>'REV DPA 500 Middle'!J16</f>
        <v>DXM000409</v>
      </c>
      <c r="C16" s="159"/>
      <c r="D16" s="187">
        <v>545</v>
      </c>
      <c r="E16" s="159"/>
      <c r="F16" s="187">
        <v>15000</v>
      </c>
      <c r="H16" s="187">
        <v>487</v>
      </c>
      <c r="J16" s="187">
        <v>489</v>
      </c>
      <c r="L16" s="187">
        <v>491</v>
      </c>
      <c r="N16" s="187">
        <v>491</v>
      </c>
      <c r="P16" s="187">
        <v>488</v>
      </c>
      <c r="R16" s="187">
        <v>484</v>
      </c>
    </row>
    <row r="17" spans="1:19" x14ac:dyDescent="0.25">
      <c r="B17" s="198"/>
      <c r="C17" s="161"/>
      <c r="E17" s="161"/>
      <c r="F17" s="161"/>
    </row>
    <row r="18" spans="1:19" x14ac:dyDescent="0.25">
      <c r="A18" s="4" t="s">
        <v>108</v>
      </c>
      <c r="B18" s="199" t="str">
        <f>'REV DPA 500 Middle'!J18</f>
        <v>DXM000419</v>
      </c>
      <c r="C18" s="159"/>
      <c r="D18" s="187">
        <v>545</v>
      </c>
      <c r="E18" s="159"/>
      <c r="F18" s="187">
        <v>15000</v>
      </c>
      <c r="H18" s="187">
        <v>486</v>
      </c>
      <c r="J18" s="187">
        <v>488</v>
      </c>
      <c r="L18" s="187">
        <v>489</v>
      </c>
      <c r="N18" s="187">
        <v>489</v>
      </c>
      <c r="P18" s="187">
        <v>485</v>
      </c>
      <c r="R18" s="187">
        <v>480</v>
      </c>
    </row>
    <row r="19" spans="1:19" x14ac:dyDescent="0.25">
      <c r="B19" s="198"/>
      <c r="C19" s="161"/>
      <c r="E19" s="161"/>
      <c r="F19" s="161"/>
    </row>
    <row r="20" spans="1:19" x14ac:dyDescent="0.25">
      <c r="A20" s="4" t="s">
        <v>109</v>
      </c>
      <c r="B20" s="200" t="str">
        <f>'REV DPA 500 Middle'!J20</f>
        <v>DXM000400</v>
      </c>
      <c r="C20" s="159"/>
      <c r="D20" s="187">
        <v>545</v>
      </c>
      <c r="E20" s="159"/>
      <c r="F20" s="187">
        <v>15000</v>
      </c>
      <c r="H20" s="187">
        <v>486</v>
      </c>
      <c r="J20" s="187">
        <v>488</v>
      </c>
      <c r="L20" s="187">
        <v>489</v>
      </c>
      <c r="N20" s="187">
        <v>488</v>
      </c>
      <c r="P20" s="187">
        <v>483</v>
      </c>
      <c r="R20" s="187">
        <v>477</v>
      </c>
    </row>
    <row r="21" spans="1:19" x14ac:dyDescent="0.25">
      <c r="A21" s="4"/>
      <c r="B21" s="198"/>
      <c r="C21" s="162"/>
      <c r="E21" s="162"/>
      <c r="F21" s="162"/>
    </row>
    <row r="22" spans="1:19" x14ac:dyDescent="0.25">
      <c r="A22" s="4" t="s">
        <v>112</v>
      </c>
      <c r="B22" s="200" t="str">
        <f>'REV DPA 500 Middle'!J22</f>
        <v>DXM000399</v>
      </c>
      <c r="C22" s="159"/>
      <c r="D22" s="187">
        <v>545</v>
      </c>
      <c r="E22" s="159"/>
      <c r="F22" s="187">
        <v>15000</v>
      </c>
      <c r="H22" s="187">
        <v>483</v>
      </c>
      <c r="J22" s="187">
        <v>484</v>
      </c>
      <c r="L22" s="187">
        <v>485</v>
      </c>
      <c r="N22" s="187">
        <v>485</v>
      </c>
      <c r="P22" s="187">
        <v>482</v>
      </c>
      <c r="R22" s="187">
        <v>478</v>
      </c>
    </row>
    <row r="23" spans="1:19" x14ac:dyDescent="0.25">
      <c r="A23" s="4"/>
      <c r="B23" s="198"/>
      <c r="C23" s="162"/>
      <c r="E23" s="162"/>
      <c r="F23" s="162"/>
    </row>
    <row r="24" spans="1:19" x14ac:dyDescent="0.25">
      <c r="A24" s="4" t="s">
        <v>110</v>
      </c>
      <c r="B24" s="200" t="str">
        <f>'REV DPA 500 Middle'!J24</f>
        <v>DXM000410</v>
      </c>
      <c r="C24" s="159"/>
      <c r="D24" s="187">
        <v>545</v>
      </c>
      <c r="E24" s="159"/>
      <c r="F24" s="187">
        <v>15000</v>
      </c>
      <c r="H24" s="187">
        <v>486</v>
      </c>
      <c r="J24" s="187">
        <v>488</v>
      </c>
      <c r="L24" s="187">
        <v>489</v>
      </c>
      <c r="N24" s="187">
        <v>488</v>
      </c>
      <c r="P24" s="187">
        <v>484</v>
      </c>
      <c r="R24" s="187">
        <v>480</v>
      </c>
    </row>
    <row r="25" spans="1:19" s="80" customFormat="1" x14ac:dyDescent="0.25">
      <c r="A25" s="385"/>
      <c r="B25" s="386"/>
      <c r="C25" s="387"/>
      <c r="D25" s="388"/>
      <c r="E25" s="387"/>
      <c r="F25" s="388"/>
      <c r="H25" s="388"/>
      <c r="J25" s="388"/>
      <c r="L25" s="388"/>
      <c r="N25" s="388"/>
      <c r="P25" s="388"/>
      <c r="R25" s="388"/>
    </row>
    <row r="26" spans="1:19" s="80" customFormat="1" ht="13.8" thickBot="1" x14ac:dyDescent="0.3">
      <c r="A26" s="12"/>
      <c r="B26" s="386"/>
      <c r="C26" s="387"/>
      <c r="D26" s="388"/>
      <c r="E26" s="387"/>
      <c r="F26" s="388"/>
      <c r="H26" s="388"/>
      <c r="J26" s="388"/>
      <c r="L26" s="388"/>
      <c r="N26" s="388"/>
      <c r="P26" s="388"/>
      <c r="R26" s="388"/>
    </row>
    <row r="27" spans="1:19" s="80" customFormat="1" ht="13.8" thickBot="1" x14ac:dyDescent="0.3">
      <c r="A27" s="458" t="s">
        <v>84</v>
      </c>
      <c r="B27" s="499"/>
      <c r="C27" s="389"/>
      <c r="D27" s="390"/>
      <c r="E27" s="391"/>
      <c r="F27" s="390"/>
      <c r="G27" s="392"/>
      <c r="H27" s="390"/>
      <c r="I27" s="392"/>
      <c r="J27" s="390"/>
      <c r="K27" s="403"/>
      <c r="L27" s="390"/>
      <c r="M27" s="392"/>
      <c r="N27" s="390"/>
      <c r="O27" s="392"/>
      <c r="P27" s="390"/>
      <c r="Q27" s="392"/>
      <c r="R27" s="390"/>
      <c r="S27" s="393"/>
    </row>
    <row r="28" spans="1:19" s="80" customFormat="1" x14ac:dyDescent="0.25">
      <c r="A28" s="385"/>
      <c r="B28" s="386"/>
      <c r="C28" s="394"/>
      <c r="D28" s="196"/>
      <c r="E28" s="395"/>
      <c r="F28" s="196"/>
      <c r="G28" s="396" t="s">
        <v>15</v>
      </c>
      <c r="H28" s="397">
        <v>20</v>
      </c>
      <c r="I28" s="195"/>
      <c r="J28" s="196"/>
      <c r="K28" s="404"/>
      <c r="L28" s="196"/>
      <c r="M28" s="195"/>
      <c r="N28" s="196"/>
      <c r="O28" s="195"/>
      <c r="P28" s="196"/>
      <c r="Q28" s="195"/>
      <c r="R28" s="196"/>
      <c r="S28" s="398"/>
    </row>
    <row r="29" spans="1:19" s="80" customFormat="1" x14ac:dyDescent="0.25">
      <c r="A29" s="385"/>
      <c r="B29" s="386"/>
      <c r="C29" s="394"/>
      <c r="D29" s="196"/>
      <c r="E29" s="395"/>
      <c r="F29" s="196"/>
      <c r="G29" s="399"/>
      <c r="H29" s="196"/>
      <c r="I29" s="195"/>
      <c r="J29" s="196"/>
      <c r="K29" s="404"/>
      <c r="L29" s="196"/>
      <c r="M29" s="195"/>
      <c r="N29" s="196"/>
      <c r="O29" s="195"/>
      <c r="P29" s="196"/>
      <c r="Q29" s="195"/>
      <c r="R29" s="196"/>
      <c r="S29" s="398"/>
    </row>
    <row r="30" spans="1:19" s="80" customFormat="1" x14ac:dyDescent="0.25">
      <c r="A30" s="385"/>
      <c r="B30" s="386"/>
      <c r="C30" s="394"/>
      <c r="D30" s="196"/>
      <c r="E30" s="395"/>
      <c r="F30" s="196"/>
      <c r="G30" s="400" t="s">
        <v>147</v>
      </c>
      <c r="H30" s="397" t="s">
        <v>205</v>
      </c>
      <c r="I30" s="195"/>
      <c r="J30" s="196"/>
      <c r="K30" s="404"/>
      <c r="L30" s="196"/>
      <c r="M30" s="195"/>
      <c r="N30" s="196"/>
      <c r="O30" s="195"/>
      <c r="P30" s="196"/>
      <c r="Q30" s="195"/>
      <c r="R30" s="196"/>
      <c r="S30" s="398"/>
    </row>
    <row r="31" spans="1:19" ht="13.8" thickBot="1" x14ac:dyDescent="0.3">
      <c r="C31" s="401"/>
      <c r="D31" s="2"/>
      <c r="E31" s="2"/>
      <c r="F31" s="2"/>
      <c r="G31" s="2"/>
      <c r="H31" s="2"/>
      <c r="I31" s="2"/>
      <c r="J31" s="2"/>
      <c r="K31" s="401"/>
      <c r="L31" s="2"/>
      <c r="M31" s="2"/>
      <c r="N31" s="2"/>
      <c r="O31" s="2"/>
      <c r="P31" s="2"/>
      <c r="Q31" s="2"/>
      <c r="R31" s="2"/>
      <c r="S31" s="402"/>
    </row>
    <row r="32" spans="1:19" ht="13.8" thickBot="1" x14ac:dyDescent="0.3"/>
    <row r="33" spans="1:21" ht="13.8" thickBot="1" x14ac:dyDescent="0.3">
      <c r="A33" s="458" t="s">
        <v>142</v>
      </c>
      <c r="B33" s="499"/>
      <c r="C33" s="427" t="s">
        <v>250</v>
      </c>
      <c r="D33" s="428"/>
      <c r="E33" s="428"/>
      <c r="F33" s="428"/>
      <c r="G33" s="428"/>
      <c r="H33" s="428"/>
      <c r="I33" s="428"/>
      <c r="J33" s="428"/>
      <c r="K33" s="428"/>
      <c r="L33" s="428"/>
      <c r="M33" s="428"/>
      <c r="N33" s="428"/>
      <c r="O33" s="428"/>
      <c r="P33" s="428"/>
      <c r="Q33" s="428"/>
      <c r="R33" s="428"/>
      <c r="S33" s="429"/>
      <c r="T33" s="20"/>
      <c r="U33" s="20"/>
    </row>
    <row r="34" spans="1:21" x14ac:dyDescent="0.25">
      <c r="A34" s="19"/>
      <c r="B34" s="19"/>
      <c r="C34" s="430" t="s">
        <v>249</v>
      </c>
      <c r="D34" s="431"/>
      <c r="E34" s="431"/>
      <c r="F34" s="431"/>
      <c r="G34" s="431"/>
      <c r="H34" s="431"/>
      <c r="I34" s="431"/>
      <c r="J34" s="431"/>
      <c r="K34" s="431"/>
      <c r="L34" s="431"/>
      <c r="M34" s="431"/>
      <c r="N34" s="431"/>
      <c r="O34" s="431"/>
      <c r="P34" s="431"/>
      <c r="Q34" s="431"/>
      <c r="R34" s="431"/>
      <c r="S34" s="432"/>
      <c r="T34" s="20"/>
      <c r="U34" s="20"/>
    </row>
    <row r="35" spans="1:21" x14ac:dyDescent="0.25">
      <c r="A35" s="19"/>
      <c r="B35" s="19"/>
      <c r="C35" s="430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2"/>
      <c r="T35" s="20"/>
      <c r="U35" s="20"/>
    </row>
    <row r="36" spans="1:21" x14ac:dyDescent="0.25">
      <c r="A36" s="19"/>
      <c r="B36" s="19"/>
      <c r="C36" s="430"/>
      <c r="D36" s="431"/>
      <c r="E36" s="431"/>
      <c r="F36" s="431"/>
      <c r="G36" s="431"/>
      <c r="H36" s="431"/>
      <c r="I36" s="431"/>
      <c r="J36" s="431"/>
      <c r="K36" s="431"/>
      <c r="L36" s="431"/>
      <c r="M36" s="431"/>
      <c r="N36" s="431"/>
      <c r="O36" s="431"/>
      <c r="P36" s="431"/>
      <c r="Q36" s="431"/>
      <c r="R36" s="431"/>
      <c r="S36" s="432"/>
      <c r="T36" s="20"/>
      <c r="U36" s="20"/>
    </row>
    <row r="37" spans="1:21" ht="13.8" thickBot="1" x14ac:dyDescent="0.3">
      <c r="A37" s="19"/>
      <c r="B37" s="19"/>
      <c r="C37" s="433"/>
      <c r="D37" s="434"/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34"/>
      <c r="R37" s="434"/>
      <c r="S37" s="435"/>
      <c r="T37" s="20"/>
      <c r="U37" s="20"/>
    </row>
  </sheetData>
  <protectedRanges>
    <protectedRange sqref="B7 B9 B11 O7 O9 Q7 Q9 G7:I7 G9:I9" name="Bereich1_4"/>
    <protectedRange sqref="I11 Q11" name="Bereich1_2_3"/>
    <protectedRange sqref="E7 E9" name="Bereich1_5"/>
  </protectedRanges>
  <mergeCells count="4">
    <mergeCell ref="I11:J11"/>
    <mergeCell ref="Q11:R11"/>
    <mergeCell ref="A27:B27"/>
    <mergeCell ref="A33:B33"/>
  </mergeCells>
  <pageMargins left="0.70866141732283472" right="0.70866141732283472" top="0.74803149606299213" bottom="0.74803149606299213" header="0.31496062992125984" footer="0.31496062992125984"/>
  <pageSetup scale="7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>
                <anchor moveWithCells="1">
                  <from>
                    <xdr:col>3</xdr:col>
                    <xdr:colOff>449580</xdr:colOff>
                    <xdr:row>26</xdr:row>
                    <xdr:rowOff>144780</xdr:rowOff>
                  </from>
                  <to>
                    <xdr:col>5</xdr:col>
                    <xdr:colOff>746760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>
                <anchor moveWithCells="1">
                  <from>
                    <xdr:col>3</xdr:col>
                    <xdr:colOff>441960</xdr:colOff>
                    <xdr:row>28</xdr:row>
                    <xdr:rowOff>121920</xdr:rowOff>
                  </from>
                  <to>
                    <xdr:col>5</xdr:col>
                    <xdr:colOff>731520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>
                <anchor moveWithCells="1">
                  <from>
                    <xdr:col>10</xdr:col>
                    <xdr:colOff>83820</xdr:colOff>
                    <xdr:row>26</xdr:row>
                    <xdr:rowOff>144780</xdr:rowOff>
                  </from>
                  <to>
                    <xdr:col>14</xdr:col>
                    <xdr:colOff>175260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>
                <anchor moveWithCells="1">
                  <from>
                    <xdr:col>10</xdr:col>
                    <xdr:colOff>83820</xdr:colOff>
                    <xdr:row>28</xdr:row>
                    <xdr:rowOff>137160</xdr:rowOff>
                  </from>
                  <to>
                    <xdr:col>14</xdr:col>
                    <xdr:colOff>175260</xdr:colOff>
                    <xdr:row>30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>
    <tabColor theme="7" tint="-0.249977111117893"/>
    <pageSetUpPr fitToPage="1"/>
  </sheetPr>
  <dimension ref="A1:AL66"/>
  <sheetViews>
    <sheetView topLeftCell="A7" workbookViewId="0">
      <selection activeCell="D10" sqref="D10"/>
    </sheetView>
  </sheetViews>
  <sheetFormatPr defaultColWidth="11.44140625" defaultRowHeight="13.2" x14ac:dyDescent="0.25"/>
  <cols>
    <col min="1" max="3" width="5.6640625" style="214" customWidth="1"/>
    <col min="4" max="4" width="5.5546875" style="214" customWidth="1"/>
    <col min="5" max="6" width="5.6640625" style="214" customWidth="1"/>
    <col min="7" max="7" width="5.5546875" style="214" customWidth="1"/>
    <col min="8" max="196" width="5.6640625" style="214" customWidth="1"/>
    <col min="197" max="16384" width="11.44140625" style="214"/>
  </cols>
  <sheetData>
    <row r="1" spans="1:38" x14ac:dyDescent="0.25">
      <c r="A1" s="510"/>
      <c r="B1" s="510"/>
      <c r="C1" s="510"/>
      <c r="D1" s="510"/>
      <c r="E1" s="510"/>
    </row>
    <row r="2" spans="1:38" ht="18" customHeight="1" x14ac:dyDescent="0.3">
      <c r="A2" s="510"/>
      <c r="B2" s="510"/>
      <c r="C2" s="510"/>
      <c r="D2" s="510"/>
      <c r="E2" s="510"/>
      <c r="J2" s="322"/>
      <c r="M2" s="322" t="s">
        <v>35</v>
      </c>
    </row>
    <row r="3" spans="1:38" ht="18" customHeight="1" x14ac:dyDescent="0.3">
      <c r="A3" s="510"/>
      <c r="B3" s="510"/>
      <c r="C3" s="510"/>
      <c r="D3" s="510"/>
      <c r="E3" s="510"/>
      <c r="J3" s="322"/>
      <c r="M3" s="322" t="s">
        <v>63</v>
      </c>
    </row>
    <row r="4" spans="1:38" x14ac:dyDescent="0.25">
      <c r="A4" s="510"/>
      <c r="B4" s="510"/>
      <c r="C4" s="510"/>
      <c r="D4" s="510"/>
      <c r="E4" s="510"/>
    </row>
    <row r="5" spans="1:38" ht="7.5" customHeight="1" thickBot="1" x14ac:dyDescent="0.3">
      <c r="A5" s="248"/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T5" s="321"/>
    </row>
    <row r="6" spans="1:38" ht="7.5" customHeight="1" x14ac:dyDescent="0.25">
      <c r="L6" s="320"/>
    </row>
    <row r="7" spans="1:38" s="306" customFormat="1" x14ac:dyDescent="0.25">
      <c r="A7" s="288" t="s">
        <v>36</v>
      </c>
      <c r="B7" s="295"/>
      <c r="C7" s="288"/>
      <c r="D7" s="300" t="s">
        <v>126</v>
      </c>
      <c r="E7" s="318"/>
      <c r="F7" s="300"/>
      <c r="G7" s="317"/>
      <c r="H7" s="317"/>
      <c r="I7" s="288"/>
      <c r="J7" s="288" t="s">
        <v>38</v>
      </c>
      <c r="K7" s="288"/>
      <c r="L7" s="288"/>
      <c r="M7" s="295"/>
      <c r="N7" s="299" t="s">
        <v>93</v>
      </c>
      <c r="O7" s="299"/>
      <c r="P7" s="299"/>
      <c r="Q7" s="318"/>
      <c r="R7" s="318"/>
      <c r="T7" s="319"/>
    </row>
    <row r="8" spans="1:38" ht="7.5" customHeight="1" x14ac:dyDescent="0.25">
      <c r="A8" s="288"/>
      <c r="B8" s="295"/>
      <c r="C8" s="295"/>
      <c r="D8" s="316"/>
      <c r="E8" s="295"/>
      <c r="F8" s="295"/>
      <c r="G8" s="288"/>
      <c r="H8" s="288"/>
      <c r="I8" s="295"/>
      <c r="J8" s="288"/>
      <c r="K8" s="288"/>
      <c r="L8" s="288"/>
      <c r="M8" s="309"/>
      <c r="N8" s="277"/>
      <c r="O8" s="277"/>
      <c r="P8" s="316"/>
      <c r="Q8" s="310"/>
      <c r="R8" s="295"/>
      <c r="U8" s="215"/>
      <c r="V8" s="215"/>
      <c r="W8" s="215"/>
    </row>
    <row r="9" spans="1:38" x14ac:dyDescent="0.25">
      <c r="A9" s="295" t="s">
        <v>69</v>
      </c>
      <c r="B9" s="221"/>
      <c r="C9" s="221"/>
      <c r="D9" s="517">
        <v>43962</v>
      </c>
      <c r="E9" s="517"/>
      <c r="F9" s="517"/>
      <c r="G9" s="317"/>
      <c r="H9" s="317"/>
      <c r="I9" s="288"/>
      <c r="J9" s="288" t="s">
        <v>39</v>
      </c>
      <c r="K9" s="288"/>
      <c r="L9" s="288"/>
      <c r="M9" s="295"/>
      <c r="N9" s="299" t="s">
        <v>210</v>
      </c>
      <c r="O9" s="299"/>
      <c r="P9" s="299"/>
      <c r="Q9" s="282"/>
      <c r="R9" s="282"/>
      <c r="U9" s="215"/>
      <c r="V9" s="215"/>
      <c r="W9" s="215"/>
    </row>
    <row r="10" spans="1:38" ht="7.5" customHeight="1" x14ac:dyDescent="0.25">
      <c r="A10" s="295"/>
      <c r="B10" s="221"/>
      <c r="C10" s="221"/>
      <c r="D10" s="316"/>
      <c r="E10" s="295"/>
      <c r="F10" s="295"/>
      <c r="G10" s="277"/>
      <c r="H10" s="221"/>
      <c r="I10" s="221"/>
      <c r="J10" s="221"/>
      <c r="K10" s="295"/>
      <c r="L10" s="221"/>
      <c r="M10" s="221"/>
      <c r="N10" s="316"/>
      <c r="O10" s="277"/>
      <c r="P10" s="277"/>
      <c r="Q10" s="221"/>
      <c r="R10" s="221"/>
      <c r="U10" s="215"/>
      <c r="V10" s="215"/>
      <c r="W10" s="215"/>
    </row>
    <row r="11" spans="1:38" x14ac:dyDescent="0.25">
      <c r="A11" s="295" t="s">
        <v>127</v>
      </c>
      <c r="B11" s="221"/>
      <c r="C11" s="221"/>
      <c r="D11" s="315" t="s">
        <v>188</v>
      </c>
      <c r="E11" s="300"/>
      <c r="F11" s="300"/>
      <c r="G11" s="277"/>
      <c r="H11" s="288"/>
      <c r="I11" s="221"/>
      <c r="J11" s="288" t="s">
        <v>37</v>
      </c>
      <c r="K11" s="295"/>
      <c r="M11" s="221"/>
      <c r="N11" s="518" t="s">
        <v>95</v>
      </c>
      <c r="O11" s="518"/>
      <c r="P11" s="518"/>
      <c r="Q11" s="282"/>
      <c r="R11" s="282"/>
    </row>
    <row r="12" spans="1:38" ht="7.5" customHeight="1" thickBot="1" x14ac:dyDescent="0.3">
      <c r="A12" s="314"/>
      <c r="B12" s="311"/>
      <c r="C12" s="311"/>
      <c r="D12" s="314"/>
      <c r="E12" s="314"/>
      <c r="F12" s="314"/>
      <c r="G12" s="313"/>
      <c r="H12" s="311"/>
      <c r="I12" s="311"/>
      <c r="J12" s="311"/>
      <c r="K12" s="311"/>
      <c r="L12" s="311"/>
      <c r="M12" s="312"/>
      <c r="N12" s="311"/>
      <c r="O12" s="311"/>
      <c r="P12" s="311"/>
      <c r="Q12" s="311"/>
      <c r="R12" s="311"/>
    </row>
    <row r="13" spans="1:38" ht="7.5" customHeight="1" x14ac:dyDescent="0.25">
      <c r="A13" s="221"/>
      <c r="B13" s="221"/>
      <c r="C13" s="221"/>
      <c r="D13" s="295"/>
      <c r="E13" s="295"/>
      <c r="F13" s="295"/>
      <c r="G13" s="277"/>
      <c r="H13" s="295"/>
      <c r="I13" s="277"/>
      <c r="J13" s="295"/>
      <c r="K13" s="310"/>
      <c r="L13" s="295"/>
      <c r="M13" s="309"/>
      <c r="N13" s="223"/>
      <c r="O13" s="221"/>
      <c r="P13" s="221"/>
      <c r="Q13" s="221"/>
      <c r="R13" s="221"/>
    </row>
    <row r="14" spans="1:38" x14ac:dyDescent="0.25">
      <c r="A14" s="288" t="s">
        <v>40</v>
      </c>
      <c r="B14" s="221"/>
      <c r="C14" s="221"/>
      <c r="D14" s="308" t="s">
        <v>96</v>
      </c>
      <c r="E14" s="282"/>
      <c r="F14" s="282"/>
      <c r="G14" s="282"/>
      <c r="H14" s="221"/>
      <c r="I14" s="307"/>
      <c r="J14" s="306" t="s">
        <v>104</v>
      </c>
      <c r="K14" s="305"/>
      <c r="L14" s="306" t="s">
        <v>105</v>
      </c>
      <c r="M14" s="305"/>
      <c r="N14" s="304" t="s">
        <v>65</v>
      </c>
      <c r="O14" s="303"/>
      <c r="P14" s="302"/>
      <c r="Q14" s="302" t="s">
        <v>64</v>
      </c>
      <c r="R14" s="301"/>
      <c r="AD14" s="288"/>
      <c r="AE14" s="221"/>
      <c r="AF14" s="221"/>
      <c r="AG14" s="276"/>
      <c r="AH14" s="276"/>
      <c r="AI14" s="221"/>
      <c r="AJ14" s="221"/>
      <c r="AK14" s="221"/>
      <c r="AL14" s="221"/>
    </row>
    <row r="15" spans="1:38" ht="7.5" customHeight="1" x14ac:dyDescent="0.25">
      <c r="A15" s="221"/>
      <c r="B15" s="221"/>
      <c r="C15" s="221"/>
      <c r="D15" s="277"/>
      <c r="E15" s="221"/>
      <c r="F15" s="221"/>
      <c r="G15" s="221"/>
      <c r="H15" s="221"/>
      <c r="I15" s="221"/>
      <c r="J15" s="215"/>
      <c r="K15" s="215"/>
      <c r="L15" s="215"/>
      <c r="S15" s="275"/>
      <c r="T15" s="275"/>
      <c r="AD15" s="221"/>
      <c r="AE15" s="221"/>
      <c r="AF15" s="221"/>
      <c r="AG15" s="221"/>
      <c r="AH15" s="221"/>
      <c r="AI15" s="221"/>
      <c r="AJ15" s="221"/>
      <c r="AK15" s="221"/>
      <c r="AL15" s="288"/>
    </row>
    <row r="16" spans="1:38" x14ac:dyDescent="0.25">
      <c r="A16" s="295" t="s">
        <v>41</v>
      </c>
      <c r="B16" s="277"/>
      <c r="C16" s="295"/>
      <c r="D16" s="269" t="s">
        <v>177</v>
      </c>
      <c r="E16" s="282"/>
      <c r="F16" s="300"/>
      <c r="G16" s="299"/>
      <c r="H16" s="221"/>
      <c r="I16" s="275" t="s">
        <v>113</v>
      </c>
      <c r="J16" s="269" t="s">
        <v>178</v>
      </c>
      <c r="K16" s="274"/>
      <c r="L16" s="269" t="s">
        <v>190</v>
      </c>
      <c r="M16" s="298"/>
      <c r="N16" s="272" t="s">
        <v>99</v>
      </c>
      <c r="O16" s="275"/>
      <c r="P16" s="285"/>
      <c r="Q16" s="500">
        <v>42053</v>
      </c>
      <c r="R16" s="500"/>
      <c r="AD16" s="295"/>
      <c r="AE16" s="221"/>
      <c r="AF16" s="221"/>
      <c r="AG16" s="221"/>
      <c r="AH16" s="297"/>
      <c r="AI16" s="221"/>
      <c r="AJ16" s="221"/>
      <c r="AK16" s="221"/>
      <c r="AL16" s="221"/>
    </row>
    <row r="17" spans="1:38" ht="7.5" customHeight="1" x14ac:dyDescent="0.25">
      <c r="A17" s="221"/>
      <c r="B17" s="221"/>
      <c r="C17" s="221"/>
      <c r="D17" s="277"/>
      <c r="E17" s="221"/>
      <c r="F17" s="221"/>
      <c r="G17" s="221"/>
      <c r="H17" s="221"/>
      <c r="J17" s="215"/>
      <c r="K17" s="215"/>
      <c r="L17" s="215"/>
      <c r="N17" s="215"/>
      <c r="P17" s="291"/>
      <c r="Q17" s="296"/>
      <c r="R17" s="215"/>
      <c r="AD17" s="221"/>
      <c r="AE17" s="221"/>
      <c r="AF17" s="221"/>
      <c r="AG17" s="221"/>
      <c r="AH17" s="295"/>
      <c r="AI17" s="221"/>
      <c r="AJ17" s="221"/>
      <c r="AK17" s="221"/>
      <c r="AL17" s="288"/>
    </row>
    <row r="18" spans="1:38" x14ac:dyDescent="0.25">
      <c r="A18" s="288" t="s">
        <v>132</v>
      </c>
      <c r="B18" s="221"/>
      <c r="C18" s="221"/>
      <c r="D18" s="294" t="s">
        <v>134</v>
      </c>
      <c r="E18" s="282"/>
      <c r="F18" s="282"/>
      <c r="G18" s="282"/>
      <c r="H18" s="221"/>
      <c r="I18" s="275" t="s">
        <v>114</v>
      </c>
      <c r="J18" s="269" t="s">
        <v>181</v>
      </c>
      <c r="K18" s="274"/>
      <c r="L18" s="269" t="s">
        <v>189</v>
      </c>
      <c r="N18" s="272" t="s">
        <v>100</v>
      </c>
      <c r="O18" s="275"/>
      <c r="P18" s="285"/>
      <c r="Q18" s="500">
        <v>42053</v>
      </c>
      <c r="R18" s="500"/>
      <c r="AD18" s="223"/>
      <c r="AE18" s="221"/>
      <c r="AF18" s="221"/>
      <c r="AG18" s="293"/>
      <c r="AH18" s="292"/>
      <c r="AI18" s="288"/>
      <c r="AJ18" s="288"/>
      <c r="AK18" s="221"/>
      <c r="AL18" s="221"/>
    </row>
    <row r="19" spans="1:38" ht="7.5" customHeight="1" x14ac:dyDescent="0.25">
      <c r="A19" s="221"/>
      <c r="B19" s="221"/>
      <c r="C19" s="221"/>
      <c r="D19" s="277"/>
      <c r="E19" s="221"/>
      <c r="F19" s="221"/>
      <c r="G19" s="221"/>
      <c r="H19" s="221"/>
      <c r="J19" s="215"/>
      <c r="K19" s="215"/>
      <c r="L19" s="215"/>
      <c r="N19" s="215"/>
      <c r="P19" s="291"/>
      <c r="Q19" s="284"/>
      <c r="R19" s="215"/>
      <c r="W19" s="215"/>
      <c r="X19" s="286"/>
      <c r="Y19" s="290"/>
      <c r="Z19" s="215"/>
      <c r="AA19" s="286"/>
      <c r="AB19" s="219"/>
      <c r="AD19" s="221"/>
      <c r="AE19" s="221"/>
      <c r="AF19" s="221"/>
      <c r="AG19" s="221"/>
      <c r="AH19" s="289"/>
      <c r="AI19" s="221"/>
      <c r="AJ19" s="221"/>
      <c r="AK19" s="221"/>
      <c r="AL19" s="288"/>
    </row>
    <row r="20" spans="1:38" x14ac:dyDescent="0.25">
      <c r="A20" s="223" t="s">
        <v>98</v>
      </c>
      <c r="B20" s="276"/>
      <c r="C20" s="277"/>
      <c r="D20" s="500">
        <v>42053</v>
      </c>
      <c r="E20" s="500"/>
      <c r="F20" s="500"/>
      <c r="G20" s="500"/>
      <c r="H20" s="221"/>
      <c r="I20" s="275" t="s">
        <v>115</v>
      </c>
      <c r="J20" s="269" t="s">
        <v>183</v>
      </c>
      <c r="K20" s="274"/>
      <c r="L20" s="269" t="s">
        <v>201</v>
      </c>
      <c r="N20" s="272" t="s">
        <v>101</v>
      </c>
      <c r="O20" s="286"/>
      <c r="P20" s="285"/>
      <c r="Q20" s="500">
        <v>42053</v>
      </c>
      <c r="R20" s="500"/>
      <c r="W20" s="215"/>
      <c r="AB20" s="268"/>
    </row>
    <row r="21" spans="1:38" ht="7.5" customHeight="1" x14ac:dyDescent="0.25">
      <c r="A21" s="223"/>
      <c r="B21" s="276"/>
      <c r="C21" s="277"/>
      <c r="D21" s="276"/>
      <c r="E21" s="221"/>
      <c r="F21" s="221"/>
      <c r="G21" s="221"/>
      <c r="H21" s="221"/>
      <c r="I21" s="275"/>
      <c r="J21" s="280"/>
      <c r="K21" s="215"/>
      <c r="L21" s="280"/>
      <c r="N21" s="287"/>
      <c r="O21" s="286"/>
      <c r="P21" s="285"/>
      <c r="Q21" s="284"/>
      <c r="R21" s="215"/>
      <c r="W21" s="215"/>
      <c r="X21" s="283"/>
      <c r="AB21" s="268"/>
    </row>
    <row r="22" spans="1:38" x14ac:dyDescent="0.25">
      <c r="A22" s="223" t="s">
        <v>124</v>
      </c>
      <c r="B22" s="276"/>
      <c r="C22" s="277"/>
      <c r="D22" s="269" t="s">
        <v>125</v>
      </c>
      <c r="E22" s="282"/>
      <c r="F22" s="282"/>
      <c r="G22" s="282"/>
      <c r="H22" s="221"/>
      <c r="I22" s="275" t="s">
        <v>116</v>
      </c>
      <c r="J22" s="269" t="s">
        <v>184</v>
      </c>
      <c r="K22" s="274"/>
      <c r="L22" s="269" t="s">
        <v>202</v>
      </c>
      <c r="M22" s="273"/>
      <c r="N22" s="272" t="s">
        <v>102</v>
      </c>
      <c r="O22" s="281"/>
      <c r="P22" s="270"/>
      <c r="Q22" s="500">
        <v>42053</v>
      </c>
      <c r="R22" s="500"/>
      <c r="W22" s="215"/>
      <c r="AB22" s="268"/>
    </row>
    <row r="23" spans="1:38" ht="7.5" customHeight="1" x14ac:dyDescent="0.25">
      <c r="A23" s="223"/>
      <c r="B23" s="276"/>
      <c r="C23" s="277"/>
      <c r="D23" s="276"/>
      <c r="E23" s="221"/>
      <c r="F23" s="221"/>
      <c r="G23" s="221"/>
      <c r="H23" s="221"/>
      <c r="I23" s="275"/>
      <c r="J23" s="280"/>
      <c r="K23" s="215"/>
      <c r="L23" s="280"/>
      <c r="M23" s="273"/>
      <c r="N23" s="273"/>
      <c r="O23" s="273"/>
      <c r="P23" s="279"/>
      <c r="Q23" s="278"/>
      <c r="R23" s="215"/>
      <c r="W23" s="215"/>
      <c r="AB23" s="268"/>
    </row>
    <row r="24" spans="1:38" x14ac:dyDescent="0.25">
      <c r="A24" s="223"/>
      <c r="B24" s="276"/>
      <c r="C24" s="277"/>
      <c r="D24" s="276"/>
      <c r="E24" s="221"/>
      <c r="F24" s="221"/>
      <c r="G24" s="221"/>
      <c r="H24" s="221"/>
      <c r="I24" s="275" t="s">
        <v>117</v>
      </c>
      <c r="J24" s="269" t="s">
        <v>185</v>
      </c>
      <c r="K24" s="274"/>
      <c r="L24" s="269" t="s">
        <v>203</v>
      </c>
      <c r="M24" s="273"/>
      <c r="N24" s="272" t="s">
        <v>103</v>
      </c>
      <c r="O24" s="271"/>
      <c r="P24" s="270"/>
      <c r="Q24" s="500">
        <v>42053</v>
      </c>
      <c r="R24" s="500"/>
      <c r="W24" s="215"/>
      <c r="AB24" s="268"/>
    </row>
    <row r="25" spans="1:38" ht="7.5" customHeight="1" thickBot="1" x14ac:dyDescent="0.3">
      <c r="A25" s="248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67"/>
      <c r="R25" s="248"/>
    </row>
    <row r="26" spans="1:38" ht="7.5" customHeight="1" x14ac:dyDescent="0.25"/>
    <row r="27" spans="1:38" x14ac:dyDescent="0.25">
      <c r="A27" s="266" t="s">
        <v>54</v>
      </c>
    </row>
    <row r="28" spans="1:38" ht="7.5" customHeight="1" x14ac:dyDescent="0.25"/>
    <row r="29" spans="1:38" x14ac:dyDescent="0.25">
      <c r="A29" s="221"/>
      <c r="B29" s="221"/>
      <c r="C29" s="221"/>
      <c r="D29" s="221"/>
      <c r="Q29" s="265"/>
      <c r="R29" s="215"/>
      <c r="S29" s="215"/>
      <c r="T29" s="215"/>
      <c r="U29" s="215"/>
      <c r="V29" s="215"/>
      <c r="W29" s="215"/>
    </row>
    <row r="30" spans="1:38" x14ac:dyDescent="0.25">
      <c r="Q30" s="265"/>
      <c r="R30" s="215"/>
      <c r="S30" s="215"/>
      <c r="T30" s="215"/>
      <c r="U30" s="215"/>
      <c r="V30" s="215"/>
      <c r="W30" s="215"/>
    </row>
    <row r="31" spans="1:38" x14ac:dyDescent="0.25">
      <c r="Q31" s="215"/>
      <c r="R31" s="215"/>
      <c r="S31" s="215"/>
      <c r="T31" s="215"/>
      <c r="U31" s="215"/>
      <c r="V31" s="215"/>
      <c r="W31" s="215"/>
    </row>
    <row r="32" spans="1:38" x14ac:dyDescent="0.25">
      <c r="Q32" s="265"/>
      <c r="R32" s="215"/>
      <c r="S32" s="215"/>
      <c r="T32" s="215"/>
      <c r="U32" s="215"/>
      <c r="V32" s="215"/>
      <c r="W32" s="215"/>
    </row>
    <row r="33" spans="1:23" x14ac:dyDescent="0.25">
      <c r="Q33" s="265"/>
      <c r="R33" s="215"/>
      <c r="S33" s="215"/>
      <c r="T33" s="215"/>
      <c r="U33" s="215"/>
      <c r="V33" s="215"/>
      <c r="W33" s="215"/>
    </row>
    <row r="34" spans="1:23" x14ac:dyDescent="0.25">
      <c r="Q34" s="265"/>
      <c r="R34" s="215"/>
      <c r="S34" s="215"/>
      <c r="T34" s="215"/>
      <c r="U34" s="215"/>
      <c r="V34" s="215"/>
      <c r="W34" s="215"/>
    </row>
    <row r="35" spans="1:23" x14ac:dyDescent="0.25">
      <c r="Q35" s="265"/>
      <c r="R35" s="215"/>
      <c r="S35" s="215"/>
      <c r="T35" s="215"/>
      <c r="U35" s="215"/>
      <c r="V35" s="215"/>
      <c r="W35" s="215"/>
    </row>
    <row r="36" spans="1:23" ht="13.8" thickBot="1" x14ac:dyDescent="0.3">
      <c r="Q36" s="265"/>
      <c r="R36" s="215"/>
      <c r="S36" s="215"/>
      <c r="T36" s="215"/>
      <c r="U36" s="215"/>
      <c r="V36" s="215"/>
      <c r="W36" s="215"/>
    </row>
    <row r="37" spans="1:23" ht="13.8" thickBot="1" x14ac:dyDescent="0.3">
      <c r="A37" s="246" t="s">
        <v>42</v>
      </c>
      <c r="B37" s="264"/>
      <c r="C37" s="244" t="s">
        <v>43</v>
      </c>
      <c r="D37" s="243"/>
      <c r="E37" s="243"/>
      <c r="F37" s="263" t="s">
        <v>94</v>
      </c>
      <c r="G37" s="262"/>
      <c r="I37" s="246" t="s">
        <v>62</v>
      </c>
      <c r="J37" s="261"/>
      <c r="K37" s="260" t="s">
        <v>51</v>
      </c>
      <c r="L37" s="259"/>
      <c r="M37" s="259"/>
      <c r="N37" s="487" t="s">
        <v>163</v>
      </c>
      <c r="O37" s="488"/>
      <c r="P37" s="489"/>
      <c r="S37" s="215"/>
      <c r="T37" s="215"/>
      <c r="U37" s="215"/>
      <c r="V37" s="215"/>
      <c r="W37" s="215"/>
    </row>
    <row r="38" spans="1:23" x14ac:dyDescent="0.25">
      <c r="A38" s="226"/>
      <c r="B38" s="226"/>
      <c r="C38" s="255" t="s">
        <v>44</v>
      </c>
      <c r="D38" s="254"/>
      <c r="E38" s="254"/>
      <c r="F38" s="454">
        <v>40</v>
      </c>
      <c r="G38" s="455"/>
      <c r="K38" s="511" t="s">
        <v>61</v>
      </c>
      <c r="L38" s="512"/>
      <c r="M38" s="513"/>
      <c r="N38" s="461">
        <v>3</v>
      </c>
      <c r="O38" s="462"/>
      <c r="P38" s="463"/>
      <c r="S38" s="215"/>
      <c r="T38" s="215"/>
      <c r="U38" s="215"/>
      <c r="V38" s="215"/>
      <c r="W38" s="215"/>
    </row>
    <row r="39" spans="1:23" x14ac:dyDescent="0.25">
      <c r="A39" s="226"/>
      <c r="B39" s="226"/>
      <c r="C39" s="258" t="s">
        <v>91</v>
      </c>
      <c r="D39" s="226"/>
      <c r="E39" s="226"/>
      <c r="F39" s="454">
        <v>547</v>
      </c>
      <c r="G39" s="455"/>
      <c r="K39" s="257" t="s">
        <v>52</v>
      </c>
      <c r="L39" s="256"/>
      <c r="M39" s="256"/>
      <c r="N39" s="461" t="s">
        <v>168</v>
      </c>
      <c r="O39" s="462"/>
      <c r="P39" s="463"/>
      <c r="S39" s="215"/>
      <c r="T39" s="215"/>
      <c r="U39" s="215"/>
      <c r="V39" s="215"/>
      <c r="W39" s="215"/>
    </row>
    <row r="40" spans="1:23" x14ac:dyDescent="0.25">
      <c r="A40" s="226"/>
      <c r="B40" s="226"/>
      <c r="C40" s="255" t="s">
        <v>92</v>
      </c>
      <c r="D40" s="254"/>
      <c r="E40" s="254"/>
      <c r="F40" s="454">
        <v>393</v>
      </c>
      <c r="G40" s="455"/>
      <c r="K40" s="253" t="s">
        <v>53</v>
      </c>
      <c r="L40" s="252"/>
      <c r="M40" s="252"/>
      <c r="N40" s="461" t="s">
        <v>164</v>
      </c>
      <c r="O40" s="462"/>
      <c r="P40" s="463"/>
    </row>
    <row r="41" spans="1:23" x14ac:dyDescent="0.25">
      <c r="A41" s="226"/>
      <c r="B41" s="226"/>
      <c r="C41" s="255" t="s">
        <v>47</v>
      </c>
      <c r="D41" s="254"/>
      <c r="E41" s="254"/>
      <c r="F41" s="454" t="s">
        <v>165</v>
      </c>
      <c r="G41" s="455"/>
      <c r="K41" s="514" t="s">
        <v>48</v>
      </c>
      <c r="L41" s="515"/>
      <c r="M41" s="516"/>
      <c r="N41" s="461" t="s">
        <v>166</v>
      </c>
      <c r="O41" s="462"/>
      <c r="P41" s="463"/>
    </row>
    <row r="42" spans="1:23" x14ac:dyDescent="0.25">
      <c r="A42" s="226"/>
      <c r="B42" s="226"/>
      <c r="C42" s="501" t="s">
        <v>45</v>
      </c>
      <c r="D42" s="502"/>
      <c r="E42" s="503"/>
      <c r="F42" s="454" t="s">
        <v>204</v>
      </c>
      <c r="G42" s="455"/>
      <c r="K42" s="514" t="s">
        <v>50</v>
      </c>
      <c r="L42" s="515"/>
      <c r="M42" s="516"/>
      <c r="N42" s="461" t="s">
        <v>165</v>
      </c>
      <c r="O42" s="462"/>
      <c r="P42" s="463"/>
      <c r="S42" s="226"/>
    </row>
    <row r="43" spans="1:23" ht="13.8" thickBot="1" x14ac:dyDescent="0.3">
      <c r="A43" s="226"/>
      <c r="B43" s="226"/>
      <c r="C43" s="253" t="s">
        <v>46</v>
      </c>
      <c r="D43" s="252"/>
      <c r="E43" s="252"/>
      <c r="F43" s="454" t="s">
        <v>154</v>
      </c>
      <c r="G43" s="455"/>
      <c r="I43" s="224"/>
      <c r="J43" s="224"/>
      <c r="K43" s="251" t="s">
        <v>49</v>
      </c>
      <c r="L43" s="250"/>
      <c r="M43" s="250"/>
      <c r="N43" s="461" t="s">
        <v>167</v>
      </c>
      <c r="O43" s="462"/>
      <c r="P43" s="463"/>
      <c r="S43" s="226"/>
    </row>
    <row r="44" spans="1:23" x14ac:dyDescent="0.25">
      <c r="C44" s="501" t="s">
        <v>59</v>
      </c>
      <c r="D44" s="502"/>
      <c r="E44" s="503"/>
      <c r="F44" s="454" t="s">
        <v>155</v>
      </c>
      <c r="G44" s="455"/>
      <c r="I44" s="224"/>
      <c r="J44" s="224"/>
      <c r="S44" s="226"/>
    </row>
    <row r="45" spans="1:23" x14ac:dyDescent="0.25">
      <c r="C45" s="501" t="s">
        <v>60</v>
      </c>
      <c r="D45" s="502"/>
      <c r="E45" s="503"/>
      <c r="F45" s="454" t="s">
        <v>156</v>
      </c>
      <c r="G45" s="455"/>
      <c r="I45" s="224"/>
      <c r="J45" s="224"/>
      <c r="S45" s="226"/>
    </row>
    <row r="46" spans="1:23" ht="13.8" thickBot="1" x14ac:dyDescent="0.3">
      <c r="C46" s="249" t="s">
        <v>90</v>
      </c>
      <c r="D46" s="248"/>
      <c r="E46" s="247"/>
      <c r="F46" s="454" t="s">
        <v>157</v>
      </c>
      <c r="G46" s="455"/>
      <c r="I46" s="224"/>
      <c r="J46" s="224"/>
      <c r="S46" s="226"/>
    </row>
    <row r="47" spans="1:23" ht="13.8" thickBot="1" x14ac:dyDescent="0.3">
      <c r="A47" s="226"/>
      <c r="B47" s="226"/>
      <c r="C47" s="226"/>
      <c r="D47" s="226"/>
      <c r="E47" s="226"/>
      <c r="F47" s="226"/>
      <c r="G47" s="226"/>
      <c r="K47" s="224"/>
      <c r="L47" s="224"/>
      <c r="S47" s="226"/>
    </row>
    <row r="48" spans="1:23" ht="13.8" thickBot="1" x14ac:dyDescent="0.3">
      <c r="A48" s="246" t="s">
        <v>7</v>
      </c>
      <c r="B48" s="245"/>
      <c r="C48" s="244" t="s">
        <v>55</v>
      </c>
      <c r="D48" s="243"/>
      <c r="E48" s="243"/>
      <c r="F48" s="422"/>
      <c r="G48" s="506" t="str">
        <f>+J16</f>
        <v>DXM000424</v>
      </c>
      <c r="H48" s="507"/>
      <c r="I48" s="508" t="str">
        <f>+J18</f>
        <v>DXM000420</v>
      </c>
      <c r="J48" s="507"/>
      <c r="K48" s="508" t="str">
        <f>+J20</f>
        <v>DXM000415</v>
      </c>
      <c r="L48" s="507"/>
      <c r="M48" s="508" t="str">
        <f>+J22</f>
        <v>DXM000421</v>
      </c>
      <c r="N48" s="507"/>
      <c r="O48" s="508" t="str">
        <f>+J24</f>
        <v>DXM000423</v>
      </c>
      <c r="P48" s="509"/>
      <c r="S48" s="226"/>
    </row>
    <row r="49" spans="1:20" x14ac:dyDescent="0.25">
      <c r="A49" s="226"/>
      <c r="B49" s="226"/>
      <c r="C49" s="239" t="s">
        <v>73</v>
      </c>
      <c r="D49" s="238"/>
      <c r="E49" s="238"/>
      <c r="F49" s="420"/>
      <c r="G49" s="423" t="s">
        <v>179</v>
      </c>
      <c r="H49" s="242"/>
      <c r="I49" s="233" t="s">
        <v>182</v>
      </c>
      <c r="J49" s="242"/>
      <c r="K49" s="233" t="s">
        <v>158</v>
      </c>
      <c r="L49" s="242"/>
      <c r="M49" s="233" t="s">
        <v>182</v>
      </c>
      <c r="N49" s="242"/>
      <c r="O49" s="233" t="s">
        <v>182</v>
      </c>
      <c r="P49" s="241"/>
      <c r="S49" s="226"/>
    </row>
    <row r="50" spans="1:20" x14ac:dyDescent="0.25">
      <c r="A50" s="226"/>
      <c r="B50" s="226"/>
      <c r="C50" s="239" t="s">
        <v>14</v>
      </c>
      <c r="D50" s="238"/>
      <c r="E50" s="238"/>
      <c r="F50" s="420"/>
      <c r="G50" s="424" t="s">
        <v>180</v>
      </c>
      <c r="H50" s="237"/>
      <c r="I50" s="240" t="s">
        <v>180</v>
      </c>
      <c r="J50" s="237"/>
      <c r="K50" s="240" t="s">
        <v>180</v>
      </c>
      <c r="L50" s="237"/>
      <c r="M50" s="240" t="s">
        <v>180</v>
      </c>
      <c r="N50" s="237"/>
      <c r="O50" s="240" t="s">
        <v>180</v>
      </c>
      <c r="P50" s="236"/>
      <c r="S50" s="226"/>
      <c r="T50" s="224"/>
    </row>
    <row r="51" spans="1:20" x14ac:dyDescent="0.25">
      <c r="A51" s="226"/>
      <c r="B51" s="226"/>
      <c r="C51" s="239" t="s">
        <v>26</v>
      </c>
      <c r="D51" s="238"/>
      <c r="E51" s="238"/>
      <c r="F51" s="420"/>
      <c r="G51" s="423" t="s">
        <v>160</v>
      </c>
      <c r="H51" s="237"/>
      <c r="I51" s="233" t="s">
        <v>160</v>
      </c>
      <c r="J51" s="237"/>
      <c r="K51" s="233" t="s">
        <v>160</v>
      </c>
      <c r="L51" s="237"/>
      <c r="M51" s="233" t="s">
        <v>160</v>
      </c>
      <c r="N51" s="237"/>
      <c r="O51" s="233" t="s">
        <v>160</v>
      </c>
      <c r="P51" s="236"/>
      <c r="Q51" s="224"/>
      <c r="R51" s="224"/>
      <c r="S51" s="224"/>
      <c r="T51" s="224"/>
    </row>
    <row r="52" spans="1:20" ht="13.8" thickBot="1" x14ac:dyDescent="0.3">
      <c r="A52" s="226"/>
      <c r="B52" s="226"/>
      <c r="C52" s="235" t="s">
        <v>56</v>
      </c>
      <c r="D52" s="234"/>
      <c r="E52" s="234"/>
      <c r="F52" s="421"/>
      <c r="G52" s="425" t="s">
        <v>161</v>
      </c>
      <c r="H52" s="232"/>
      <c r="I52" s="426" t="s">
        <v>161</v>
      </c>
      <c r="J52" s="232"/>
      <c r="K52" s="426" t="s">
        <v>161</v>
      </c>
      <c r="L52" s="232"/>
      <c r="M52" s="426" t="s">
        <v>161</v>
      </c>
      <c r="N52" s="232"/>
      <c r="O52" s="426" t="s">
        <v>161</v>
      </c>
      <c r="P52" s="231"/>
      <c r="Q52" s="224"/>
      <c r="R52" s="224"/>
      <c r="S52" s="224"/>
      <c r="T52" s="224"/>
    </row>
    <row r="53" spans="1:20" ht="13.8" thickBot="1" x14ac:dyDescent="0.3">
      <c r="A53" s="226"/>
      <c r="B53" s="226"/>
      <c r="C53" s="226"/>
      <c r="D53" s="226"/>
      <c r="E53" s="226"/>
      <c r="F53" s="220"/>
      <c r="G53" s="230"/>
      <c r="H53" s="229"/>
      <c r="I53" s="230"/>
      <c r="J53" s="229"/>
      <c r="K53" s="230"/>
      <c r="L53" s="229"/>
      <c r="M53" s="228"/>
      <c r="N53" s="227"/>
      <c r="O53" s="228"/>
      <c r="P53" s="227"/>
      <c r="Q53" s="224"/>
      <c r="R53" s="224"/>
      <c r="S53" s="224"/>
      <c r="T53" s="224"/>
    </row>
    <row r="54" spans="1:20" ht="13.95" customHeight="1" thickBot="1" x14ac:dyDescent="0.3">
      <c r="A54" s="504" t="s">
        <v>66</v>
      </c>
      <c r="B54" s="505"/>
      <c r="C54" s="467" t="s">
        <v>213</v>
      </c>
      <c r="D54" s="468"/>
      <c r="E54" s="468"/>
      <c r="F54" s="468"/>
      <c r="G54" s="468"/>
      <c r="H54" s="468"/>
      <c r="I54" s="468"/>
      <c r="J54" s="468"/>
      <c r="K54" s="468"/>
      <c r="L54" s="468"/>
      <c r="M54" s="468"/>
      <c r="N54" s="468"/>
      <c r="O54" s="468"/>
      <c r="P54" s="469"/>
      <c r="Q54" s="224"/>
      <c r="R54" s="224"/>
      <c r="S54" s="224"/>
      <c r="T54" s="224"/>
    </row>
    <row r="55" spans="1:20" x14ac:dyDescent="0.25">
      <c r="A55" s="226"/>
      <c r="B55" s="226"/>
      <c r="C55" s="470"/>
      <c r="D55" s="471"/>
      <c r="E55" s="471"/>
      <c r="F55" s="471"/>
      <c r="G55" s="471"/>
      <c r="H55" s="471"/>
      <c r="I55" s="471"/>
      <c r="J55" s="471"/>
      <c r="K55" s="471"/>
      <c r="L55" s="471"/>
      <c r="M55" s="471"/>
      <c r="N55" s="471"/>
      <c r="O55" s="471"/>
      <c r="P55" s="472"/>
      <c r="Q55" s="224"/>
      <c r="R55" s="224"/>
      <c r="S55" s="224"/>
      <c r="T55" s="224"/>
    </row>
    <row r="56" spans="1:20" x14ac:dyDescent="0.25">
      <c r="A56" s="226"/>
      <c r="B56" s="226"/>
      <c r="C56" s="470"/>
      <c r="D56" s="471"/>
      <c r="E56" s="471"/>
      <c r="F56" s="471"/>
      <c r="G56" s="471"/>
      <c r="H56" s="471"/>
      <c r="I56" s="471"/>
      <c r="J56" s="471"/>
      <c r="K56" s="471"/>
      <c r="L56" s="471"/>
      <c r="M56" s="471"/>
      <c r="N56" s="471"/>
      <c r="O56" s="471"/>
      <c r="P56" s="472"/>
      <c r="Q56" s="224"/>
      <c r="R56" s="224"/>
      <c r="S56" s="224"/>
      <c r="T56" s="224"/>
    </row>
    <row r="57" spans="1:20" x14ac:dyDescent="0.25">
      <c r="A57" s="226"/>
      <c r="B57" s="226"/>
      <c r="C57" s="470"/>
      <c r="D57" s="471"/>
      <c r="E57" s="471"/>
      <c r="F57" s="471"/>
      <c r="G57" s="471"/>
      <c r="H57" s="471"/>
      <c r="I57" s="471"/>
      <c r="J57" s="471"/>
      <c r="K57" s="471"/>
      <c r="L57" s="471"/>
      <c r="M57" s="471"/>
      <c r="N57" s="471"/>
      <c r="O57" s="471"/>
      <c r="P57" s="472"/>
      <c r="Q57" s="224"/>
      <c r="R57" s="224"/>
      <c r="S57" s="224"/>
      <c r="T57" s="224"/>
    </row>
    <row r="58" spans="1:20" ht="13.8" thickBot="1" x14ac:dyDescent="0.3">
      <c r="A58" s="226"/>
      <c r="B58" s="226"/>
      <c r="C58" s="473"/>
      <c r="D58" s="474"/>
      <c r="E58" s="474"/>
      <c r="F58" s="474"/>
      <c r="G58" s="474"/>
      <c r="H58" s="474"/>
      <c r="I58" s="474"/>
      <c r="J58" s="474"/>
      <c r="K58" s="474"/>
      <c r="L58" s="474"/>
      <c r="M58" s="474"/>
      <c r="N58" s="474"/>
      <c r="O58" s="474"/>
      <c r="P58" s="475"/>
      <c r="Q58" s="224"/>
      <c r="R58" s="224"/>
      <c r="S58" s="224"/>
      <c r="T58" s="224"/>
    </row>
    <row r="59" spans="1:20" x14ac:dyDescent="0.25">
      <c r="H59" s="226"/>
      <c r="I59" s="224"/>
      <c r="J59" s="224"/>
      <c r="K59" s="225"/>
      <c r="L59" s="224"/>
      <c r="M59" s="224"/>
      <c r="N59" s="224"/>
      <c r="O59" s="224"/>
      <c r="P59" s="224"/>
      <c r="Q59" s="224"/>
      <c r="R59" s="224"/>
      <c r="S59" s="224"/>
      <c r="T59" s="224"/>
    </row>
    <row r="60" spans="1:20" x14ac:dyDescent="0.25">
      <c r="A60" s="223" t="s">
        <v>122</v>
      </c>
      <c r="B60" s="223"/>
      <c r="C60" s="222"/>
      <c r="D60" s="222"/>
      <c r="E60" s="222"/>
      <c r="F60" s="222"/>
      <c r="G60" s="219" t="s">
        <v>119</v>
      </c>
      <c r="H60" s="460" t="s">
        <v>207</v>
      </c>
      <c r="I60" s="460"/>
      <c r="J60" s="460"/>
      <c r="K60" s="460"/>
      <c r="L60" s="460"/>
      <c r="M60" s="460"/>
      <c r="N60" s="460"/>
      <c r="O60" s="460"/>
      <c r="P60" s="460"/>
      <c r="Q60" s="221"/>
      <c r="R60" s="221"/>
    </row>
    <row r="61" spans="1:20" x14ac:dyDescent="0.25">
      <c r="A61" s="220"/>
      <c r="B61" s="220"/>
      <c r="C61" s="220"/>
      <c r="D61" s="220"/>
      <c r="E61" s="220"/>
      <c r="F61" s="220"/>
      <c r="G61" s="219" t="s">
        <v>120</v>
      </c>
      <c r="H61" s="460" t="s">
        <v>215</v>
      </c>
      <c r="I61" s="460"/>
      <c r="J61" s="460"/>
      <c r="K61" s="460"/>
      <c r="L61" s="460"/>
      <c r="M61" s="460"/>
      <c r="N61" s="460"/>
      <c r="O61" s="460"/>
      <c r="P61" s="460"/>
    </row>
    <row r="62" spans="1:20" x14ac:dyDescent="0.25">
      <c r="A62" s="218" t="s">
        <v>123</v>
      </c>
      <c r="B62" s="218"/>
      <c r="C62" s="217"/>
      <c r="D62" s="217"/>
      <c r="E62" s="217"/>
      <c r="F62" s="217"/>
      <c r="G62" s="216" t="s">
        <v>121</v>
      </c>
      <c r="H62" s="460" t="s">
        <v>209</v>
      </c>
      <c r="I62" s="460"/>
      <c r="J62" s="460"/>
      <c r="K62" s="460"/>
      <c r="L62" s="460"/>
      <c r="M62" s="460"/>
      <c r="N62" s="460"/>
      <c r="O62" s="460"/>
      <c r="P62" s="460"/>
    </row>
    <row r="66" spans="3:7" x14ac:dyDescent="0.25">
      <c r="C66" s="215"/>
      <c r="D66" s="215"/>
      <c r="E66" s="215"/>
      <c r="F66" s="215"/>
      <c r="G66" s="215"/>
    </row>
  </sheetData>
  <protectedRanges>
    <protectedRange sqref="D7" name="Bereich2_2"/>
    <protectedRange sqref="D9" name="Bereich2_3"/>
    <protectedRange sqref="N11" name="Bereich1"/>
  </protectedRanges>
  <mergeCells count="41">
    <mergeCell ref="A1:E4"/>
    <mergeCell ref="K38:M38"/>
    <mergeCell ref="K41:M41"/>
    <mergeCell ref="K42:M42"/>
    <mergeCell ref="N37:P37"/>
    <mergeCell ref="N38:P38"/>
    <mergeCell ref="N39:P39"/>
    <mergeCell ref="F38:G38"/>
    <mergeCell ref="F39:G39"/>
    <mergeCell ref="F40:G40"/>
    <mergeCell ref="F41:G41"/>
    <mergeCell ref="N40:P40"/>
    <mergeCell ref="N11:P11"/>
    <mergeCell ref="D20:G20"/>
    <mergeCell ref="D9:F9"/>
    <mergeCell ref="A54:B54"/>
    <mergeCell ref="H60:P60"/>
    <mergeCell ref="H61:P61"/>
    <mergeCell ref="N41:P41"/>
    <mergeCell ref="N42:P42"/>
    <mergeCell ref="N43:P43"/>
    <mergeCell ref="G48:H48"/>
    <mergeCell ref="I48:J48"/>
    <mergeCell ref="K48:L48"/>
    <mergeCell ref="M48:N48"/>
    <mergeCell ref="O48:P48"/>
    <mergeCell ref="F44:G44"/>
    <mergeCell ref="H62:P62"/>
    <mergeCell ref="C42:E42"/>
    <mergeCell ref="C44:E44"/>
    <mergeCell ref="C45:E45"/>
    <mergeCell ref="F42:G42"/>
    <mergeCell ref="F43:G43"/>
    <mergeCell ref="F45:G45"/>
    <mergeCell ref="F46:G46"/>
    <mergeCell ref="C54:P58"/>
    <mergeCell ref="Q24:R24"/>
    <mergeCell ref="Q22:R22"/>
    <mergeCell ref="Q20:R20"/>
    <mergeCell ref="Q18:R18"/>
    <mergeCell ref="Q16:R16"/>
  </mergeCells>
  <pageMargins left="0.47244094488188981" right="0.23622047244094491" top="0.15748031496062992" bottom="0.47244094488188981" header="0.15748031496062992" footer="0.19685039370078741"/>
  <pageSetup paperSize="9" scale="96" orientation="portrait" horizontalDpi="4294967293" verticalDpi="300" r:id="rId1"/>
  <headerFooter alignWithMargins="0">
    <oddFooter>&amp;L&amp;8&amp;F&amp;R&amp;8&amp;D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>
                <anchor moveWithCells="1">
                  <from>
                    <xdr:col>0</xdr:col>
                    <xdr:colOff>213360</xdr:colOff>
                    <xdr:row>28</xdr:row>
                    <xdr:rowOff>137160</xdr:rowOff>
                  </from>
                  <to>
                    <xdr:col>3</xdr:col>
                    <xdr:colOff>160020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>
                <anchor moveWithCells="1">
                  <from>
                    <xdr:col>3</xdr:col>
                    <xdr:colOff>350520</xdr:colOff>
                    <xdr:row>28</xdr:row>
                    <xdr:rowOff>152400</xdr:rowOff>
                  </from>
                  <to>
                    <xdr:col>7</xdr:col>
                    <xdr:colOff>38100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>
                <anchor moveWithCells="1">
                  <from>
                    <xdr:col>0</xdr:col>
                    <xdr:colOff>213360</xdr:colOff>
                    <xdr:row>30</xdr:row>
                    <xdr:rowOff>137160</xdr:rowOff>
                  </from>
                  <to>
                    <xdr:col>16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>
                <anchor moveWithCells="1">
                  <from>
                    <xdr:col>0</xdr:col>
                    <xdr:colOff>213360</xdr:colOff>
                    <xdr:row>31</xdr:row>
                    <xdr:rowOff>137160</xdr:rowOff>
                  </from>
                  <to>
                    <xdr:col>7</xdr:col>
                    <xdr:colOff>83820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>
                <anchor moveWithCells="1">
                  <from>
                    <xdr:col>10</xdr:col>
                    <xdr:colOff>198120</xdr:colOff>
                    <xdr:row>27</xdr:row>
                    <xdr:rowOff>68580</xdr:rowOff>
                  </from>
                  <to>
                    <xdr:col>17</xdr:col>
                    <xdr:colOff>121920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>
                <anchor moveWithCells="1">
                  <from>
                    <xdr:col>10</xdr:col>
                    <xdr:colOff>198120</xdr:colOff>
                    <xdr:row>28</xdr:row>
                    <xdr:rowOff>137160</xdr:rowOff>
                  </from>
                  <to>
                    <xdr:col>17</xdr:col>
                    <xdr:colOff>289560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>
                <anchor moveWithCells="1">
                  <from>
                    <xdr:col>10</xdr:col>
                    <xdr:colOff>198120</xdr:colOff>
                    <xdr:row>29</xdr:row>
                    <xdr:rowOff>137160</xdr:rowOff>
                  </from>
                  <to>
                    <xdr:col>15</xdr:col>
                    <xdr:colOff>38100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>
                <anchor moveWithCells="1">
                  <from>
                    <xdr:col>10</xdr:col>
                    <xdr:colOff>198120</xdr:colOff>
                    <xdr:row>30</xdr:row>
                    <xdr:rowOff>137160</xdr:rowOff>
                  </from>
                  <to>
                    <xdr:col>15</xdr:col>
                    <xdr:colOff>251460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>
                <anchor moveWithCells="1">
                  <from>
                    <xdr:col>0</xdr:col>
                    <xdr:colOff>198120</xdr:colOff>
                    <xdr:row>27</xdr:row>
                    <xdr:rowOff>45720</xdr:rowOff>
                  </from>
                  <to>
                    <xdr:col>3</xdr:col>
                    <xdr:colOff>236220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>
                <anchor moveWithCells="1">
                  <from>
                    <xdr:col>3</xdr:col>
                    <xdr:colOff>350520</xdr:colOff>
                    <xdr:row>27</xdr:row>
                    <xdr:rowOff>60960</xdr:rowOff>
                  </from>
                  <to>
                    <xdr:col>7</xdr:col>
                    <xdr:colOff>30480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>
                <anchor moveWithCells="1">
                  <from>
                    <xdr:col>10</xdr:col>
                    <xdr:colOff>190500</xdr:colOff>
                    <xdr:row>31</xdr:row>
                    <xdr:rowOff>144780</xdr:rowOff>
                  </from>
                  <to>
                    <xdr:col>17</xdr:col>
                    <xdr:colOff>220980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>
                <anchor moveWithCells="1">
                  <from>
                    <xdr:col>0</xdr:col>
                    <xdr:colOff>198120</xdr:colOff>
                    <xdr:row>33</xdr:row>
                    <xdr:rowOff>144780</xdr:rowOff>
                  </from>
                  <to>
                    <xdr:col>4</xdr:col>
                    <xdr:colOff>274320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>
                <anchor moveWithCells="1">
                  <from>
                    <xdr:col>4</xdr:col>
                    <xdr:colOff>350520</xdr:colOff>
                    <xdr:row>33</xdr:row>
                    <xdr:rowOff>144780</xdr:rowOff>
                  </from>
                  <to>
                    <xdr:col>9</xdr:col>
                    <xdr:colOff>45720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>
    <tabColor theme="7" tint="-0.249977111117893"/>
    <pageSetUpPr fitToPage="1"/>
  </sheetPr>
  <dimension ref="A1:FD85"/>
  <sheetViews>
    <sheetView workbookViewId="0">
      <selection activeCell="D9" sqref="D9:G9"/>
    </sheetView>
  </sheetViews>
  <sheetFormatPr defaultColWidth="11.44140625" defaultRowHeight="13.2" x14ac:dyDescent="0.25"/>
  <cols>
    <col min="1" max="198" width="5.6640625" style="214" customWidth="1"/>
    <col min="199" max="16384" width="11.44140625" style="214"/>
  </cols>
  <sheetData>
    <row r="1" spans="1:30" ht="8.25" customHeight="1" x14ac:dyDescent="0.25">
      <c r="A1" s="510"/>
      <c r="B1" s="510"/>
      <c r="C1" s="510"/>
      <c r="D1" s="510"/>
      <c r="E1" s="510"/>
    </row>
    <row r="2" spans="1:30" ht="18" customHeight="1" x14ac:dyDescent="0.3">
      <c r="A2" s="510"/>
      <c r="B2" s="510"/>
      <c r="C2" s="510"/>
      <c r="D2" s="510"/>
      <c r="E2" s="510"/>
      <c r="L2" s="322" t="s">
        <v>33</v>
      </c>
    </row>
    <row r="3" spans="1:30" ht="18" customHeight="1" x14ac:dyDescent="0.25">
      <c r="A3" s="510"/>
      <c r="B3" s="510"/>
      <c r="C3" s="510"/>
      <c r="D3" s="510"/>
      <c r="E3" s="510"/>
      <c r="L3" s="381" t="str">
        <f>' IBS DPA 500 End Frame'!M3</f>
        <v>FRAME 500 kVA</v>
      </c>
    </row>
    <row r="4" spans="1:30" ht="7.5" customHeight="1" x14ac:dyDescent="0.25">
      <c r="A4" s="510"/>
      <c r="B4" s="510"/>
      <c r="C4" s="510"/>
      <c r="D4" s="510"/>
      <c r="E4" s="510"/>
    </row>
    <row r="5" spans="1:30" ht="3.75" customHeight="1" thickBot="1" x14ac:dyDescent="0.3">
      <c r="A5" s="248"/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</row>
    <row r="6" spans="1:30" ht="7.5" customHeight="1" x14ac:dyDescent="0.25">
      <c r="D6" s="275"/>
      <c r="E6" s="275"/>
      <c r="F6" s="275"/>
      <c r="G6" s="215"/>
      <c r="H6" s="275"/>
      <c r="I6" s="215"/>
      <c r="J6" s="275"/>
      <c r="K6" s="290"/>
      <c r="L6" s="275"/>
      <c r="M6" s="364"/>
      <c r="N6" s="286"/>
    </row>
    <row r="7" spans="1:30" x14ac:dyDescent="0.25">
      <c r="A7" s="288" t="s">
        <v>0</v>
      </c>
      <c r="B7" s="295"/>
      <c r="C7" s="288"/>
      <c r="D7" s="377" t="str">
        <f>+' IBS DPA 500 End Frame'!D7</f>
        <v>Digiplex Fet (DFAS)</v>
      </c>
      <c r="E7" s="378"/>
      <c r="F7" s="373"/>
      <c r="G7" s="378"/>
      <c r="H7" s="221"/>
      <c r="I7" s="295" t="str">
        <f>' IBS DPA 500 End Frame'!J7</f>
        <v>Address:</v>
      </c>
      <c r="K7" s="221"/>
      <c r="L7" s="288"/>
      <c r="M7" s="377" t="str">
        <f>+' IBS DPA 500 End Frame'!N7</f>
        <v>Heiaveien</v>
      </c>
      <c r="N7" s="372"/>
      <c r="O7" s="372"/>
      <c r="P7" s="376"/>
      <c r="Q7" s="380"/>
      <c r="R7" s="306"/>
      <c r="AD7" s="364"/>
    </row>
    <row r="8" spans="1:30" ht="7.5" customHeight="1" x14ac:dyDescent="0.25">
      <c r="A8" s="288"/>
      <c r="B8" s="295"/>
      <c r="C8" s="295"/>
      <c r="D8" s="375"/>
      <c r="E8" s="295"/>
      <c r="F8" s="295"/>
      <c r="G8" s="288"/>
      <c r="H8" s="221"/>
      <c r="I8" s="288"/>
      <c r="K8" s="221"/>
      <c r="L8" s="288"/>
      <c r="M8" s="379"/>
      <c r="N8" s="277"/>
      <c r="O8" s="316"/>
      <c r="Q8" s="290"/>
      <c r="R8" s="275"/>
      <c r="S8" s="275"/>
      <c r="T8" s="275"/>
      <c r="U8" s="290"/>
      <c r="V8" s="275"/>
      <c r="W8" s="275"/>
      <c r="X8" s="215"/>
      <c r="Y8" s="275"/>
      <c r="Z8" s="215"/>
      <c r="AA8" s="275"/>
      <c r="AB8" s="290"/>
      <c r="AC8" s="275"/>
      <c r="AD8" s="290"/>
    </row>
    <row r="9" spans="1:30" x14ac:dyDescent="0.25">
      <c r="A9" s="223" t="s">
        <v>69</v>
      </c>
      <c r="B9" s="288"/>
      <c r="C9" s="288"/>
      <c r="D9" s="521">
        <f>+' IBS DPA 500 End Frame'!D9</f>
        <v>43962</v>
      </c>
      <c r="E9" s="521"/>
      <c r="F9" s="521"/>
      <c r="G9" s="521"/>
      <c r="H9" s="221"/>
      <c r="I9" s="295" t="str">
        <f>' IBS DPA 500 End Frame'!J9</f>
        <v>Customer contact:</v>
      </c>
      <c r="K9" s="221"/>
      <c r="L9" s="288"/>
      <c r="M9" s="377" t="str">
        <f>+' IBS DPA 500 End Frame'!N9</f>
        <v>Dag Brækken</v>
      </c>
      <c r="N9" s="372"/>
      <c r="O9" s="372"/>
      <c r="P9" s="376"/>
      <c r="Q9" s="376"/>
      <c r="V9" s="275"/>
      <c r="W9" s="275"/>
      <c r="X9" s="215"/>
      <c r="Y9" s="275"/>
      <c r="Z9" s="215"/>
      <c r="AA9" s="275"/>
      <c r="AB9" s="290"/>
      <c r="AC9" s="275"/>
      <c r="AD9" s="290"/>
    </row>
    <row r="10" spans="1:30" ht="7.5" customHeight="1" x14ac:dyDescent="0.25">
      <c r="A10" s="295"/>
      <c r="B10" s="288"/>
      <c r="C10" s="288"/>
      <c r="D10" s="375"/>
      <c r="E10" s="295"/>
      <c r="F10" s="295"/>
      <c r="G10" s="277"/>
      <c r="H10" s="221"/>
      <c r="I10" s="221"/>
      <c r="K10" s="221"/>
      <c r="L10" s="221"/>
      <c r="M10" s="375"/>
      <c r="N10" s="277"/>
      <c r="O10" s="277"/>
      <c r="V10" s="275"/>
      <c r="W10" s="275"/>
      <c r="X10" s="215"/>
      <c r="Y10" s="275"/>
      <c r="Z10" s="215"/>
      <c r="AA10" s="275"/>
      <c r="AB10" s="290"/>
      <c r="AC10" s="275"/>
      <c r="AD10" s="290"/>
    </row>
    <row r="11" spans="1:30" x14ac:dyDescent="0.25">
      <c r="A11" s="295" t="s">
        <v>127</v>
      </c>
      <c r="B11" s="288"/>
      <c r="C11" s="288"/>
      <c r="D11" s="374" t="str">
        <f>+' IBS DPA 500 End Frame'!D11</f>
        <v>A1-2A UPS3</v>
      </c>
      <c r="E11" s="373"/>
      <c r="F11" s="373"/>
      <c r="G11" s="372"/>
      <c r="H11" s="221"/>
      <c r="I11" s="288" t="s">
        <v>67</v>
      </c>
      <c r="L11" s="371"/>
      <c r="M11" s="520" t="str">
        <f>' IBS DPA 500 End Frame'!$N$11</f>
        <v xml:space="preserve"> ABBUPS001115</v>
      </c>
      <c r="N11" s="520"/>
      <c r="O11" s="520"/>
      <c r="P11" s="370"/>
      <c r="Q11" s="370"/>
      <c r="S11" s="275"/>
      <c r="V11" s="275"/>
      <c r="W11" s="275"/>
      <c r="X11" s="215"/>
      <c r="Y11" s="275"/>
      <c r="Z11" s="215"/>
      <c r="AA11" s="275"/>
      <c r="AB11" s="290"/>
      <c r="AC11" s="275"/>
      <c r="AD11" s="290"/>
    </row>
    <row r="12" spans="1:30" ht="7.5" customHeight="1" thickBot="1" x14ac:dyDescent="0.3">
      <c r="A12" s="314"/>
      <c r="B12" s="311"/>
      <c r="C12" s="311"/>
      <c r="D12" s="314"/>
      <c r="E12" s="314"/>
      <c r="F12" s="314"/>
      <c r="G12" s="313"/>
      <c r="H12" s="311"/>
      <c r="I12" s="311"/>
      <c r="J12" s="311"/>
      <c r="K12" s="311"/>
      <c r="L12" s="311"/>
      <c r="M12" s="311"/>
      <c r="N12" s="311"/>
      <c r="O12" s="311"/>
      <c r="P12" s="311"/>
      <c r="Q12" s="248"/>
      <c r="R12" s="306"/>
      <c r="T12" s="275"/>
      <c r="U12" s="275"/>
      <c r="V12" s="275"/>
      <c r="W12" s="275"/>
      <c r="X12" s="215"/>
      <c r="Y12" s="275"/>
      <c r="Z12" s="215"/>
      <c r="AA12" s="275"/>
      <c r="AB12" s="290"/>
      <c r="AC12" s="275"/>
      <c r="AD12" s="290"/>
    </row>
    <row r="13" spans="1:30" ht="7.5" customHeight="1" x14ac:dyDescent="0.25">
      <c r="A13" s="221"/>
      <c r="B13" s="221"/>
      <c r="C13" s="221"/>
      <c r="D13" s="295"/>
      <c r="E13" s="295"/>
      <c r="F13" s="295"/>
      <c r="G13" s="277"/>
      <c r="H13" s="221"/>
      <c r="I13" s="295"/>
      <c r="J13" s="295"/>
      <c r="K13" s="221"/>
      <c r="L13" s="295"/>
      <c r="M13" s="310"/>
      <c r="N13" s="223"/>
      <c r="O13" s="221"/>
      <c r="P13" s="221"/>
    </row>
    <row r="14" spans="1:30" ht="12.75" customHeight="1" x14ac:dyDescent="0.25">
      <c r="A14" s="288" t="s">
        <v>128</v>
      </c>
      <c r="B14" s="221"/>
      <c r="C14" s="221"/>
      <c r="D14" s="369" t="s">
        <v>118</v>
      </c>
      <c r="E14" s="362"/>
      <c r="F14" s="362"/>
      <c r="G14" s="221"/>
      <c r="H14" s="307" t="s">
        <v>70</v>
      </c>
      <c r="J14" s="266" t="s">
        <v>71</v>
      </c>
      <c r="N14" s="266" t="s">
        <v>72</v>
      </c>
      <c r="O14" s="302"/>
      <c r="P14" s="301"/>
    </row>
    <row r="15" spans="1:30" ht="7.5" customHeight="1" x14ac:dyDescent="0.25">
      <c r="A15" s="221"/>
      <c r="B15" s="221"/>
      <c r="C15" s="221"/>
      <c r="D15" s="277"/>
      <c r="E15" s="221"/>
      <c r="F15" s="221"/>
      <c r="G15" s="221"/>
      <c r="H15" s="221"/>
      <c r="I15" s="215"/>
      <c r="J15" s="215"/>
      <c r="K15" s="215"/>
    </row>
    <row r="16" spans="1:30" ht="12.75" customHeight="1" x14ac:dyDescent="0.25">
      <c r="A16" s="295" t="s">
        <v>68</v>
      </c>
      <c r="B16" s="277"/>
      <c r="C16" s="295"/>
      <c r="D16" s="368" t="str">
        <f>' IBS DPA 500 End Frame'!D16</f>
        <v>5U 0111</v>
      </c>
      <c r="E16" s="362"/>
      <c r="F16" s="367"/>
      <c r="G16" s="277"/>
      <c r="H16" s="275" t="s">
        <v>113</v>
      </c>
      <c r="I16" s="298"/>
      <c r="J16" s="366" t="str">
        <f>+' IBS DPA 500 End Frame'!J16</f>
        <v>DXM000424</v>
      </c>
      <c r="K16" s="351"/>
      <c r="L16" s="351"/>
      <c r="M16" s="349"/>
      <c r="N16" s="348" t="str">
        <f>+' IBS DPA 500 End Frame'!L16</f>
        <v>P5M0266</v>
      </c>
      <c r="O16" s="347"/>
      <c r="Q16" s="365"/>
    </row>
    <row r="17" spans="1:24" ht="7.5" customHeight="1" x14ac:dyDescent="0.25">
      <c r="A17" s="221"/>
      <c r="B17" s="221"/>
      <c r="C17" s="221"/>
      <c r="D17" s="277"/>
      <c r="E17" s="221"/>
      <c r="F17" s="221"/>
      <c r="G17" s="221"/>
      <c r="J17" s="355"/>
      <c r="K17" s="350"/>
      <c r="L17" s="350"/>
      <c r="M17" s="350"/>
      <c r="N17" s="353"/>
      <c r="P17" s="364"/>
    </row>
    <row r="18" spans="1:24" ht="12.75" customHeight="1" x14ac:dyDescent="0.25">
      <c r="A18" s="288" t="s">
        <v>129</v>
      </c>
      <c r="B18" s="221"/>
      <c r="C18" s="221"/>
      <c r="D18" s="363" t="str">
        <f>' IBS DPA 500 End Frame'!D18</f>
        <v>3 (Slave)</v>
      </c>
      <c r="E18" s="362"/>
      <c r="F18" s="362"/>
      <c r="G18" s="221"/>
      <c r="H18" s="275" t="s">
        <v>114</v>
      </c>
      <c r="I18" s="298"/>
      <c r="J18" s="361" t="str">
        <f>+' IBS DPA 500 End Frame'!J18</f>
        <v>DXM000420</v>
      </c>
      <c r="K18" s="351"/>
      <c r="L18" s="350"/>
      <c r="M18" s="349"/>
      <c r="N18" s="348" t="str">
        <f>+' IBS DPA 500 End Frame'!L18</f>
        <v>P5M0413</v>
      </c>
      <c r="O18" s="347"/>
      <c r="P18" s="290"/>
      <c r="S18" s="360"/>
    </row>
    <row r="19" spans="1:24" ht="7.5" customHeight="1" x14ac:dyDescent="0.25">
      <c r="A19" s="221"/>
      <c r="B19" s="221"/>
      <c r="C19" s="221"/>
      <c r="D19" s="277"/>
      <c r="E19" s="221"/>
      <c r="F19" s="221"/>
      <c r="G19" s="221"/>
      <c r="J19" s="355"/>
      <c r="K19" s="350"/>
      <c r="L19" s="350"/>
      <c r="M19" s="350"/>
      <c r="N19" s="353"/>
      <c r="P19" s="290"/>
    </row>
    <row r="20" spans="1:24" ht="12.75" customHeight="1" x14ac:dyDescent="0.25">
      <c r="A20" s="223"/>
      <c r="B20" s="276"/>
      <c r="C20" s="277"/>
      <c r="D20" s="359"/>
      <c r="E20" s="358"/>
      <c r="F20" s="358"/>
      <c r="G20" s="221"/>
      <c r="H20" s="275" t="s">
        <v>115</v>
      </c>
      <c r="I20" s="298"/>
      <c r="J20" s="352" t="str">
        <f>+' IBS DPA 500 End Frame'!J20</f>
        <v>DXM000415</v>
      </c>
      <c r="K20" s="351"/>
      <c r="L20" s="350"/>
      <c r="M20" s="349"/>
      <c r="N20" s="348" t="str">
        <f>+' IBS DPA 500 End Frame'!L20</f>
        <v>P5M0406</v>
      </c>
      <c r="O20" s="347"/>
      <c r="P20" s="290"/>
    </row>
    <row r="21" spans="1:24" ht="7.5" customHeight="1" x14ac:dyDescent="0.25">
      <c r="A21" s="223"/>
      <c r="B21" s="276"/>
      <c r="C21" s="277"/>
      <c r="D21" s="276"/>
      <c r="E21" s="221"/>
      <c r="F21" s="221"/>
      <c r="G21" s="221"/>
      <c r="H21" s="275"/>
      <c r="I21" s="356"/>
      <c r="J21" s="355"/>
      <c r="K21" s="354"/>
      <c r="L21" s="350"/>
      <c r="M21" s="349"/>
      <c r="N21" s="357"/>
      <c r="O21" s="347"/>
      <c r="P21" s="290"/>
    </row>
    <row r="22" spans="1:24" ht="12.75" customHeight="1" x14ac:dyDescent="0.25">
      <c r="A22" s="223"/>
      <c r="B22" s="276"/>
      <c r="C22" s="277"/>
      <c r="D22" s="276"/>
      <c r="E22" s="221"/>
      <c r="F22" s="221"/>
      <c r="G22" s="221"/>
      <c r="H22" s="275" t="s">
        <v>116</v>
      </c>
      <c r="I22" s="298"/>
      <c r="J22" s="352" t="str">
        <f>+' IBS DPA 500 End Frame'!J22</f>
        <v>DXM000421</v>
      </c>
      <c r="K22" s="351"/>
      <c r="L22" s="350"/>
      <c r="M22" s="349"/>
      <c r="N22" s="348" t="str">
        <f>+' IBS DPA 500 End Frame'!L22</f>
        <v>P5M0405</v>
      </c>
      <c r="O22" s="347"/>
      <c r="P22" s="290"/>
    </row>
    <row r="23" spans="1:24" ht="7.5" customHeight="1" x14ac:dyDescent="0.25">
      <c r="A23" s="223"/>
      <c r="B23" s="276"/>
      <c r="C23" s="277"/>
      <c r="D23" s="276"/>
      <c r="E23" s="221"/>
      <c r="F23" s="221"/>
      <c r="G23" s="221"/>
      <c r="H23" s="275"/>
      <c r="I23" s="356"/>
      <c r="J23" s="355"/>
      <c r="K23" s="354"/>
      <c r="L23" s="350"/>
      <c r="M23" s="350"/>
      <c r="N23" s="353"/>
      <c r="P23" s="290"/>
    </row>
    <row r="24" spans="1:24" ht="12.75" customHeight="1" x14ac:dyDescent="0.25">
      <c r="A24" s="223"/>
      <c r="B24" s="276"/>
      <c r="C24" s="277"/>
      <c r="D24" s="276"/>
      <c r="E24" s="221"/>
      <c r="F24" s="221"/>
      <c r="G24" s="221"/>
      <c r="H24" s="275" t="s">
        <v>117</v>
      </c>
      <c r="I24" s="298"/>
      <c r="J24" s="352" t="str">
        <f>+' IBS DPA 500 End Frame'!J24</f>
        <v>DXM000423</v>
      </c>
      <c r="K24" s="351"/>
      <c r="L24" s="350"/>
      <c r="M24" s="349"/>
      <c r="N24" s="348" t="str">
        <f>+' IBS DPA 500 End Frame'!L24</f>
        <v>P5M0302</v>
      </c>
      <c r="O24" s="347"/>
      <c r="P24" s="290"/>
    </row>
    <row r="25" spans="1:24" ht="7.5" customHeight="1" thickBot="1" x14ac:dyDescent="0.3">
      <c r="A25" s="248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346"/>
      <c r="Q25" s="248"/>
    </row>
    <row r="26" spans="1:24" ht="7.5" customHeight="1" x14ac:dyDescent="0.25">
      <c r="A26" s="220"/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S26" s="277"/>
    </row>
    <row r="27" spans="1:24" s="277" customFormat="1" ht="12.75" customHeight="1" x14ac:dyDescent="0.25">
      <c r="A27" s="342" t="s">
        <v>74</v>
      </c>
      <c r="F27" s="341" t="str">
        <f>' IBS DPA 500 End Frame'!I16</f>
        <v>P 11:</v>
      </c>
      <c r="G27" s="345" t="str">
        <f>' IBS DPA 500 End Frame'!J16</f>
        <v>DXM000424</v>
      </c>
      <c r="H27" s="339"/>
      <c r="J27" s="341" t="str">
        <f>' IBS DPA 500 End Frame'!I18</f>
        <v>P 12:</v>
      </c>
      <c r="K27" s="340" t="str">
        <f>' IBS DPA 500 End Frame'!J18</f>
        <v>DXM000420</v>
      </c>
      <c r="L27" s="339"/>
      <c r="N27" s="341" t="str">
        <f>' IBS DPA 500 End Frame'!I20</f>
        <v>P 13:</v>
      </c>
      <c r="O27" s="340" t="str">
        <f>' IBS DPA 500 End Frame'!J20</f>
        <v>DXM000415</v>
      </c>
      <c r="P27" s="339"/>
      <c r="S27" s="214"/>
    </row>
    <row r="28" spans="1:24" ht="3" customHeight="1" x14ac:dyDescent="0.25"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S28" s="215"/>
    </row>
    <row r="29" spans="1:24" x14ac:dyDescent="0.25">
      <c r="A29" s="215" t="s">
        <v>75</v>
      </c>
      <c r="F29" s="344" t="s">
        <v>224</v>
      </c>
      <c r="G29" s="338"/>
      <c r="H29" s="224"/>
      <c r="I29" s="224"/>
      <c r="J29" s="344" t="s">
        <v>224</v>
      </c>
      <c r="K29" s="338"/>
      <c r="L29" s="215"/>
      <c r="M29" s="215"/>
      <c r="N29" s="344" t="s">
        <v>224</v>
      </c>
      <c r="O29" s="338"/>
      <c r="P29" s="215"/>
      <c r="Q29" s="215"/>
      <c r="R29" s="215"/>
      <c r="S29" s="215"/>
      <c r="T29" s="215"/>
      <c r="U29" s="215"/>
      <c r="V29" s="215"/>
      <c r="W29" s="215"/>
      <c r="X29" s="215"/>
    </row>
    <row r="30" spans="1:24" x14ac:dyDescent="0.25">
      <c r="F30" s="334" t="s">
        <v>11</v>
      </c>
      <c r="G30" s="334" t="s">
        <v>12</v>
      </c>
      <c r="H30" s="334" t="s">
        <v>13</v>
      </c>
      <c r="I30" s="215"/>
      <c r="J30" s="334" t="s">
        <v>11</v>
      </c>
      <c r="K30" s="334" t="s">
        <v>12</v>
      </c>
      <c r="L30" s="334" t="s">
        <v>13</v>
      </c>
      <c r="M30" s="215"/>
      <c r="N30" s="334" t="s">
        <v>11</v>
      </c>
      <c r="O30" s="334" t="s">
        <v>12</v>
      </c>
      <c r="P30" s="334" t="s">
        <v>13</v>
      </c>
      <c r="Q30" s="215"/>
      <c r="R30" s="215"/>
      <c r="S30" s="215"/>
      <c r="T30" s="215"/>
      <c r="U30" s="215"/>
      <c r="V30" s="215"/>
      <c r="W30" s="215"/>
      <c r="X30" s="215"/>
    </row>
    <row r="31" spans="1:24" x14ac:dyDescent="0.25">
      <c r="A31" s="215" t="s">
        <v>76</v>
      </c>
      <c r="F31" s="440">
        <v>237</v>
      </c>
      <c r="G31" s="441">
        <v>238</v>
      </c>
      <c r="H31" s="442">
        <v>239</v>
      </c>
      <c r="I31" s="1" t="s">
        <v>3</v>
      </c>
      <c r="J31" s="440">
        <v>237</v>
      </c>
      <c r="K31" s="441">
        <v>238</v>
      </c>
      <c r="L31" s="442">
        <v>239</v>
      </c>
      <c r="M31" s="1" t="s">
        <v>3</v>
      </c>
      <c r="N31" s="440">
        <v>237</v>
      </c>
      <c r="O31" s="441">
        <v>238</v>
      </c>
      <c r="P31" s="442">
        <v>239</v>
      </c>
      <c r="Q31" s="1" t="s">
        <v>3</v>
      </c>
      <c r="R31" s="215"/>
      <c r="T31" s="215"/>
      <c r="U31" s="215"/>
      <c r="V31" s="215"/>
      <c r="W31" s="215"/>
      <c r="X31" s="215"/>
    </row>
    <row r="32" spans="1:24" x14ac:dyDescent="0.25">
      <c r="A32" s="215" t="s">
        <v>77</v>
      </c>
      <c r="F32" s="146">
        <v>237</v>
      </c>
      <c r="G32" s="146">
        <v>238</v>
      </c>
      <c r="H32" s="146">
        <v>239</v>
      </c>
      <c r="I32" s="1" t="s">
        <v>3</v>
      </c>
      <c r="J32" s="146">
        <v>237</v>
      </c>
      <c r="K32" s="146">
        <v>238</v>
      </c>
      <c r="L32" s="146">
        <v>239</v>
      </c>
      <c r="M32" s="1" t="s">
        <v>3</v>
      </c>
      <c r="N32" s="146">
        <v>237</v>
      </c>
      <c r="O32" s="146">
        <v>238</v>
      </c>
      <c r="P32" s="146">
        <v>239</v>
      </c>
      <c r="Q32" s="1" t="s">
        <v>3</v>
      </c>
      <c r="R32" s="215"/>
    </row>
    <row r="33" spans="1:160" x14ac:dyDescent="0.25">
      <c r="A33" s="215" t="s">
        <v>78</v>
      </c>
      <c r="F33" s="146">
        <v>230</v>
      </c>
      <c r="G33" s="146">
        <v>230</v>
      </c>
      <c r="H33" s="146">
        <v>230</v>
      </c>
      <c r="I33" s="1" t="s">
        <v>3</v>
      </c>
      <c r="J33" s="146">
        <v>230</v>
      </c>
      <c r="K33" s="146">
        <v>230</v>
      </c>
      <c r="L33" s="146">
        <v>230</v>
      </c>
      <c r="M33" s="1" t="s">
        <v>3</v>
      </c>
      <c r="N33" s="146">
        <v>230</v>
      </c>
      <c r="O33" s="146">
        <v>230</v>
      </c>
      <c r="P33" s="146">
        <v>230</v>
      </c>
      <c r="Q33" s="1" t="s">
        <v>3</v>
      </c>
      <c r="R33" s="215"/>
      <c r="W33" s="224"/>
      <c r="X33" s="220"/>
      <c r="Y33" s="220"/>
    </row>
    <row r="34" spans="1:160" x14ac:dyDescent="0.25">
      <c r="A34" s="215" t="s">
        <v>79</v>
      </c>
      <c r="F34" s="439">
        <v>19.2</v>
      </c>
      <c r="G34" s="146">
        <v>28.7</v>
      </c>
      <c r="H34" s="169">
        <v>18.899999999999999</v>
      </c>
      <c r="I34" s="1" t="s">
        <v>4</v>
      </c>
      <c r="J34" s="439">
        <v>18.8</v>
      </c>
      <c r="K34" s="146">
        <v>27.2</v>
      </c>
      <c r="L34" s="169">
        <v>1.8</v>
      </c>
      <c r="M34" s="1" t="s">
        <v>4</v>
      </c>
      <c r="N34" s="439">
        <v>18.899999999999999</v>
      </c>
      <c r="O34" s="146">
        <v>27</v>
      </c>
      <c r="P34" s="169">
        <v>18.8</v>
      </c>
      <c r="Q34" s="1" t="s">
        <v>4</v>
      </c>
      <c r="R34" s="215"/>
      <c r="X34" s="220"/>
      <c r="Y34" s="220"/>
      <c r="AA34" s="215"/>
      <c r="AB34" s="215"/>
      <c r="AC34" s="215"/>
      <c r="AD34" s="215"/>
      <c r="AE34" s="215"/>
    </row>
    <row r="35" spans="1:160" x14ac:dyDescent="0.25">
      <c r="A35" s="215" t="s">
        <v>80</v>
      </c>
      <c r="D35" s="224"/>
      <c r="F35" s="171">
        <v>4</v>
      </c>
      <c r="G35" s="417">
        <v>6.3</v>
      </c>
      <c r="H35" s="418">
        <v>4</v>
      </c>
      <c r="I35" s="1" t="s">
        <v>8</v>
      </c>
      <c r="J35" s="171">
        <v>4.0999999999999996</v>
      </c>
      <c r="K35" s="417">
        <v>6.1</v>
      </c>
      <c r="L35" s="418">
        <v>4</v>
      </c>
      <c r="M35" s="1" t="s">
        <v>8</v>
      </c>
      <c r="N35" s="171">
        <v>4</v>
      </c>
      <c r="O35" s="417">
        <v>6.1</v>
      </c>
      <c r="P35" s="418">
        <v>3.9</v>
      </c>
      <c r="Q35" s="1" t="s">
        <v>8</v>
      </c>
      <c r="R35" s="215"/>
      <c r="Y35" s="224"/>
      <c r="AA35" s="343"/>
      <c r="AB35" s="219"/>
      <c r="AC35" s="219"/>
      <c r="AD35" s="219"/>
      <c r="AE35" s="219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  <c r="EK35" s="220"/>
      <c r="EL35" s="220"/>
      <c r="EM35" s="220"/>
      <c r="EN35" s="220"/>
      <c r="EO35" s="220"/>
      <c r="EP35" s="220"/>
      <c r="EQ35" s="220"/>
      <c r="ER35" s="220"/>
      <c r="ES35" s="220"/>
      <c r="ET35" s="220"/>
      <c r="EU35" s="220"/>
      <c r="EV35" s="220"/>
      <c r="EW35" s="220"/>
      <c r="EX35" s="220"/>
      <c r="EY35" s="220"/>
      <c r="EZ35" s="220"/>
      <c r="FA35" s="220"/>
      <c r="FB35" s="220"/>
      <c r="FC35" s="220"/>
      <c r="FD35" s="220"/>
    </row>
    <row r="36" spans="1:160" x14ac:dyDescent="0.25">
      <c r="A36" s="215" t="s">
        <v>82</v>
      </c>
      <c r="F36" s="439">
        <v>-1.8</v>
      </c>
      <c r="G36" s="146">
        <v>-1.9</v>
      </c>
      <c r="H36" s="169">
        <v>-1.2</v>
      </c>
      <c r="I36" s="1" t="s">
        <v>9</v>
      </c>
      <c r="J36" s="439">
        <v>-1.5</v>
      </c>
      <c r="K36" s="146">
        <v>-1.6</v>
      </c>
      <c r="L36" s="169">
        <v>-1.3</v>
      </c>
      <c r="M36" s="1" t="s">
        <v>9</v>
      </c>
      <c r="N36" s="439">
        <v>-1.5</v>
      </c>
      <c r="O36" s="146">
        <v>-1.6</v>
      </c>
      <c r="P36" s="169">
        <v>-1.4</v>
      </c>
      <c r="Q36" s="1" t="s">
        <v>9</v>
      </c>
      <c r="R36" s="215"/>
      <c r="AA36" s="215"/>
      <c r="AB36" s="215"/>
      <c r="AC36" s="215"/>
      <c r="AD36" s="215"/>
      <c r="AE36" s="215"/>
    </row>
    <row r="37" spans="1:160" x14ac:dyDescent="0.25">
      <c r="A37" s="215" t="s">
        <v>81</v>
      </c>
      <c r="F37" s="439">
        <v>4.5</v>
      </c>
      <c r="G37" s="146">
        <v>6.8</v>
      </c>
      <c r="H37" s="169">
        <v>4.4000000000000004</v>
      </c>
      <c r="I37" s="1" t="s">
        <v>1</v>
      </c>
      <c r="J37" s="439">
        <v>4.2</v>
      </c>
      <c r="K37" s="146">
        <v>6.2</v>
      </c>
      <c r="L37" s="169">
        <v>4.0999999999999996</v>
      </c>
      <c r="M37" s="1" t="s">
        <v>1</v>
      </c>
      <c r="N37" s="439">
        <v>4.3</v>
      </c>
      <c r="O37" s="146">
        <v>6.3</v>
      </c>
      <c r="P37" s="169">
        <v>3.9</v>
      </c>
      <c r="Q37" s="1" t="s">
        <v>1</v>
      </c>
      <c r="R37" s="215"/>
      <c r="Y37" s="220"/>
      <c r="AA37" s="215"/>
      <c r="AB37" s="215"/>
      <c r="AC37" s="215"/>
      <c r="AD37" s="215"/>
      <c r="AE37" s="215"/>
    </row>
    <row r="38" spans="1:160" x14ac:dyDescent="0.25">
      <c r="A38" s="215" t="s">
        <v>83</v>
      </c>
      <c r="F38" s="443">
        <v>13</v>
      </c>
      <c r="G38" s="444">
        <v>20</v>
      </c>
      <c r="H38" s="445">
        <v>12</v>
      </c>
      <c r="I38" s="1" t="s">
        <v>10</v>
      </c>
      <c r="J38" s="443">
        <v>12</v>
      </c>
      <c r="K38" s="444">
        <v>19</v>
      </c>
      <c r="L38" s="445">
        <v>12</v>
      </c>
      <c r="M38" s="1" t="s">
        <v>10</v>
      </c>
      <c r="N38" s="443">
        <v>13</v>
      </c>
      <c r="O38" s="444">
        <v>18</v>
      </c>
      <c r="P38" s="445">
        <v>11</v>
      </c>
      <c r="Q38" s="1" t="s">
        <v>10</v>
      </c>
      <c r="R38" s="219"/>
      <c r="X38" s="220"/>
      <c r="Y38" s="220"/>
      <c r="AA38" s="219"/>
      <c r="AB38" s="219"/>
      <c r="AC38" s="219"/>
      <c r="AD38" s="219"/>
      <c r="AE38" s="219"/>
    </row>
    <row r="39" spans="1:160" x14ac:dyDescent="0.25">
      <c r="A39" s="215"/>
      <c r="F39" s="338"/>
      <c r="G39" s="338"/>
      <c r="H39" s="338"/>
      <c r="I39" s="215"/>
      <c r="J39" s="338"/>
      <c r="K39" s="338"/>
      <c r="L39" s="338"/>
      <c r="M39" s="215"/>
      <c r="N39" s="338"/>
      <c r="O39" s="338"/>
      <c r="P39" s="338"/>
      <c r="Q39" s="215"/>
      <c r="R39" s="219"/>
      <c r="X39" s="220"/>
      <c r="Y39" s="220"/>
      <c r="AA39" s="219"/>
      <c r="AB39" s="219"/>
      <c r="AC39" s="219"/>
      <c r="AD39" s="219"/>
      <c r="AE39" s="219"/>
    </row>
    <row r="40" spans="1:160" ht="2.25" customHeight="1" x14ac:dyDescent="0.25">
      <c r="A40" s="215"/>
      <c r="F40" s="338"/>
      <c r="G40" s="338"/>
      <c r="H40" s="338"/>
      <c r="I40" s="215"/>
      <c r="J40" s="338"/>
      <c r="K40" s="338"/>
      <c r="L40" s="338"/>
      <c r="M40" s="215"/>
      <c r="N40" s="338"/>
      <c r="O40" s="338"/>
      <c r="P40" s="338"/>
      <c r="Q40" s="215"/>
      <c r="R40" s="219"/>
      <c r="X40" s="220"/>
      <c r="Y40" s="220"/>
      <c r="AA40" s="219"/>
      <c r="AB40" s="219"/>
      <c r="AC40" s="219"/>
      <c r="AD40" s="219"/>
      <c r="AE40" s="219"/>
    </row>
    <row r="41" spans="1:160" x14ac:dyDescent="0.25">
      <c r="A41" s="342"/>
      <c r="B41" s="277"/>
      <c r="C41" s="277"/>
      <c r="D41" s="277"/>
      <c r="F41" s="341" t="str">
        <f>' IBS DPA 500 End Frame'!I22</f>
        <v>P 14:</v>
      </c>
      <c r="G41" s="340" t="str">
        <f>' IBS DPA 500 End Frame'!J22</f>
        <v>DXM000421</v>
      </c>
      <c r="H41" s="339"/>
      <c r="I41" s="277"/>
      <c r="J41" s="341" t="str">
        <f>' IBS DPA 500 End Frame'!I24</f>
        <v>P 15:</v>
      </c>
      <c r="K41" s="340" t="str">
        <f>' IBS DPA 500 End Frame'!J24</f>
        <v>DXM000423</v>
      </c>
      <c r="L41" s="339"/>
      <c r="M41" s="277"/>
      <c r="N41" s="338"/>
      <c r="O41" s="338"/>
      <c r="P41" s="338"/>
      <c r="Q41" s="215"/>
      <c r="R41" s="219"/>
      <c r="X41" s="220"/>
      <c r="Y41" s="220"/>
      <c r="AA41" s="219"/>
      <c r="AB41" s="219"/>
      <c r="AC41" s="219"/>
      <c r="AD41" s="219"/>
      <c r="AE41" s="219"/>
    </row>
    <row r="42" spans="1:160" ht="3.75" customHeight="1" x14ac:dyDescent="0.25">
      <c r="F42" s="215"/>
      <c r="G42" s="215"/>
      <c r="H42" s="215"/>
      <c r="I42" s="215"/>
      <c r="J42" s="215"/>
      <c r="K42" s="215"/>
      <c r="L42" s="215"/>
      <c r="M42" s="215"/>
      <c r="N42" s="338"/>
      <c r="O42" s="338"/>
      <c r="P42" s="338"/>
      <c r="Q42" s="215"/>
      <c r="R42" s="219"/>
      <c r="X42" s="220"/>
      <c r="Y42" s="220"/>
      <c r="AA42" s="219"/>
      <c r="AB42" s="219"/>
      <c r="AC42" s="219"/>
      <c r="AD42" s="219"/>
      <c r="AE42" s="219"/>
    </row>
    <row r="43" spans="1:160" x14ac:dyDescent="0.25">
      <c r="A43" s="215" t="s">
        <v>75</v>
      </c>
      <c r="F43" s="328">
        <v>545</v>
      </c>
      <c r="G43" s="338"/>
      <c r="H43" s="224"/>
      <c r="I43" s="224"/>
      <c r="J43" s="328">
        <v>545</v>
      </c>
      <c r="K43" s="338"/>
      <c r="L43" s="215"/>
      <c r="M43" s="215"/>
      <c r="N43" s="338"/>
      <c r="O43" s="338"/>
      <c r="P43" s="338"/>
      <c r="Q43" s="215"/>
      <c r="R43" s="219"/>
      <c r="X43" s="220"/>
      <c r="Y43" s="220"/>
      <c r="AA43" s="219"/>
      <c r="AB43" s="219"/>
      <c r="AC43" s="219"/>
      <c r="AD43" s="219"/>
      <c r="AE43" s="219"/>
    </row>
    <row r="44" spans="1:160" x14ac:dyDescent="0.25">
      <c r="F44" s="334" t="s">
        <v>11</v>
      </c>
      <c r="G44" s="334" t="s">
        <v>12</v>
      </c>
      <c r="H44" s="334" t="s">
        <v>13</v>
      </c>
      <c r="I44" s="215"/>
      <c r="J44" s="334" t="s">
        <v>11</v>
      </c>
      <c r="K44" s="334" t="s">
        <v>12</v>
      </c>
      <c r="L44" s="334" t="s">
        <v>13</v>
      </c>
      <c r="M44" s="215"/>
      <c r="N44" s="338"/>
      <c r="O44" s="338"/>
      <c r="P44" s="338"/>
      <c r="Q44" s="215"/>
      <c r="R44" s="219"/>
      <c r="X44" s="220"/>
      <c r="Y44" s="220"/>
      <c r="AA44" s="219"/>
      <c r="AB44" s="219"/>
      <c r="AC44" s="219"/>
      <c r="AD44" s="219"/>
      <c r="AE44" s="219"/>
    </row>
    <row r="45" spans="1:160" x14ac:dyDescent="0.25">
      <c r="A45" s="215" t="s">
        <v>76</v>
      </c>
      <c r="F45" s="440">
        <v>237</v>
      </c>
      <c r="G45" s="441">
        <v>238</v>
      </c>
      <c r="H45" s="442">
        <v>239</v>
      </c>
      <c r="I45" s="1" t="s">
        <v>3</v>
      </c>
      <c r="J45" s="440">
        <v>237</v>
      </c>
      <c r="K45" s="441">
        <v>238</v>
      </c>
      <c r="L45" s="442">
        <v>239</v>
      </c>
      <c r="M45" s="1" t="s">
        <v>3</v>
      </c>
      <c r="N45" s="338"/>
      <c r="O45" s="338"/>
      <c r="P45" s="338"/>
      <c r="Q45" s="215"/>
      <c r="R45" s="219"/>
      <c r="X45" s="220"/>
      <c r="Y45" s="220"/>
      <c r="AA45" s="219"/>
      <c r="AB45" s="219"/>
      <c r="AC45" s="219"/>
      <c r="AD45" s="219"/>
      <c r="AE45" s="219"/>
    </row>
    <row r="46" spans="1:160" x14ac:dyDescent="0.25">
      <c r="A46" s="215" t="s">
        <v>77</v>
      </c>
      <c r="F46" s="146">
        <v>237</v>
      </c>
      <c r="G46" s="146">
        <v>238</v>
      </c>
      <c r="H46" s="146">
        <v>239</v>
      </c>
      <c r="I46" s="1" t="s">
        <v>3</v>
      </c>
      <c r="J46" s="146">
        <v>237</v>
      </c>
      <c r="K46" s="146">
        <v>238</v>
      </c>
      <c r="L46" s="146">
        <v>239</v>
      </c>
      <c r="M46" s="1" t="s">
        <v>3</v>
      </c>
      <c r="N46" s="338"/>
      <c r="O46" s="338"/>
      <c r="P46" s="338"/>
      <c r="Q46" s="215"/>
      <c r="R46" s="219"/>
      <c r="X46" s="220"/>
      <c r="Y46" s="220"/>
      <c r="AA46" s="219"/>
      <c r="AB46" s="219"/>
      <c r="AC46" s="219"/>
      <c r="AD46" s="219"/>
      <c r="AE46" s="219"/>
    </row>
    <row r="47" spans="1:160" x14ac:dyDescent="0.25">
      <c r="A47" s="215" t="s">
        <v>78</v>
      </c>
      <c r="F47" s="146">
        <v>230</v>
      </c>
      <c r="G47" s="146">
        <v>230</v>
      </c>
      <c r="H47" s="146">
        <v>230</v>
      </c>
      <c r="I47" s="1" t="s">
        <v>3</v>
      </c>
      <c r="J47" s="146">
        <v>230</v>
      </c>
      <c r="K47" s="146">
        <v>230</v>
      </c>
      <c r="L47" s="146">
        <v>230</v>
      </c>
      <c r="M47" s="1" t="s">
        <v>3</v>
      </c>
      <c r="N47" s="338"/>
      <c r="O47" s="338"/>
      <c r="P47" s="338"/>
      <c r="Q47" s="215"/>
      <c r="R47" s="219"/>
      <c r="X47" s="220"/>
      <c r="Y47" s="220"/>
      <c r="AA47" s="219"/>
      <c r="AB47" s="219"/>
      <c r="AC47" s="219"/>
      <c r="AD47" s="219"/>
      <c r="AE47" s="219"/>
    </row>
    <row r="48" spans="1:160" x14ac:dyDescent="0.25">
      <c r="A48" s="215" t="s">
        <v>79</v>
      </c>
      <c r="F48" s="439">
        <v>18.7</v>
      </c>
      <c r="G48" s="146">
        <v>28.1</v>
      </c>
      <c r="H48" s="169">
        <v>18.8</v>
      </c>
      <c r="I48" s="1" t="s">
        <v>4</v>
      </c>
      <c r="J48" s="439">
        <v>19.8</v>
      </c>
      <c r="K48" s="146">
        <v>29.5</v>
      </c>
      <c r="L48" s="169">
        <v>18.600000000000001</v>
      </c>
      <c r="M48" s="1" t="s">
        <v>4</v>
      </c>
      <c r="N48" s="338"/>
      <c r="O48" s="338"/>
      <c r="P48" s="338"/>
      <c r="Q48" s="215"/>
      <c r="R48" s="219"/>
      <c r="X48" s="220"/>
      <c r="Y48" s="220"/>
      <c r="AA48" s="219"/>
      <c r="AB48" s="219"/>
      <c r="AC48" s="219"/>
      <c r="AD48" s="219"/>
      <c r="AE48" s="219"/>
    </row>
    <row r="49" spans="1:31" x14ac:dyDescent="0.25">
      <c r="A49" s="215" t="s">
        <v>80</v>
      </c>
      <c r="D49" s="224"/>
      <c r="F49" s="171">
        <v>1.9</v>
      </c>
      <c r="G49" s="417">
        <v>6.4</v>
      </c>
      <c r="H49" s="418">
        <v>3.9</v>
      </c>
      <c r="I49" s="1" t="s">
        <v>8</v>
      </c>
      <c r="J49" s="171">
        <v>4.3</v>
      </c>
      <c r="K49" s="417">
        <v>6.5</v>
      </c>
      <c r="L49" s="418">
        <v>4.0999999999999996</v>
      </c>
      <c r="M49" s="1" t="s">
        <v>8</v>
      </c>
      <c r="N49" s="338"/>
      <c r="O49" s="338"/>
      <c r="P49" s="338"/>
      <c r="Q49" s="215"/>
      <c r="R49" s="219"/>
      <c r="X49" s="220"/>
      <c r="Y49" s="220"/>
      <c r="AA49" s="219"/>
      <c r="AB49" s="219"/>
      <c r="AC49" s="219"/>
      <c r="AD49" s="219"/>
      <c r="AE49" s="219"/>
    </row>
    <row r="50" spans="1:31" x14ac:dyDescent="0.25">
      <c r="A50" s="215" t="s">
        <v>82</v>
      </c>
      <c r="F50" s="439">
        <v>-1.5</v>
      </c>
      <c r="G50" s="146">
        <v>-1.4</v>
      </c>
      <c r="H50" s="169">
        <v>-1.3</v>
      </c>
      <c r="I50" s="1" t="s">
        <v>9</v>
      </c>
      <c r="J50" s="439">
        <v>-1.8</v>
      </c>
      <c r="K50" s="146">
        <v>-1.9</v>
      </c>
      <c r="L50" s="169">
        <v>-1.3</v>
      </c>
      <c r="M50" s="1" t="s">
        <v>9</v>
      </c>
      <c r="N50" s="338"/>
      <c r="O50" s="338"/>
      <c r="P50" s="338"/>
      <c r="Q50" s="215"/>
      <c r="R50" s="219"/>
      <c r="X50" s="220"/>
      <c r="Y50" s="220"/>
      <c r="AA50" s="219"/>
      <c r="AB50" s="219"/>
      <c r="AC50" s="219"/>
      <c r="AD50" s="219"/>
      <c r="AE50" s="219"/>
    </row>
    <row r="51" spans="1:31" x14ac:dyDescent="0.25">
      <c r="A51" s="215" t="s">
        <v>81</v>
      </c>
      <c r="F51" s="439">
        <v>4.4000000000000004</v>
      </c>
      <c r="G51" s="146">
        <v>6.4</v>
      </c>
      <c r="H51" s="169">
        <v>4.0999999999999996</v>
      </c>
      <c r="I51" s="1" t="s">
        <v>1</v>
      </c>
      <c r="J51" s="439">
        <v>4.5</v>
      </c>
      <c r="K51" s="146">
        <v>6.8</v>
      </c>
      <c r="L51" s="169">
        <v>4.5</v>
      </c>
      <c r="M51" s="1" t="s">
        <v>1</v>
      </c>
      <c r="N51" s="338"/>
      <c r="O51" s="338"/>
      <c r="P51" s="338"/>
      <c r="Q51" s="215"/>
      <c r="R51" s="219"/>
      <c r="X51" s="220"/>
      <c r="Y51" s="220"/>
      <c r="AA51" s="219"/>
      <c r="AB51" s="219"/>
      <c r="AC51" s="219"/>
      <c r="AD51" s="219"/>
      <c r="AE51" s="219"/>
    </row>
    <row r="52" spans="1:31" x14ac:dyDescent="0.25">
      <c r="A52" s="215" t="s">
        <v>83</v>
      </c>
      <c r="F52" s="443">
        <v>12</v>
      </c>
      <c r="G52" s="444">
        <v>19</v>
      </c>
      <c r="H52" s="445">
        <v>12</v>
      </c>
      <c r="I52" s="1" t="s">
        <v>10</v>
      </c>
      <c r="J52" s="443">
        <v>13</v>
      </c>
      <c r="K52" s="444">
        <v>20</v>
      </c>
      <c r="L52" s="445">
        <v>13</v>
      </c>
      <c r="M52" s="1" t="s">
        <v>10</v>
      </c>
      <c r="N52" s="338"/>
      <c r="O52" s="338"/>
      <c r="P52" s="338"/>
      <c r="Q52" s="215"/>
      <c r="R52" s="219"/>
      <c r="X52" s="220"/>
      <c r="Y52" s="220"/>
      <c r="AA52" s="219"/>
      <c r="AB52" s="219"/>
      <c r="AC52" s="219"/>
      <c r="AD52" s="219"/>
      <c r="AE52" s="219"/>
    </row>
    <row r="53" spans="1:31" ht="7.5" customHeight="1" x14ac:dyDescent="0.25">
      <c r="A53" s="215"/>
      <c r="E53" s="338"/>
      <c r="F53" s="338"/>
      <c r="G53" s="338"/>
      <c r="H53" s="215"/>
      <c r="I53" s="338"/>
      <c r="J53" s="338"/>
      <c r="K53" s="338"/>
      <c r="L53" s="215"/>
      <c r="N53" s="338"/>
      <c r="O53" s="338"/>
      <c r="P53" s="338"/>
      <c r="Q53" s="215"/>
      <c r="R53" s="219"/>
      <c r="X53" s="220"/>
      <c r="Y53" s="220"/>
      <c r="AA53" s="219"/>
      <c r="AB53" s="219"/>
      <c r="AC53" s="219"/>
      <c r="AD53" s="219"/>
      <c r="AE53" s="219"/>
    </row>
    <row r="54" spans="1:31" ht="7.5" customHeight="1" thickBot="1" x14ac:dyDescent="0.3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335"/>
      <c r="R54" s="219"/>
      <c r="X54" s="220"/>
      <c r="Y54" s="220"/>
      <c r="AA54" s="219"/>
      <c r="AB54" s="215"/>
      <c r="AC54" s="219"/>
      <c r="AD54" s="219"/>
      <c r="AE54" s="219"/>
    </row>
    <row r="55" spans="1:31" ht="4.5" customHeight="1" x14ac:dyDescent="0.25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15"/>
      <c r="R55" s="219"/>
      <c r="X55" s="220"/>
      <c r="Y55" s="220"/>
      <c r="AA55" s="219"/>
      <c r="AB55" s="215"/>
      <c r="AC55" s="219"/>
      <c r="AD55" s="219"/>
      <c r="AE55" s="219"/>
    </row>
    <row r="56" spans="1:31" ht="12.75" customHeight="1" x14ac:dyDescent="0.25">
      <c r="A56" s="337" t="s">
        <v>84</v>
      </c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15"/>
      <c r="R56" s="219"/>
      <c r="X56" s="220"/>
      <c r="Y56" s="220"/>
      <c r="AA56" s="219"/>
      <c r="AB56" s="215"/>
      <c r="AC56" s="219"/>
      <c r="AD56" s="219"/>
      <c r="AE56" s="219"/>
    </row>
    <row r="57" spans="1:31" ht="7.5" customHeight="1" x14ac:dyDescent="0.25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15"/>
      <c r="R57" s="219"/>
      <c r="X57" s="220"/>
      <c r="Y57" s="220"/>
      <c r="AA57" s="219"/>
      <c r="AB57" s="215"/>
      <c r="AC57" s="219"/>
      <c r="AD57" s="219"/>
      <c r="AE57" s="219"/>
    </row>
    <row r="58" spans="1:31" x14ac:dyDescent="0.25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336" t="s">
        <v>85</v>
      </c>
      <c r="N58" s="336"/>
      <c r="O58" s="336"/>
      <c r="P58" s="221"/>
      <c r="Q58" s="277"/>
      <c r="R58" s="277"/>
      <c r="S58" s="220"/>
      <c r="X58" s="220"/>
      <c r="Y58" s="220"/>
      <c r="AA58" s="215"/>
      <c r="AB58" s="215"/>
      <c r="AC58" s="215"/>
      <c r="AD58" s="215"/>
      <c r="AE58" s="215"/>
    </row>
    <row r="59" spans="1:31" x14ac:dyDescent="0.25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77"/>
      <c r="R59" s="277"/>
      <c r="T59" s="220"/>
      <c r="U59" s="220"/>
      <c r="V59" s="220"/>
      <c r="W59" s="220"/>
      <c r="X59" s="220"/>
      <c r="Y59" s="220"/>
      <c r="Z59" s="220"/>
      <c r="AA59" s="219"/>
      <c r="AB59" s="219"/>
      <c r="AC59" s="215"/>
      <c r="AD59" s="215"/>
      <c r="AE59" s="215"/>
    </row>
    <row r="60" spans="1:31" x14ac:dyDescent="0.25">
      <c r="A60" s="221"/>
      <c r="B60" s="221"/>
      <c r="C60" s="221"/>
      <c r="D60" s="221"/>
      <c r="E60" s="336"/>
      <c r="F60" s="336" t="s">
        <v>15</v>
      </c>
      <c r="G60" s="299">
        <v>20</v>
      </c>
      <c r="H60" s="221"/>
      <c r="I60" s="221"/>
      <c r="J60" s="221"/>
      <c r="K60" s="221"/>
      <c r="L60" s="221"/>
      <c r="M60" s="221"/>
      <c r="N60" s="221"/>
      <c r="O60" s="221"/>
      <c r="P60" s="221"/>
      <c r="Q60" s="277"/>
      <c r="R60" s="221"/>
    </row>
    <row r="61" spans="1:31" x14ac:dyDescent="0.25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2"/>
      <c r="P61" s="221"/>
      <c r="Q61" s="277"/>
      <c r="R61" s="221"/>
    </row>
    <row r="62" spans="1:31" x14ac:dyDescent="0.25">
      <c r="A62" s="221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2"/>
      <c r="P62" s="221"/>
      <c r="Q62" s="277"/>
      <c r="R62" s="221"/>
    </row>
    <row r="63" spans="1:31" x14ac:dyDescent="0.25">
      <c r="A63" s="221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336" t="s">
        <v>86</v>
      </c>
      <c r="O63" s="221"/>
      <c r="P63" s="496" t="s">
        <v>206</v>
      </c>
      <c r="Q63" s="496"/>
      <c r="R63" s="221"/>
    </row>
    <row r="64" spans="1:31" x14ac:dyDescent="0.25">
      <c r="A64" s="221"/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336" t="s">
        <v>86</v>
      </c>
      <c r="O64" s="221"/>
      <c r="P64" s="496" t="s">
        <v>206</v>
      </c>
      <c r="Q64" s="496"/>
      <c r="R64" s="221"/>
    </row>
    <row r="65" spans="1:18" x14ac:dyDescent="0.25">
      <c r="A65" s="221"/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336" t="s">
        <v>86</v>
      </c>
      <c r="O65" s="221"/>
      <c r="P65" s="496" t="s">
        <v>206</v>
      </c>
      <c r="Q65" s="496"/>
      <c r="R65" s="221"/>
    </row>
    <row r="66" spans="1:18" x14ac:dyDescent="0.25">
      <c r="A66" s="221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77"/>
      <c r="R66" s="221"/>
    </row>
    <row r="67" spans="1:18" x14ac:dyDescent="0.25">
      <c r="A67" s="221"/>
      <c r="B67" s="221"/>
      <c r="C67" s="221"/>
      <c r="D67" s="221"/>
      <c r="E67" s="221"/>
      <c r="F67" s="221"/>
      <c r="G67" s="221"/>
      <c r="H67" s="277"/>
      <c r="I67" s="221"/>
      <c r="J67" s="221"/>
      <c r="K67" s="221"/>
      <c r="L67" s="221"/>
      <c r="M67" s="221"/>
      <c r="N67" s="221"/>
      <c r="O67" s="221"/>
      <c r="P67" s="221"/>
      <c r="Q67" s="277"/>
      <c r="R67" s="221"/>
    </row>
    <row r="68" spans="1:18" ht="7.5" customHeight="1" thickBot="1" x14ac:dyDescent="0.3">
      <c r="A68" s="248"/>
      <c r="B68" s="248"/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335"/>
    </row>
    <row r="69" spans="1:18" ht="4.5" customHeight="1" x14ac:dyDescent="0.25">
      <c r="G69" s="220"/>
      <c r="H69" s="220"/>
      <c r="I69" s="220"/>
      <c r="J69" s="220"/>
    </row>
    <row r="70" spans="1:18" ht="12.75" customHeight="1" x14ac:dyDescent="0.25">
      <c r="A70" s="302" t="s">
        <v>87</v>
      </c>
      <c r="G70" s="220"/>
      <c r="H70" s="220"/>
      <c r="I70" s="220"/>
      <c r="J70" s="220"/>
    </row>
    <row r="71" spans="1:18" ht="7.5" customHeight="1" x14ac:dyDescent="0.25"/>
    <row r="72" spans="1:18" x14ac:dyDescent="0.25">
      <c r="A72" s="302" t="s">
        <v>89</v>
      </c>
      <c r="H72" s="302"/>
      <c r="K72" s="302" t="s">
        <v>88</v>
      </c>
    </row>
    <row r="73" spans="1:18" x14ac:dyDescent="0.25">
      <c r="H73" s="334"/>
      <c r="I73" s="334"/>
    </row>
    <row r="74" spans="1:18" ht="12.75" customHeight="1" x14ac:dyDescent="0.25">
      <c r="A74" s="329" t="s">
        <v>2</v>
      </c>
      <c r="B74" s="329"/>
      <c r="C74" s="146">
        <v>239</v>
      </c>
      <c r="D74" s="327" t="s">
        <v>3</v>
      </c>
      <c r="E74" s="328" t="s">
        <v>205</v>
      </c>
      <c r="F74" s="327" t="s">
        <v>4</v>
      </c>
      <c r="G74" s="519"/>
      <c r="H74" s="519"/>
      <c r="I74" s="519"/>
      <c r="K74" s="329" t="s">
        <v>2</v>
      </c>
      <c r="L74" s="329"/>
      <c r="M74" s="146">
        <v>230.1</v>
      </c>
      <c r="N74" s="327" t="s">
        <v>3</v>
      </c>
      <c r="O74" s="328" t="s">
        <v>205</v>
      </c>
      <c r="P74" s="327" t="s">
        <v>4</v>
      </c>
    </row>
    <row r="75" spans="1:18" x14ac:dyDescent="0.25">
      <c r="A75" s="329"/>
      <c r="B75" s="329"/>
      <c r="C75" s="46"/>
      <c r="D75" s="327"/>
      <c r="E75" s="331"/>
      <c r="F75" s="327"/>
      <c r="G75" s="226"/>
      <c r="H75" s="333"/>
      <c r="I75" s="332"/>
      <c r="J75" s="327"/>
      <c r="K75" s="329"/>
      <c r="L75" s="329"/>
      <c r="M75" s="46"/>
      <c r="N75" s="327"/>
      <c r="O75" s="331"/>
      <c r="P75" s="327"/>
    </row>
    <row r="76" spans="1:18" ht="12.75" customHeight="1" x14ac:dyDescent="0.25">
      <c r="A76" s="329" t="s">
        <v>5</v>
      </c>
      <c r="B76" s="329"/>
      <c r="C76" s="146">
        <v>240</v>
      </c>
      <c r="D76" s="327" t="s">
        <v>3</v>
      </c>
      <c r="E76" s="328" t="s">
        <v>205</v>
      </c>
      <c r="F76" s="327" t="s">
        <v>4</v>
      </c>
      <c r="G76" s="220"/>
      <c r="H76" s="222"/>
      <c r="I76" s="332"/>
      <c r="J76" s="327"/>
      <c r="K76" s="329" t="s">
        <v>5</v>
      </c>
      <c r="L76" s="329"/>
      <c r="M76" s="146">
        <v>229.8</v>
      </c>
      <c r="N76" s="327" t="s">
        <v>3</v>
      </c>
      <c r="O76" s="328" t="s">
        <v>205</v>
      </c>
      <c r="P76" s="327" t="s">
        <v>4</v>
      </c>
    </row>
    <row r="77" spans="1:18" x14ac:dyDescent="0.25">
      <c r="A77" s="329"/>
      <c r="B77" s="329"/>
      <c r="C77" s="46"/>
      <c r="D77" s="327"/>
      <c r="E77" s="331"/>
      <c r="F77" s="327"/>
      <c r="G77" s="289"/>
      <c r="H77" s="289"/>
      <c r="I77" s="289"/>
      <c r="J77" s="327"/>
      <c r="K77" s="329"/>
      <c r="L77" s="329"/>
      <c r="M77" s="46"/>
      <c r="N77" s="327"/>
      <c r="O77" s="330"/>
      <c r="P77" s="327"/>
    </row>
    <row r="78" spans="1:18" ht="12.75" customHeight="1" x14ac:dyDescent="0.25">
      <c r="A78" s="329" t="s">
        <v>6</v>
      </c>
      <c r="B78" s="329"/>
      <c r="C78" s="146">
        <v>241</v>
      </c>
      <c r="D78" s="327" t="s">
        <v>3</v>
      </c>
      <c r="E78" s="328" t="s">
        <v>205</v>
      </c>
      <c r="F78" s="327" t="s">
        <v>4</v>
      </c>
      <c r="G78" s="226"/>
      <c r="H78" s="226"/>
      <c r="I78" s="226"/>
      <c r="J78" s="215"/>
      <c r="K78" s="329" t="s">
        <v>6</v>
      </c>
      <c r="L78" s="329"/>
      <c r="M78" s="146">
        <v>229.6</v>
      </c>
      <c r="N78" s="327" t="s">
        <v>3</v>
      </c>
      <c r="O78" s="328" t="s">
        <v>205</v>
      </c>
      <c r="P78" s="327" t="s">
        <v>4</v>
      </c>
    </row>
    <row r="79" spans="1:18" ht="5.25" customHeight="1" thickBot="1" x14ac:dyDescent="0.3">
      <c r="A79" s="248"/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</row>
    <row r="80" spans="1:18" ht="6.75" customHeight="1" thickBot="1" x14ac:dyDescent="0.3"/>
    <row r="81" spans="1:16" ht="13.8" thickBot="1" x14ac:dyDescent="0.3">
      <c r="A81" s="221"/>
      <c r="B81" s="326" t="s">
        <v>57</v>
      </c>
      <c r="C81" s="325"/>
      <c r="D81" s="325"/>
      <c r="E81" s="325"/>
      <c r="F81" s="325"/>
      <c r="G81" s="324"/>
      <c r="H81" s="491" t="s">
        <v>247</v>
      </c>
      <c r="I81" s="492"/>
      <c r="J81" s="492"/>
      <c r="K81" s="492"/>
      <c r="L81" s="492"/>
      <c r="M81" s="492"/>
      <c r="N81" s="492"/>
      <c r="O81" s="492"/>
      <c r="P81" s="493"/>
    </row>
    <row r="82" spans="1:16" ht="13.8" thickBot="1" x14ac:dyDescent="0.3">
      <c r="A82" s="221"/>
      <c r="B82" s="323" t="s">
        <v>58</v>
      </c>
      <c r="C82" s="248"/>
      <c r="D82" s="248"/>
      <c r="E82" s="248"/>
      <c r="F82" s="248"/>
      <c r="G82" s="248"/>
      <c r="H82" s="494">
        <v>43962</v>
      </c>
      <c r="I82" s="492"/>
      <c r="J82" s="492"/>
      <c r="K82" s="492"/>
      <c r="L82" s="492"/>
      <c r="M82" s="492"/>
      <c r="N82" s="492"/>
      <c r="O82" s="492"/>
      <c r="P82" s="493"/>
    </row>
    <row r="83" spans="1:16" x14ac:dyDescent="0.25">
      <c r="A83" s="221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</row>
    <row r="85" spans="1:16" x14ac:dyDescent="0.25">
      <c r="C85" s="215"/>
      <c r="D85" s="215"/>
      <c r="E85" s="215"/>
      <c r="F85" s="215"/>
      <c r="G85" s="215"/>
    </row>
  </sheetData>
  <protectedRanges>
    <protectedRange sqref="D7 D9 I7 I9 M7 M9 D11 L3 D16 D18 F27:G27 J27:K27 N27:O27 J41:K41 F41:G41" name="Bereich1"/>
    <protectedRange sqref="M11" name="Bereich1_2"/>
  </protectedRanges>
  <mergeCells count="9">
    <mergeCell ref="A1:E4"/>
    <mergeCell ref="G74:I74"/>
    <mergeCell ref="H81:P81"/>
    <mergeCell ref="H82:P82"/>
    <mergeCell ref="M11:O11"/>
    <mergeCell ref="P63:Q63"/>
    <mergeCell ref="P64:Q64"/>
    <mergeCell ref="P65:Q65"/>
    <mergeCell ref="D9:G9"/>
  </mergeCells>
  <pageMargins left="0.47244094488188981" right="0.15748031496062992" top="0.39370078740157483" bottom="0.70866141732283472" header="0.23622047244094491" footer="0.47244094488188981"/>
  <pageSetup paperSize="9" scale="83" orientation="portrait" horizontalDpi="4294967293" verticalDpi="300" r:id="rId1"/>
  <headerFooter alignWithMargins="0">
    <oddFooter>&amp;L&amp;8&amp;F&amp;R&amp;8&amp;D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>
                <anchor moveWithCells="1">
                  <from>
                    <xdr:col>9</xdr:col>
                    <xdr:colOff>213360</xdr:colOff>
                    <xdr:row>60</xdr:row>
                    <xdr:rowOff>144780</xdr:rowOff>
                  </from>
                  <to>
                    <xdr:col>15</xdr:col>
                    <xdr:colOff>274320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>
                <anchor moveWithCells="1">
                  <from>
                    <xdr:col>9</xdr:col>
                    <xdr:colOff>213360</xdr:colOff>
                    <xdr:row>61</xdr:row>
                    <xdr:rowOff>137160</xdr:rowOff>
                  </from>
                  <to>
                    <xdr:col>12</xdr:col>
                    <xdr:colOff>304800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>
                <anchor moveWithCells="1">
                  <from>
                    <xdr:col>9</xdr:col>
                    <xdr:colOff>213360</xdr:colOff>
                    <xdr:row>64</xdr:row>
                    <xdr:rowOff>144780</xdr:rowOff>
                  </from>
                  <to>
                    <xdr:col>15</xdr:col>
                    <xdr:colOff>68580</xdr:colOff>
                    <xdr:row>66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>
                <anchor moveWithCells="1">
                  <from>
                    <xdr:col>9</xdr:col>
                    <xdr:colOff>213360</xdr:colOff>
                    <xdr:row>59</xdr:row>
                    <xdr:rowOff>144780</xdr:rowOff>
                  </from>
                  <to>
                    <xdr:col>15</xdr:col>
                    <xdr:colOff>7620</xdr:colOff>
                    <xdr:row>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>
                <anchor moveWithCells="1">
                  <from>
                    <xdr:col>9</xdr:col>
                    <xdr:colOff>213360</xdr:colOff>
                    <xdr:row>56</xdr:row>
                    <xdr:rowOff>68580</xdr:rowOff>
                  </from>
                  <to>
                    <xdr:col>12</xdr:col>
                    <xdr:colOff>121920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>
                <anchor moveWithCells="1">
                  <from>
                    <xdr:col>9</xdr:col>
                    <xdr:colOff>213360</xdr:colOff>
                    <xdr:row>58</xdr:row>
                    <xdr:rowOff>144780</xdr:rowOff>
                  </from>
                  <to>
                    <xdr:col>14</xdr:col>
                    <xdr:colOff>190500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9" r:id="rId10" name="Check Box 7">
              <controlPr defaultSize="0" autoFill="0" autoLine="0" autoPict="0">
                <anchor moveWithCells="1">
                  <from>
                    <xdr:col>0</xdr:col>
                    <xdr:colOff>213360</xdr:colOff>
                    <xdr:row>63</xdr:row>
                    <xdr:rowOff>137160</xdr:rowOff>
                  </from>
                  <to>
                    <xdr:col>6</xdr:col>
                    <xdr:colOff>144780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0" r:id="rId11" name="Check Box 8">
              <controlPr defaultSize="0" autoFill="0" autoLine="0" autoPict="0">
                <anchor moveWithCells="1">
                  <from>
                    <xdr:col>0</xdr:col>
                    <xdr:colOff>213360</xdr:colOff>
                    <xdr:row>56</xdr:row>
                    <xdr:rowOff>68580</xdr:rowOff>
                  </from>
                  <to>
                    <xdr:col>4</xdr:col>
                    <xdr:colOff>236220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12" name="Check Box 9">
              <controlPr defaultSize="0" autoFill="0" autoLine="0" autoPict="0">
                <anchor moveWithCells="1">
                  <from>
                    <xdr:col>0</xdr:col>
                    <xdr:colOff>213360</xdr:colOff>
                    <xdr:row>57</xdr:row>
                    <xdr:rowOff>137160</xdr:rowOff>
                  </from>
                  <to>
                    <xdr:col>2</xdr:col>
                    <xdr:colOff>342900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2" r:id="rId13" name="Check Box 10">
              <controlPr defaultSize="0" autoFill="0" autoLine="0" autoPict="0">
                <anchor moveWithCells="1">
                  <from>
                    <xdr:col>0</xdr:col>
                    <xdr:colOff>213360</xdr:colOff>
                    <xdr:row>58</xdr:row>
                    <xdr:rowOff>144780</xdr:rowOff>
                  </from>
                  <to>
                    <xdr:col>4</xdr:col>
                    <xdr:colOff>83820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3" r:id="rId14" name="Check Box 11">
              <controlPr defaultSize="0" autoFill="0" autoLine="0" autoPict="0">
                <anchor moveWithCells="1">
                  <from>
                    <xdr:col>0</xdr:col>
                    <xdr:colOff>213360</xdr:colOff>
                    <xdr:row>59</xdr:row>
                    <xdr:rowOff>137160</xdr:rowOff>
                  </from>
                  <to>
                    <xdr:col>5</xdr:col>
                    <xdr:colOff>68580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4" r:id="rId15" name="Check Box 12">
              <controlPr defaultSize="0" autoFill="0" autoLine="0" autoPict="0">
                <anchor moveWithCells="1">
                  <from>
                    <xdr:col>0</xdr:col>
                    <xdr:colOff>213360</xdr:colOff>
                    <xdr:row>60</xdr:row>
                    <xdr:rowOff>137160</xdr:rowOff>
                  </from>
                  <to>
                    <xdr:col>5</xdr:col>
                    <xdr:colOff>198120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6" name="Check Box 13">
              <controlPr defaultSize="0" autoFill="0" autoLine="0" autoPict="0">
                <anchor moveWithCells="1">
                  <from>
                    <xdr:col>0</xdr:col>
                    <xdr:colOff>213360</xdr:colOff>
                    <xdr:row>61</xdr:row>
                    <xdr:rowOff>137160</xdr:rowOff>
                  </from>
                  <to>
                    <xdr:col>3</xdr:col>
                    <xdr:colOff>160020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7" name="Check Box 14">
              <controlPr defaultSize="0" autoFill="0" autoLine="0" autoPict="0">
                <anchor moveWithCells="1">
                  <from>
                    <xdr:col>0</xdr:col>
                    <xdr:colOff>213360</xdr:colOff>
                    <xdr:row>62</xdr:row>
                    <xdr:rowOff>137160</xdr:rowOff>
                  </from>
                  <to>
                    <xdr:col>6</xdr:col>
                    <xdr:colOff>76200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7" r:id="rId18" name="Check Box 15">
              <controlPr defaultSize="0" autoFill="0" autoLine="0" autoPict="0">
                <anchor moveWithCells="1">
                  <from>
                    <xdr:col>9</xdr:col>
                    <xdr:colOff>213360</xdr:colOff>
                    <xdr:row>57</xdr:row>
                    <xdr:rowOff>137160</xdr:rowOff>
                  </from>
                  <to>
                    <xdr:col>14</xdr:col>
                    <xdr:colOff>289560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8" r:id="rId19" name="Check Box 16">
              <controlPr defaultSize="0" autoFill="0" autoLine="0" autoPict="0">
                <anchor moveWithCells="1">
                  <from>
                    <xdr:col>0</xdr:col>
                    <xdr:colOff>213360</xdr:colOff>
                    <xdr:row>64</xdr:row>
                    <xdr:rowOff>137160</xdr:rowOff>
                  </from>
                  <to>
                    <xdr:col>3</xdr:col>
                    <xdr:colOff>114300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9" r:id="rId20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64</xdr:row>
                    <xdr:rowOff>144780</xdr:rowOff>
                  </from>
                  <to>
                    <xdr:col>4</xdr:col>
                    <xdr:colOff>312420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0" r:id="rId21" name="Check Box 18">
              <controlPr defaultSize="0" autoFill="0" autoLine="0" autoPict="0">
                <anchor moveWithCells="1">
                  <from>
                    <xdr:col>4</xdr:col>
                    <xdr:colOff>175260</xdr:colOff>
                    <xdr:row>64</xdr:row>
                    <xdr:rowOff>144780</xdr:rowOff>
                  </from>
                  <to>
                    <xdr:col>5</xdr:col>
                    <xdr:colOff>160020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1" r:id="rId22" name="Check Box 19">
              <controlPr defaultSize="0" autoFill="0" autoLine="0" autoPict="0">
                <anchor moveWithCells="1">
                  <from>
                    <xdr:col>9</xdr:col>
                    <xdr:colOff>213360</xdr:colOff>
                    <xdr:row>65</xdr:row>
                    <xdr:rowOff>144780</xdr:rowOff>
                  </from>
                  <to>
                    <xdr:col>12</xdr:col>
                    <xdr:colOff>68580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2" r:id="rId23" name="Check Box 20">
              <controlPr defaultSize="0" autoFill="0" autoLine="0" autoPict="0">
                <anchor moveWithCells="1">
                  <from>
                    <xdr:col>12</xdr:col>
                    <xdr:colOff>68580</xdr:colOff>
                    <xdr:row>65</xdr:row>
                    <xdr:rowOff>144780</xdr:rowOff>
                  </from>
                  <to>
                    <xdr:col>13</xdr:col>
                    <xdr:colOff>266700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3" r:id="rId24" name="Check Box 21">
              <controlPr defaultSize="0" autoFill="0" autoLine="0" autoPict="0">
                <anchor moveWithCells="1">
                  <from>
                    <xdr:col>13</xdr:col>
                    <xdr:colOff>190500</xdr:colOff>
                    <xdr:row>65</xdr:row>
                    <xdr:rowOff>144780</xdr:rowOff>
                  </from>
                  <to>
                    <xdr:col>15</xdr:col>
                    <xdr:colOff>7620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4" r:id="rId25" name="Check Box 22">
              <controlPr defaultSize="0" autoFill="0" autoLine="0" autoPict="0">
                <anchor moveWithCells="1">
                  <from>
                    <xdr:col>3</xdr:col>
                    <xdr:colOff>175260</xdr:colOff>
                    <xdr:row>61</xdr:row>
                    <xdr:rowOff>144780</xdr:rowOff>
                  </from>
                  <to>
                    <xdr:col>4</xdr:col>
                    <xdr:colOff>373380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5" r:id="rId26" name="Check Box 23">
              <controlPr defaultSize="0" autoFill="0" autoLine="0" autoPict="0">
                <anchor moveWithCells="1">
                  <from>
                    <xdr:col>4</xdr:col>
                    <xdr:colOff>365760</xdr:colOff>
                    <xdr:row>61</xdr:row>
                    <xdr:rowOff>144780</xdr:rowOff>
                  </from>
                  <to>
                    <xdr:col>6</xdr:col>
                    <xdr:colOff>182880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6" r:id="rId27" name="Check Box 24">
              <controlPr defaultSize="0" autoFill="0" autoLine="0" autoPict="0">
                <anchor moveWithCells="1">
                  <from>
                    <xdr:col>0</xdr:col>
                    <xdr:colOff>213360</xdr:colOff>
                    <xdr:row>65</xdr:row>
                    <xdr:rowOff>137160</xdr:rowOff>
                  </from>
                  <to>
                    <xdr:col>4</xdr:col>
                    <xdr:colOff>144780</xdr:colOff>
                    <xdr:row>67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7" r:id="rId28" name="Check Box 25">
              <controlPr defaultSize="0" autoFill="0" autoLine="0" autoPict="0">
                <anchor moveWithCells="1">
                  <from>
                    <xdr:col>9</xdr:col>
                    <xdr:colOff>213360</xdr:colOff>
                    <xdr:row>62</xdr:row>
                    <xdr:rowOff>137160</xdr:rowOff>
                  </from>
                  <to>
                    <xdr:col>12</xdr:col>
                    <xdr:colOff>304800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8" r:id="rId29" name="Check Box 26">
              <controlPr defaultSize="0" autoFill="0" autoLine="0" autoPict="0">
                <anchor moveWithCells="1">
                  <from>
                    <xdr:col>9</xdr:col>
                    <xdr:colOff>213360</xdr:colOff>
                    <xdr:row>63</xdr:row>
                    <xdr:rowOff>137160</xdr:rowOff>
                  </from>
                  <to>
                    <xdr:col>12</xdr:col>
                    <xdr:colOff>304800</xdr:colOff>
                    <xdr:row>65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  <pageSetUpPr fitToPage="1"/>
  </sheetPr>
  <dimension ref="A1:U37"/>
  <sheetViews>
    <sheetView tabSelected="1" topLeftCell="A13" zoomScale="80" zoomScaleNormal="80" workbookViewId="0">
      <selection activeCell="D9" sqref="D9"/>
    </sheetView>
  </sheetViews>
  <sheetFormatPr defaultRowHeight="13.2" x14ac:dyDescent="0.25"/>
  <cols>
    <col min="1" max="1" width="16.5546875" customWidth="1"/>
    <col min="2" max="2" width="17.88671875" bestFit="1" customWidth="1"/>
    <col min="3" max="3" width="5.5546875" customWidth="1"/>
    <col min="4" max="4" width="9.88671875" customWidth="1"/>
    <col min="5" max="5" width="4.5546875" customWidth="1"/>
    <col min="6" max="6" width="15.109375" customWidth="1"/>
    <col min="7" max="7" width="4.33203125" customWidth="1"/>
    <col min="8" max="8" width="10.44140625" customWidth="1"/>
    <col min="9" max="9" width="4.5546875" customWidth="1"/>
    <col min="10" max="10" width="10.5546875" customWidth="1"/>
    <col min="11" max="11" width="4.109375" customWidth="1"/>
    <col min="12" max="12" width="10.5546875" customWidth="1"/>
    <col min="13" max="13" width="3.5546875" customWidth="1"/>
    <col min="14" max="14" width="12" customWidth="1"/>
    <col min="15" max="15" width="3.5546875" customWidth="1"/>
    <col min="16" max="16" width="11.44140625" customWidth="1"/>
    <col min="17" max="17" width="5.109375" customWidth="1"/>
    <col min="18" max="18" width="11.6640625" customWidth="1"/>
  </cols>
  <sheetData>
    <row r="1" spans="1:20" ht="12.75" customHeight="1" x14ac:dyDescent="0.25"/>
    <row r="2" spans="1:20" ht="18" customHeight="1" x14ac:dyDescent="0.25"/>
    <row r="3" spans="1:20" ht="18" customHeight="1" x14ac:dyDescent="0.3">
      <c r="H3" s="39" t="s">
        <v>135</v>
      </c>
    </row>
    <row r="4" spans="1:20" ht="12.75" customHeight="1" x14ac:dyDescent="0.25"/>
    <row r="5" spans="1:20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B6" s="4"/>
      <c r="C6" s="4"/>
      <c r="D6" s="4"/>
      <c r="E6" s="4"/>
      <c r="F6" s="4"/>
      <c r="G6" s="1"/>
      <c r="H6" s="4"/>
      <c r="I6" s="9"/>
      <c r="J6" s="10"/>
    </row>
    <row r="7" spans="1:20" x14ac:dyDescent="0.25">
      <c r="A7" s="29" t="s">
        <v>36</v>
      </c>
      <c r="B7" s="204" t="str">
        <f>' IBS DPA 500 End Frame'!D7</f>
        <v>Digiplex Fet (DFAS)</v>
      </c>
      <c r="C7" s="13"/>
      <c r="D7" s="13"/>
      <c r="E7" s="29"/>
      <c r="F7" s="35" t="s">
        <v>41</v>
      </c>
      <c r="G7" s="35"/>
      <c r="H7" s="383" t="str">
        <f>' IBS DPA 500 End Frame'!D16</f>
        <v>5U 0111</v>
      </c>
      <c r="I7" s="204"/>
      <c r="J7" s="382"/>
      <c r="N7" s="29" t="s">
        <v>38</v>
      </c>
      <c r="O7" s="35"/>
      <c r="Q7" s="204" t="str">
        <f>' IBS DPA 500 End Frame'!N7</f>
        <v>Heiaveien</v>
      </c>
      <c r="R7" s="150"/>
    </row>
    <row r="8" spans="1:20" x14ac:dyDescent="0.25">
      <c r="A8" s="29"/>
      <c r="B8" s="205"/>
      <c r="C8" s="13"/>
      <c r="D8" s="13"/>
      <c r="E8" s="29"/>
      <c r="F8" s="13"/>
      <c r="G8" s="29"/>
      <c r="H8" s="384"/>
      <c r="I8" s="207"/>
      <c r="J8" s="382"/>
      <c r="N8" s="29"/>
      <c r="O8" s="29"/>
      <c r="Q8" s="207"/>
      <c r="R8" s="27"/>
    </row>
    <row r="9" spans="1:20" x14ac:dyDescent="0.25">
      <c r="A9" s="36" t="s">
        <v>69</v>
      </c>
      <c r="B9" s="419">
        <f>' IBS DPA 500 End Frame'!D9</f>
        <v>43962</v>
      </c>
      <c r="C9" s="13"/>
      <c r="D9" s="13"/>
      <c r="E9" s="29"/>
      <c r="F9" s="29" t="s">
        <v>132</v>
      </c>
      <c r="G9" s="35"/>
      <c r="H9" s="383" t="str">
        <f>' IBS DPA 500 End Frame'!D18</f>
        <v>3 (Slave)</v>
      </c>
      <c r="I9" s="204"/>
      <c r="J9" s="382"/>
      <c r="N9" s="29" t="s">
        <v>39</v>
      </c>
      <c r="O9" s="35"/>
      <c r="Q9" s="204" t="str">
        <f>' IBS DPA 500 End Frame'!N9</f>
        <v>Dag Brækken</v>
      </c>
      <c r="R9" s="150"/>
    </row>
    <row r="10" spans="1:20" x14ac:dyDescent="0.25">
      <c r="A10" s="35"/>
      <c r="B10" s="205"/>
      <c r="C10" s="13"/>
      <c r="D10" s="13"/>
      <c r="E10" s="29"/>
      <c r="F10" s="29"/>
      <c r="G10" s="13"/>
      <c r="H10" s="384"/>
      <c r="I10" s="205"/>
      <c r="J10" s="27"/>
      <c r="N10" s="29"/>
      <c r="O10" s="13"/>
      <c r="Q10" s="205"/>
      <c r="R10" s="27"/>
    </row>
    <row r="11" spans="1:20" x14ac:dyDescent="0.25">
      <c r="A11" s="35" t="s">
        <v>127</v>
      </c>
      <c r="B11" s="206" t="str">
        <f>' IBS DPA 500 End Frame'!D11</f>
        <v>A1-2A UPS3</v>
      </c>
      <c r="C11" s="13"/>
      <c r="D11" s="13"/>
      <c r="E11" s="29"/>
      <c r="F11" s="81"/>
      <c r="G11" s="81"/>
      <c r="H11" s="405"/>
      <c r="I11" s="498"/>
      <c r="J11" s="498"/>
      <c r="N11" s="29" t="s">
        <v>67</v>
      </c>
      <c r="O11" s="29"/>
      <c r="Q11" s="495" t="str">
        <f>' IBS DPA 500 End Frame'!N11</f>
        <v xml:space="preserve"> ABBUPS001115</v>
      </c>
      <c r="R11" s="495"/>
    </row>
    <row r="12" spans="1:20" ht="13.8" thickBot="1" x14ac:dyDescent="0.3">
      <c r="A12" s="61"/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</row>
    <row r="13" spans="1:20" ht="19.5" customHeight="1" x14ac:dyDescent="0.25">
      <c r="A13" s="5" t="s">
        <v>146</v>
      </c>
      <c r="C13" s="436" t="s">
        <v>208</v>
      </c>
      <c r="D13" s="437"/>
      <c r="E13" s="437"/>
      <c r="F13" s="437"/>
    </row>
    <row r="14" spans="1:20" s="24" customFormat="1" ht="22.5" customHeight="1" x14ac:dyDescent="0.25">
      <c r="A14" s="96" t="s">
        <v>70</v>
      </c>
      <c r="B14" s="12" t="s">
        <v>137</v>
      </c>
      <c r="D14" s="24" t="s">
        <v>141</v>
      </c>
      <c r="F14" s="24" t="s">
        <v>143</v>
      </c>
      <c r="H14" s="24" t="s">
        <v>136</v>
      </c>
      <c r="J14" s="24" t="s">
        <v>144</v>
      </c>
      <c r="L14" s="24" t="s">
        <v>140</v>
      </c>
      <c r="N14" s="24" t="s">
        <v>138</v>
      </c>
      <c r="P14" s="24" t="s">
        <v>145</v>
      </c>
      <c r="R14" s="24" t="s">
        <v>139</v>
      </c>
    </row>
    <row r="15" spans="1:20" x14ac:dyDescent="0.25">
      <c r="A15" s="13"/>
      <c r="B15" s="1"/>
      <c r="C15" s="1"/>
      <c r="E15" s="1"/>
      <c r="F15" s="1"/>
    </row>
    <row r="16" spans="1:20" x14ac:dyDescent="0.25">
      <c r="A16" s="4" t="s">
        <v>113</v>
      </c>
      <c r="B16" s="406" t="str">
        <f>' IBS DPA 500 End Frame'!J16</f>
        <v>DXM000424</v>
      </c>
      <c r="C16" s="159"/>
      <c r="D16" s="187" t="s">
        <v>205</v>
      </c>
      <c r="E16" s="159"/>
      <c r="F16" s="187">
        <v>15000</v>
      </c>
      <c r="H16" s="187">
        <v>509</v>
      </c>
      <c r="J16" s="187">
        <v>488</v>
      </c>
      <c r="L16" s="187">
        <v>489</v>
      </c>
      <c r="N16" s="187">
        <v>488</v>
      </c>
      <c r="P16" s="187">
        <v>482</v>
      </c>
      <c r="R16" s="187">
        <v>472</v>
      </c>
    </row>
    <row r="17" spans="1:19" x14ac:dyDescent="0.25">
      <c r="B17" s="407"/>
      <c r="C17" s="161"/>
      <c r="E17" s="161"/>
      <c r="F17" s="161"/>
    </row>
    <row r="18" spans="1:19" x14ac:dyDescent="0.25">
      <c r="A18" s="4" t="s">
        <v>114</v>
      </c>
      <c r="B18" s="408" t="str">
        <f>' IBS DPA 500 End Frame'!J18</f>
        <v>DXM000420</v>
      </c>
      <c r="C18" s="159"/>
      <c r="D18" s="187" t="s">
        <v>205</v>
      </c>
      <c r="E18" s="159"/>
      <c r="F18" s="187">
        <v>15000</v>
      </c>
      <c r="H18" s="187">
        <v>507</v>
      </c>
      <c r="J18" s="187">
        <v>488</v>
      </c>
      <c r="L18" s="187">
        <v>489</v>
      </c>
      <c r="N18" s="187">
        <v>489</v>
      </c>
      <c r="P18" s="187">
        <v>486</v>
      </c>
      <c r="R18" s="187">
        <v>482</v>
      </c>
    </row>
    <row r="19" spans="1:19" x14ac:dyDescent="0.25">
      <c r="B19" s="407"/>
      <c r="C19" s="161"/>
      <c r="E19" s="161"/>
      <c r="F19" s="161"/>
    </row>
    <row r="20" spans="1:19" x14ac:dyDescent="0.25">
      <c r="A20" s="4" t="s">
        <v>115</v>
      </c>
      <c r="B20" s="409" t="str">
        <f>' IBS DPA 500 End Frame'!J20</f>
        <v>DXM000415</v>
      </c>
      <c r="C20" s="159"/>
      <c r="D20" s="187" t="s">
        <v>205</v>
      </c>
      <c r="E20" s="159"/>
      <c r="F20" s="187">
        <v>15000</v>
      </c>
      <c r="H20" s="187">
        <v>510</v>
      </c>
      <c r="J20" s="187">
        <v>488</v>
      </c>
      <c r="L20" s="187">
        <v>490</v>
      </c>
      <c r="N20" s="187">
        <v>488</v>
      </c>
      <c r="P20" s="187">
        <v>484</v>
      </c>
      <c r="R20" s="187">
        <v>480</v>
      </c>
    </row>
    <row r="21" spans="1:19" x14ac:dyDescent="0.25">
      <c r="A21" s="4"/>
      <c r="B21" s="407"/>
      <c r="C21" s="162"/>
      <c r="E21" s="162"/>
      <c r="F21" s="162"/>
    </row>
    <row r="22" spans="1:19" x14ac:dyDescent="0.25">
      <c r="A22" s="4" t="s">
        <v>116</v>
      </c>
      <c r="B22" s="409" t="str">
        <f>' IBS DPA 500 End Frame'!J22</f>
        <v>DXM000421</v>
      </c>
      <c r="C22" s="159"/>
      <c r="D22" s="187" t="s">
        <v>205</v>
      </c>
      <c r="E22" s="159"/>
      <c r="F22" s="187">
        <v>15000</v>
      </c>
      <c r="H22" s="187">
        <v>510</v>
      </c>
      <c r="J22" s="187">
        <v>490</v>
      </c>
      <c r="L22" s="187">
        <v>492</v>
      </c>
      <c r="N22" s="187">
        <v>490</v>
      </c>
      <c r="P22" s="187">
        <v>486</v>
      </c>
      <c r="R22" s="187">
        <v>480</v>
      </c>
    </row>
    <row r="23" spans="1:19" x14ac:dyDescent="0.25">
      <c r="A23" s="4"/>
      <c r="B23" s="407"/>
      <c r="C23" s="162"/>
      <c r="E23" s="162"/>
      <c r="F23" s="162"/>
    </row>
    <row r="24" spans="1:19" x14ac:dyDescent="0.25">
      <c r="A24" s="4" t="s">
        <v>117</v>
      </c>
      <c r="B24" s="409" t="str">
        <f>' IBS DPA 500 End Frame'!J24</f>
        <v>DXM000423</v>
      </c>
      <c r="C24" s="159"/>
      <c r="D24" s="187" t="s">
        <v>205</v>
      </c>
      <c r="E24" s="159"/>
      <c r="F24" s="187">
        <v>15000</v>
      </c>
      <c r="H24" s="187">
        <v>510</v>
      </c>
      <c r="J24" s="187">
        <v>488</v>
      </c>
      <c r="L24" s="187">
        <v>489</v>
      </c>
      <c r="N24" s="187">
        <v>489</v>
      </c>
      <c r="P24" s="187">
        <v>485</v>
      </c>
      <c r="R24" s="187">
        <v>481</v>
      </c>
    </row>
    <row r="25" spans="1:19" s="80" customFormat="1" x14ac:dyDescent="0.25">
      <c r="A25" s="385"/>
      <c r="B25" s="386"/>
      <c r="C25" s="387"/>
      <c r="D25" s="388"/>
      <c r="E25" s="387"/>
      <c r="F25" s="388"/>
      <c r="H25" s="388"/>
      <c r="J25" s="388"/>
      <c r="L25" s="388"/>
      <c r="N25" s="388"/>
      <c r="P25" s="388"/>
      <c r="R25" s="388"/>
    </row>
    <row r="26" spans="1:19" s="80" customFormat="1" ht="13.8" thickBot="1" x14ac:dyDescent="0.3">
      <c r="A26" s="12"/>
      <c r="B26" s="386"/>
      <c r="C26" s="387"/>
      <c r="D26" s="388"/>
      <c r="E26" s="387"/>
      <c r="F26" s="388"/>
      <c r="H26" s="388"/>
      <c r="J26" s="388"/>
      <c r="L26" s="388"/>
      <c r="N26" s="388"/>
      <c r="P26" s="388"/>
      <c r="R26" s="388"/>
    </row>
    <row r="27" spans="1:19" s="80" customFormat="1" ht="13.8" thickBot="1" x14ac:dyDescent="0.3">
      <c r="A27" s="458" t="s">
        <v>84</v>
      </c>
      <c r="B27" s="499"/>
      <c r="C27" s="389"/>
      <c r="D27" s="390"/>
      <c r="E27" s="391"/>
      <c r="F27" s="390"/>
      <c r="G27" s="392"/>
      <c r="H27" s="390"/>
      <c r="I27" s="392"/>
      <c r="J27" s="390"/>
      <c r="K27" s="403"/>
      <c r="L27" s="390"/>
      <c r="M27" s="392"/>
      <c r="N27" s="390"/>
      <c r="O27" s="392"/>
      <c r="P27" s="390"/>
      <c r="Q27" s="392"/>
      <c r="R27" s="390"/>
      <c r="S27" s="393"/>
    </row>
    <row r="28" spans="1:19" s="80" customFormat="1" x14ac:dyDescent="0.25">
      <c r="A28" s="385"/>
      <c r="B28" s="386"/>
      <c r="C28" s="394"/>
      <c r="D28" s="196"/>
      <c r="E28" s="395"/>
      <c r="F28" s="196"/>
      <c r="G28" s="396" t="s">
        <v>15</v>
      </c>
      <c r="H28" s="397">
        <v>20</v>
      </c>
      <c r="I28" s="195"/>
      <c r="J28" s="196"/>
      <c r="K28" s="404"/>
      <c r="L28" s="196"/>
      <c r="M28" s="195"/>
      <c r="N28" s="196"/>
      <c r="O28" s="195"/>
      <c r="P28" s="196"/>
      <c r="Q28" s="195"/>
      <c r="R28" s="196"/>
      <c r="S28" s="398"/>
    </row>
    <row r="29" spans="1:19" s="80" customFormat="1" x14ac:dyDescent="0.25">
      <c r="A29" s="385"/>
      <c r="B29" s="386"/>
      <c r="C29" s="394"/>
      <c r="D29" s="196"/>
      <c r="E29" s="395"/>
      <c r="F29" s="196"/>
      <c r="G29" s="399"/>
      <c r="H29" s="196"/>
      <c r="I29" s="195"/>
      <c r="J29" s="196"/>
      <c r="K29" s="404"/>
      <c r="L29" s="196"/>
      <c r="M29" s="195"/>
      <c r="N29" s="196"/>
      <c r="O29" s="195"/>
      <c r="P29" s="196"/>
      <c r="Q29" s="195"/>
      <c r="R29" s="196"/>
      <c r="S29" s="398"/>
    </row>
    <row r="30" spans="1:19" s="80" customFormat="1" x14ac:dyDescent="0.25">
      <c r="A30" s="385"/>
      <c r="B30" s="386"/>
      <c r="C30" s="394"/>
      <c r="D30" s="196"/>
      <c r="E30" s="395"/>
      <c r="F30" s="196"/>
      <c r="G30" s="400" t="s">
        <v>147</v>
      </c>
      <c r="H30" s="397" t="s">
        <v>205</v>
      </c>
      <c r="I30" s="195"/>
      <c r="J30" s="196"/>
      <c r="K30" s="404"/>
      <c r="L30" s="196"/>
      <c r="M30" s="195"/>
      <c r="N30" s="196"/>
      <c r="O30" s="195"/>
      <c r="P30" s="196"/>
      <c r="Q30" s="195"/>
      <c r="R30" s="196"/>
      <c r="S30" s="398"/>
    </row>
    <row r="31" spans="1:19" ht="13.8" thickBot="1" x14ac:dyDescent="0.3">
      <c r="C31" s="401"/>
      <c r="D31" s="2"/>
      <c r="E31" s="2"/>
      <c r="F31" s="2"/>
      <c r="G31" s="2"/>
      <c r="H31" s="2"/>
      <c r="I31" s="2"/>
      <c r="J31" s="2"/>
      <c r="K31" s="401"/>
      <c r="L31" s="2"/>
      <c r="M31" s="2"/>
      <c r="N31" s="2"/>
      <c r="O31" s="2"/>
      <c r="P31" s="2"/>
      <c r="Q31" s="2"/>
      <c r="R31" s="2"/>
      <c r="S31" s="402"/>
    </row>
    <row r="32" spans="1:19" ht="13.8" thickBot="1" x14ac:dyDescent="0.3"/>
    <row r="33" spans="1:21" ht="13.8" thickBot="1" x14ac:dyDescent="0.3">
      <c r="A33" s="458" t="s">
        <v>142</v>
      </c>
      <c r="B33" s="499"/>
      <c r="C33" s="427" t="s">
        <v>214</v>
      </c>
      <c r="D33" s="428"/>
      <c r="E33" s="428"/>
      <c r="F33" s="428"/>
      <c r="G33" s="428"/>
      <c r="H33" s="428"/>
      <c r="I33" s="428"/>
      <c r="J33" s="428"/>
      <c r="K33" s="428"/>
      <c r="L33" s="428"/>
      <c r="M33" s="428"/>
      <c r="N33" s="428"/>
      <c r="O33" s="428"/>
      <c r="P33" s="428"/>
      <c r="Q33" s="428"/>
      <c r="R33" s="428"/>
      <c r="S33" s="429"/>
      <c r="T33" s="20"/>
      <c r="U33" s="20"/>
    </row>
    <row r="34" spans="1:21" x14ac:dyDescent="0.25">
      <c r="A34" s="19"/>
      <c r="B34" s="19"/>
      <c r="C34" s="430" t="s">
        <v>225</v>
      </c>
      <c r="D34" s="431"/>
      <c r="E34" s="431"/>
      <c r="F34" s="431"/>
      <c r="G34" s="431"/>
      <c r="H34" s="431"/>
      <c r="I34" s="431"/>
      <c r="J34" s="431"/>
      <c r="K34" s="431"/>
      <c r="L34" s="431"/>
      <c r="M34" s="431"/>
      <c r="N34" s="431"/>
      <c r="O34" s="431"/>
      <c r="P34" s="431"/>
      <c r="Q34" s="431"/>
      <c r="R34" s="431"/>
      <c r="S34" s="432"/>
      <c r="T34" s="20"/>
      <c r="U34" s="20"/>
    </row>
    <row r="35" spans="1:21" x14ac:dyDescent="0.25">
      <c r="A35" s="19"/>
      <c r="B35" s="19"/>
      <c r="C35" s="430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2"/>
      <c r="T35" s="20"/>
      <c r="U35" s="20"/>
    </row>
    <row r="36" spans="1:21" x14ac:dyDescent="0.25">
      <c r="A36" s="19"/>
      <c r="B36" s="19"/>
      <c r="C36" s="430"/>
      <c r="D36" s="431"/>
      <c r="E36" s="431"/>
      <c r="F36" s="431"/>
      <c r="G36" s="431"/>
      <c r="H36" s="431"/>
      <c r="I36" s="431"/>
      <c r="J36" s="431"/>
      <c r="K36" s="431"/>
      <c r="L36" s="431"/>
      <c r="M36" s="431"/>
      <c r="N36" s="431"/>
      <c r="O36" s="431"/>
      <c r="P36" s="431"/>
      <c r="Q36" s="431"/>
      <c r="R36" s="431"/>
      <c r="S36" s="432"/>
      <c r="T36" s="20"/>
      <c r="U36" s="20"/>
    </row>
    <row r="37" spans="1:21" ht="13.8" thickBot="1" x14ac:dyDescent="0.3">
      <c r="A37" s="19"/>
      <c r="B37" s="19"/>
      <c r="C37" s="433"/>
      <c r="D37" s="434"/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34"/>
      <c r="R37" s="434"/>
      <c r="S37" s="435"/>
      <c r="T37" s="20"/>
      <c r="U37" s="20"/>
    </row>
  </sheetData>
  <protectedRanges>
    <protectedRange sqref="B7 B9 B11 O7 O9 Q7 Q9 G7:I7 G9:I9" name="Bereich1_4"/>
    <protectedRange sqref="I11 Q11" name="Bereich1_2_3"/>
    <protectedRange sqref="E7 E9" name="Bereich1_5"/>
  </protectedRanges>
  <mergeCells count="4">
    <mergeCell ref="I11:J11"/>
    <mergeCell ref="Q11:R11"/>
    <mergeCell ref="A27:B27"/>
    <mergeCell ref="A33:B33"/>
  </mergeCells>
  <pageMargins left="0.70866141732283472" right="0.70866141732283472" top="0.74803149606299213" bottom="0.74803149606299213" header="0.31496062992125984" footer="0.31496062992125984"/>
  <pageSetup scale="7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>
                <anchor moveWithCells="1">
                  <from>
                    <xdr:col>3</xdr:col>
                    <xdr:colOff>449580</xdr:colOff>
                    <xdr:row>26</xdr:row>
                    <xdr:rowOff>144780</xdr:rowOff>
                  </from>
                  <to>
                    <xdr:col>5</xdr:col>
                    <xdr:colOff>746760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>
                <anchor moveWithCells="1">
                  <from>
                    <xdr:col>3</xdr:col>
                    <xdr:colOff>441960</xdr:colOff>
                    <xdr:row>28</xdr:row>
                    <xdr:rowOff>121920</xdr:rowOff>
                  </from>
                  <to>
                    <xdr:col>5</xdr:col>
                    <xdr:colOff>731520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>
                <anchor moveWithCells="1">
                  <from>
                    <xdr:col>10</xdr:col>
                    <xdr:colOff>83820</xdr:colOff>
                    <xdr:row>26</xdr:row>
                    <xdr:rowOff>144780</xdr:rowOff>
                  </from>
                  <to>
                    <xdr:col>14</xdr:col>
                    <xdr:colOff>175260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>
                <anchor moveWithCells="1">
                  <from>
                    <xdr:col>10</xdr:col>
                    <xdr:colOff>83820</xdr:colOff>
                    <xdr:row>28</xdr:row>
                    <xdr:rowOff>137160</xdr:rowOff>
                  </from>
                  <to>
                    <xdr:col>14</xdr:col>
                    <xdr:colOff>175260</xdr:colOff>
                    <xdr:row>30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0A5F43-A561-406A-870D-57FC790FCEB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9b6bb101-0bec-4976-ac4a-b53bebf8c655"/>
    <ds:schemaRef ds:uri="7b7ab84f-c217-4f91-acdf-3843576e4d9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890DE23-794C-4733-8549-9DEAA20754B9}"/>
</file>

<file path=customXml/itemProps3.xml><?xml version="1.0" encoding="utf-8"?>
<ds:datastoreItem xmlns:ds="http://schemas.openxmlformats.org/officeDocument/2006/customXml" ds:itemID="{248011AA-A6BE-4495-A258-4883089EC3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 IBS DPA 500 Master</vt:lpstr>
      <vt:lpstr>REV DPA 500 Master</vt:lpstr>
      <vt:lpstr>Battery Measurement 1</vt:lpstr>
      <vt:lpstr> IBS DPA 500 Middle</vt:lpstr>
      <vt:lpstr>REV DPA 500 Middle</vt:lpstr>
      <vt:lpstr>Battery Measurement 2</vt:lpstr>
      <vt:lpstr> IBS DPA 500 End Frame</vt:lpstr>
      <vt:lpstr>REV DPA 500 End Frame</vt:lpstr>
      <vt:lpstr>Battery Measurement 3</vt:lpstr>
      <vt:lpstr>System History</vt:lpstr>
      <vt:lpstr>' IBS DPA 500 End Frame'!Print_Area</vt:lpstr>
      <vt:lpstr>' IBS DPA 500 Master'!Print_Area</vt:lpstr>
      <vt:lpstr>' IBS DPA 500 Middle'!Print_Area</vt:lpstr>
      <vt:lpstr>'Battery Measurement 1'!Print_Area</vt:lpstr>
      <vt:lpstr>'Battery Measurement 2'!Print_Area</vt:lpstr>
      <vt:lpstr>'Battery Measurement 3'!Print_Area</vt:lpstr>
      <vt:lpstr>'REV DPA 500 End Frame'!Print_Area</vt:lpstr>
      <vt:lpstr>'REV DPA 500 Master'!Print_Area</vt:lpstr>
      <vt:lpstr>'REV DPA 500 Middle'!Print_Area</vt:lpstr>
      <vt:lpstr>'System History'!Print_Area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vedlikeholdsrapport A1/1 A-side</dc:title>
  <dc:creator>H. Bolliger</dc:creator>
  <cp:lastModifiedBy>Christopher Kooij</cp:lastModifiedBy>
  <cp:lastPrinted>2016-06-21T07:45:49Z</cp:lastPrinted>
  <dcterms:created xsi:type="dcterms:W3CDTF">1998-09-11T06:46:48Z</dcterms:created>
  <dcterms:modified xsi:type="dcterms:W3CDTF">2020-05-29T06:13:15Z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  <property fmtid="{D5CDD505-2E9C-101B-9397-08002B2CF9AE}" pid="3" name="Risk review">
    <vt:lpwstr>Not necessary</vt:lpwstr>
  </property>
  <property fmtid="{D5CDD505-2E9C-101B-9397-08002B2CF9AE}" pid="4" name="_docset_NoMedatataSyncRequired">
    <vt:lpwstr>False</vt:lpwstr>
  </property>
</Properties>
</file>