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repo\docs\алгоритмы\"/>
    </mc:Choice>
  </mc:AlternateContent>
  <xr:revisionPtr revIDLastSave="0" documentId="13_ncr:1_{EB090D7C-6240-49C9-9697-CAB5BC12B66A}" xr6:coauthVersionLast="36" xr6:coauthVersionMax="36" xr10:uidLastSave="{00000000-0000-0000-0000-000000000000}"/>
  <bookViews>
    <workbookView xWindow="0" yWindow="0" windowWidth="7470" windowHeight="8730" xr2:uid="{00000000-000D-0000-FFFF-FFFF00000000}"/>
  </bookViews>
  <sheets>
    <sheet name="DistanceMatrixAlg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1" l="1"/>
  <c r="E13" i="1"/>
  <c r="F13" i="1"/>
  <c r="D14" i="1"/>
  <c r="E14" i="1"/>
  <c r="F14" i="1"/>
  <c r="D15" i="1"/>
  <c r="F15" i="1" s="1"/>
  <c r="D16" i="1"/>
  <c r="F16" i="1" s="1"/>
  <c r="E16" i="1"/>
  <c r="G16" i="1" l="1"/>
  <c r="G13" i="1"/>
  <c r="E15" i="1"/>
  <c r="G15" i="1" s="1"/>
  <c r="G14" i="1"/>
  <c r="D11" i="1"/>
  <c r="F11" i="1" s="1"/>
  <c r="D12" i="1"/>
  <c r="F12" i="1" s="1"/>
  <c r="D10" i="1"/>
  <c r="E10" i="1" s="1"/>
  <c r="D9" i="1"/>
  <c r="E9" i="1" s="1"/>
  <c r="E12" i="1" l="1"/>
  <c r="G12" i="1" s="1"/>
  <c r="E11" i="1"/>
  <c r="G11" i="1" s="1"/>
  <c r="F10" i="1"/>
  <c r="G10" i="1" s="1"/>
  <c r="F9" i="1"/>
  <c r="G9" i="1" s="1"/>
  <c r="D8" i="1"/>
  <c r="F8" i="1" s="1"/>
  <c r="D7" i="1"/>
  <c r="F7" i="1" s="1"/>
  <c r="D6" i="1"/>
  <c r="E6" i="1" s="1"/>
  <c r="D5" i="1"/>
  <c r="F5" i="1" s="1"/>
  <c r="D4" i="1"/>
  <c r="E4" i="1" s="1"/>
  <c r="D3" i="1"/>
  <c r="F3" i="1" s="1"/>
  <c r="D2" i="1"/>
  <c r="E2" i="1" s="1"/>
  <c r="F2" i="1" l="1"/>
  <c r="G2" i="1" s="1"/>
  <c r="E7" i="1"/>
  <c r="G7" i="1" s="1"/>
  <c r="E8" i="1"/>
  <c r="G8" i="1" s="1"/>
  <c r="F6" i="1"/>
  <c r="G6" i="1" s="1"/>
  <c r="E5" i="1"/>
  <c r="G5" i="1" s="1"/>
  <c r="F4" i="1"/>
  <c r="G4" i="1" s="1"/>
  <c r="E3" i="1"/>
  <c r="G3" i="1" s="1"/>
</calcChain>
</file>

<file path=xl/sharedStrings.xml><?xml version="1.0" encoding="utf-8"?>
<sst xmlns="http://schemas.openxmlformats.org/spreadsheetml/2006/main" count="7" uniqueCount="7">
  <si>
    <t>Длина ряда</t>
  </si>
  <si>
    <t>Размер элемента</t>
  </si>
  <si>
    <t>Длина подпоследовательности</t>
  </si>
  <si>
    <t>К-во подпоследовательностей</t>
  </si>
  <si>
    <t>Эл-тов в м-це расстояний</t>
  </si>
  <si>
    <t>Эл-тов в м-це подпоследовательностей</t>
  </si>
  <si>
    <t>Размер памяти, Гб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</si>
</sst>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₽_-;\-* #,##0.00\ _₽_-;_-* &quot;-&quot;??\ _₽_-;_-@_-"/>
    <numFmt numFmtId="164" formatCode="_-* #,##0\ _₽_-;\-* #,##0\ _₽_-;_-* &quot;-&quot;??\ _₽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top" wrapText="1"/>
    </xf>
    <xf numFmtId="164" fontId="0" fillId="0" borderId="0" xfId="1" applyNumberFormat="1" applyFont="1" applyAlignment="1">
      <alignment vertical="top"/>
    </xf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43" fontId="0" fillId="0" borderId="0" xfId="1" applyFont="1" applyAlignment="1">
      <alignment vertical="top"/>
    </xf>
    <xf numFmtId="164" fontId="0" fillId="2" borderId="0" xfId="1" applyNumberFormat="1" applyFont="1" applyFill="1" applyAlignment="1">
      <alignment vertical="top"/>
    </xf>
    <xf numFmtId="0" fontId="0" fillId="2" borderId="0" xfId="0" applyFill="1" applyAlignment="1">
      <alignment vertical="top"/>
    </xf>
    <xf numFmtId="164" fontId="0" fillId="2" borderId="0" xfId="0" applyNumberFormat="1" applyFill="1" applyAlignment="1">
      <alignment vertical="top"/>
    </xf>
    <xf numFmtId="43" fontId="0" fillId="2" borderId="0" xfId="1" applyFont="1" applyFill="1" applyAlignment="1">
      <alignment vertical="top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A17" sqref="A17"/>
    </sheetView>
  </sheetViews>
  <sheetFormatPr defaultColWidth="9.5703125" defaultRowHeight="15" x14ac:dyDescent="0.25"/>
  <cols>
    <col min="1" max="1" width="11.7109375" style="3" bestFit="1" customWidth="1"/>
    <col min="2" max="3" width="9.5703125" style="3"/>
    <col min="4" max="4" width="12.7109375" style="3" customWidth="1"/>
    <col min="5" max="5" width="17.28515625" style="3" bestFit="1" customWidth="1"/>
    <col min="6" max="6" width="13.85546875" style="3" customWidth="1"/>
    <col min="7" max="7" width="11" style="3" bestFit="1" customWidth="1"/>
    <col min="8" max="16384" width="9.5703125" style="3"/>
  </cols>
  <sheetData>
    <row r="1" spans="1:7" s="1" customFormat="1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1000000</v>
      </c>
      <c r="B2" s="3">
        <v>4</v>
      </c>
      <c r="C2" s="3">
        <v>128</v>
      </c>
      <c r="D2" s="4">
        <f t="shared" ref="D2:D8" si="0">A2-C2+1</f>
        <v>999873</v>
      </c>
      <c r="E2" s="4">
        <f t="shared" ref="E2:E12" si="1">D2*D2</f>
        <v>999746016129</v>
      </c>
      <c r="F2" s="4">
        <f t="shared" ref="F2:F8" si="2">C2*D2</f>
        <v>127983744</v>
      </c>
      <c r="G2" s="5">
        <f t="shared" ref="G2:G8" si="3">(E2+F2)*B2/1000000000</f>
        <v>3999.495999492</v>
      </c>
    </row>
    <row r="3" spans="1:7" x14ac:dyDescent="0.25">
      <c r="A3" s="2">
        <v>500000</v>
      </c>
      <c r="B3" s="3">
        <v>4</v>
      </c>
      <c r="C3" s="3">
        <v>1024</v>
      </c>
      <c r="D3" s="4">
        <f t="shared" si="0"/>
        <v>498977</v>
      </c>
      <c r="E3" s="4">
        <f t="shared" si="1"/>
        <v>248978046529</v>
      </c>
      <c r="F3" s="4">
        <f t="shared" si="2"/>
        <v>510952448</v>
      </c>
      <c r="G3" s="5">
        <f t="shared" si="3"/>
        <v>997.95599590799998</v>
      </c>
    </row>
    <row r="4" spans="1:7" x14ac:dyDescent="0.25">
      <c r="A4" s="2">
        <v>45000</v>
      </c>
      <c r="B4" s="3">
        <v>4</v>
      </c>
      <c r="C4" s="3">
        <v>1024</v>
      </c>
      <c r="D4" s="4">
        <f t="shared" si="0"/>
        <v>43977</v>
      </c>
      <c r="E4" s="4">
        <f t="shared" si="1"/>
        <v>1933976529</v>
      </c>
      <c r="F4" s="4">
        <f t="shared" si="2"/>
        <v>45032448</v>
      </c>
      <c r="G4" s="5">
        <f t="shared" si="3"/>
        <v>7.9160359079999996</v>
      </c>
    </row>
    <row r="5" spans="1:7" x14ac:dyDescent="0.25">
      <c r="A5" s="2">
        <v>45000</v>
      </c>
      <c r="B5" s="3">
        <v>4</v>
      </c>
      <c r="C5" s="3">
        <v>128</v>
      </c>
      <c r="D5" s="4">
        <f t="shared" si="0"/>
        <v>44873</v>
      </c>
      <c r="E5" s="4">
        <f t="shared" si="1"/>
        <v>2013586129</v>
      </c>
      <c r="F5" s="4">
        <f t="shared" si="2"/>
        <v>5743744</v>
      </c>
      <c r="G5" s="5">
        <f t="shared" si="3"/>
        <v>8.0773194920000009</v>
      </c>
    </row>
    <row r="6" spans="1:7" x14ac:dyDescent="0.25">
      <c r="A6" s="2">
        <v>43200</v>
      </c>
      <c r="B6" s="3">
        <v>4</v>
      </c>
      <c r="C6" s="3">
        <v>7</v>
      </c>
      <c r="D6" s="4">
        <f t="shared" si="0"/>
        <v>43194</v>
      </c>
      <c r="E6" s="4">
        <f t="shared" si="1"/>
        <v>1865721636</v>
      </c>
      <c r="F6" s="4">
        <f t="shared" si="2"/>
        <v>302358</v>
      </c>
      <c r="G6" s="5">
        <f t="shared" si="3"/>
        <v>7.4640959760000003</v>
      </c>
    </row>
    <row r="7" spans="1:7" x14ac:dyDescent="0.25">
      <c r="A7" s="2">
        <v>175000</v>
      </c>
      <c r="B7" s="3">
        <v>4</v>
      </c>
      <c r="C7" s="3">
        <v>128</v>
      </c>
      <c r="D7" s="4">
        <f t="shared" si="0"/>
        <v>174873</v>
      </c>
      <c r="E7" s="4">
        <f t="shared" si="1"/>
        <v>30580566129</v>
      </c>
      <c r="F7" s="4">
        <f t="shared" si="2"/>
        <v>22383744</v>
      </c>
      <c r="G7" s="5">
        <f t="shared" si="3"/>
        <v>122.411799492</v>
      </c>
    </row>
    <row r="8" spans="1:7" x14ac:dyDescent="0.25">
      <c r="A8" s="2">
        <v>175000</v>
      </c>
      <c r="B8" s="3">
        <v>4</v>
      </c>
      <c r="C8" s="3">
        <v>1024</v>
      </c>
      <c r="D8" s="4">
        <f t="shared" si="0"/>
        <v>173977</v>
      </c>
      <c r="E8" s="4">
        <f t="shared" si="1"/>
        <v>30267996529</v>
      </c>
      <c r="F8" s="4">
        <f t="shared" si="2"/>
        <v>178152448</v>
      </c>
      <c r="G8" s="5">
        <f t="shared" si="3"/>
        <v>121.784595908</v>
      </c>
    </row>
    <row r="9" spans="1:7" x14ac:dyDescent="0.25">
      <c r="A9" s="2">
        <v>90000</v>
      </c>
      <c r="B9" s="3">
        <v>4</v>
      </c>
      <c r="C9" s="3">
        <v>1024</v>
      </c>
      <c r="D9" s="4">
        <f t="shared" ref="D9:D10" si="4">A9-C9+1</f>
        <v>88977</v>
      </c>
      <c r="E9" s="4">
        <f t="shared" si="1"/>
        <v>7916906529</v>
      </c>
      <c r="F9" s="4">
        <f t="shared" ref="F9:F10" si="5">C9*D9</f>
        <v>91112448</v>
      </c>
      <c r="G9" s="5">
        <f t="shared" ref="G9:G10" si="6">(E9+F9)*B9/1000000000</f>
        <v>32.032075908000003</v>
      </c>
    </row>
    <row r="10" spans="1:7" x14ac:dyDescent="0.25">
      <c r="A10" s="2">
        <v>90000</v>
      </c>
      <c r="B10" s="3">
        <v>4</v>
      </c>
      <c r="C10" s="3">
        <v>128</v>
      </c>
      <c r="D10" s="4">
        <f t="shared" si="4"/>
        <v>89873</v>
      </c>
      <c r="E10" s="4">
        <f t="shared" si="1"/>
        <v>8077156129</v>
      </c>
      <c r="F10" s="4">
        <f t="shared" si="5"/>
        <v>11503744</v>
      </c>
      <c r="G10" s="5">
        <f t="shared" si="6"/>
        <v>32.354639491999997</v>
      </c>
    </row>
    <row r="11" spans="1:7" x14ac:dyDescent="0.25">
      <c r="A11" s="2">
        <v>65000</v>
      </c>
      <c r="B11" s="3">
        <v>4</v>
      </c>
      <c r="C11" s="3">
        <v>1024</v>
      </c>
      <c r="D11" s="4">
        <f t="shared" ref="D11:D12" si="7">A11-C11+1</f>
        <v>63977</v>
      </c>
      <c r="E11" s="4">
        <f t="shared" si="1"/>
        <v>4093056529</v>
      </c>
      <c r="F11" s="4">
        <f t="shared" ref="F11:F12" si="8">C11*D11</f>
        <v>65512448</v>
      </c>
      <c r="G11" s="5">
        <f t="shared" ref="G11:G12" si="9">(E11+F11)*B11/1000000000</f>
        <v>16.634275907999999</v>
      </c>
    </row>
    <row r="12" spans="1:7" x14ac:dyDescent="0.25">
      <c r="A12" s="2">
        <v>65000</v>
      </c>
      <c r="B12" s="3">
        <v>4</v>
      </c>
      <c r="C12" s="3">
        <v>128</v>
      </c>
      <c r="D12" s="4">
        <f t="shared" si="7"/>
        <v>64873</v>
      </c>
      <c r="E12" s="4">
        <f t="shared" si="1"/>
        <v>4208506129</v>
      </c>
      <c r="F12" s="4">
        <f t="shared" si="8"/>
        <v>8303744</v>
      </c>
      <c r="G12" s="5">
        <f t="shared" si="9"/>
        <v>16.867239492</v>
      </c>
    </row>
    <row r="13" spans="1:7" x14ac:dyDescent="0.25">
      <c r="A13" s="6">
        <v>2299</v>
      </c>
      <c r="B13" s="7">
        <v>4</v>
      </c>
      <c r="C13" s="7">
        <v>128</v>
      </c>
      <c r="D13" s="8">
        <f t="shared" ref="D13:D16" si="10">A13-C13+1</f>
        <v>2172</v>
      </c>
      <c r="E13" s="8">
        <f t="shared" ref="E13:E16" si="11">D13*D13</f>
        <v>4717584</v>
      </c>
      <c r="F13" s="8">
        <f t="shared" ref="F13:F16" si="12">C13*D13</f>
        <v>278016</v>
      </c>
      <c r="G13" s="9">
        <f t="shared" ref="G13:G16" si="13">(E13+F13)*B13/1000000000</f>
        <v>1.9982400000000001E-2</v>
      </c>
    </row>
    <row r="14" spans="1:7" x14ac:dyDescent="0.25">
      <c r="A14" s="6">
        <v>16090</v>
      </c>
      <c r="B14" s="7">
        <v>4</v>
      </c>
      <c r="C14" s="7">
        <v>128</v>
      </c>
      <c r="D14" s="8">
        <f t="shared" si="10"/>
        <v>15963</v>
      </c>
      <c r="E14" s="8">
        <f t="shared" si="11"/>
        <v>254817369</v>
      </c>
      <c r="F14" s="8">
        <f t="shared" si="12"/>
        <v>2043264</v>
      </c>
      <c r="G14" s="9">
        <f t="shared" si="13"/>
        <v>1.027442532</v>
      </c>
    </row>
    <row r="15" spans="1:7" x14ac:dyDescent="0.25">
      <c r="A15" s="6">
        <v>32186</v>
      </c>
      <c r="B15" s="7">
        <v>4</v>
      </c>
      <c r="C15" s="7">
        <v>128</v>
      </c>
      <c r="D15" s="8">
        <f t="shared" si="10"/>
        <v>32059</v>
      </c>
      <c r="E15" s="8">
        <f t="shared" si="11"/>
        <v>1027779481</v>
      </c>
      <c r="F15" s="8">
        <f t="shared" si="12"/>
        <v>4103552</v>
      </c>
      <c r="G15" s="9">
        <f t="shared" si="13"/>
        <v>4.1275321319999998</v>
      </c>
    </row>
    <row r="16" spans="1:7" x14ac:dyDescent="0.25">
      <c r="A16" s="6">
        <v>60000</v>
      </c>
      <c r="B16" s="7">
        <v>4</v>
      </c>
      <c r="C16" s="7">
        <v>128</v>
      </c>
      <c r="D16" s="8">
        <f t="shared" si="10"/>
        <v>59873</v>
      </c>
      <c r="E16" s="8">
        <f t="shared" si="11"/>
        <v>3584776129</v>
      </c>
      <c r="F16" s="8">
        <f t="shared" si="12"/>
        <v>7663744</v>
      </c>
      <c r="G16" s="9">
        <f t="shared" si="13"/>
        <v>14.369759492</v>
      </c>
    </row>
    <row r="17" spans="1:7" x14ac:dyDescent="0.25">
      <c r="A17" s="2"/>
      <c r="D17" s="4"/>
      <c r="E17" s="4"/>
      <c r="F17" s="4"/>
      <c r="G17" s="5"/>
    </row>
    <row r="18" spans="1:7" x14ac:dyDescent="0.25">
      <c r="A18" s="2"/>
      <c r="D18" s="4"/>
      <c r="E18" s="4"/>
      <c r="F18" s="4"/>
      <c r="G18" s="5"/>
    </row>
    <row r="19" spans="1:7" x14ac:dyDescent="0.25">
      <c r="A19" s="2"/>
      <c r="D19" s="4"/>
      <c r="E19" s="4"/>
      <c r="F19" s="4"/>
      <c r="G1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DistanceMatrixAlg</vt:lpstr>
    </vt:vector>
  </TitlesOfParts>
  <Company>ЮУрГУ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Цымблер</dc:creator>
  <cp:lastModifiedBy>admin</cp:lastModifiedBy>
  <dcterms:created xsi:type="dcterms:W3CDTF">2018-03-23T13:36:20Z</dcterms:created>
  <dcterms:modified xsi:type="dcterms:W3CDTF">2018-10-03T20:19:36Z</dcterms:modified>
</cp:coreProperties>
</file>