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tonio_piovezan\Desktop\Dio\Ex3 - XBox\"/>
    </mc:Choice>
  </mc:AlternateContent>
  <xr:revisionPtr revIDLastSave="0" documentId="13_ncr:1_{065C6D28-BFC9-4FAB-B49B-C6192AE03557}" xr6:coauthVersionLast="47" xr6:coauthVersionMax="47" xr10:uidLastSave="{00000000-0000-0000-0000-000000000000}"/>
  <bookViews>
    <workbookView xWindow="-110" yWindow="-110" windowWidth="19420" windowHeight="1030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3" l="1"/>
  <c r="E27" i="3"/>
</calcChain>
</file>

<file path=xl/sharedStrings.xml><?xml version="1.0" encoding="utf-8"?>
<sst xmlns="http://schemas.openxmlformats.org/spreadsheetml/2006/main" count="2023" uniqueCount="326">
  <si>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</si>
  <si>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</si>
  <si>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</si>
  <si>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</si>
  <si>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</si>
  <si>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</si>
  <si>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</si>
  <si>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</si>
  <si>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</si>
  <si>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</si>
  <si>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</si>
  <si>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</si>
  <si>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</si>
  <si>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</si>
  <si>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</si>
  <si>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</si>
  <si>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</si>
  <si>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</si>
  <si>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</si>
  <si>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</si>
  <si>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</si>
  <si>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</si>
  <si>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</si>
  <si>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</si>
  <si>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</si>
  <si>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</si>
  <si>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</si>
  <si>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</si>
  <si>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</si>
  <si>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</si>
  <si>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</si>
  <si>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</si>
  <si>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</si>
  <si>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</si>
  <si>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</si>
  <si>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</si>
  <si>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</si>
  <si>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</si>
  <si>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</si>
  <si>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</si>
  <si>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</si>
  <si>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</si>
  <si>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</si>
  <si>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</si>
  <si>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</si>
  <si>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</si>
  <si>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</si>
  <si>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</si>
  <si>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</si>
  <si>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</si>
  <si>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</si>
  <si>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</si>
  <si>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</si>
  <si>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</si>
  <si>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</si>
  <si>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</si>
  <si>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</si>
  <si>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</si>
  <si>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</si>
  <si>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</si>
  <si>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</si>
  <si>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</si>
  <si>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</si>
  <si>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</si>
  <si>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</si>
  <si>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</si>
  <si>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</si>
  <si>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</si>
  <si>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</si>
  <si>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</si>
  <si>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</si>
  <si>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</si>
  <si>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</si>
  <si>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</si>
  <si>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</si>
  <si>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</si>
  <si>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</si>
  <si>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</si>
  <si>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</si>
  <si>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</si>
  <si>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</si>
  <si>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</si>
  <si>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</si>
  <si>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</si>
  <si>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</si>
  <si>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</si>
  <si>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</si>
  <si>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</si>
  <si>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</si>
  <si>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</si>
  <si>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</si>
  <si>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</si>
  <si>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</si>
  <si>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</si>
  <si>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</si>
  <si>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</si>
  <si>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</si>
  <si>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</si>
  <si>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</si>
  <si>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</si>
  <si>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</si>
  <si>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</si>
  <si>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</si>
  <si>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</si>
  <si>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</si>
  <si>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</si>
  <si>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</si>
  <si>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</si>
  <si>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</si>
  <si>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</si>
  <si>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</si>
  <si>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</si>
  <si>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</si>
  <si>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</si>
  <si>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</si>
  <si>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</si>
  <si>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</si>
  <si>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</si>
  <si>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</si>
  <si>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</si>
  <si>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</si>
  <si>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</si>
  <si>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</si>
  <si>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</si>
  <si>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</si>
  <si>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</si>
  <si>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</si>
  <si>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</si>
  <si>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</si>
  <si>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</si>
  <si>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</si>
  <si>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</si>
  <si>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</si>
  <si>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</si>
  <si>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</si>
  <si>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</si>
  <si>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</si>
  <si>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</si>
  <si>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</si>
  <si>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</si>
  <si>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</si>
  <si>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</si>
  <si>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</si>
  <si>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</si>
  <si>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</si>
  <si>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</si>
  <si>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</si>
  <si>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</si>
  <si>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</si>
  <si>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</si>
  <si>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</si>
  <si>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</si>
  <si>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</si>
  <si>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</si>
  <si>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</si>
  <si>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</si>
  <si>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</si>
  <si>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</si>
  <si>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</si>
  <si>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</si>
  <si>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</si>
  <si>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</si>
  <si>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</si>
  <si>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</si>
  <si>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</si>
  <si>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</si>
  <si>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</si>
  <si>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</si>
  <si>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</si>
  <si>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</si>
  <si>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</si>
  <si>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</si>
  <si>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</si>
  <si>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</si>
  <si>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</si>
  <si>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</si>
  <si>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</si>
  <si>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</si>
  <si>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</si>
  <si>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</si>
  <si>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</si>
  <si>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</si>
  <si>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</si>
  <si>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</si>
  <si>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</si>
  <si>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</si>
  <si>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</si>
  <si>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</si>
  <si>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</si>
  <si>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</si>
  <si>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</si>
  <si>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</si>
  <si>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</si>
  <si>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</si>
  <si>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</si>
  <si>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</si>
  <si>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</si>
  <si>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</si>
  <si>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</si>
  <si>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</si>
  <si>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</si>
  <si>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</si>
  <si>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</si>
  <si>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</si>
  <si>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</si>
  <si>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</si>
  <si>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</si>
  <si>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</si>
  <si>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</si>
  <si>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</si>
  <si>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</si>
  <si>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</si>
  <si>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</si>
  <si>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</si>
  <si>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</si>
  <si>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</si>
  <si>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</si>
  <si>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</si>
  <si>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</si>
  <si>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</si>
  <si>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</si>
  <si>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</si>
  <si>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</si>
  <si>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</si>
  <si>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</si>
  <si>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</si>
  <si>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</si>
  <si>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</si>
  <si>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</si>
  <si>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</si>
  <si>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</si>
  <si>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</si>
  <si>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</si>
  <si>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</si>
  <si>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</si>
  <si>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</si>
  <si>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</si>
  <si>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</si>
  <si>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</si>
  <si>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</si>
  <si>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</si>
  <si>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</si>
  <si>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</si>
  <si>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</si>
  <si>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</si>
  <si>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</si>
  <si>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</si>
  <si>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</si>
  <si>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</si>
  <si>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</si>
  <si>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</si>
  <si>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</si>
  <si>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</si>
  <si>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</si>
  <si>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</si>
  <si>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</si>
  <si>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</si>
  <si>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</si>
  <si>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</si>
  <si>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</si>
  <si>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</si>
  <si>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</si>
  <si>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</si>
  <si>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</si>
  <si>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</si>
  <si>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</si>
  <si>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</si>
  <si>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</si>
  <si>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</si>
  <si>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</si>
  <si>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</si>
  <si>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</si>
  <si>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</si>
  <si>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</si>
  <si>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</si>
  <si>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</si>
  <si>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</si>
  <si>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</si>
  <si>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</si>
  <si>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</si>
  <si>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</si>
  <si>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</si>
  <si>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</si>
  <si>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</si>
  <si>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</si>
  <si>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</si>
  <si>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</si>
  <si>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</si>
  <si>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</si>
  <si>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</si>
  <si>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</si>
  <si>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</si>
  <si>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</si>
  <si>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</si>
  <si>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</si>
  <si>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</si>
  <si>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</si>
  <si>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</si>
  <si>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</si>
  <si>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</si>
  <si>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</si>
  <si>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</si>
  <si>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</si>
  <si>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</si>
  <si>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</si>
  <si>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</si>
  <si>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</si>
  <si>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</si>
  <si>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</si>
  <si>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</si>
  <si>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</si>
  <si>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</si>
  <si>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</si>
  <si>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 específica.</t>
  </si>
  <si>
    <t>Pergunta de Negócio 1 - Qual o faturamento total de vendas de planos anuais (contendo todas as assinaturas agregadas)</t>
  </si>
  <si>
    <t>Rótulos de Linha</t>
  </si>
  <si>
    <t>Total Geral</t>
  </si>
  <si>
    <t>Soma de Total Value</t>
  </si>
  <si>
    <t>Perguntq de Negócio 2 - Qual é o faturamento total de vendas de planos anuais, separados por auto renovação não e por auto renovação</t>
  </si>
  <si>
    <t>XBOX GAME PASS SUBSCRIPTION SALES</t>
  </si>
  <si>
    <t>Pergunta de Negócios 3 - Total de vendas de Assinaturas da EA Play.</t>
  </si>
  <si>
    <t>Soma de EA Play Season Pass</t>
  </si>
  <si>
    <t>Pergunta de Negócios 4 - Total de vendas do Minecraft</t>
  </si>
  <si>
    <t>Soma de Minecraft Season Pass Price</t>
  </si>
  <si>
    <t>(Tudo)</t>
  </si>
  <si>
    <t>PERÍODO DE APURAÇÃO - 01/01/2024 ATÉ 31/12/2024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</si>
</sst>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5BF6A8"/>
      <name val="Segoe UI"/>
      <family val="2"/>
    </font>
    <font>
      <b/>
      <sz val="15"/>
      <color rgb="FF2AE6B1"/>
      <name val="Segoe UI"/>
      <family val="2"/>
    </font>
    <font>
      <sz val="11"/>
      <color theme="0" tint="-0.499984740745262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5BF6A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2" xfId="1" applyFont="1" applyBorder="1"/>
    <xf numFmtId="0" fontId="0" fillId="0" borderId="0" xfId="0" applyNumberFormat="1"/>
    <xf numFmtId="44" fontId="0" fillId="0" borderId="0" xfId="2" applyFont="1"/>
    <xf numFmtId="0" fontId="5" fillId="0" borderId="2" xfId="1" applyFont="1" applyBorder="1" applyAlignment="1">
      <alignment horizontal="left" indent="6"/>
    </xf>
    <xf numFmtId="0" fontId="6" fillId="7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5FA13583-CB76-4545-A690-BA10CDF61C55}">
      <tableStyleElement type="wholeTable" dxfId="15"/>
      <tableStyleElement type="headerRow" dxfId="14"/>
    </tableStyle>
  </tableStyles>
  <colors>
    <mruColors>
      <color rgb="FF22C55E"/>
      <color rgb="FF2AE6B1"/>
      <color rgb="FF5BF6A8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AE6B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5-4B3C-ABA5-E8E78C5E1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1019056"/>
        <c:axId val="881019536"/>
      </c:barChart>
      <c:catAx>
        <c:axId val="881019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1019536"/>
        <c:crosses val="autoZero"/>
        <c:auto val="1"/>
        <c:lblAlgn val="ctr"/>
        <c:lblOffset val="100"/>
        <c:noMultiLvlLbl val="0"/>
      </c:catAx>
      <c:valAx>
        <c:axId val="88101953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8101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chart" Target="../charts/chart1.xml"/><Relationship Id="rId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5461" y="5176156"/>
          <a:ext cx="1544033" cy="716190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85511</xdr:rowOff>
    </xdr:from>
    <xdr:to>
      <xdr:col>0</xdr:col>
      <xdr:colOff>1828800</xdr:colOff>
      <xdr:row>10</xdr:row>
      <xdr:rowOff>158724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D4E959F4-E026-48B7-B89F-D1F6E5FDB0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54982"/>
              <a:ext cx="1828800" cy="13208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366059</xdr:colOff>
      <xdr:row>7</xdr:row>
      <xdr:rowOff>74057</xdr:rowOff>
    </xdr:from>
    <xdr:to>
      <xdr:col>9</xdr:col>
      <xdr:colOff>415637</xdr:colOff>
      <xdr:row>13</xdr:row>
      <xdr:rowOff>30348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BB14237A-5793-6698-C376-646638F03E28}"/>
            </a:ext>
          </a:extLst>
        </xdr:cNvPr>
        <xdr:cNvGrpSpPr/>
      </xdr:nvGrpSpPr>
      <xdr:grpSpPr>
        <a:xfrm>
          <a:off x="2443416" y="1289628"/>
          <a:ext cx="4304078" cy="1280720"/>
          <a:chOff x="2450353" y="971176"/>
          <a:chExt cx="4990353" cy="1501589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BD593F30-85D4-E234-0EBF-7D99E62497B4}"/>
              </a:ext>
            </a:extLst>
          </xdr:cNvPr>
          <xdr:cNvSpPr/>
        </xdr:nvSpPr>
        <xdr:spPr>
          <a:xfrm>
            <a:off x="2450353" y="971176"/>
            <a:ext cx="4975412" cy="1501589"/>
          </a:xfrm>
          <a:prstGeom prst="roundRect">
            <a:avLst>
              <a:gd name="adj" fmla="val 634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7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708B3032-52DC-4720-AE23-6095E3E09A38}"/>
              </a:ext>
            </a:extLst>
          </xdr:cNvPr>
          <xdr:cNvSpPr/>
        </xdr:nvSpPr>
        <xdr:spPr>
          <a:xfrm>
            <a:off x="4049058" y="1288302"/>
            <a:ext cx="3260164" cy="1080248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2BA07C8-2B6F-4B00-B544-2D5CDCAED39C}" type="TxLink">
              <a:rPr lang="en-US" sz="3600" b="0" i="0" u="none" strike="noStrike">
                <a:solidFill>
                  <a:srgbClr val="2AE6B1"/>
                </a:solidFill>
                <a:latin typeface="Aptos Narrow"/>
              </a:rPr>
              <a:pPr algn="ctr"/>
              <a:t> R$ 2.940,00 </a:t>
            </a:fld>
            <a:endParaRPr lang="pt-BR" sz="3600">
              <a:solidFill>
                <a:srgbClr val="2AE6B1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9D07CCA2-4273-46B2-AC0B-D74876FE90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99764" y="1250576"/>
            <a:ext cx="1215571" cy="1155700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81E00B76-7846-F387-06E0-91DE24500198}"/>
              </a:ext>
            </a:extLst>
          </xdr:cNvPr>
          <xdr:cNvSpPr/>
        </xdr:nvSpPr>
        <xdr:spPr>
          <a:xfrm>
            <a:off x="2450353" y="971176"/>
            <a:ext cx="4990353" cy="418353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latin typeface="Segoe UI" panose="020B0502040204020203" pitchFamily="34" charset="0"/>
                <a:cs typeface="Segoe UI" panose="020B0502040204020203" pitchFamily="34" charset="0"/>
              </a:rPr>
              <a:t>TOTAL SUBSCRIPTIONS EA</a:t>
            </a:r>
            <a:r>
              <a:rPr lang="pt-BR" sz="1400" baseline="0">
                <a:latin typeface="Segoe UI" panose="020B0502040204020203" pitchFamily="34" charset="0"/>
                <a:cs typeface="Segoe UI" panose="020B0502040204020203" pitchFamily="34" charset="0"/>
              </a:rPr>
              <a:t> PLAY SEASON PASS</a:t>
            </a:r>
          </a:p>
        </xdr:txBody>
      </xdr:sp>
    </xdr:grpSp>
    <xdr:clientData/>
  </xdr:twoCellAnchor>
  <xdr:twoCellAnchor>
    <xdr:from>
      <xdr:col>10</xdr:col>
      <xdr:colOff>368368</xdr:colOff>
      <xdr:row>7</xdr:row>
      <xdr:rowOff>74057</xdr:rowOff>
    </xdr:from>
    <xdr:to>
      <xdr:col>17</xdr:col>
      <xdr:colOff>568037</xdr:colOff>
      <xdr:row>13</xdr:row>
      <xdr:rowOff>30348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32E58BD9-B909-DCE4-235D-CB4819D4B15A}"/>
            </a:ext>
          </a:extLst>
        </xdr:cNvPr>
        <xdr:cNvGrpSpPr/>
      </xdr:nvGrpSpPr>
      <xdr:grpSpPr>
        <a:xfrm>
          <a:off x="7308011" y="1289628"/>
          <a:ext cx="4299955" cy="1280720"/>
          <a:chOff x="7341823" y="949037"/>
          <a:chExt cx="4332941" cy="1281545"/>
        </a:xfrm>
      </xdr:grpSpPr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059715CF-7431-E456-5C23-FD4229A28826}"/>
              </a:ext>
            </a:extLst>
          </xdr:cNvPr>
          <xdr:cNvSpPr/>
        </xdr:nvSpPr>
        <xdr:spPr>
          <a:xfrm>
            <a:off x="7341823" y="949037"/>
            <a:ext cx="4319968" cy="1281545"/>
          </a:xfrm>
          <a:prstGeom prst="roundRect">
            <a:avLst>
              <a:gd name="adj" fmla="val 495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40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F9C56184-616B-928B-0772-21E58204D937}"/>
              </a:ext>
            </a:extLst>
          </xdr:cNvPr>
          <xdr:cNvSpPr/>
        </xdr:nvSpPr>
        <xdr:spPr>
          <a:xfrm>
            <a:off x="8729920" y="1219691"/>
            <a:ext cx="2830681" cy="921948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673F081-A86A-4196-9497-3D53DC3FB488}" type="TxLink">
              <a:rPr lang="en-US" sz="3600" b="0" i="0" u="none" strike="noStrike">
                <a:solidFill>
                  <a:srgbClr val="2AE6B1"/>
                </a:solidFill>
                <a:latin typeface="Aptos Narrow"/>
              </a:rPr>
              <a:t> R$ 3.880,00 </a:t>
            </a:fld>
            <a:endParaRPr lang="pt-BR" sz="3600">
              <a:solidFill>
                <a:srgbClr val="2AE6B1"/>
              </a:solidFill>
            </a:endParaRPr>
          </a:p>
        </xdr:txBody>
      </xdr:sp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96EE5816-A61C-614A-04C8-D43DFFA491E9}"/>
              </a:ext>
            </a:extLst>
          </xdr:cNvPr>
          <xdr:cNvSpPr/>
        </xdr:nvSpPr>
        <xdr:spPr>
          <a:xfrm>
            <a:off x="7341823" y="949037"/>
            <a:ext cx="4332941" cy="357047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latin typeface="Segoe UI" panose="020B0502040204020203" pitchFamily="34" charset="0"/>
                <a:cs typeface="Segoe UI" panose="020B0502040204020203" pitchFamily="34" charset="0"/>
              </a:rPr>
              <a:t>TOTAL SUBSCRIPTIONS MINECRAFT SEASON</a:t>
            </a:r>
            <a:r>
              <a:rPr lang="pt-BR" sz="1400" baseline="0">
                <a:latin typeface="Segoe UI" panose="020B0502040204020203" pitchFamily="34" charset="0"/>
                <a:cs typeface="Segoe UI" panose="020B0502040204020203" pitchFamily="34" charset="0"/>
              </a:rPr>
              <a:t> PASS</a:t>
            </a:r>
          </a:p>
        </xdr:txBody>
      </xdr:sp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6BA4FDCD-C1E0-4C6B-A2A0-6F19B3926902}"/>
              </a:ext>
            </a:extLst>
          </xdr:cNvPr>
          <xdr:cNvGrpSpPr/>
        </xdr:nvGrpSpPr>
        <xdr:grpSpPr>
          <a:xfrm>
            <a:off x="7630461" y="1410502"/>
            <a:ext cx="1040176" cy="540326"/>
            <a:chOff x="3495675" y="5400674"/>
            <a:chExt cx="1549476" cy="752476"/>
          </a:xfrm>
        </xdr:grpSpPr>
        <xdr:pic>
          <xdr:nvPicPr>
            <xdr:cNvPr id="23" name="Imagem 22">
              <a:extLst>
                <a:ext uri="{FF2B5EF4-FFF2-40B4-BE49-F238E27FC236}">
                  <a16:creationId xmlns:a16="http://schemas.microsoft.com/office/drawing/2014/main" id="{86F777BE-EC96-0363-A1A7-1D8F5BBB879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4" name="Gráfico 23">
              <a:extLst>
                <a:ext uri="{FF2B5EF4-FFF2-40B4-BE49-F238E27FC236}">
                  <a16:creationId xmlns:a16="http://schemas.microsoft.com/office/drawing/2014/main" id="{4B0857D7-CA55-69D9-CD45-B8572AF087C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425823</xdr:colOff>
      <xdr:row>15</xdr:row>
      <xdr:rowOff>52293</xdr:rowOff>
    </xdr:from>
    <xdr:to>
      <xdr:col>17</xdr:col>
      <xdr:colOff>539749</xdr:colOff>
      <xdr:row>30</xdr:row>
      <xdr:rowOff>158750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5B88762F-20D1-F4A0-8C86-9D9E7BDBD0E6}"/>
            </a:ext>
          </a:extLst>
        </xdr:cNvPr>
        <xdr:cNvGrpSpPr/>
      </xdr:nvGrpSpPr>
      <xdr:grpSpPr>
        <a:xfrm>
          <a:off x="2503180" y="2955150"/>
          <a:ext cx="9076498" cy="2827886"/>
          <a:chOff x="2521323" y="3005043"/>
          <a:chExt cx="9019801" cy="2963957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AA088B1D-A40D-9D04-AE65-08D410B1C249}"/>
              </a:ext>
            </a:extLst>
          </xdr:cNvPr>
          <xdr:cNvGrpSpPr/>
        </xdr:nvGrpSpPr>
        <xdr:grpSpPr>
          <a:xfrm>
            <a:off x="2521324" y="3005044"/>
            <a:ext cx="9003926" cy="2963956"/>
            <a:chOff x="2667000" y="829235"/>
            <a:chExt cx="4863353" cy="2973294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CCE1DCD7-CDF0-4A87-C6B9-B298DAD1597D}"/>
                </a:ext>
              </a:extLst>
            </xdr:cNvPr>
            <xdr:cNvSpPr/>
          </xdr:nvSpPr>
          <xdr:spPr>
            <a:xfrm>
              <a:off x="2667000" y="829235"/>
              <a:ext cx="4863353" cy="2973294"/>
            </a:xfrm>
            <a:prstGeom prst="roundRect">
              <a:avLst>
                <a:gd name="adj" fmla="val 5863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652819FA-43F6-4723-842F-2CAB81EEB3FE}"/>
                </a:ext>
              </a:extLst>
            </xdr:cNvPr>
            <xdr:cNvGraphicFramePr>
              <a:graphicFrameLocks/>
            </xdr:cNvGraphicFramePr>
          </xdr:nvGraphicFramePr>
          <xdr:xfrm>
            <a:off x="2837383" y="926353"/>
            <a:ext cx="4579258" cy="270237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</xdr:grpSp>
      <xdr:sp macro="" textlink="">
        <xdr:nvSpPr>
          <xdr:cNvPr id="26" name="Retângulo: Cantos Superiores Arredondados 25">
            <a:extLst>
              <a:ext uri="{FF2B5EF4-FFF2-40B4-BE49-F238E27FC236}">
                <a16:creationId xmlns:a16="http://schemas.microsoft.com/office/drawing/2014/main" id="{8FE5EB1E-82FC-4445-8561-4EE6FE7BA610}"/>
              </a:ext>
            </a:extLst>
          </xdr:cNvPr>
          <xdr:cNvSpPr/>
        </xdr:nvSpPr>
        <xdr:spPr>
          <a:xfrm>
            <a:off x="2521323" y="3005043"/>
            <a:ext cx="9019801" cy="471581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4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</a:p>
        </xdr:txBody>
      </xdr:sp>
    </xdr:grpSp>
    <xdr:clientData/>
  </xdr:twoCellAnchor>
  <xdr:twoCellAnchor>
    <xdr:from>
      <xdr:col>0</xdr:col>
      <xdr:colOff>332441</xdr:colOff>
      <xdr:row>0</xdr:row>
      <xdr:rowOff>100756</xdr:rowOff>
    </xdr:from>
    <xdr:to>
      <xdr:col>0</xdr:col>
      <xdr:colOff>791882</xdr:colOff>
      <xdr:row>2</xdr:row>
      <xdr:rowOff>58942</xdr:rowOff>
    </xdr:to>
    <xdr:sp macro="" textlink="">
      <xdr:nvSpPr>
        <xdr:cNvPr id="28" name="Elipse 27">
          <a:extLst>
            <a:ext uri="{FF2B5EF4-FFF2-40B4-BE49-F238E27FC236}">
              <a16:creationId xmlns:a16="http://schemas.microsoft.com/office/drawing/2014/main" id="{E255120F-FAE9-4462-88AA-553B7DC15BC9}"/>
            </a:ext>
          </a:extLst>
        </xdr:cNvPr>
        <xdr:cNvSpPr/>
      </xdr:nvSpPr>
      <xdr:spPr>
        <a:xfrm>
          <a:off x="332441" y="100756"/>
          <a:ext cx="459441" cy="436304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186765</xdr:colOff>
      <xdr:row>2</xdr:row>
      <xdr:rowOff>104587</xdr:rowOff>
    </xdr:from>
    <xdr:to>
      <xdr:col>0</xdr:col>
      <xdr:colOff>1651000</xdr:colOff>
      <xdr:row>3</xdr:row>
      <xdr:rowOff>67235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41115081-2280-11E1-8D20-6CBA60ED3F94}"/>
            </a:ext>
          </a:extLst>
        </xdr:cNvPr>
        <xdr:cNvSpPr/>
      </xdr:nvSpPr>
      <xdr:spPr>
        <a:xfrm>
          <a:off x="186765" y="582705"/>
          <a:ext cx="1464235" cy="254001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BEM</a:t>
          </a:r>
          <a:r>
            <a:rPr lang="pt-BR" sz="1100" b="1" baseline="0"/>
            <a:t> VINDO</a:t>
          </a:r>
          <a:endParaRPr lang="pt-BR" sz="1100" b="1"/>
        </a:p>
      </xdr:txBody>
    </xdr:sp>
    <xdr:clientData/>
  </xdr:twoCellAnchor>
  <xdr:twoCellAnchor editAs="absolute">
    <xdr:from>
      <xdr:col>0</xdr:col>
      <xdr:colOff>1830293</xdr:colOff>
      <xdr:row>0</xdr:row>
      <xdr:rowOff>52295</xdr:rowOff>
    </xdr:from>
    <xdr:to>
      <xdr:col>2</xdr:col>
      <xdr:colOff>236482</xdr:colOff>
      <xdr:row>2</xdr:row>
      <xdr:rowOff>140140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5E25393C-1C19-432F-A031-AC2939E1F8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95" t="10691" r="72799" b="16963"/>
        <a:stretch/>
      </xdr:blipFill>
      <xdr:spPr>
        <a:xfrm>
          <a:off x="1830293" y="52295"/>
          <a:ext cx="490483" cy="56596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o Vinicius Piovezan" refreshedDate="45834.94582523148" createdVersion="8" refreshedVersion="8" minRefreshableVersion="3" recordCount="295" xr:uid="{79B8E47E-465B-421A-80A4-65F6A0DD20BD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9380828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DA6A2F-130D-451F-A48E-9402F205431B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36:C4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86376F-B1B9-4EE5-86C0-1CC7AD9374B3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24:C2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CC7A8E-74FB-4755-BBB8-FB1F727D5C4B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12:C1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792250C6-2646-43DF-9514-A78DB8807DBA}" sourceName="Subscription Type">
  <pivotTables>
    <pivotTable tabId="3" name="tbl_annual_total"/>
    <pivotTable tabId="3" name="tbl_easeasonpass_total"/>
    <pivotTable tabId="3" name="Tabela dinâmica1"/>
  </pivotTables>
  <data>
    <tabular pivotCacheId="1793808286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1D06C694-D3F2-4DF3-BD25-4C61DFDD7D1F}" cache="SegmentaçãodeDados_Subscription_Type" caption="Subscription Type" style="SlicerStyleLight6 2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0" zoomScale="70" zoomScaleNormal="70" workbookViewId="0">
      <selection activeCell="E40" sqref="E40"/>
    </sheetView>
  </sheetViews>
  <sheetFormatPr defaultRowHeight="14.5" x14ac:dyDescent="0.35"/>
  <cols>
    <col min="9" max="9" width="3.54296875" customWidth="1"/>
  </cols>
  <sheetData>
    <row r="3" spans="2:16" ht="20" thickBot="1" x14ac:dyDescent="0.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5"/>
    <row r="5" spans="2:16" x14ac:dyDescent="0.35">
      <c r="B5" s="3" t="s">
        <v>2</v>
      </c>
      <c r="C5" t="s">
        <v>8</v>
      </c>
      <c r="E5" s="7" t="s">
        <v>6</v>
      </c>
      <c r="F5" t="s">
        <v>7</v>
      </c>
    </row>
    <row r="6" spans="2:16" x14ac:dyDescent="0.35">
      <c r="B6" s="4" t="s">
        <v>3</v>
      </c>
      <c r="C6" t="s">
        <v>8</v>
      </c>
    </row>
    <row r="7" spans="2:16" x14ac:dyDescent="0.35">
      <c r="B7" s="5" t="s">
        <v>4</v>
      </c>
      <c r="C7" t="s">
        <v>9</v>
      </c>
    </row>
    <row r="8" spans="2:16" x14ac:dyDescent="0.35">
      <c r="B8" s="6" t="s">
        <v>5</v>
      </c>
      <c r="C8" t="s">
        <v>9</v>
      </c>
    </row>
    <row r="12" spans="2:16" ht="20" thickBot="1" x14ac:dyDescent="0.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5">
      <c r="B13" s="2"/>
      <c r="C13" s="2"/>
      <c r="D13" s="2"/>
      <c r="E13" s="2"/>
      <c r="F13" s="2"/>
      <c r="G13" s="2"/>
      <c r="H13" s="2"/>
    </row>
    <row r="14" spans="2:16" x14ac:dyDescent="0.35">
      <c r="B14" s="2"/>
      <c r="C14" s="2"/>
      <c r="D14" s="2"/>
      <c r="E14" s="2"/>
      <c r="F14" s="2"/>
      <c r="G14" s="2"/>
      <c r="H14" s="2"/>
    </row>
    <row r="15" spans="2:16" x14ac:dyDescent="0.35">
      <c r="B15" s="2"/>
      <c r="C15" s="2"/>
      <c r="D15" s="2"/>
      <c r="E15" s="2"/>
      <c r="F15" s="2"/>
      <c r="G15" s="2"/>
      <c r="H15" s="2"/>
    </row>
    <row r="16" spans="2:16" x14ac:dyDescent="0.35">
      <c r="B16" s="2"/>
      <c r="C16" s="2"/>
      <c r="D16" s="2"/>
      <c r="E16" s="2"/>
      <c r="F16" s="2"/>
      <c r="G16" s="2"/>
      <c r="H16" s="2"/>
    </row>
    <row r="17" spans="2:8" x14ac:dyDescent="0.35">
      <c r="B17" s="2"/>
      <c r="C17" s="2"/>
      <c r="D17" s="2"/>
      <c r="E17" s="2"/>
      <c r="F17" s="2"/>
      <c r="G17" s="2"/>
      <c r="H17" s="2"/>
    </row>
    <row r="18" spans="2:8" x14ac:dyDescent="0.35">
      <c r="B18" s="2"/>
      <c r="C18" s="2"/>
      <c r="D18" s="2"/>
      <c r="E18" s="2"/>
      <c r="F18" s="2"/>
      <c r="G18" s="2"/>
      <c r="H18" s="2"/>
    </row>
    <row r="19" spans="2:8" x14ac:dyDescent="0.35">
      <c r="B19" s="2"/>
      <c r="C19" s="2"/>
      <c r="D19" s="2"/>
      <c r="E19" s="2"/>
      <c r="F19" s="2"/>
      <c r="G19" s="2"/>
      <c r="H19" s="2"/>
    </row>
    <row r="20" spans="2:8" x14ac:dyDescent="0.35">
      <c r="B20" s="2"/>
      <c r="C20" s="2"/>
      <c r="D20" s="2"/>
      <c r="E20" s="2"/>
      <c r="F20" s="2"/>
      <c r="G20" s="2"/>
      <c r="H20" s="2"/>
    </row>
    <row r="21" spans="2:8" x14ac:dyDescent="0.3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headerFooter>
    <oddFooter>&amp;C_x000D_&amp;1#&amp;"Calibri"&amp;10&amp;K000000 Classificação da informação: Uso Interno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E40" sqref="E40"/>
    </sheetView>
  </sheetViews>
  <sheetFormatPr defaultRowHeight="14.5" x14ac:dyDescent="0.35"/>
  <cols>
    <col min="1" max="1" width="17.81640625" bestFit="1" customWidth="1"/>
    <col min="2" max="2" width="18.81640625" bestFit="1" customWidth="1"/>
    <col min="3" max="3" width="9.453125" bestFit="1" customWidth="1"/>
    <col min="4" max="4" width="14.54296875" bestFit="1" customWidth="1"/>
    <col min="5" max="5" width="18" bestFit="1" customWidth="1"/>
    <col min="6" max="6" width="14.7265625" bestFit="1" customWidth="1"/>
    <col min="7" max="7" width="22" bestFit="1" customWidth="1"/>
    <col min="8" max="8" width="20.54296875" bestFit="1" customWidth="1"/>
    <col min="9" max="9" width="20.54296875" customWidth="1"/>
    <col min="10" max="10" width="16.7265625" bestFit="1" customWidth="1"/>
    <col min="11" max="11" width="21.26953125" bestFit="1" customWidth="1"/>
    <col min="12" max="12" width="12.7265625" bestFit="1" customWidth="1"/>
    <col min="13" max="13" width="10.54296875" bestFit="1" customWidth="1"/>
  </cols>
  <sheetData>
    <row r="1" spans="1:13" ht="29" x14ac:dyDescent="0.3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headerFooter>
    <oddFooter>&amp;C_x000D_&amp;1#&amp;"Calibri"&amp;10&amp;K000000 Classificação da informação: Uso Interno</oddFooter>
  </headerFooter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E40"/>
  <sheetViews>
    <sheetView showGridLines="0" topLeftCell="A16" zoomScale="70" zoomScaleNormal="70" workbookViewId="0">
      <selection activeCell="E40" sqref="E40"/>
    </sheetView>
  </sheetViews>
  <sheetFormatPr defaultRowHeight="14.5" x14ac:dyDescent="0.35"/>
  <cols>
    <col min="2" max="2" width="17.90625" bestFit="1" customWidth="1"/>
    <col min="3" max="3" width="32.1796875" bestFit="1" customWidth="1"/>
    <col min="4" max="4" width="1.54296875" bestFit="1" customWidth="1"/>
    <col min="5" max="5" width="11.6328125" bestFit="1" customWidth="1"/>
    <col min="6" max="6" width="19.1796875" bestFit="1" customWidth="1"/>
    <col min="7" max="7" width="27.7265625" bestFit="1" customWidth="1"/>
    <col min="8" max="8" width="5.453125" customWidth="1"/>
    <col min="9" max="9" width="21.1796875" bestFit="1" customWidth="1"/>
    <col min="10" max="11" width="35.1796875" bestFit="1" customWidth="1"/>
    <col min="12" max="15" width="9.7265625" bestFit="1" customWidth="1"/>
    <col min="16" max="16" width="15.54296875" bestFit="1" customWidth="1"/>
    <col min="17" max="17" width="12.1796875" bestFit="1" customWidth="1"/>
  </cols>
  <sheetData>
    <row r="3" spans="2:3" x14ac:dyDescent="0.35">
      <c r="B3" t="s">
        <v>313</v>
      </c>
    </row>
    <row r="6" spans="2:3" x14ac:dyDescent="0.35">
      <c r="B6" t="s">
        <v>314</v>
      </c>
    </row>
    <row r="7" spans="2:3" x14ac:dyDescent="0.35">
      <c r="B7" t="s">
        <v>318</v>
      </c>
    </row>
    <row r="10" spans="2:3" x14ac:dyDescent="0.35">
      <c r="B10" s="12" t="s">
        <v>16</v>
      </c>
      <c r="C10" t="s">
        <v>324</v>
      </c>
    </row>
    <row r="12" spans="2:3" x14ac:dyDescent="0.35">
      <c r="B12" s="12" t="s">
        <v>315</v>
      </c>
      <c r="C12" t="s">
        <v>317</v>
      </c>
    </row>
    <row r="13" spans="2:3" x14ac:dyDescent="0.35">
      <c r="B13" s="13" t="s">
        <v>23</v>
      </c>
      <c r="C13" s="14">
        <v>3847</v>
      </c>
    </row>
    <row r="14" spans="2:3" x14ac:dyDescent="0.35">
      <c r="B14" s="13" t="s">
        <v>19</v>
      </c>
      <c r="C14" s="14">
        <v>3786</v>
      </c>
    </row>
    <row r="15" spans="2:3" x14ac:dyDescent="0.35">
      <c r="B15" s="13" t="s">
        <v>316</v>
      </c>
      <c r="C15" s="14">
        <v>7633</v>
      </c>
    </row>
    <row r="19" spans="2:5" x14ac:dyDescent="0.35">
      <c r="B19" t="s">
        <v>320</v>
      </c>
    </row>
    <row r="22" spans="2:5" x14ac:dyDescent="0.35">
      <c r="B22" s="12" t="s">
        <v>16</v>
      </c>
      <c r="C22" t="s">
        <v>324</v>
      </c>
    </row>
    <row r="24" spans="2:5" x14ac:dyDescent="0.35">
      <c r="B24" s="12" t="s">
        <v>315</v>
      </c>
      <c r="C24" t="s">
        <v>321</v>
      </c>
    </row>
    <row r="25" spans="2:5" x14ac:dyDescent="0.35">
      <c r="B25" s="13" t="s">
        <v>22</v>
      </c>
      <c r="C25" s="16">
        <v>0</v>
      </c>
    </row>
    <row r="26" spans="2:5" x14ac:dyDescent="0.35">
      <c r="B26" s="13" t="s">
        <v>26</v>
      </c>
      <c r="C26" s="16">
        <v>0</v>
      </c>
    </row>
    <row r="27" spans="2:5" x14ac:dyDescent="0.35">
      <c r="B27" s="13" t="s">
        <v>18</v>
      </c>
      <c r="C27" s="16">
        <v>2940</v>
      </c>
      <c r="E27" s="17">
        <f>GETPIVOTDATA("EA Play Season Pass
Price",$B$24,"Plan","Ultimate")</f>
        <v>2940</v>
      </c>
    </row>
    <row r="28" spans="2:5" x14ac:dyDescent="0.35">
      <c r="B28" s="13" t="s">
        <v>316</v>
      </c>
      <c r="C28" s="16">
        <v>2940</v>
      </c>
    </row>
    <row r="31" spans="2:5" x14ac:dyDescent="0.35">
      <c r="B31" t="s">
        <v>322</v>
      </c>
    </row>
    <row r="34" spans="2:5" x14ac:dyDescent="0.35">
      <c r="B34" s="12" t="s">
        <v>16</v>
      </c>
      <c r="C34" t="s">
        <v>324</v>
      </c>
    </row>
    <row r="36" spans="2:5" x14ac:dyDescent="0.35">
      <c r="B36" s="12" t="s">
        <v>315</v>
      </c>
      <c r="C36" t="s">
        <v>323</v>
      </c>
    </row>
    <row r="37" spans="2:5" x14ac:dyDescent="0.35">
      <c r="B37" s="13" t="s">
        <v>22</v>
      </c>
      <c r="C37" s="14">
        <v>0</v>
      </c>
    </row>
    <row r="38" spans="2:5" x14ac:dyDescent="0.35">
      <c r="B38" s="13" t="s">
        <v>26</v>
      </c>
      <c r="C38" s="14">
        <v>1920</v>
      </c>
    </row>
    <row r="39" spans="2:5" x14ac:dyDescent="0.35">
      <c r="B39" s="13" t="s">
        <v>18</v>
      </c>
      <c r="C39" s="14">
        <v>1960</v>
      </c>
    </row>
    <row r="40" spans="2:5" x14ac:dyDescent="0.35">
      <c r="B40" s="13" t="s">
        <v>316</v>
      </c>
      <c r="C40" s="14">
        <v>3880</v>
      </c>
      <c r="E40" s="17">
        <f>GETPIVOTDATA("Minecraft Season Pass Price",$B$36)</f>
        <v>3880</v>
      </c>
    </row>
  </sheetData>
  <pageMargins left="0.511811024" right="0.511811024" top="0.78740157499999996" bottom="0.78740157499999996" header="0.31496062000000002" footer="0.31496062000000002"/>
  <headerFooter>
    <oddFooter>&amp;C_x000D_&amp;1#&amp;"Calibri"&amp;10&amp;K000000 Classificação da informação: Uso Interno</oddFooter>
  </headerFooter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R203"/>
  <sheetViews>
    <sheetView showGridLines="0" showRowColHeaders="0" tabSelected="1" zoomScale="70" zoomScaleNormal="70" workbookViewId="0">
      <selection activeCell="V22" sqref="V22"/>
    </sheetView>
  </sheetViews>
  <sheetFormatPr defaultRowHeight="14.5" x14ac:dyDescent="0.35"/>
  <cols>
    <col min="1" max="1" width="26.26953125" style="5" customWidth="1"/>
    <col min="2" max="2" width="3.54296875" customWidth="1"/>
    <col min="12" max="12" width="6.54296875" customWidth="1"/>
  </cols>
  <sheetData>
    <row r="2" spans="1:18" ht="23" customHeight="1" thickBot="1" x14ac:dyDescent="0.65">
      <c r="C2" s="18" t="s">
        <v>319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t="23" customHeight="1" thickTop="1" x14ac:dyDescent="0.35"/>
    <row r="4" spans="1:18" s="7" customFormat="1" ht="8.25" customHeight="1" x14ac:dyDescent="0.35">
      <c r="A4" s="5"/>
    </row>
    <row r="5" spans="1:18" s="7" customFormat="1" ht="7.5" customHeight="1" x14ac:dyDescent="0.35">
      <c r="A5" s="5"/>
    </row>
    <row r="6" spans="1:18" s="7" customFormat="1" ht="10.5" customHeight="1" x14ac:dyDescent="0.35">
      <c r="A6" s="5"/>
      <c r="D6" s="19" t="s">
        <v>325</v>
      </c>
    </row>
    <row r="7" spans="1:18" s="7" customFormat="1" ht="9.75" customHeight="1" x14ac:dyDescent="0.35">
      <c r="A7" s="5"/>
    </row>
    <row r="8" spans="1:18" s="7" customFormat="1" ht="33" customHeight="1" x14ac:dyDescent="0.35">
      <c r="A8" s="5"/>
    </row>
    <row r="9" spans="1:18" s="7" customFormat="1" x14ac:dyDescent="0.35">
      <c r="A9" s="5"/>
    </row>
    <row r="10" spans="1:18" s="7" customFormat="1" x14ac:dyDescent="0.35">
      <c r="A10" s="5"/>
    </row>
    <row r="11" spans="1:18" s="7" customFormat="1" x14ac:dyDescent="0.35">
      <c r="A11" s="5"/>
    </row>
    <row r="12" spans="1:18" s="7" customFormat="1" x14ac:dyDescent="0.35">
      <c r="A12" s="5"/>
    </row>
    <row r="13" spans="1:18" s="7" customFormat="1" x14ac:dyDescent="0.35">
      <c r="A13" s="5"/>
    </row>
    <row r="14" spans="1:18" s="7" customFormat="1" x14ac:dyDescent="0.35">
      <c r="A14" s="5"/>
    </row>
    <row r="15" spans="1:18" s="7" customFormat="1" x14ac:dyDescent="0.35">
      <c r="A15" s="5"/>
    </row>
    <row r="16" spans="1:18" s="7" customFormat="1" x14ac:dyDescent="0.35">
      <c r="A16" s="5"/>
    </row>
    <row r="17" spans="1:1" s="7" customFormat="1" x14ac:dyDescent="0.35">
      <c r="A17" s="5"/>
    </row>
    <row r="18" spans="1:1" s="7" customFormat="1" x14ac:dyDescent="0.35">
      <c r="A18" s="5"/>
    </row>
    <row r="19" spans="1:1" s="7" customFormat="1" x14ac:dyDescent="0.35">
      <c r="A19" s="5"/>
    </row>
    <row r="20" spans="1:1" s="7" customFormat="1" x14ac:dyDescent="0.35">
      <c r="A20" s="5"/>
    </row>
    <row r="21" spans="1:1" s="7" customFormat="1" x14ac:dyDescent="0.35">
      <c r="A21" s="5"/>
    </row>
    <row r="22" spans="1:1" s="7" customFormat="1" x14ac:dyDescent="0.35">
      <c r="A22" s="5"/>
    </row>
    <row r="23" spans="1:1" s="7" customFormat="1" x14ac:dyDescent="0.35">
      <c r="A23" s="5"/>
    </row>
    <row r="24" spans="1:1" s="7" customFormat="1" x14ac:dyDescent="0.35">
      <c r="A24" s="5"/>
    </row>
    <row r="25" spans="1:1" s="7" customFormat="1" x14ac:dyDescent="0.35">
      <c r="A25" s="5"/>
    </row>
    <row r="26" spans="1:1" s="7" customFormat="1" x14ac:dyDescent="0.35">
      <c r="A26" s="5"/>
    </row>
    <row r="27" spans="1:1" s="7" customFormat="1" x14ac:dyDescent="0.35">
      <c r="A27" s="5"/>
    </row>
    <row r="28" spans="1:1" s="7" customFormat="1" x14ac:dyDescent="0.35">
      <c r="A28" s="5"/>
    </row>
    <row r="29" spans="1:1" s="7" customFormat="1" x14ac:dyDescent="0.35">
      <c r="A29" s="5"/>
    </row>
    <row r="30" spans="1:1" s="7" customFormat="1" x14ac:dyDescent="0.35">
      <c r="A30" s="5"/>
    </row>
    <row r="31" spans="1:1" s="7" customFormat="1" x14ac:dyDescent="0.35">
      <c r="A31" s="5"/>
    </row>
    <row r="32" spans="1:1" s="7" customFormat="1" x14ac:dyDescent="0.35">
      <c r="A32" s="5"/>
    </row>
    <row r="33" spans="1:1" s="7" customFormat="1" x14ac:dyDescent="0.35">
      <c r="A33" s="5"/>
    </row>
    <row r="34" spans="1:1" s="7" customFormat="1" x14ac:dyDescent="0.35">
      <c r="A34" s="5"/>
    </row>
    <row r="35" spans="1:1" s="7" customFormat="1" x14ac:dyDescent="0.35">
      <c r="A35" s="5"/>
    </row>
    <row r="36" spans="1:1" s="7" customFormat="1" x14ac:dyDescent="0.35">
      <c r="A36" s="5"/>
    </row>
    <row r="37" spans="1:1" s="7" customFormat="1" x14ac:dyDescent="0.35">
      <c r="A37" s="5"/>
    </row>
    <row r="38" spans="1:1" s="7" customFormat="1" x14ac:dyDescent="0.35">
      <c r="A38" s="5"/>
    </row>
    <row r="39" spans="1:1" s="7" customFormat="1" x14ac:dyDescent="0.35">
      <c r="A39" s="5"/>
    </row>
    <row r="40" spans="1:1" s="7" customFormat="1" x14ac:dyDescent="0.35">
      <c r="A40" s="5"/>
    </row>
    <row r="41" spans="1:1" s="7" customFormat="1" x14ac:dyDescent="0.35">
      <c r="A41" s="5"/>
    </row>
    <row r="42" spans="1:1" s="7" customFormat="1" x14ac:dyDescent="0.35">
      <c r="A42" s="5"/>
    </row>
    <row r="43" spans="1:1" s="7" customFormat="1" x14ac:dyDescent="0.35">
      <c r="A43" s="5"/>
    </row>
    <row r="44" spans="1:1" s="7" customFormat="1" x14ac:dyDescent="0.35">
      <c r="A44" s="5"/>
    </row>
    <row r="45" spans="1:1" s="7" customFormat="1" x14ac:dyDescent="0.35">
      <c r="A45" s="5"/>
    </row>
    <row r="46" spans="1:1" s="7" customFormat="1" x14ac:dyDescent="0.35">
      <c r="A46" s="5"/>
    </row>
    <row r="47" spans="1:1" s="7" customFormat="1" x14ac:dyDescent="0.35">
      <c r="A47" s="5"/>
    </row>
    <row r="48" spans="1:1" s="7" customFormat="1" x14ac:dyDescent="0.35">
      <c r="A48" s="5"/>
    </row>
    <row r="49" spans="1:1" s="7" customFormat="1" x14ac:dyDescent="0.35">
      <c r="A49" s="5"/>
    </row>
    <row r="50" spans="1:1" s="7" customFormat="1" x14ac:dyDescent="0.35">
      <c r="A50" s="5"/>
    </row>
    <row r="51" spans="1:1" s="7" customFormat="1" x14ac:dyDescent="0.35">
      <c r="A51" s="5"/>
    </row>
    <row r="52" spans="1:1" s="7" customFormat="1" x14ac:dyDescent="0.35">
      <c r="A52" s="5"/>
    </row>
    <row r="53" spans="1:1" s="7" customFormat="1" x14ac:dyDescent="0.35">
      <c r="A53" s="5"/>
    </row>
    <row r="54" spans="1:1" s="7" customFormat="1" x14ac:dyDescent="0.35">
      <c r="A54" s="5"/>
    </row>
    <row r="55" spans="1:1" s="7" customFormat="1" x14ac:dyDescent="0.35">
      <c r="A55" s="5"/>
    </row>
    <row r="56" spans="1:1" s="7" customFormat="1" x14ac:dyDescent="0.35">
      <c r="A56" s="5"/>
    </row>
    <row r="57" spans="1:1" s="7" customFormat="1" x14ac:dyDescent="0.35">
      <c r="A57" s="5"/>
    </row>
    <row r="58" spans="1:1" s="7" customFormat="1" x14ac:dyDescent="0.35">
      <c r="A58" s="5"/>
    </row>
    <row r="59" spans="1:1" s="7" customFormat="1" x14ac:dyDescent="0.35">
      <c r="A59" s="5"/>
    </row>
    <row r="60" spans="1:1" s="7" customFormat="1" x14ac:dyDescent="0.35">
      <c r="A60" s="5"/>
    </row>
    <row r="61" spans="1:1" s="7" customFormat="1" x14ac:dyDescent="0.35">
      <c r="A61" s="5"/>
    </row>
    <row r="62" spans="1:1" s="7" customFormat="1" x14ac:dyDescent="0.35">
      <c r="A62" s="5"/>
    </row>
    <row r="63" spans="1:1" s="7" customFormat="1" x14ac:dyDescent="0.35">
      <c r="A63" s="5"/>
    </row>
    <row r="64" spans="1:1" s="7" customFormat="1" x14ac:dyDescent="0.35">
      <c r="A64" s="5"/>
    </row>
    <row r="65" spans="1:1" s="7" customFormat="1" x14ac:dyDescent="0.35">
      <c r="A65" s="5"/>
    </row>
    <row r="66" spans="1:1" s="7" customFormat="1" x14ac:dyDescent="0.35">
      <c r="A66" s="5"/>
    </row>
    <row r="67" spans="1:1" s="7" customFormat="1" x14ac:dyDescent="0.35">
      <c r="A67" s="5"/>
    </row>
    <row r="68" spans="1:1" s="7" customFormat="1" x14ac:dyDescent="0.35">
      <c r="A68" s="5"/>
    </row>
    <row r="69" spans="1:1" s="7" customFormat="1" x14ac:dyDescent="0.35">
      <c r="A69" s="5"/>
    </row>
    <row r="70" spans="1:1" s="7" customFormat="1" x14ac:dyDescent="0.35">
      <c r="A70" s="5"/>
    </row>
    <row r="71" spans="1:1" s="7" customFormat="1" x14ac:dyDescent="0.35">
      <c r="A71" s="5"/>
    </row>
    <row r="72" spans="1:1" s="7" customFormat="1" x14ac:dyDescent="0.35">
      <c r="A72" s="5"/>
    </row>
    <row r="73" spans="1:1" s="7" customFormat="1" x14ac:dyDescent="0.35">
      <c r="A73" s="5"/>
    </row>
    <row r="74" spans="1:1" s="7" customFormat="1" x14ac:dyDescent="0.35">
      <c r="A74" s="5"/>
    </row>
    <row r="75" spans="1:1" s="7" customFormat="1" x14ac:dyDescent="0.35">
      <c r="A75" s="5"/>
    </row>
    <row r="76" spans="1:1" s="7" customFormat="1" x14ac:dyDescent="0.35">
      <c r="A76" s="5"/>
    </row>
    <row r="77" spans="1:1" s="7" customFormat="1" x14ac:dyDescent="0.35">
      <c r="A77" s="5"/>
    </row>
    <row r="78" spans="1:1" s="7" customFormat="1" x14ac:dyDescent="0.35">
      <c r="A78" s="5"/>
    </row>
    <row r="79" spans="1:1" s="7" customFormat="1" x14ac:dyDescent="0.35">
      <c r="A79" s="5"/>
    </row>
    <row r="80" spans="1:1" s="7" customFormat="1" x14ac:dyDescent="0.35">
      <c r="A80" s="5"/>
    </row>
    <row r="81" spans="1:1" s="7" customFormat="1" x14ac:dyDescent="0.35">
      <c r="A81" s="5"/>
    </row>
    <row r="82" spans="1:1" s="7" customFormat="1" x14ac:dyDescent="0.35">
      <c r="A82" s="5"/>
    </row>
    <row r="83" spans="1:1" s="7" customFormat="1" x14ac:dyDescent="0.35">
      <c r="A83" s="5"/>
    </row>
    <row r="84" spans="1:1" s="7" customFormat="1" x14ac:dyDescent="0.35">
      <c r="A84" s="5"/>
    </row>
    <row r="85" spans="1:1" s="7" customFormat="1" x14ac:dyDescent="0.35">
      <c r="A85" s="5"/>
    </row>
    <row r="86" spans="1:1" s="7" customFormat="1" x14ac:dyDescent="0.35">
      <c r="A86" s="5"/>
    </row>
    <row r="87" spans="1:1" s="7" customFormat="1" x14ac:dyDescent="0.35">
      <c r="A87" s="5"/>
    </row>
    <row r="88" spans="1:1" s="7" customFormat="1" x14ac:dyDescent="0.35">
      <c r="A88" s="5"/>
    </row>
    <row r="89" spans="1:1" s="7" customFormat="1" x14ac:dyDescent="0.35">
      <c r="A89" s="5"/>
    </row>
    <row r="90" spans="1:1" s="7" customFormat="1" x14ac:dyDescent="0.35">
      <c r="A90" s="5"/>
    </row>
    <row r="91" spans="1:1" s="7" customFormat="1" x14ac:dyDescent="0.35">
      <c r="A91" s="5"/>
    </row>
    <row r="92" spans="1:1" s="7" customFormat="1" x14ac:dyDescent="0.35">
      <c r="A92" s="5"/>
    </row>
    <row r="93" spans="1:1" s="7" customFormat="1" x14ac:dyDescent="0.35">
      <c r="A93" s="5"/>
    </row>
    <row r="94" spans="1:1" s="7" customFormat="1" x14ac:dyDescent="0.35">
      <c r="A94" s="5"/>
    </row>
    <row r="95" spans="1:1" s="7" customFormat="1" x14ac:dyDescent="0.35">
      <c r="A95" s="5"/>
    </row>
    <row r="96" spans="1:1" s="7" customFormat="1" x14ac:dyDescent="0.35">
      <c r="A96" s="5"/>
    </row>
    <row r="97" spans="1:1" s="7" customFormat="1" x14ac:dyDescent="0.35">
      <c r="A97" s="5"/>
    </row>
    <row r="98" spans="1:1" s="7" customFormat="1" x14ac:dyDescent="0.35">
      <c r="A98" s="5"/>
    </row>
    <row r="99" spans="1:1" s="7" customFormat="1" x14ac:dyDescent="0.35">
      <c r="A99" s="5"/>
    </row>
    <row r="100" spans="1:1" s="7" customFormat="1" x14ac:dyDescent="0.35">
      <c r="A100" s="5"/>
    </row>
    <row r="101" spans="1:1" s="7" customFormat="1" x14ac:dyDescent="0.35">
      <c r="A101" s="5"/>
    </row>
    <row r="102" spans="1:1" s="7" customFormat="1" x14ac:dyDescent="0.35">
      <c r="A102" s="5"/>
    </row>
    <row r="103" spans="1:1" s="7" customFormat="1" x14ac:dyDescent="0.35">
      <c r="A103" s="5"/>
    </row>
    <row r="104" spans="1:1" s="7" customFormat="1" x14ac:dyDescent="0.35">
      <c r="A104" s="5"/>
    </row>
    <row r="105" spans="1:1" s="7" customFormat="1" x14ac:dyDescent="0.35">
      <c r="A105" s="5"/>
    </row>
    <row r="106" spans="1:1" s="7" customFormat="1" x14ac:dyDescent="0.35">
      <c r="A106" s="5"/>
    </row>
    <row r="107" spans="1:1" s="7" customFormat="1" x14ac:dyDescent="0.35">
      <c r="A107" s="5"/>
    </row>
    <row r="108" spans="1:1" s="7" customFormat="1" x14ac:dyDescent="0.35">
      <c r="A108" s="5"/>
    </row>
    <row r="109" spans="1:1" s="7" customFormat="1" x14ac:dyDescent="0.35">
      <c r="A109" s="5"/>
    </row>
    <row r="110" spans="1:1" s="7" customFormat="1" x14ac:dyDescent="0.35">
      <c r="A110" s="5"/>
    </row>
    <row r="111" spans="1:1" s="7" customFormat="1" x14ac:dyDescent="0.35">
      <c r="A111" s="5"/>
    </row>
    <row r="112" spans="1:1" s="7" customFormat="1" x14ac:dyDescent="0.35">
      <c r="A112" s="5"/>
    </row>
    <row r="113" spans="1:1" s="7" customFormat="1" x14ac:dyDescent="0.35">
      <c r="A113" s="5"/>
    </row>
    <row r="114" spans="1:1" s="7" customFormat="1" x14ac:dyDescent="0.35">
      <c r="A114" s="5"/>
    </row>
    <row r="115" spans="1:1" s="7" customFormat="1" x14ac:dyDescent="0.35">
      <c r="A115" s="5"/>
    </row>
    <row r="116" spans="1:1" s="7" customFormat="1" x14ac:dyDescent="0.35">
      <c r="A116" s="5"/>
    </row>
    <row r="117" spans="1:1" s="7" customFormat="1" x14ac:dyDescent="0.35">
      <c r="A117" s="5"/>
    </row>
    <row r="118" spans="1:1" s="7" customFormat="1" x14ac:dyDescent="0.35">
      <c r="A118" s="5"/>
    </row>
    <row r="119" spans="1:1" s="7" customFormat="1" x14ac:dyDescent="0.35">
      <c r="A119" s="5"/>
    </row>
    <row r="120" spans="1:1" s="7" customFormat="1" x14ac:dyDescent="0.35">
      <c r="A120" s="5"/>
    </row>
    <row r="121" spans="1:1" s="7" customFormat="1" x14ac:dyDescent="0.35">
      <c r="A121" s="5"/>
    </row>
    <row r="122" spans="1:1" s="7" customFormat="1" x14ac:dyDescent="0.35">
      <c r="A122" s="5"/>
    </row>
    <row r="123" spans="1:1" s="7" customFormat="1" x14ac:dyDescent="0.35">
      <c r="A123" s="5"/>
    </row>
    <row r="124" spans="1:1" s="7" customFormat="1" x14ac:dyDescent="0.35">
      <c r="A124" s="5"/>
    </row>
    <row r="125" spans="1:1" s="7" customFormat="1" x14ac:dyDescent="0.35">
      <c r="A125" s="5"/>
    </row>
    <row r="126" spans="1:1" s="7" customFormat="1" x14ac:dyDescent="0.35">
      <c r="A126" s="5"/>
    </row>
    <row r="127" spans="1:1" s="7" customFormat="1" x14ac:dyDescent="0.35">
      <c r="A127" s="5"/>
    </row>
    <row r="128" spans="1:1" s="7" customFormat="1" x14ac:dyDescent="0.35">
      <c r="A128" s="5"/>
    </row>
    <row r="129" spans="1:1" s="7" customFormat="1" x14ac:dyDescent="0.35">
      <c r="A129" s="5"/>
    </row>
    <row r="130" spans="1:1" s="7" customFormat="1" x14ac:dyDescent="0.35">
      <c r="A130" s="5"/>
    </row>
    <row r="131" spans="1:1" s="7" customFormat="1" x14ac:dyDescent="0.35">
      <c r="A131" s="5"/>
    </row>
    <row r="132" spans="1:1" s="7" customFormat="1" x14ac:dyDescent="0.35">
      <c r="A132" s="5"/>
    </row>
    <row r="133" spans="1:1" s="7" customFormat="1" x14ac:dyDescent="0.35">
      <c r="A133" s="5"/>
    </row>
    <row r="134" spans="1:1" s="7" customFormat="1" x14ac:dyDescent="0.35">
      <c r="A134" s="5"/>
    </row>
    <row r="135" spans="1:1" s="7" customFormat="1" x14ac:dyDescent="0.35">
      <c r="A135" s="5"/>
    </row>
    <row r="136" spans="1:1" s="7" customFormat="1" x14ac:dyDescent="0.35">
      <c r="A136" s="5"/>
    </row>
    <row r="137" spans="1:1" s="7" customFormat="1" x14ac:dyDescent="0.35">
      <c r="A137" s="5"/>
    </row>
    <row r="138" spans="1:1" s="7" customFormat="1" x14ac:dyDescent="0.35">
      <c r="A138" s="5"/>
    </row>
    <row r="139" spans="1:1" s="7" customFormat="1" x14ac:dyDescent="0.35">
      <c r="A139" s="5"/>
    </row>
    <row r="140" spans="1:1" s="7" customFormat="1" x14ac:dyDescent="0.35">
      <c r="A140" s="5"/>
    </row>
    <row r="141" spans="1:1" s="7" customFormat="1" x14ac:dyDescent="0.35">
      <c r="A141" s="5"/>
    </row>
    <row r="142" spans="1:1" s="7" customFormat="1" x14ac:dyDescent="0.35">
      <c r="A142" s="5"/>
    </row>
    <row r="143" spans="1:1" s="7" customFormat="1" x14ac:dyDescent="0.35">
      <c r="A143" s="5"/>
    </row>
    <row r="144" spans="1:1" s="7" customFormat="1" x14ac:dyDescent="0.35">
      <c r="A144" s="5"/>
    </row>
    <row r="145" spans="1:1" s="7" customFormat="1" x14ac:dyDescent="0.35">
      <c r="A145" s="5"/>
    </row>
    <row r="146" spans="1:1" s="7" customFormat="1" x14ac:dyDescent="0.35">
      <c r="A146" s="5"/>
    </row>
    <row r="147" spans="1:1" s="7" customFormat="1" x14ac:dyDescent="0.35">
      <c r="A147" s="5"/>
    </row>
    <row r="148" spans="1:1" s="7" customFormat="1" x14ac:dyDescent="0.35">
      <c r="A148" s="5"/>
    </row>
    <row r="149" spans="1:1" s="7" customFormat="1" x14ac:dyDescent="0.35">
      <c r="A149" s="5"/>
    </row>
    <row r="150" spans="1:1" s="7" customFormat="1" x14ac:dyDescent="0.35">
      <c r="A150" s="5"/>
    </row>
    <row r="151" spans="1:1" s="7" customFormat="1" x14ac:dyDescent="0.35">
      <c r="A151" s="5"/>
    </row>
    <row r="152" spans="1:1" s="7" customFormat="1" x14ac:dyDescent="0.35">
      <c r="A152" s="5"/>
    </row>
    <row r="153" spans="1:1" s="7" customFormat="1" x14ac:dyDescent="0.35">
      <c r="A153" s="5"/>
    </row>
    <row r="154" spans="1:1" s="7" customFormat="1" x14ac:dyDescent="0.35">
      <c r="A154" s="5"/>
    </row>
    <row r="155" spans="1:1" s="7" customFormat="1" x14ac:dyDescent="0.35">
      <c r="A155" s="5"/>
    </row>
    <row r="156" spans="1:1" s="7" customFormat="1" x14ac:dyDescent="0.35">
      <c r="A156" s="5"/>
    </row>
    <row r="157" spans="1:1" s="7" customFormat="1" x14ac:dyDescent="0.35">
      <c r="A157" s="5"/>
    </row>
    <row r="158" spans="1:1" s="7" customFormat="1" x14ac:dyDescent="0.35">
      <c r="A158" s="5"/>
    </row>
    <row r="159" spans="1:1" s="7" customFormat="1" x14ac:dyDescent="0.35">
      <c r="A159" s="5"/>
    </row>
    <row r="160" spans="1:1" s="7" customFormat="1" x14ac:dyDescent="0.35">
      <c r="A160" s="5"/>
    </row>
    <row r="161" spans="1:1" s="7" customFormat="1" x14ac:dyDescent="0.35">
      <c r="A161" s="5"/>
    </row>
    <row r="162" spans="1:1" s="7" customFormat="1" x14ac:dyDescent="0.35">
      <c r="A162" s="5"/>
    </row>
    <row r="163" spans="1:1" s="7" customFormat="1" x14ac:dyDescent="0.35">
      <c r="A163" s="5"/>
    </row>
    <row r="164" spans="1:1" s="7" customFormat="1" x14ac:dyDescent="0.35">
      <c r="A164" s="5"/>
    </row>
    <row r="165" spans="1:1" s="7" customFormat="1" x14ac:dyDescent="0.35">
      <c r="A165" s="5"/>
    </row>
    <row r="166" spans="1:1" s="7" customFormat="1" x14ac:dyDescent="0.35">
      <c r="A166" s="5"/>
    </row>
    <row r="167" spans="1:1" s="7" customFormat="1" x14ac:dyDescent="0.35">
      <c r="A167" s="5"/>
    </row>
    <row r="168" spans="1:1" s="7" customFormat="1" x14ac:dyDescent="0.35">
      <c r="A168" s="5"/>
    </row>
    <row r="169" spans="1:1" s="7" customFormat="1" x14ac:dyDescent="0.35">
      <c r="A169" s="5"/>
    </row>
    <row r="170" spans="1:1" s="7" customFormat="1" x14ac:dyDescent="0.35">
      <c r="A170" s="5"/>
    </row>
    <row r="171" spans="1:1" s="7" customFormat="1" x14ac:dyDescent="0.35">
      <c r="A171" s="5"/>
    </row>
    <row r="172" spans="1:1" s="7" customFormat="1" x14ac:dyDescent="0.35">
      <c r="A172" s="5"/>
    </row>
    <row r="173" spans="1:1" s="7" customFormat="1" x14ac:dyDescent="0.35">
      <c r="A173" s="5"/>
    </row>
    <row r="174" spans="1:1" s="7" customFormat="1" x14ac:dyDescent="0.35">
      <c r="A174" s="5"/>
    </row>
    <row r="175" spans="1:1" s="7" customFormat="1" x14ac:dyDescent="0.35">
      <c r="A175" s="5"/>
    </row>
    <row r="176" spans="1:1" s="7" customFormat="1" x14ac:dyDescent="0.35">
      <c r="A176" s="5"/>
    </row>
    <row r="177" spans="1:1" s="7" customFormat="1" x14ac:dyDescent="0.35">
      <c r="A177" s="5"/>
    </row>
    <row r="178" spans="1:1" s="7" customFormat="1" x14ac:dyDescent="0.35">
      <c r="A178" s="5"/>
    </row>
    <row r="179" spans="1:1" s="7" customFormat="1" x14ac:dyDescent="0.35">
      <c r="A179" s="5"/>
    </row>
    <row r="180" spans="1:1" s="7" customFormat="1" x14ac:dyDescent="0.35">
      <c r="A180" s="5"/>
    </row>
    <row r="181" spans="1:1" s="7" customFormat="1" x14ac:dyDescent="0.35">
      <c r="A181" s="5"/>
    </row>
    <row r="182" spans="1:1" s="7" customFormat="1" x14ac:dyDescent="0.35">
      <c r="A182" s="5"/>
    </row>
    <row r="183" spans="1:1" s="7" customFormat="1" x14ac:dyDescent="0.35">
      <c r="A183" s="5"/>
    </row>
    <row r="184" spans="1:1" s="7" customFormat="1" x14ac:dyDescent="0.35">
      <c r="A184" s="5"/>
    </row>
    <row r="185" spans="1:1" s="7" customFormat="1" x14ac:dyDescent="0.35">
      <c r="A185" s="5"/>
    </row>
    <row r="186" spans="1:1" s="7" customFormat="1" x14ac:dyDescent="0.35">
      <c r="A186" s="5"/>
    </row>
    <row r="187" spans="1:1" s="7" customFormat="1" x14ac:dyDescent="0.35">
      <c r="A187" s="5"/>
    </row>
    <row r="188" spans="1:1" s="7" customFormat="1" x14ac:dyDescent="0.35">
      <c r="A188" s="5"/>
    </row>
    <row r="189" spans="1:1" s="7" customFormat="1" x14ac:dyDescent="0.35">
      <c r="A189" s="5"/>
    </row>
    <row r="190" spans="1:1" s="7" customFormat="1" x14ac:dyDescent="0.35">
      <c r="A190" s="5"/>
    </row>
    <row r="191" spans="1:1" s="7" customFormat="1" x14ac:dyDescent="0.35">
      <c r="A191" s="5"/>
    </row>
    <row r="192" spans="1:1" s="7" customFormat="1" x14ac:dyDescent="0.35">
      <c r="A192" s="5"/>
    </row>
    <row r="193" spans="1:1" s="7" customFormat="1" x14ac:dyDescent="0.35">
      <c r="A193" s="5"/>
    </row>
    <row r="194" spans="1:1" s="7" customFormat="1" x14ac:dyDescent="0.35">
      <c r="A194" s="5"/>
    </row>
    <row r="195" spans="1:1" s="7" customFormat="1" x14ac:dyDescent="0.35">
      <c r="A195" s="5"/>
    </row>
    <row r="196" spans="1:1" s="7" customFormat="1" x14ac:dyDescent="0.35">
      <c r="A196" s="5"/>
    </row>
    <row r="197" spans="1:1" s="7" customFormat="1" x14ac:dyDescent="0.35">
      <c r="A197" s="5"/>
    </row>
    <row r="198" spans="1:1" s="7" customFormat="1" x14ac:dyDescent="0.35">
      <c r="A198" s="5"/>
    </row>
    <row r="199" spans="1:1" s="7" customFormat="1" x14ac:dyDescent="0.35">
      <c r="A199" s="5"/>
    </row>
    <row r="200" spans="1:1" s="7" customFormat="1" x14ac:dyDescent="0.35">
      <c r="A200" s="5"/>
    </row>
    <row r="201" spans="1:1" s="7" customFormat="1" x14ac:dyDescent="0.35">
      <c r="A201" s="5"/>
    </row>
    <row r="202" spans="1:1" s="7" customFormat="1" x14ac:dyDescent="0.35">
      <c r="A202" s="5"/>
    </row>
    <row r="203" spans="1:1" s="7" customFormat="1" x14ac:dyDescent="0.35">
      <c r="A203" s="5"/>
    </row>
  </sheetData>
  <pageMargins left="0.511811024" right="0.511811024" top="0.78740157499999996" bottom="0.78740157499999996" header="0.31496062000000002" footer="0.31496062000000002"/>
  <headerFooter>
    <oddFooter>&amp;C_x000D_&amp;1#&amp;"Calibri"&amp;10&amp;K000000 Classificação da informação: Uso Interno</oddFooter>
  </headerFooter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Antonio Vinicius Piovezan</cp:lastModifiedBy>
  <dcterms:created xsi:type="dcterms:W3CDTF">2024-12-19T13:13:10Z</dcterms:created>
  <dcterms:modified xsi:type="dcterms:W3CDTF">2025-06-29T21:10:14Z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SIP_Label_99deea41-824f-4c3c-afd5-7afdfc16eee8_Enabled">
    <vt:lpwstr>true</vt:lpwstr>
  </property>
  <property fmtid="{D5CDD505-2E9C-101B-9397-08002B2CF9AE}" pid="4" name="MSIP_Label_99deea41-824f-4c3c-afd5-7afdfc16eee8_SetDate">
    <vt:lpwstr>2025-06-29T03:29:18Z</vt:lpwstr>
  </property>
  <property fmtid="{D5CDD505-2E9C-101B-9397-08002B2CF9AE}" pid="5" name="MSIP_Label_99deea41-824f-4c3c-afd5-7afdfc16eee8_Method">
    <vt:lpwstr>Standard</vt:lpwstr>
  </property>
  <property fmtid="{D5CDD505-2E9C-101B-9397-08002B2CF9AE}" pid="6" name="MSIP_Label_99deea41-824f-4c3c-afd5-7afdfc16eee8_Name">
    <vt:lpwstr>99deea41-824f-4c3c-afd5-7afdfc16eee8</vt:lpwstr>
  </property>
  <property fmtid="{D5CDD505-2E9C-101B-9397-08002B2CF9AE}" pid="7" name="MSIP_Label_99deea41-824f-4c3c-afd5-7afdfc16eee8_SiteId">
    <vt:lpwstr>3223964c-6e1f-48ba-b705-423351281a8c</vt:lpwstr>
  </property>
  <property fmtid="{D5CDD505-2E9C-101B-9397-08002B2CF9AE}" pid="8" name="MSIP_Label_99deea41-824f-4c3c-afd5-7afdfc16eee8_ActionId">
    <vt:lpwstr>6319cfa3-809f-40aa-83a0-09722900e68d</vt:lpwstr>
  </property>
  <property fmtid="{D5CDD505-2E9C-101B-9397-08002B2CF9AE}" pid="9" name="MSIP_Label_99deea41-824f-4c3c-afd5-7afdfc16eee8_ContentBits">
    <vt:lpwstr>2</vt:lpwstr>
  </property>
  <property fmtid="{D5CDD505-2E9C-101B-9397-08002B2CF9AE}" pid="10" name="MSIP_Label_99deea41-824f-4c3c-afd5-7afdfc16eee8_Tag">
    <vt:lpwstr>10, 3, 0, 1</vt:lpwstr>
  </property>
</Properties>
</file>