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ohannes\Documents\Modelle\urbs\"/>
    </mc:Choice>
  </mc:AlternateContent>
  <bookViews>
    <workbookView xWindow="0" yWindow="0" windowWidth="23145" windowHeight="11775" tabRatio="796"/>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Process!$A$1:$M$26</definedName>
    <definedName name="_xlnm._FilterDatabase" localSheetId="2" hidden="1">'Process-Commodity'!$A$1:$E$27</definedName>
    <definedName name="_xlnm._FilterDatabase" localSheetId="4" hidden="1">Storage!$A$1:$T$7</definedName>
    <definedName name="_xlnm._FilterDatabase" localSheetId="3" hidden="1">Transmission!$A$1:$M$4</definedName>
  </definedNames>
  <calcPr calcId="162913"/>
</workbook>
</file>

<file path=xl/calcChain.xml><?xml version="1.0" encoding="utf-8"?>
<calcChain xmlns="http://schemas.openxmlformats.org/spreadsheetml/2006/main">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I5"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<sst xmlns="http://schemas.openxmlformats.org/spreadsheetml/2006/main" count="431" uniqueCount="104">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</sst>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7"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11" sqref="D1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54">
        <v>0</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54">
        <v>0</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54">
        <v>0</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K6" sqref="K6"/>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8.85546875" style="27" customWidth="1"/>
    <col min="14" max="16384" width="11.42578125" style="3"/>
  </cols>
  <sheetData>
    <row r="1" spans="1:13" s="13" customFormat="1" x14ac:dyDescent="0.25">
      <c r="A1" s="13" t="s">
        <v>76</v>
      </c>
      <c r="B1" s="13" t="s">
        <v>75</v>
      </c>
      <c r="C1" s="21" t="s">
        <v>11</v>
      </c>
      <c r="D1" s="21" t="s">
        <v>12</v>
      </c>
      <c r="E1" s="21" t="s">
        <v>13</v>
      </c>
      <c r="F1" s="21" t="s">
        <v>96</v>
      </c>
      <c r="G1" s="51" t="s">
        <v>103</v>
      </c>
      <c r="H1" s="21" t="s">
        <v>15</v>
      </c>
      <c r="I1" s="21" t="s">
        <v>16</v>
      </c>
      <c r="J1" s="23" t="s">
        <v>17</v>
      </c>
      <c r="K1" s="50" t="s">
        <v>101</v>
      </c>
      <c r="L1" s="20" t="s">
        <v>18</v>
      </c>
      <c r="M1" s="20" t="s">
        <v>19</v>
      </c>
    </row>
    <row r="2" spans="1:13" x14ac:dyDescent="0.25">
      <c r="A2" s="4" t="s">
        <v>46</v>
      </c>
      <c r="B2" s="4" t="s">
        <v>70</v>
      </c>
      <c r="C2" s="28">
        <v>0</v>
      </c>
      <c r="D2" s="28">
        <v>0</v>
      </c>
      <c r="E2" s="28">
        <v>1400</v>
      </c>
      <c r="F2" s="47" t="s">
        <v>30</v>
      </c>
      <c r="G2" s="52">
        <v>0</v>
      </c>
      <c r="H2" s="28">
        <v>1600000</v>
      </c>
      <c r="I2" s="28">
        <v>20000</v>
      </c>
      <c r="J2" s="30">
        <v>0</v>
      </c>
      <c r="K2" s="31">
        <v>0</v>
      </c>
      <c r="L2" s="31">
        <v>7.0000000000000007E-2</v>
      </c>
      <c r="M2" s="31">
        <v>50</v>
      </c>
    </row>
    <row r="3" spans="1:13" x14ac:dyDescent="0.25">
      <c r="A3" s="4" t="s">
        <v>46</v>
      </c>
      <c r="B3" s="4" t="s">
        <v>71</v>
      </c>
      <c r="C3" s="28">
        <v>0</v>
      </c>
      <c r="D3" s="28">
        <v>0</v>
      </c>
      <c r="E3" s="28">
        <v>13000</v>
      </c>
      <c r="F3" s="47" t="s">
        <v>30</v>
      </c>
      <c r="G3" s="52">
        <v>0</v>
      </c>
      <c r="H3" s="28">
        <v>900000</v>
      </c>
      <c r="I3" s="28">
        <v>30000</v>
      </c>
      <c r="J3" s="30">
        <v>0</v>
      </c>
      <c r="K3" s="31">
        <v>0</v>
      </c>
      <c r="L3" s="31">
        <v>7.0000000000000007E-2</v>
      </c>
      <c r="M3" s="31">
        <v>25</v>
      </c>
    </row>
    <row r="4" spans="1:13" x14ac:dyDescent="0.25">
      <c r="A4" s="4" t="s">
        <v>46</v>
      </c>
      <c r="B4" s="4" t="s">
        <v>67</v>
      </c>
      <c r="C4" s="28">
        <v>0</v>
      </c>
      <c r="D4" s="28">
        <v>15000</v>
      </c>
      <c r="E4" s="28">
        <v>160000</v>
      </c>
      <c r="F4" s="47" t="s">
        <v>30</v>
      </c>
      <c r="G4" s="52">
        <v>0</v>
      </c>
      <c r="H4" s="28">
        <v>600000</v>
      </c>
      <c r="I4" s="28">
        <v>25000</v>
      </c>
      <c r="J4" s="30">
        <v>0</v>
      </c>
      <c r="K4" s="31">
        <v>0</v>
      </c>
      <c r="L4" s="31">
        <v>7.0000000000000007E-2</v>
      </c>
      <c r="M4" s="31">
        <v>25</v>
      </c>
    </row>
    <row r="5" spans="1:13" x14ac:dyDescent="0.25">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row>
    <row r="6" spans="1:13" x14ac:dyDescent="0.25">
      <c r="A6" s="4" t="s">
        <v>46</v>
      </c>
      <c r="B6" s="4" t="s">
        <v>68</v>
      </c>
      <c r="C6" s="28">
        <v>999999</v>
      </c>
      <c r="D6" s="28">
        <v>999999</v>
      </c>
      <c r="E6" s="28">
        <v>999999</v>
      </c>
      <c r="F6" s="47" t="s">
        <v>30</v>
      </c>
      <c r="G6" s="52">
        <v>0</v>
      </c>
      <c r="H6" s="28">
        <v>0</v>
      </c>
      <c r="I6" s="28">
        <v>0</v>
      </c>
      <c r="J6" s="30">
        <v>100</v>
      </c>
      <c r="K6" s="31">
        <v>0</v>
      </c>
      <c r="L6" s="31">
        <v>7.0000000000000007E-2</v>
      </c>
      <c r="M6" s="31">
        <v>1</v>
      </c>
    </row>
    <row r="7" spans="1:13" x14ac:dyDescent="0.25">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row>
    <row r="8" spans="1:13" x14ac:dyDescent="0.25">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row>
    <row r="9" spans="1:13" x14ac:dyDescent="0.25">
      <c r="A9" s="4" t="s">
        <v>44</v>
      </c>
      <c r="B9" s="4" t="s">
        <v>70</v>
      </c>
      <c r="C9" s="28">
        <v>0</v>
      </c>
      <c r="D9" s="28">
        <v>0</v>
      </c>
      <c r="E9" s="28">
        <v>0</v>
      </c>
      <c r="F9" s="47" t="s">
        <v>30</v>
      </c>
      <c r="G9" s="52">
        <v>0</v>
      </c>
      <c r="H9" s="28">
        <v>1600000</v>
      </c>
      <c r="I9" s="28">
        <v>20000</v>
      </c>
      <c r="J9" s="30">
        <v>0</v>
      </c>
      <c r="K9" s="31">
        <v>0</v>
      </c>
      <c r="L9" s="31">
        <v>7.0000000000000007E-2</v>
      </c>
      <c r="M9" s="31">
        <v>50</v>
      </c>
    </row>
    <row r="10" spans="1:13" x14ac:dyDescent="0.25">
      <c r="A10" s="4" t="s">
        <v>44</v>
      </c>
      <c r="B10" s="4" t="s">
        <v>71</v>
      </c>
      <c r="C10" s="28">
        <v>0</v>
      </c>
      <c r="D10" s="28">
        <v>0</v>
      </c>
      <c r="E10" s="28">
        <v>200000</v>
      </c>
      <c r="F10" s="47" t="s">
        <v>30</v>
      </c>
      <c r="G10" s="52">
        <v>0</v>
      </c>
      <c r="H10" s="28">
        <v>900000</v>
      </c>
      <c r="I10" s="28">
        <v>30000</v>
      </c>
      <c r="J10" s="30">
        <v>0</v>
      </c>
      <c r="K10" s="31">
        <v>0</v>
      </c>
      <c r="L10" s="31">
        <v>7.0000000000000007E-2</v>
      </c>
      <c r="M10" s="31">
        <v>25</v>
      </c>
    </row>
    <row r="11" spans="1:13" x14ac:dyDescent="0.25">
      <c r="A11" s="4" t="s">
        <v>44</v>
      </c>
      <c r="B11" s="4" t="s">
        <v>67</v>
      </c>
      <c r="C11" s="28">
        <v>0</v>
      </c>
      <c r="D11" s="28">
        <v>20000</v>
      </c>
      <c r="E11" s="28">
        <v>600000</v>
      </c>
      <c r="F11" s="47" t="s">
        <v>30</v>
      </c>
      <c r="G11" s="52">
        <v>0</v>
      </c>
      <c r="H11" s="28">
        <v>600000</v>
      </c>
      <c r="I11" s="28">
        <v>25000</v>
      </c>
      <c r="J11" s="30">
        <v>0</v>
      </c>
      <c r="K11" s="31">
        <v>0</v>
      </c>
      <c r="L11" s="31">
        <v>7.0000000000000007E-2</v>
      </c>
      <c r="M11" s="31">
        <v>25</v>
      </c>
    </row>
    <row r="12" spans="1:13" x14ac:dyDescent="0.25">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row>
    <row r="13" spans="1:13" x14ac:dyDescent="0.25">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row>
    <row r="14" spans="1:13" x14ac:dyDescent="0.25">
      <c r="A14" s="4" t="s">
        <v>44</v>
      </c>
      <c r="B14" s="4" t="s">
        <v>68</v>
      </c>
      <c r="C14" s="28">
        <v>999999</v>
      </c>
      <c r="D14" s="28">
        <v>999999</v>
      </c>
      <c r="E14" s="28">
        <v>999999</v>
      </c>
      <c r="F14" s="47" t="s">
        <v>30</v>
      </c>
      <c r="G14" s="52">
        <v>0</v>
      </c>
      <c r="H14" s="28">
        <v>0</v>
      </c>
      <c r="I14" s="28">
        <v>0</v>
      </c>
      <c r="J14" s="30">
        <v>999</v>
      </c>
      <c r="K14" s="31">
        <v>0</v>
      </c>
      <c r="L14" s="31">
        <v>7.0000000000000007E-2</v>
      </c>
      <c r="M14" s="31">
        <v>1</v>
      </c>
    </row>
    <row r="15" spans="1:13" x14ac:dyDescent="0.25">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row>
    <row r="16" spans="1:13" x14ac:dyDescent="0.25">
      <c r="A16" s="4" t="s">
        <v>44</v>
      </c>
      <c r="B16" s="4" t="s">
        <v>93</v>
      </c>
      <c r="C16" s="28">
        <v>0</v>
      </c>
      <c r="D16" s="28">
        <v>0</v>
      </c>
      <c r="E16" s="28">
        <v>1500</v>
      </c>
      <c r="F16" s="47" t="s">
        <v>30</v>
      </c>
      <c r="G16" s="52">
        <v>0</v>
      </c>
      <c r="H16" s="28">
        <v>0</v>
      </c>
      <c r="I16" s="28">
        <v>0</v>
      </c>
      <c r="J16" s="46">
        <v>0</v>
      </c>
      <c r="K16" s="31">
        <v>0</v>
      </c>
      <c r="L16" s="31">
        <v>7.0000000000000007E-2</v>
      </c>
      <c r="M16" s="31">
        <v>1</v>
      </c>
    </row>
    <row r="17" spans="1:13" x14ac:dyDescent="0.25">
      <c r="A17" s="4" t="s">
        <v>44</v>
      </c>
      <c r="B17" s="4" t="s">
        <v>94</v>
      </c>
      <c r="C17" s="28">
        <v>0</v>
      </c>
      <c r="D17" s="28">
        <v>0</v>
      </c>
      <c r="E17" s="28">
        <v>1500</v>
      </c>
      <c r="F17" s="47" t="s">
        <v>30</v>
      </c>
      <c r="G17" s="52">
        <v>0</v>
      </c>
      <c r="H17" s="28">
        <v>0</v>
      </c>
      <c r="I17" s="28">
        <v>80</v>
      </c>
      <c r="J17" s="46">
        <v>0</v>
      </c>
      <c r="K17" s="31">
        <v>0</v>
      </c>
      <c r="L17" s="31">
        <v>7.0000000000000007E-2</v>
      </c>
      <c r="M17" s="31">
        <v>1</v>
      </c>
    </row>
    <row r="18" spans="1:13" x14ac:dyDescent="0.25">
      <c r="A18" s="4" t="s">
        <v>45</v>
      </c>
      <c r="B18" s="4" t="s">
        <v>70</v>
      </c>
      <c r="C18" s="28">
        <v>0</v>
      </c>
      <c r="D18" s="28">
        <v>0</v>
      </c>
      <c r="E18" s="28">
        <v>20000</v>
      </c>
      <c r="F18" s="47" t="s">
        <v>30</v>
      </c>
      <c r="G18" s="52">
        <v>0</v>
      </c>
      <c r="H18" s="28">
        <v>1600000</v>
      </c>
      <c r="I18" s="28">
        <v>20000</v>
      </c>
      <c r="J18" s="30">
        <v>0</v>
      </c>
      <c r="K18" s="31">
        <v>0</v>
      </c>
      <c r="L18" s="31">
        <v>7.0000000000000007E-2</v>
      </c>
      <c r="M18" s="31">
        <v>50</v>
      </c>
    </row>
    <row r="19" spans="1:13" x14ac:dyDescent="0.25">
      <c r="A19" s="4" t="s">
        <v>45</v>
      </c>
      <c r="B19" s="4" t="s">
        <v>71</v>
      </c>
      <c r="C19" s="28">
        <v>0</v>
      </c>
      <c r="D19" s="28">
        <v>0</v>
      </c>
      <c r="E19" s="28">
        <v>60000</v>
      </c>
      <c r="F19" s="47" t="s">
        <v>30</v>
      </c>
      <c r="G19" s="52">
        <v>0</v>
      </c>
      <c r="H19" s="28">
        <v>900000</v>
      </c>
      <c r="I19" s="28">
        <v>30000</v>
      </c>
      <c r="J19" s="30">
        <v>0</v>
      </c>
      <c r="K19" s="31">
        <v>0</v>
      </c>
      <c r="L19" s="31">
        <v>7.0000000000000007E-2</v>
      </c>
      <c r="M19" s="31">
        <v>25</v>
      </c>
    </row>
    <row r="20" spans="1:13" x14ac:dyDescent="0.25">
      <c r="A20" s="4" t="s">
        <v>45</v>
      </c>
      <c r="B20" s="4" t="s">
        <v>67</v>
      </c>
      <c r="C20" s="28">
        <v>0</v>
      </c>
      <c r="D20" s="28">
        <v>0</v>
      </c>
      <c r="E20" s="28">
        <v>3000</v>
      </c>
      <c r="F20" s="47" t="s">
        <v>30</v>
      </c>
      <c r="G20" s="52">
        <v>0</v>
      </c>
      <c r="H20" s="28">
        <v>600000</v>
      </c>
      <c r="I20" s="28">
        <v>25000</v>
      </c>
      <c r="J20" s="30">
        <v>0</v>
      </c>
      <c r="K20" s="31">
        <v>0</v>
      </c>
      <c r="L20" s="31">
        <v>7.0000000000000007E-2</v>
      </c>
      <c r="M20" s="31">
        <v>25</v>
      </c>
    </row>
    <row r="21" spans="1:13" x14ac:dyDescent="0.25">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row>
    <row r="22" spans="1:13" x14ac:dyDescent="0.25">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row>
    <row r="23" spans="1:13" x14ac:dyDescent="0.25">
      <c r="A23" s="4" t="s">
        <v>45</v>
      </c>
      <c r="B23" s="4" t="s">
        <v>68</v>
      </c>
      <c r="C23" s="28">
        <v>999999</v>
      </c>
      <c r="D23" s="28">
        <v>999999</v>
      </c>
      <c r="E23" s="28">
        <v>999999</v>
      </c>
      <c r="F23" s="47" t="s">
        <v>30</v>
      </c>
      <c r="G23" s="52">
        <v>0</v>
      </c>
      <c r="H23" s="28">
        <v>0</v>
      </c>
      <c r="I23" s="28">
        <v>0</v>
      </c>
      <c r="J23" s="30">
        <v>100</v>
      </c>
      <c r="K23" s="31">
        <v>0</v>
      </c>
      <c r="L23" s="31">
        <v>7.0000000000000007E-2</v>
      </c>
      <c r="M23" s="31">
        <v>1</v>
      </c>
    </row>
    <row r="24" spans="1:13" x14ac:dyDescent="0.25">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row>
    <row r="25" spans="1:13" x14ac:dyDescent="0.25">
      <c r="A25" s="4" t="s">
        <v>45</v>
      </c>
      <c r="B25" s="4" t="s">
        <v>93</v>
      </c>
      <c r="C25" s="28">
        <v>0</v>
      </c>
      <c r="D25" s="28">
        <v>0</v>
      </c>
      <c r="E25" s="28">
        <v>2500</v>
      </c>
      <c r="F25" s="47" t="s">
        <v>30</v>
      </c>
      <c r="G25" s="52">
        <v>0</v>
      </c>
      <c r="H25" s="28">
        <v>0</v>
      </c>
      <c r="I25" s="28">
        <v>0</v>
      </c>
      <c r="J25" s="46">
        <v>0</v>
      </c>
      <c r="K25" s="31">
        <v>0</v>
      </c>
      <c r="L25" s="31">
        <v>7.0000000000000007E-2</v>
      </c>
      <c r="M25" s="31">
        <v>1</v>
      </c>
    </row>
    <row r="26" spans="1:13" x14ac:dyDescent="0.25">
      <c r="A26" s="4" t="s">
        <v>45</v>
      </c>
      <c r="B26" s="4" t="s">
        <v>94</v>
      </c>
      <c r="C26" s="28">
        <v>0</v>
      </c>
      <c r="D26" s="28">
        <v>0</v>
      </c>
      <c r="E26" s="28">
        <v>2500</v>
      </c>
      <c r="F26" s="47" t="s">
        <v>30</v>
      </c>
      <c r="G26" s="52">
        <v>0</v>
      </c>
      <c r="H26" s="28">
        <v>0</v>
      </c>
      <c r="I26" s="28">
        <v>80</v>
      </c>
      <c r="J26" s="46">
        <v>0</v>
      </c>
      <c r="K26" s="31">
        <v>0</v>
      </c>
      <c r="L26" s="31">
        <v>7.0000000000000007E-2</v>
      </c>
      <c r="M26" s="31">
        <v>1</v>
      </c>
    </row>
  </sheetData>
  <autoFilter ref="A1:M26"/>
  <phoneticPr fontId="0" type="noConversion"/>
  <conditionalFormatting sqref="A23 C23:F23 A14 A6 A24:F24 A18:F22 C6:F6 A7:F13 C14:F14 A15:F15 A1:F5 L18:M24 N18:XFD1048576 K1:K1048576 H1:J15 H18:J24 L1:XFD15 G1:G26 L27:M1048576 A27:J1048576">
    <cfRule type="expression" dxfId="18" priority="16">
      <formula>NOT(EXACT(INDIRECT("Z"&amp;ROW()-1&amp;"S1",FALSE()), INDIRECT("Z"&amp;ROW()&amp;"S1",FALSE())))</formula>
    </cfRule>
  </conditionalFormatting>
  <conditionalFormatting sqref="B23">
    <cfRule type="expression" dxfId="17" priority="15">
      <formula>NOT(EXACT(INDIRECT("Z"&amp;ROW()-1&amp;"S1",FALSE()), INDIRECT("Z"&amp;ROW()&amp;"S1",FALSE())))</formula>
    </cfRule>
  </conditionalFormatting>
  <conditionalFormatting sqref="B14">
    <cfRule type="expression" dxfId="16" priority="14">
      <formula>NOT(EXACT(INDIRECT("Z"&amp;ROW()-1&amp;"S1",FALSE()), INDIRECT("Z"&amp;ROW()&amp;"S1",FALSE())))</formula>
    </cfRule>
  </conditionalFormatting>
  <conditionalFormatting sqref="B6">
    <cfRule type="expression" dxfId="15" priority="13">
      <formula>NOT(EXACT(INDIRECT("Z"&amp;ROW()-1&amp;"S1",FALSE()), INDIRECT("Z"&amp;ROW()&amp;"S1",FALSE())))</formula>
    </cfRule>
  </conditionalFormatting>
  <conditionalFormatting sqref="A25:A26">
    <cfRule type="expression" dxfId="14" priority="12">
      <formula>NOT(EXACT(INDIRECT("Z"&amp;ROW()-1&amp;"S1",FALSE()), INDIRECT("Z"&amp;ROW()&amp;"S1",FALSE())))</formula>
    </cfRule>
  </conditionalFormatting>
  <conditionalFormatting sqref="C25:F25 L26 L25:M25 H25:J25">
    <cfRule type="expression" dxfId="13" priority="11">
      <formula>NOT(EXACT(INDIRECT("Z"&amp;ROW()-1&amp;"S1",FALSE()), INDIRECT("Z"&amp;ROW()&amp;"S1",FALSE())))</formula>
    </cfRule>
  </conditionalFormatting>
  <conditionalFormatting sqref="B25">
    <cfRule type="expression" dxfId="12" priority="10">
      <formula>NOT(EXACT(INDIRECT("Z"&amp;ROW()-1&amp;"S1",FALSE()), INDIRECT("Z"&amp;ROW()&amp;"S1",FALSE())))</formula>
    </cfRule>
  </conditionalFormatting>
  <conditionalFormatting sqref="C26:F26 M26 H26:J26">
    <cfRule type="expression" dxfId="11" priority="9">
      <formula>NOT(EXACT(INDIRECT("Z"&amp;ROW()-1&amp;"S1",FALSE()), INDIRECT("Z"&amp;ROW()&amp;"S1",FALSE())))</formula>
    </cfRule>
  </conditionalFormatting>
  <conditionalFormatting sqref="B26">
    <cfRule type="expression" dxfId="10" priority="8">
      <formula>NOT(EXACT(INDIRECT("Z"&amp;ROW()-1&amp;"S1",FALSE()), INDIRECT("Z"&amp;ROW()&amp;"S1",FALSE())))</formula>
    </cfRule>
  </conditionalFormatting>
  <conditionalFormatting sqref="N16:XFD17">
    <cfRule type="expression" dxfId="9" priority="7">
      <formula>NOT(EXACT(INDIRECT("Z"&amp;ROW()-1&amp;"S1",FALSE()), INDIRECT("Z"&amp;ROW()&amp;"S1",FALSE())))</formula>
    </cfRule>
  </conditionalFormatting>
  <conditionalFormatting sqref="A16:A17">
    <cfRule type="expression" dxfId="8" priority="6">
      <formula>NOT(EXACT(INDIRECT("Z"&amp;ROW()-1&amp;"S1",FALSE()), INDIRECT("Z"&amp;ROW()&amp;"S1",FALSE())))</formula>
    </cfRule>
  </conditionalFormatting>
  <conditionalFormatting sqref="C16:F16 L17 L16:M16 H16:J16">
    <cfRule type="expression" dxfId="7" priority="5">
      <formula>NOT(EXACT(INDIRECT("Z"&amp;ROW()-1&amp;"S1",FALSE()), INDIRECT("Z"&amp;ROW()&amp;"S1",FALSE())))</formula>
    </cfRule>
  </conditionalFormatting>
  <conditionalFormatting sqref="B16">
    <cfRule type="expression" dxfId="6" priority="4">
      <formula>NOT(EXACT(INDIRECT("Z"&amp;ROW()-1&amp;"S1",FALSE()), INDIRECT("Z"&amp;ROW()&amp;"S1",FALSE())))</formula>
    </cfRule>
  </conditionalFormatting>
  <conditionalFormatting sqref="C17:F17 M17 H17:J17">
    <cfRule type="expression" dxfId="5" priority="3">
      <formula>NOT(EXACT(INDIRECT("Z"&amp;ROW()-1&amp;"S1",FALSE()), INDIRECT("Z"&amp;ROW()&amp;"S1",FALSE())))</formula>
    </cfRule>
  </conditionalFormatting>
  <conditionalFormatting sqref="B17">
    <cfRule type="expression" dxfId="4"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 sqref="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x14ac:dyDescent="0.25">
      <c r="A1" s="13" t="s">
        <v>75</v>
      </c>
      <c r="B1" s="13" t="s">
        <v>63</v>
      </c>
      <c r="C1" s="13" t="s">
        <v>62</v>
      </c>
      <c r="D1" s="22" t="s">
        <v>66</v>
      </c>
      <c r="E1" s="22" t="s">
        <v>102</v>
      </c>
    </row>
    <row r="2" spans="1:5" x14ac:dyDescent="0.25">
      <c r="A2" s="4" t="s">
        <v>70</v>
      </c>
      <c r="B2" s="4" t="s">
        <v>3</v>
      </c>
      <c r="C2" s="4" t="s">
        <v>64</v>
      </c>
      <c r="D2" s="29">
        <v>1</v>
      </c>
      <c r="E2" s="29" t="e">
        <f>NA()</f>
        <v>#N/A</v>
      </c>
    </row>
    <row r="3" spans="1:5" x14ac:dyDescent="0.25">
      <c r="A3" s="4" t="s">
        <v>70</v>
      </c>
      <c r="B3" s="4" t="s">
        <v>40</v>
      </c>
      <c r="C3" s="4" t="s">
        <v>65</v>
      </c>
      <c r="D3" s="29">
        <v>1</v>
      </c>
      <c r="E3" s="29" t="e">
        <f>NA()</f>
        <v>#N/A</v>
      </c>
    </row>
    <row r="4" spans="1:5" x14ac:dyDescent="0.25">
      <c r="A4" s="4" t="s">
        <v>71</v>
      </c>
      <c r="B4" s="4" t="s">
        <v>1</v>
      </c>
      <c r="C4" s="4" t="s">
        <v>64</v>
      </c>
      <c r="D4" s="29">
        <v>1</v>
      </c>
      <c r="E4" s="29" t="e">
        <f>NA()</f>
        <v>#N/A</v>
      </c>
    </row>
    <row r="5" spans="1:5" x14ac:dyDescent="0.25">
      <c r="A5" s="4" t="s">
        <v>71</v>
      </c>
      <c r="B5" s="4" t="s">
        <v>40</v>
      </c>
      <c r="C5" s="4" t="s">
        <v>65</v>
      </c>
      <c r="D5" s="29">
        <v>1</v>
      </c>
      <c r="E5" s="29" t="e">
        <f>NA()</f>
        <v>#N/A</v>
      </c>
    </row>
    <row r="6" spans="1:5" x14ac:dyDescent="0.25">
      <c r="A6" s="4" t="s">
        <v>67</v>
      </c>
      <c r="B6" s="4" t="s">
        <v>2</v>
      </c>
      <c r="C6" s="4" t="s">
        <v>64</v>
      </c>
      <c r="D6" s="29">
        <v>1</v>
      </c>
      <c r="E6" s="29" t="e">
        <f>NA()</f>
        <v>#N/A</v>
      </c>
    </row>
    <row r="7" spans="1:5" x14ac:dyDescent="0.25">
      <c r="A7" s="4" t="s">
        <v>67</v>
      </c>
      <c r="B7" s="4" t="s">
        <v>40</v>
      </c>
      <c r="C7" s="4" t="s">
        <v>65</v>
      </c>
      <c r="D7" s="29">
        <v>1</v>
      </c>
      <c r="E7" s="29" t="e">
        <f>NA()</f>
        <v>#N/A</v>
      </c>
    </row>
    <row r="8" spans="1:5" x14ac:dyDescent="0.25">
      <c r="A8" s="4" t="s">
        <v>73</v>
      </c>
      <c r="B8" s="4" t="s">
        <v>8</v>
      </c>
      <c r="C8" s="4" t="s">
        <v>64</v>
      </c>
      <c r="D8" s="29">
        <v>1</v>
      </c>
      <c r="E8" s="29">
        <v>1.2</v>
      </c>
    </row>
    <row r="9" spans="1:5" x14ac:dyDescent="0.25">
      <c r="A9" s="4" t="s">
        <v>73</v>
      </c>
      <c r="B9" s="4" t="s">
        <v>40</v>
      </c>
      <c r="C9" s="4" t="s">
        <v>65</v>
      </c>
      <c r="D9" s="29">
        <v>0.6</v>
      </c>
      <c r="E9" s="29" t="e">
        <f>NA()</f>
        <v>#N/A</v>
      </c>
    </row>
    <row r="10" spans="1:5" x14ac:dyDescent="0.25">
      <c r="A10" s="4" t="s">
        <v>73</v>
      </c>
      <c r="B10" s="4" t="s">
        <v>28</v>
      </c>
      <c r="C10" s="4" t="s">
        <v>65</v>
      </c>
      <c r="D10" s="29">
        <v>0.2</v>
      </c>
      <c r="E10" s="29" t="e">
        <f>NA()</f>
        <v>#N/A</v>
      </c>
    </row>
    <row r="11" spans="1:5" x14ac:dyDescent="0.25">
      <c r="A11" s="4" t="s">
        <v>72</v>
      </c>
      <c r="B11" s="4" t="s">
        <v>41</v>
      </c>
      <c r="C11" s="4" t="s">
        <v>64</v>
      </c>
      <c r="D11" s="29">
        <v>1</v>
      </c>
      <c r="E11" s="29">
        <v>1.4</v>
      </c>
    </row>
    <row r="12" spans="1:5" x14ac:dyDescent="0.25">
      <c r="A12" s="4" t="s">
        <v>72</v>
      </c>
      <c r="B12" s="4" t="s">
        <v>40</v>
      </c>
      <c r="C12" s="4" t="s">
        <v>65</v>
      </c>
      <c r="D12" s="29">
        <v>0.4</v>
      </c>
      <c r="E12" s="29" t="e">
        <f>NA()</f>
        <v>#N/A</v>
      </c>
    </row>
    <row r="13" spans="1:5" x14ac:dyDescent="0.25">
      <c r="A13" s="4" t="s">
        <v>72</v>
      </c>
      <c r="B13" s="4" t="s">
        <v>28</v>
      </c>
      <c r="C13" s="4" t="s">
        <v>65</v>
      </c>
      <c r="D13" s="29">
        <v>0.3</v>
      </c>
      <c r="E13" s="29" t="e">
        <f>NA()</f>
        <v>#N/A</v>
      </c>
    </row>
    <row r="14" spans="1:5" x14ac:dyDescent="0.25">
      <c r="A14" s="4" t="s">
        <v>74</v>
      </c>
      <c r="B14" s="4" t="s">
        <v>42</v>
      </c>
      <c r="C14" s="4" t="s">
        <v>64</v>
      </c>
      <c r="D14" s="29">
        <v>1</v>
      </c>
      <c r="E14" s="29">
        <v>2</v>
      </c>
    </row>
    <row r="15" spans="1:5" x14ac:dyDescent="0.25">
      <c r="A15" s="4" t="s">
        <v>74</v>
      </c>
      <c r="B15" s="4" t="s">
        <v>40</v>
      </c>
      <c r="C15" s="4" t="s">
        <v>65</v>
      </c>
      <c r="D15" s="29">
        <v>0.4</v>
      </c>
      <c r="E15" s="29" t="e">
        <f>NA()</f>
        <v>#N/A</v>
      </c>
    </row>
    <row r="16" spans="1:5" x14ac:dyDescent="0.25">
      <c r="A16" s="4" t="s">
        <v>74</v>
      </c>
      <c r="B16" s="4" t="s">
        <v>28</v>
      </c>
      <c r="C16" s="4" t="s">
        <v>65</v>
      </c>
      <c r="D16" s="29">
        <v>0.4</v>
      </c>
      <c r="E16" s="29" t="e">
        <f>NA()</f>
        <v>#N/A</v>
      </c>
    </row>
    <row r="17" spans="1:5" x14ac:dyDescent="0.25">
      <c r="A17" s="4" t="s">
        <v>69</v>
      </c>
      <c r="B17" s="4" t="s">
        <v>39</v>
      </c>
      <c r="C17" s="4" t="s">
        <v>64</v>
      </c>
      <c r="D17" s="29">
        <v>1</v>
      </c>
      <c r="E17" s="29" t="e">
        <f>NA()</f>
        <v>#N/A</v>
      </c>
    </row>
    <row r="18" spans="1:5" x14ac:dyDescent="0.25">
      <c r="A18" s="4" t="s">
        <v>69</v>
      </c>
      <c r="B18" s="4" t="s">
        <v>40</v>
      </c>
      <c r="C18" s="4" t="s">
        <v>65</v>
      </c>
      <c r="D18" s="29">
        <v>0.35</v>
      </c>
      <c r="E18" s="29" t="e">
        <f>NA()</f>
        <v>#N/A</v>
      </c>
    </row>
    <row r="19" spans="1:5" x14ac:dyDescent="0.25">
      <c r="A19" s="4" t="s">
        <v>69</v>
      </c>
      <c r="B19" s="4" t="s">
        <v>28</v>
      </c>
      <c r="C19" s="4" t="s">
        <v>65</v>
      </c>
      <c r="D19" s="29">
        <v>0</v>
      </c>
      <c r="E19" s="29" t="e">
        <f>NA()</f>
        <v>#N/A</v>
      </c>
    </row>
    <row r="20" spans="1:5" x14ac:dyDescent="0.25">
      <c r="A20" s="4" t="s">
        <v>68</v>
      </c>
      <c r="B20" s="4" t="s">
        <v>31</v>
      </c>
      <c r="C20" s="4" t="s">
        <v>64</v>
      </c>
      <c r="D20" s="29">
        <v>1</v>
      </c>
      <c r="E20" s="29" t="e">
        <f>NA()</f>
        <v>#N/A</v>
      </c>
    </row>
    <row r="21" spans="1:5" x14ac:dyDescent="0.25">
      <c r="A21" s="4" t="s">
        <v>68</v>
      </c>
      <c r="B21" s="4" t="s">
        <v>40</v>
      </c>
      <c r="C21" s="4" t="s">
        <v>65</v>
      </c>
      <c r="D21" s="29">
        <v>1</v>
      </c>
      <c r="E21" s="29" t="e">
        <f>NA()</f>
        <v>#N/A</v>
      </c>
    </row>
    <row r="22" spans="1:5" x14ac:dyDescent="0.25">
      <c r="A22" s="4" t="s">
        <v>68</v>
      </c>
      <c r="B22" s="4" t="s">
        <v>28</v>
      </c>
      <c r="C22" s="4" t="s">
        <v>65</v>
      </c>
      <c r="D22" s="29">
        <v>0</v>
      </c>
      <c r="E22" s="29" t="e">
        <f>NA()</f>
        <v>#N/A</v>
      </c>
    </row>
    <row r="23" spans="1:5" x14ac:dyDescent="0.25">
      <c r="A23" s="4" t="s">
        <v>93</v>
      </c>
      <c r="B23" s="4" t="s">
        <v>40</v>
      </c>
      <c r="C23" s="4" t="s">
        <v>64</v>
      </c>
      <c r="D23" s="29">
        <v>1</v>
      </c>
      <c r="E23" s="29" t="e">
        <f>NA()</f>
        <v>#N/A</v>
      </c>
    </row>
    <row r="24" spans="1:5" x14ac:dyDescent="0.25">
      <c r="A24" s="4" t="s">
        <v>93</v>
      </c>
      <c r="B24" s="4" t="s">
        <v>89</v>
      </c>
      <c r="C24" s="4" t="s">
        <v>65</v>
      </c>
      <c r="D24" s="29">
        <v>1</v>
      </c>
      <c r="E24" s="29" t="e">
        <f>NA()</f>
        <v>#N/A</v>
      </c>
    </row>
    <row r="25" spans="1:5" x14ac:dyDescent="0.25">
      <c r="A25" s="4" t="s">
        <v>94</v>
      </c>
      <c r="B25" s="4" t="s">
        <v>88</v>
      </c>
      <c r="C25" s="4" t="s">
        <v>64</v>
      </c>
      <c r="D25" s="29">
        <v>1</v>
      </c>
      <c r="E25" s="29" t="e">
        <f>NA()</f>
        <v>#N/A</v>
      </c>
    </row>
    <row r="26" spans="1:5" x14ac:dyDescent="0.25">
      <c r="A26" s="4" t="s">
        <v>94</v>
      </c>
      <c r="B26" s="4" t="s">
        <v>40</v>
      </c>
      <c r="C26" s="4" t="s">
        <v>65</v>
      </c>
      <c r="D26" s="29">
        <v>1</v>
      </c>
      <c r="E26" s="29" t="e">
        <f>NA()</f>
        <v>#N/A</v>
      </c>
    </row>
    <row r="27" spans="1:5" x14ac:dyDescent="0.2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60"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16</v>
      </c>
      <c r="D3" s="47">
        <v>0.9</v>
      </c>
      <c r="E3" s="28">
        <v>1</v>
      </c>
      <c r="F3" s="28">
        <v>2000</v>
      </c>
      <c r="G3" s="28">
        <v>2000</v>
      </c>
    </row>
    <row r="4" spans="1:7" x14ac:dyDescent="0.25">
      <c r="A4" s="4" t="s">
        <v>45</v>
      </c>
      <c r="B4" s="4" t="s">
        <v>40</v>
      </c>
      <c r="C4" s="28">
        <v>8</v>
      </c>
      <c r="D4" s="47">
        <v>1</v>
      </c>
      <c r="E4" s="28">
        <v>1</v>
      </c>
      <c r="F4" s="28">
        <v>500</v>
      </c>
      <c r="G4" s="28">
        <v>500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cp:lastModifiedBy>
  <dcterms:created xsi:type="dcterms:W3CDTF">2012-03-26T10:59:45Z</dcterms:created>
  <dcterms:modified xsi:type="dcterms:W3CDTF">2016-11-04T12:46:28Z</dcterms:modified>
</cp:coreProperties>
</file>