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/Repos/Python/Maerl/"/>
    </mc:Choice>
  </mc:AlternateContent>
  <xr:revisionPtr revIDLastSave="0" documentId="13_ncr:1_{E3766A38-72DC-9140-80CE-616B70409423}" xr6:coauthVersionLast="47" xr6:coauthVersionMax="47" xr10:uidLastSave="{00000000-0000-0000-0000-000000000000}"/>
  <bookViews>
    <workbookView xWindow="-20" yWindow="760" windowWidth="30240" windowHeight="17960" activeTab="1" xr2:uid="{85F9C198-DAD9-7747-B46C-A12859ACD244}"/>
  </bookViews>
  <sheets>
    <sheet name="lookup" sheetId="2" r:id="rId1"/>
    <sheet name="impactindicators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1" i="1" l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3" i="1"/>
  <c r="A4" i="1"/>
  <c r="A5" i="1"/>
  <c r="A6" i="1"/>
  <c r="A7" i="1"/>
  <c r="A8" i="1"/>
  <c r="A9" i="1"/>
  <c r="A10" i="1"/>
  <c r="A2" i="1"/>
</calcChain>
</file>

<file path=xl/sharedStrings.xml><?xml version="1.0" encoding="utf-8"?>
<sst xmlns="http://schemas.openxmlformats.org/spreadsheetml/2006/main" count="428" uniqueCount="195">
  <si>
    <t>id</t>
  </si>
  <si>
    <t>old_impact_indicator_code</t>
  </si>
  <si>
    <t>new_impact_indicator_code</t>
  </si>
  <si>
    <t>1.1</t>
  </si>
  <si>
    <t>1.1.1</t>
  </si>
  <si>
    <t>1.2.1</t>
  </si>
  <si>
    <t>1.1.2</t>
  </si>
  <si>
    <t>1.2.2</t>
  </si>
  <si>
    <t>1.1.3</t>
  </si>
  <si>
    <t>1.2</t>
  </si>
  <si>
    <t>1.2.3</t>
  </si>
  <si>
    <t>1.3.1</t>
  </si>
  <si>
    <t>New</t>
  </si>
  <si>
    <t>1.3.2</t>
  </si>
  <si>
    <t>1.3</t>
  </si>
  <si>
    <t>1.4.1</t>
  </si>
  <si>
    <t>1.3.3</t>
  </si>
  <si>
    <t>1.4</t>
  </si>
  <si>
    <t>1.4.2</t>
  </si>
  <si>
    <t>1.4.3</t>
  </si>
  <si>
    <t>2.1</t>
  </si>
  <si>
    <t>2.1.1</t>
  </si>
  <si>
    <t>2.2.1</t>
  </si>
  <si>
    <t>2.1.2</t>
  </si>
  <si>
    <t>2.2</t>
  </si>
  <si>
    <t>2.2.2</t>
  </si>
  <si>
    <t>2.2.3</t>
  </si>
  <si>
    <t>2.3.1</t>
  </si>
  <si>
    <t>2.3.2</t>
  </si>
  <si>
    <t>2.3.3</t>
  </si>
  <si>
    <t>2.4</t>
  </si>
  <si>
    <t>2.4.1</t>
  </si>
  <si>
    <t>2.4.2</t>
  </si>
  <si>
    <t>2.4.3</t>
  </si>
  <si>
    <t>3.1</t>
  </si>
  <si>
    <t>3.1.1</t>
  </si>
  <si>
    <t>3.1.2</t>
  </si>
  <si>
    <t>3.1.3</t>
  </si>
  <si>
    <t>4.2.1</t>
  </si>
  <si>
    <t>3.2</t>
  </si>
  <si>
    <t>3.2.1</t>
  </si>
  <si>
    <t>3.2.2</t>
  </si>
  <si>
    <t>5.6.1</t>
  </si>
  <si>
    <t>3.2.3</t>
  </si>
  <si>
    <t>4.3.2</t>
  </si>
  <si>
    <t>4.3.3</t>
  </si>
  <si>
    <t>3.2.4</t>
  </si>
  <si>
    <t>3.3</t>
  </si>
  <si>
    <t>3.3.1</t>
  </si>
  <si>
    <t>3.3.2</t>
  </si>
  <si>
    <t>3.3.3</t>
  </si>
  <si>
    <t>4.2.2</t>
  </si>
  <si>
    <t>3.4</t>
  </si>
  <si>
    <t>3.4.1</t>
  </si>
  <si>
    <t>3.4.2</t>
  </si>
  <si>
    <t>3.4.3</t>
  </si>
  <si>
    <t>4.1</t>
  </si>
  <si>
    <t>4.1.1</t>
  </si>
  <si>
    <t>5.2.1</t>
  </si>
  <si>
    <t>4.1.2</t>
  </si>
  <si>
    <t>5.2.2</t>
  </si>
  <si>
    <t>4.2</t>
  </si>
  <si>
    <t>5.3.1</t>
  </si>
  <si>
    <t>5.3.2</t>
  </si>
  <si>
    <t>4.2.3</t>
  </si>
  <si>
    <t>5.3.3</t>
  </si>
  <si>
    <t>4.3</t>
  </si>
  <si>
    <t>4.3.1</t>
  </si>
  <si>
    <t>5.6.2</t>
  </si>
  <si>
    <t>5.6.3</t>
  </si>
  <si>
    <t>4.4</t>
  </si>
  <si>
    <t>4.4.1</t>
  </si>
  <si>
    <t>4.4.2</t>
  </si>
  <si>
    <t>5.1</t>
  </si>
  <si>
    <t>5.1.1</t>
  </si>
  <si>
    <t>5.1.2</t>
  </si>
  <si>
    <t>5.1.3</t>
  </si>
  <si>
    <t>6.1</t>
  </si>
  <si>
    <t>6.1.1</t>
  </si>
  <si>
    <t>6.1.2</t>
  </si>
  <si>
    <t>6.1.3</t>
  </si>
  <si>
    <t>6.1.4</t>
  </si>
  <si>
    <t>5.4.1</t>
  </si>
  <si>
    <t>5.4.2</t>
  </si>
  <si>
    <t>5.5.1</t>
  </si>
  <si>
    <t>5.5.2</t>
  </si>
  <si>
    <t>Edu Progs</t>
  </si>
  <si>
    <t>5.5.3</t>
  </si>
  <si>
    <t>Progress</t>
  </si>
  <si>
    <t>Digital views</t>
  </si>
  <si>
    <t>Status</t>
  </si>
  <si>
    <t>Litter removed</t>
  </si>
  <si>
    <t>Hope spot</t>
  </si>
  <si>
    <t>Awards</t>
  </si>
  <si>
    <t>5.4.3</t>
  </si>
  <si>
    <t>Complaints</t>
  </si>
  <si>
    <t>Marine protected areas established</t>
  </si>
  <si>
    <t>km2</t>
  </si>
  <si>
    <t>Marine protected areas with newly enforced management</t>
  </si>
  <si>
    <t>Marine protected areas with new management measures</t>
  </si>
  <si>
    <t>Number of MPAs</t>
  </si>
  <si>
    <t>Marine protected areas with newly enforced existing management measures</t>
  </si>
  <si>
    <t xml:space="preserve">Number of species and/or habitats </t>
  </si>
  <si>
    <t>Reports, investigations, published papers or similar</t>
  </si>
  <si>
    <t>Implementation of new evidence by governments/regulating bodies to support protection</t>
  </si>
  <si>
    <t>Number of policy instruments/regulations or similar influenced</t>
  </si>
  <si>
    <t>Marine habitats and species restored</t>
  </si>
  <si>
    <t>Area of habitat showing improvement following Blue Marine intervention</t>
  </si>
  <si>
    <t>Number of species</t>
  </si>
  <si>
    <t>New evidence to support marine restoration</t>
  </si>
  <si>
    <t>New evidence released to support restoration</t>
  </si>
  <si>
    <t>Implementation of new evidence by governments/regulating bodies to support restoration </t>
  </si>
  <si>
    <t>Number of stakeholders</t>
  </si>
  <si>
    <t>Number of regional, national and international legal agreements or legal acts which have been influenced</t>
  </si>
  <si>
    <t>Agreements/acts/laws</t>
  </si>
  <si>
    <t>Number of regional, national and international legal agreements or legal acts which have been enforced</t>
  </si>
  <si>
    <t xml:space="preserve">Number of sustainable seafood initiatives launched publicly </t>
  </si>
  <si>
    <t>Number of initiatives</t>
  </si>
  <si>
    <t>Number of improved management measures adopted </t>
  </si>
  <si>
    <t>Management measures</t>
  </si>
  <si>
    <t>Number of commercially exploited species under improved management     </t>
  </si>
  <si>
    <t>New evidence to support sustainable practices</t>
  </si>
  <si>
    <t>New evidence released to support sustainable practices</t>
  </si>
  <si>
    <t>Number of direct beneficiaries who have benefitted from Blue Marine investment</t>
  </si>
  <si>
    <t>Number of beneficiaries who have received monetary benefits</t>
  </si>
  <si>
    <t>Number of beneficiaries who have received non-monetary benefits</t>
  </si>
  <si>
    <t>Number of stakeholders reached with marine conservation messaging through in-person, digital and media engagement work</t>
  </si>
  <si>
    <t>Number of stakeholders reached with marine conservation messaging through in-person and/or digital engagement work</t>
  </si>
  <si>
    <t xml:space="preserve">Number of outreach tools or activities delivered </t>
  </si>
  <si>
    <t>Tools/‌activities</t>
  </si>
  <si>
    <t>Percentage of individuals reached with public engagement work who took action/donated/changed their seafood buying behaviour</t>
  </si>
  <si>
    <t>Percentage</t>
  </si>
  <si>
    <t>Number of new stakeholders engaged/partnerships/investments/opportunities created for cooperative ocean conservation</t>
  </si>
  <si>
    <t>Coalitions/working advisory groups/forums etc. formed</t>
  </si>
  <si>
    <t>Number of member organisations/‌representatives</t>
  </si>
  <si>
    <t>Funding commitments for ocean conservation secured through project work/advocacy etc.</t>
  </si>
  <si>
    <t>GBP</t>
  </si>
  <si>
    <t>New evidence to demonstrate the impacts of unsustainable practices</t>
  </si>
  <si>
    <t>New evidence released to demonstrate impacts of unsustainable practices</t>
  </si>
  <si>
    <t>Reports, ‌investigations, published papers or similar</t>
  </si>
  <si>
    <t>Implementation of new evidence by governments/regulating bodies to prevent or mitigate unsustainable practices</t>
  </si>
  <si>
    <t>Number of poor practices improved</t>
  </si>
  <si>
    <t>Number of improvements/positive changes to practice in the private sector </t>
  </si>
  <si>
    <t>Number of poor practices highlighted </t>
  </si>
  <si>
    <t>Number of legal/formal complaints/objections lodged</t>
  </si>
  <si>
    <t>Number of legal cases launched or filed</t>
  </si>
  <si>
    <t>Number of cases</t>
  </si>
  <si>
    <t>New evidence to support connection</t>
  </si>
  <si>
    <t>New evidence released to support connection to the ocean</t>
  </si>
  <si>
    <t>Reports, ‌investigations, published papers etc</t>
  </si>
  <si>
    <t>Implementation of new evidence by governments/regulating bodies to support connection</t>
  </si>
  <si>
    <t>Opportunities to see across Blue Marine’s social media platforms</t>
  </si>
  <si>
    <t>Number of opportunities to see</t>
  </si>
  <si>
    <t>Accounts following Blue Marine’s social media platforms</t>
  </si>
  <si>
    <t>Number of accounts</t>
  </si>
  <si>
    <t xml:space="preserve">Educational outreach activities completed and stakeholders reached </t>
  </si>
  <si>
    <t>Number of people completing educational/training programmes</t>
  </si>
  <si>
    <t>Number of students/general public</t>
  </si>
  <si>
    <t>Schools reached through educational activities</t>
  </si>
  <si>
    <t>Number of schools</t>
  </si>
  <si>
    <t>Number of educational packages/initiatives delivered  </t>
  </si>
  <si>
    <t>Number of packages/‌initiatives</t>
  </si>
  <si>
    <t>Newly proposed marine protected areas/no-take areas</t>
  </si>
  <si>
    <t>New evidence to support marine protection</t>
  </si>
  <si>
    <t>Marine habitats and species under increased protection</t>
  </si>
  <si>
    <t>Evidence of increase in (non-commercially exploited) species abundance from Blue Marine intervention</t>
  </si>
  <si>
    <t>Area of habitat across which mobile gear, harmful or illegal fishing practices have been banned</t>
  </si>
  <si>
    <t>Number of stakeholders actively participating in management</t>
  </si>
  <si>
    <t>Number of fisheries moved to more sustainable practices and/or sustainable seafood/fishery initiatives   </t>
  </si>
  <si>
    <t>Implementation of new evidence by governments/regulating bodies to support sustainable practices</t>
  </si>
  <si>
    <t>Value of new funding commitments for improved ocean protection, fisheries management, restoration, sustainable management or connection</t>
  </si>
  <si>
    <t>Number of changes</t>
  </si>
  <si>
    <t>Number of beneficiaries</t>
  </si>
  <si>
    <t>Number of complaints</t>
  </si>
  <si>
    <t>Digital reach</t>
  </si>
  <si>
    <t>New evidence released to an external audience to support protection</t>
  </si>
  <si>
    <t>Number of species and/or habitats under increased protection</t>
  </si>
  <si>
    <t>Newly designated marine protected areas/no-take areas</t>
  </si>
  <si>
    <t>Supporting low-impact fishing and equitable use of the sea</t>
  </si>
  <si>
    <t>Restoring vital ecosystems</t>
  </si>
  <si>
    <t>Securing effective protection of the ocean</t>
  </si>
  <si>
    <t>Tackling overfishing, overexploitation and other damaging activities</t>
  </si>
  <si>
    <t>Connection</t>
  </si>
  <si>
    <t>Archived indicator</t>
  </si>
  <si>
    <t>Number of coalitions/‌working groups</t>
  </si>
  <si>
    <t>Species and marine habitat moved away from unsustainable fisheries management</t>
  </si>
  <si>
    <t>NA - progress</t>
  </si>
  <si>
    <t>Heading</t>
  </si>
  <si>
    <t>Subheading</t>
  </si>
  <si>
    <t>Indicator</t>
  </si>
  <si>
    <t>ii_heirarchy</t>
  </si>
  <si>
    <t>ii_code</t>
  </si>
  <si>
    <t>ii_strategic_pillar</t>
  </si>
  <si>
    <t>ii_description</t>
  </si>
  <si>
    <t>ii_unit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</si>
</sst>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/>
    <xf numFmtId="0" fontId="2" fillId="0" borderId="0" xfId="0" applyFont="1" applyAlignment="1">
      <alignment horizontal="right" vertical="center" wrapText="1"/>
    </xf>
    <xf numFmtId="2" fontId="1" fillId="0" borderId="0" xfId="0" applyNumberFormat="1" applyFont="1" applyAlignment="1">
      <alignment horizontal="right"/>
    </xf>
    <xf numFmtId="2" fontId="0" fillId="0" borderId="0" xfId="0" applyNumberFormat="1" applyAlignment="1">
      <alignment horizontal="right"/>
    </xf>
    <xf numFmtId="0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91EE7-DA91-9040-B3AD-27B1574050C4}">
  <dimension ref="A1:B113"/>
  <sheetViews>
    <sheetView zoomScaleNormal="100" workbookViewId="0">
      <selection activeCell="G105" sqref="G105"/>
    </sheetView>
  </sheetViews>
  <sheetFormatPr baseColWidth="10" defaultRowHeight="16" x14ac:dyDescent="0.2"/>
  <cols>
    <col min="1" max="1" width="23.6640625" bestFit="1" customWidth="1"/>
    <col min="2" max="2" width="24.6640625" bestFit="1" customWidth="1"/>
  </cols>
  <sheetData>
    <row r="1" spans="1:2" x14ac:dyDescent="0.2">
      <c r="A1" s="2" t="s">
        <v>1</v>
      </c>
      <c r="B1" s="2" t="s">
        <v>2</v>
      </c>
    </row>
    <row r="2" spans="1:2" x14ac:dyDescent="0.2">
      <c r="A2" s="1">
        <v>1</v>
      </c>
      <c r="B2" s="1">
        <v>1</v>
      </c>
    </row>
    <row r="3" spans="1:2" x14ac:dyDescent="0.2">
      <c r="A3" s="1" t="s">
        <v>17</v>
      </c>
      <c r="B3" s="1">
        <v>1.1000000000000001</v>
      </c>
    </row>
    <row r="4" spans="1:2" x14ac:dyDescent="0.2">
      <c r="A4" s="1" t="s">
        <v>3</v>
      </c>
      <c r="B4" s="1">
        <v>1.2</v>
      </c>
    </row>
    <row r="5" spans="1:2" x14ac:dyDescent="0.2">
      <c r="A5" s="1" t="s">
        <v>9</v>
      </c>
      <c r="B5" s="1">
        <v>1.3</v>
      </c>
    </row>
    <row r="6" spans="1:2" x14ac:dyDescent="0.2">
      <c r="A6" s="1" t="s">
        <v>14</v>
      </c>
      <c r="B6" s="1">
        <v>1.4</v>
      </c>
    </row>
    <row r="7" spans="1:2" x14ac:dyDescent="0.2">
      <c r="A7" s="1">
        <v>2</v>
      </c>
      <c r="B7" s="1">
        <v>2</v>
      </c>
    </row>
    <row r="8" spans="1:2" x14ac:dyDescent="0.2">
      <c r="A8" s="1" t="s">
        <v>30</v>
      </c>
      <c r="B8" s="1">
        <v>2.1</v>
      </c>
    </row>
    <row r="9" spans="1:2" x14ac:dyDescent="0.2">
      <c r="A9" s="1" t="s">
        <v>20</v>
      </c>
      <c r="B9" s="1">
        <v>2.2000000000000002</v>
      </c>
    </row>
    <row r="10" spans="1:2" x14ac:dyDescent="0.2">
      <c r="A10" s="1" t="s">
        <v>24</v>
      </c>
      <c r="B10" s="1">
        <v>2.2000000000000002</v>
      </c>
    </row>
    <row r="11" spans="1:2" x14ac:dyDescent="0.2">
      <c r="A11" s="1">
        <v>3</v>
      </c>
      <c r="B11" s="1">
        <v>3</v>
      </c>
    </row>
    <row r="12" spans="1:2" x14ac:dyDescent="0.2">
      <c r="A12" s="1" t="s">
        <v>52</v>
      </c>
      <c r="B12" s="1">
        <v>3.1</v>
      </c>
    </row>
    <row r="13" spans="1:2" x14ac:dyDescent="0.2">
      <c r="A13" s="1" t="s">
        <v>73</v>
      </c>
      <c r="B13" s="1">
        <v>3.1</v>
      </c>
    </row>
    <row r="14" spans="1:2" x14ac:dyDescent="0.2">
      <c r="A14" s="1" t="s">
        <v>47</v>
      </c>
      <c r="B14" s="1">
        <v>3.2</v>
      </c>
    </row>
    <row r="15" spans="1:2" x14ac:dyDescent="0.2">
      <c r="A15" s="1" t="s">
        <v>77</v>
      </c>
      <c r="B15" s="1">
        <v>3.3</v>
      </c>
    </row>
    <row r="16" spans="1:2" x14ac:dyDescent="0.2">
      <c r="A16" s="1">
        <v>4</v>
      </c>
      <c r="B16" s="1">
        <v>4</v>
      </c>
    </row>
    <row r="17" spans="1:2" x14ac:dyDescent="0.2">
      <c r="A17" s="1" t="s">
        <v>12</v>
      </c>
      <c r="B17" s="1">
        <v>4.0999999999999996</v>
      </c>
    </row>
    <row r="18" spans="1:2" x14ac:dyDescent="0.2">
      <c r="A18" s="1" t="s">
        <v>12</v>
      </c>
      <c r="B18" s="1">
        <v>4.3</v>
      </c>
    </row>
    <row r="19" spans="1:2" x14ac:dyDescent="0.2">
      <c r="A19" s="1" t="s">
        <v>12</v>
      </c>
      <c r="B19" s="1">
        <v>4.4000000000000004</v>
      </c>
    </row>
    <row r="20" spans="1:2" x14ac:dyDescent="0.2">
      <c r="A20" s="1">
        <v>5</v>
      </c>
      <c r="B20" s="1">
        <v>5</v>
      </c>
    </row>
    <row r="21" spans="1:2" x14ac:dyDescent="0.2">
      <c r="A21" s="1" t="s">
        <v>12</v>
      </c>
      <c r="B21" s="1">
        <v>5.0999999999999996</v>
      </c>
    </row>
    <row r="22" spans="1:2" x14ac:dyDescent="0.2">
      <c r="A22" s="1" t="s">
        <v>56</v>
      </c>
      <c r="B22" s="1">
        <v>5.2</v>
      </c>
    </row>
    <row r="23" spans="1:2" x14ac:dyDescent="0.2">
      <c r="A23" s="1" t="s">
        <v>61</v>
      </c>
      <c r="B23" s="1">
        <v>5.3</v>
      </c>
    </row>
    <row r="24" spans="1:2" x14ac:dyDescent="0.2">
      <c r="A24" s="1" t="s">
        <v>12</v>
      </c>
      <c r="B24" s="1">
        <v>5.4</v>
      </c>
    </row>
    <row r="25" spans="1:2" x14ac:dyDescent="0.2">
      <c r="A25" s="1" t="s">
        <v>12</v>
      </c>
      <c r="B25" s="1">
        <v>5.5</v>
      </c>
    </row>
    <row r="26" spans="1:2" x14ac:dyDescent="0.2">
      <c r="A26" s="1" t="s">
        <v>66</v>
      </c>
      <c r="B26" s="1">
        <v>5.6</v>
      </c>
    </row>
    <row r="27" spans="1:2" x14ac:dyDescent="0.2">
      <c r="A27" s="1" t="s">
        <v>15</v>
      </c>
      <c r="B27" s="1" t="s">
        <v>4</v>
      </c>
    </row>
    <row r="28" spans="1:2" x14ac:dyDescent="0.2">
      <c r="A28" s="1" t="s">
        <v>19</v>
      </c>
      <c r="B28" s="1" t="s">
        <v>6</v>
      </c>
    </row>
    <row r="29" spans="1:2" x14ac:dyDescent="0.2">
      <c r="A29" s="1" t="s">
        <v>4</v>
      </c>
      <c r="B29" s="1" t="s">
        <v>5</v>
      </c>
    </row>
    <row r="30" spans="1:2" x14ac:dyDescent="0.2">
      <c r="A30" s="1" t="s">
        <v>6</v>
      </c>
      <c r="B30" s="1" t="s">
        <v>7</v>
      </c>
    </row>
    <row r="31" spans="1:2" x14ac:dyDescent="0.2">
      <c r="A31" s="1" t="s">
        <v>10</v>
      </c>
      <c r="B31" s="1" t="s">
        <v>11</v>
      </c>
    </row>
    <row r="32" spans="1:2" x14ac:dyDescent="0.2">
      <c r="A32" s="1" t="s">
        <v>12</v>
      </c>
      <c r="B32" s="1" t="s">
        <v>13</v>
      </c>
    </row>
    <row r="33" spans="1:2" x14ac:dyDescent="0.2">
      <c r="A33" s="1" t="s">
        <v>13</v>
      </c>
      <c r="B33" s="1" t="s">
        <v>15</v>
      </c>
    </row>
    <row r="34" spans="1:2" x14ac:dyDescent="0.2">
      <c r="A34" s="1" t="s">
        <v>16</v>
      </c>
      <c r="B34" s="1" t="s">
        <v>15</v>
      </c>
    </row>
    <row r="35" spans="1:2" x14ac:dyDescent="0.2">
      <c r="A35" s="1" t="s">
        <v>31</v>
      </c>
      <c r="B35" s="1" t="s">
        <v>21</v>
      </c>
    </row>
    <row r="36" spans="1:2" x14ac:dyDescent="0.2">
      <c r="A36" s="1" t="s">
        <v>33</v>
      </c>
      <c r="B36" s="1" t="s">
        <v>23</v>
      </c>
    </row>
    <row r="37" spans="1:2" x14ac:dyDescent="0.2">
      <c r="A37" s="1" t="s">
        <v>21</v>
      </c>
      <c r="B37" s="1" t="s">
        <v>22</v>
      </c>
    </row>
    <row r="38" spans="1:2" x14ac:dyDescent="0.2">
      <c r="A38" s="1" t="s">
        <v>22</v>
      </c>
      <c r="B38" s="1" t="s">
        <v>25</v>
      </c>
    </row>
    <row r="39" spans="1:2" x14ac:dyDescent="0.2">
      <c r="A39" s="1" t="s">
        <v>53</v>
      </c>
      <c r="B39" s="1" t="s">
        <v>35</v>
      </c>
    </row>
    <row r="40" spans="1:2" x14ac:dyDescent="0.2">
      <c r="A40" s="1" t="s">
        <v>74</v>
      </c>
      <c r="B40" s="1" t="s">
        <v>35</v>
      </c>
    </row>
    <row r="41" spans="1:2" x14ac:dyDescent="0.2">
      <c r="A41" s="1" t="s">
        <v>55</v>
      </c>
      <c r="B41" s="1" t="s">
        <v>36</v>
      </c>
    </row>
    <row r="42" spans="1:2" x14ac:dyDescent="0.2">
      <c r="A42" s="1" t="s">
        <v>76</v>
      </c>
      <c r="B42" s="1" t="s">
        <v>36</v>
      </c>
    </row>
    <row r="43" spans="1:2" x14ac:dyDescent="0.2">
      <c r="A43" s="1" t="s">
        <v>49</v>
      </c>
      <c r="B43" s="1" t="s">
        <v>40</v>
      </c>
    </row>
    <row r="44" spans="1:2" x14ac:dyDescent="0.2">
      <c r="A44" s="1" t="s">
        <v>12</v>
      </c>
      <c r="B44" s="1" t="s">
        <v>41</v>
      </c>
    </row>
    <row r="45" spans="1:2" x14ac:dyDescent="0.2">
      <c r="A45" s="1" t="s">
        <v>78</v>
      </c>
      <c r="B45" s="1" t="s">
        <v>48</v>
      </c>
    </row>
    <row r="46" spans="1:2" x14ac:dyDescent="0.2">
      <c r="A46" s="1" t="s">
        <v>79</v>
      </c>
      <c r="B46" s="1" t="s">
        <v>48</v>
      </c>
    </row>
    <row r="47" spans="1:2" x14ac:dyDescent="0.2">
      <c r="A47" s="1" t="s">
        <v>80</v>
      </c>
      <c r="B47" s="1" t="s">
        <v>48</v>
      </c>
    </row>
    <row r="48" spans="1:2" x14ac:dyDescent="0.2">
      <c r="A48" s="1" t="s">
        <v>81</v>
      </c>
      <c r="B48" s="1" t="s">
        <v>48</v>
      </c>
    </row>
    <row r="49" spans="1:2" x14ac:dyDescent="0.2">
      <c r="A49" s="1" t="s">
        <v>12</v>
      </c>
      <c r="B49" s="1" t="s">
        <v>57</v>
      </c>
    </row>
    <row r="50" spans="1:2" x14ac:dyDescent="0.2">
      <c r="A50" s="1" t="s">
        <v>12</v>
      </c>
      <c r="B50" s="1" t="s">
        <v>59</v>
      </c>
    </row>
    <row r="51" spans="1:2" x14ac:dyDescent="0.2">
      <c r="A51" s="1" t="s">
        <v>37</v>
      </c>
      <c r="B51" s="1" t="s">
        <v>38</v>
      </c>
    </row>
    <row r="52" spans="1:2" x14ac:dyDescent="0.2">
      <c r="A52" s="1" t="s">
        <v>50</v>
      </c>
      <c r="B52" s="1" t="s">
        <v>51</v>
      </c>
    </row>
    <row r="53" spans="1:2" x14ac:dyDescent="0.2">
      <c r="A53" s="1" t="s">
        <v>12</v>
      </c>
      <c r="B53" s="1" t="s">
        <v>67</v>
      </c>
    </row>
    <row r="54" spans="1:2" x14ac:dyDescent="0.2">
      <c r="A54" s="1" t="s">
        <v>43</v>
      </c>
      <c r="B54" s="1" t="s">
        <v>44</v>
      </c>
    </row>
    <row r="55" spans="1:2" x14ac:dyDescent="0.2">
      <c r="A55" s="1" t="s">
        <v>12</v>
      </c>
      <c r="B55" s="1" t="s">
        <v>45</v>
      </c>
    </row>
    <row r="56" spans="1:2" x14ac:dyDescent="0.2">
      <c r="A56" s="1" t="s">
        <v>95</v>
      </c>
      <c r="B56" s="1" t="s">
        <v>71</v>
      </c>
    </row>
    <row r="57" spans="1:2" x14ac:dyDescent="0.2">
      <c r="A57" s="1" t="s">
        <v>12</v>
      </c>
      <c r="B57" s="1" t="s">
        <v>72</v>
      </c>
    </row>
    <row r="58" spans="1:2" x14ac:dyDescent="0.2">
      <c r="A58" s="1" t="s">
        <v>12</v>
      </c>
      <c r="B58" s="1" t="s">
        <v>74</v>
      </c>
    </row>
    <row r="59" spans="1:2" x14ac:dyDescent="0.2">
      <c r="A59" s="1" t="s">
        <v>12</v>
      </c>
      <c r="B59" s="1" t="s">
        <v>75</v>
      </c>
    </row>
    <row r="60" spans="1:2" x14ac:dyDescent="0.2">
      <c r="A60" s="1" t="s">
        <v>57</v>
      </c>
      <c r="B60" s="1" t="s">
        <v>58</v>
      </c>
    </row>
    <row r="61" spans="1:2" x14ac:dyDescent="0.2">
      <c r="A61" s="1" t="s">
        <v>59</v>
      </c>
      <c r="B61" s="1" t="s">
        <v>60</v>
      </c>
    </row>
    <row r="62" spans="1:2" x14ac:dyDescent="0.2">
      <c r="A62" s="1" t="s">
        <v>38</v>
      </c>
      <c r="B62" s="1" t="s">
        <v>62</v>
      </c>
    </row>
    <row r="63" spans="1:2" x14ac:dyDescent="0.2">
      <c r="A63" s="1" t="s">
        <v>51</v>
      </c>
      <c r="B63" s="1" t="s">
        <v>63</v>
      </c>
    </row>
    <row r="64" spans="1:2" x14ac:dyDescent="0.2">
      <c r="A64" s="1" t="s">
        <v>64</v>
      </c>
      <c r="B64" s="1" t="s">
        <v>65</v>
      </c>
    </row>
    <row r="65" spans="1:2" x14ac:dyDescent="0.2">
      <c r="A65" s="1" t="s">
        <v>12</v>
      </c>
      <c r="B65" s="1" t="s">
        <v>82</v>
      </c>
    </row>
    <row r="66" spans="1:2" x14ac:dyDescent="0.2">
      <c r="A66" s="1" t="s">
        <v>12</v>
      </c>
      <c r="B66" s="1" t="s">
        <v>83</v>
      </c>
    </row>
    <row r="67" spans="1:2" x14ac:dyDescent="0.2">
      <c r="A67" s="1" t="s">
        <v>12</v>
      </c>
      <c r="B67" s="1" t="s">
        <v>84</v>
      </c>
    </row>
    <row r="68" spans="1:2" x14ac:dyDescent="0.2">
      <c r="A68" s="1" t="s">
        <v>12</v>
      </c>
      <c r="B68" s="1" t="s">
        <v>85</v>
      </c>
    </row>
    <row r="69" spans="1:2" x14ac:dyDescent="0.2">
      <c r="A69" s="1" t="s">
        <v>86</v>
      </c>
      <c r="B69" s="1" t="s">
        <v>87</v>
      </c>
    </row>
    <row r="70" spans="1:2" x14ac:dyDescent="0.2">
      <c r="A70" s="1" t="s">
        <v>41</v>
      </c>
      <c r="B70" s="1" t="s">
        <v>42</v>
      </c>
    </row>
    <row r="71" spans="1:2" x14ac:dyDescent="0.2">
      <c r="A71" s="1" t="s">
        <v>67</v>
      </c>
      <c r="B71" s="1" t="s">
        <v>68</v>
      </c>
    </row>
    <row r="72" spans="1:2" x14ac:dyDescent="0.2">
      <c r="A72" s="1" t="s">
        <v>12</v>
      </c>
      <c r="B72" s="1" t="s">
        <v>69</v>
      </c>
    </row>
    <row r="73" spans="1:2" x14ac:dyDescent="0.2">
      <c r="A73" s="1" t="s">
        <v>94</v>
      </c>
      <c r="B73" s="1" t="s">
        <v>69</v>
      </c>
    </row>
    <row r="74" spans="1:2" x14ac:dyDescent="0.2">
      <c r="A74" s="1" t="s">
        <v>83</v>
      </c>
      <c r="B74" s="1" t="s">
        <v>69</v>
      </c>
    </row>
    <row r="75" spans="1:2" x14ac:dyDescent="0.2">
      <c r="A75" s="1" t="s">
        <v>93</v>
      </c>
      <c r="B75" s="1" t="s">
        <v>93</v>
      </c>
    </row>
    <row r="76" spans="1:2" x14ac:dyDescent="0.2">
      <c r="A76" s="1" t="s">
        <v>89</v>
      </c>
      <c r="B76" s="1" t="s">
        <v>89</v>
      </c>
    </row>
    <row r="77" spans="1:2" x14ac:dyDescent="0.2">
      <c r="A77" s="1" t="s">
        <v>92</v>
      </c>
      <c r="B77" s="1" t="s">
        <v>92</v>
      </c>
    </row>
    <row r="78" spans="1:2" x14ac:dyDescent="0.2">
      <c r="A78" s="1" t="s">
        <v>91</v>
      </c>
      <c r="B78" s="1" t="s">
        <v>91</v>
      </c>
    </row>
    <row r="79" spans="1:2" x14ac:dyDescent="0.2">
      <c r="A79" s="1" t="s">
        <v>88</v>
      </c>
      <c r="B79" s="1" t="s">
        <v>88</v>
      </c>
    </row>
    <row r="80" spans="1:2" x14ac:dyDescent="0.2">
      <c r="A80" s="4" t="s">
        <v>186</v>
      </c>
      <c r="B80" s="1" t="s">
        <v>88</v>
      </c>
    </row>
    <row r="81" spans="1:2" x14ac:dyDescent="0.2">
      <c r="A81" s="1" t="s">
        <v>8</v>
      </c>
      <c r="B81" s="1" t="s">
        <v>183</v>
      </c>
    </row>
    <row r="82" spans="1:2" x14ac:dyDescent="0.2">
      <c r="A82" s="1" t="s">
        <v>5</v>
      </c>
      <c r="B82" s="1" t="s">
        <v>183</v>
      </c>
    </row>
    <row r="83" spans="1:2" x14ac:dyDescent="0.2">
      <c r="A83" s="1" t="s">
        <v>7</v>
      </c>
      <c r="B83" s="1" t="s">
        <v>183</v>
      </c>
    </row>
    <row r="84" spans="1:2" x14ac:dyDescent="0.2">
      <c r="A84" s="1" t="s">
        <v>11</v>
      </c>
      <c r="B84" s="1" t="s">
        <v>183</v>
      </c>
    </row>
    <row r="85" spans="1:2" x14ac:dyDescent="0.2">
      <c r="A85" s="1" t="s">
        <v>18</v>
      </c>
      <c r="B85" s="1" t="s">
        <v>183</v>
      </c>
    </row>
    <row r="86" spans="1:2" x14ac:dyDescent="0.2">
      <c r="A86" s="1" t="s">
        <v>23</v>
      </c>
      <c r="B86" s="1" t="s">
        <v>183</v>
      </c>
    </row>
    <row r="87" spans="1:2" x14ac:dyDescent="0.2">
      <c r="A87" s="1" t="s">
        <v>25</v>
      </c>
      <c r="B87" s="1" t="s">
        <v>183</v>
      </c>
    </row>
    <row r="88" spans="1:2" x14ac:dyDescent="0.2">
      <c r="A88" s="1" t="s">
        <v>26</v>
      </c>
      <c r="B88" s="1" t="s">
        <v>183</v>
      </c>
    </row>
    <row r="89" spans="1:2" x14ac:dyDescent="0.2">
      <c r="A89" s="1">
        <v>2.2999999999999998</v>
      </c>
      <c r="B89" s="1" t="s">
        <v>183</v>
      </c>
    </row>
    <row r="90" spans="1:2" x14ac:dyDescent="0.2">
      <c r="A90" s="1" t="s">
        <v>27</v>
      </c>
      <c r="B90" s="1" t="s">
        <v>183</v>
      </c>
    </row>
    <row r="91" spans="1:2" x14ac:dyDescent="0.2">
      <c r="A91" s="1" t="s">
        <v>28</v>
      </c>
      <c r="B91" s="1" t="s">
        <v>183</v>
      </c>
    </row>
    <row r="92" spans="1:2" x14ac:dyDescent="0.2">
      <c r="A92" s="1" t="s">
        <v>29</v>
      </c>
      <c r="B92" s="1" t="s">
        <v>183</v>
      </c>
    </row>
    <row r="93" spans="1:2" x14ac:dyDescent="0.2">
      <c r="A93" s="1" t="s">
        <v>32</v>
      </c>
      <c r="B93" s="1" t="s">
        <v>183</v>
      </c>
    </row>
    <row r="94" spans="1:2" x14ac:dyDescent="0.2">
      <c r="A94" s="1" t="s">
        <v>34</v>
      </c>
      <c r="B94" s="1" t="s">
        <v>183</v>
      </c>
    </row>
    <row r="95" spans="1:2" x14ac:dyDescent="0.2">
      <c r="A95" s="1" t="s">
        <v>35</v>
      </c>
      <c r="B95" s="1" t="s">
        <v>183</v>
      </c>
    </row>
    <row r="96" spans="1:2" x14ac:dyDescent="0.2">
      <c r="A96" s="1" t="s">
        <v>36</v>
      </c>
      <c r="B96" s="1" t="s">
        <v>183</v>
      </c>
    </row>
    <row r="97" spans="1:2" x14ac:dyDescent="0.2">
      <c r="A97" s="1" t="s">
        <v>39</v>
      </c>
      <c r="B97" s="1" t="s">
        <v>183</v>
      </c>
    </row>
    <row r="98" spans="1:2" x14ac:dyDescent="0.2">
      <c r="A98" s="1" t="s">
        <v>40</v>
      </c>
      <c r="B98" s="1" t="s">
        <v>183</v>
      </c>
    </row>
    <row r="99" spans="1:2" x14ac:dyDescent="0.2">
      <c r="A99" s="1" t="s">
        <v>46</v>
      </c>
      <c r="B99" s="1" t="s">
        <v>183</v>
      </c>
    </row>
    <row r="100" spans="1:2" x14ac:dyDescent="0.2">
      <c r="A100" s="1" t="s">
        <v>48</v>
      </c>
      <c r="B100" s="1" t="s">
        <v>183</v>
      </c>
    </row>
    <row r="101" spans="1:2" x14ac:dyDescent="0.2">
      <c r="A101" s="1" t="s">
        <v>54</v>
      </c>
      <c r="B101" s="1" t="s">
        <v>183</v>
      </c>
    </row>
    <row r="102" spans="1:2" x14ac:dyDescent="0.2">
      <c r="A102" s="1" t="s">
        <v>70</v>
      </c>
      <c r="B102" s="1" t="s">
        <v>183</v>
      </c>
    </row>
    <row r="103" spans="1:2" x14ac:dyDescent="0.2">
      <c r="A103" s="1" t="s">
        <v>71</v>
      </c>
      <c r="B103" s="1" t="s">
        <v>183</v>
      </c>
    </row>
    <row r="104" spans="1:2" x14ac:dyDescent="0.2">
      <c r="A104" s="1" t="s">
        <v>72</v>
      </c>
      <c r="B104" s="1" t="s">
        <v>183</v>
      </c>
    </row>
    <row r="105" spans="1:2" x14ac:dyDescent="0.2">
      <c r="A105" s="1" t="s">
        <v>75</v>
      </c>
      <c r="B105" s="1" t="s">
        <v>183</v>
      </c>
    </row>
    <row r="106" spans="1:2" x14ac:dyDescent="0.2">
      <c r="A106" s="1">
        <v>5.2</v>
      </c>
      <c r="B106" s="1" t="s">
        <v>183</v>
      </c>
    </row>
    <row r="107" spans="1:2" x14ac:dyDescent="0.2">
      <c r="A107" s="1" t="s">
        <v>58</v>
      </c>
      <c r="B107" s="1" t="s">
        <v>183</v>
      </c>
    </row>
    <row r="108" spans="1:2" x14ac:dyDescent="0.2">
      <c r="A108" s="1" t="s">
        <v>60</v>
      </c>
      <c r="B108" s="1" t="s">
        <v>183</v>
      </c>
    </row>
    <row r="109" spans="1:2" x14ac:dyDescent="0.2">
      <c r="A109" s="1">
        <v>5.3</v>
      </c>
      <c r="B109" s="1" t="s">
        <v>183</v>
      </c>
    </row>
    <row r="110" spans="1:2" x14ac:dyDescent="0.2">
      <c r="A110" s="1" t="s">
        <v>62</v>
      </c>
      <c r="B110" s="1" t="s">
        <v>183</v>
      </c>
    </row>
    <row r="111" spans="1:2" x14ac:dyDescent="0.2">
      <c r="A111" s="1" t="s">
        <v>63</v>
      </c>
      <c r="B111" s="1" t="s">
        <v>183</v>
      </c>
    </row>
    <row r="112" spans="1:2" x14ac:dyDescent="0.2">
      <c r="A112" s="1" t="s">
        <v>65</v>
      </c>
      <c r="B112" s="1" t="s">
        <v>183</v>
      </c>
    </row>
    <row r="113" spans="1:2" x14ac:dyDescent="0.2">
      <c r="A113" s="1" t="s">
        <v>90</v>
      </c>
      <c r="B113" s="1" t="s">
        <v>90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69E96-4F9A-D147-8AC0-0BEB33E222A8}">
  <dimension ref="A1:F72"/>
  <sheetViews>
    <sheetView tabSelected="1" workbookViewId="0">
      <pane ySplit="1" topLeftCell="A47" activePane="bottomLeft" state="frozen"/>
      <selection pane="bottomLeft" activeCell="C71" sqref="C71"/>
    </sheetView>
  </sheetViews>
  <sheetFormatPr baseColWidth="10" defaultRowHeight="16" x14ac:dyDescent="0.2"/>
  <cols>
    <col min="1" max="1" width="24" customWidth="1"/>
    <col min="2" max="2" width="24.6640625" style="6" customWidth="1"/>
    <col min="3" max="3" width="24.6640625" style="1" bestFit="1" customWidth="1"/>
    <col min="4" max="4" width="24.6640625" style="1" customWidth="1"/>
    <col min="5" max="5" width="68.6640625" customWidth="1"/>
    <col min="6" max="6" width="13.1640625" customWidth="1"/>
  </cols>
  <sheetData>
    <row r="1" spans="1:6" s="3" customFormat="1" x14ac:dyDescent="0.2">
      <c r="A1" s="2" t="s">
        <v>0</v>
      </c>
      <c r="B1" s="5" t="s">
        <v>192</v>
      </c>
      <c r="C1" s="2" t="s">
        <v>191</v>
      </c>
      <c r="D1" s="2" t="s">
        <v>190</v>
      </c>
      <c r="E1" s="3" t="s">
        <v>193</v>
      </c>
      <c r="F1" s="3" t="s">
        <v>194</v>
      </c>
    </row>
    <row r="2" spans="1:6" x14ac:dyDescent="0.2">
      <c r="A2" s="1">
        <f>VALUE(SUBSTITUTE(TEXT(C2, "0.00"), ".", ""))</f>
        <v>100</v>
      </c>
      <c r="B2" s="7">
        <v>1</v>
      </c>
      <c r="C2" s="1">
        <v>1</v>
      </c>
      <c r="D2" s="1" t="s">
        <v>187</v>
      </c>
      <c r="E2" t="s">
        <v>180</v>
      </c>
    </row>
    <row r="3" spans="1:6" x14ac:dyDescent="0.2">
      <c r="A3" s="1">
        <f t="shared" ref="A3:A66" si="0">VALUE(SUBSTITUTE(TEXT(C3, "0.00"), ".", ""))</f>
        <v>110</v>
      </c>
      <c r="B3" s="7">
        <v>1</v>
      </c>
      <c r="C3" s="1">
        <v>1.1000000000000001</v>
      </c>
      <c r="D3" s="1" t="s">
        <v>188</v>
      </c>
      <c r="E3" t="s">
        <v>163</v>
      </c>
    </row>
    <row r="4" spans="1:6" x14ac:dyDescent="0.2">
      <c r="A4" s="1">
        <f t="shared" si="0"/>
        <v>111</v>
      </c>
      <c r="B4" s="7">
        <v>1</v>
      </c>
      <c r="C4" s="1" t="s">
        <v>4</v>
      </c>
      <c r="D4" s="1" t="s">
        <v>189</v>
      </c>
      <c r="E4" t="s">
        <v>175</v>
      </c>
      <c r="F4" t="s">
        <v>103</v>
      </c>
    </row>
    <row r="5" spans="1:6" x14ac:dyDescent="0.2">
      <c r="A5" s="1">
        <f t="shared" si="0"/>
        <v>112</v>
      </c>
      <c r="B5" s="7">
        <v>1</v>
      </c>
      <c r="C5" s="1" t="s">
        <v>6</v>
      </c>
      <c r="D5" s="1" t="s">
        <v>189</v>
      </c>
      <c r="E5" t="s">
        <v>104</v>
      </c>
      <c r="F5" t="s">
        <v>105</v>
      </c>
    </row>
    <row r="6" spans="1:6" x14ac:dyDescent="0.2">
      <c r="A6" s="1">
        <f t="shared" si="0"/>
        <v>120</v>
      </c>
      <c r="B6" s="7">
        <v>1</v>
      </c>
      <c r="C6" s="1">
        <v>1.2</v>
      </c>
      <c r="D6" s="1" t="s">
        <v>188</v>
      </c>
      <c r="E6" t="s">
        <v>96</v>
      </c>
    </row>
    <row r="7" spans="1:6" x14ac:dyDescent="0.2">
      <c r="A7" s="1">
        <f t="shared" si="0"/>
        <v>121</v>
      </c>
      <c r="B7" s="7">
        <v>1</v>
      </c>
      <c r="C7" s="1" t="s">
        <v>5</v>
      </c>
      <c r="D7" s="1" t="s">
        <v>189</v>
      </c>
      <c r="E7" t="s">
        <v>162</v>
      </c>
      <c r="F7" t="s">
        <v>97</v>
      </c>
    </row>
    <row r="8" spans="1:6" x14ac:dyDescent="0.2">
      <c r="A8" s="1">
        <f t="shared" si="0"/>
        <v>122</v>
      </c>
      <c r="B8" s="7">
        <v>1</v>
      </c>
      <c r="C8" s="1" t="s">
        <v>7</v>
      </c>
      <c r="D8" s="1" t="s">
        <v>189</v>
      </c>
      <c r="E8" t="s">
        <v>177</v>
      </c>
      <c r="F8" t="s">
        <v>97</v>
      </c>
    </row>
    <row r="9" spans="1:6" x14ac:dyDescent="0.2">
      <c r="A9" s="1">
        <f t="shared" si="0"/>
        <v>130</v>
      </c>
      <c r="B9" s="7">
        <v>1</v>
      </c>
      <c r="C9" s="1">
        <v>1.3</v>
      </c>
      <c r="D9" s="1" t="s">
        <v>188</v>
      </c>
      <c r="E9" t="s">
        <v>98</v>
      </c>
    </row>
    <row r="10" spans="1:6" x14ac:dyDescent="0.2">
      <c r="A10" s="1">
        <f t="shared" si="0"/>
        <v>131</v>
      </c>
      <c r="B10" s="7">
        <v>1</v>
      </c>
      <c r="C10" s="1" t="s">
        <v>11</v>
      </c>
      <c r="D10" s="1" t="s">
        <v>189</v>
      </c>
      <c r="E10" t="s">
        <v>99</v>
      </c>
      <c r="F10" t="s">
        <v>100</v>
      </c>
    </row>
    <row r="11" spans="1:6" x14ac:dyDescent="0.2">
      <c r="A11" s="1">
        <f t="shared" si="0"/>
        <v>132</v>
      </c>
      <c r="B11" s="7">
        <v>1</v>
      </c>
      <c r="C11" s="1" t="s">
        <v>13</v>
      </c>
      <c r="D11" s="1" t="s">
        <v>189</v>
      </c>
      <c r="E11" t="s">
        <v>101</v>
      </c>
      <c r="F11" t="s">
        <v>100</v>
      </c>
    </row>
    <row r="12" spans="1:6" x14ac:dyDescent="0.2">
      <c r="A12" s="1">
        <f t="shared" si="0"/>
        <v>140</v>
      </c>
      <c r="B12" s="7">
        <v>1</v>
      </c>
      <c r="C12" s="1">
        <v>1.4</v>
      </c>
      <c r="D12" s="1" t="s">
        <v>188</v>
      </c>
      <c r="E12" t="s">
        <v>164</v>
      </c>
    </row>
    <row r="13" spans="1:6" x14ac:dyDescent="0.2">
      <c r="A13" s="1">
        <f t="shared" si="0"/>
        <v>141</v>
      </c>
      <c r="B13" s="7">
        <v>1</v>
      </c>
      <c r="C13" s="1" t="s">
        <v>15</v>
      </c>
      <c r="D13" s="1" t="s">
        <v>189</v>
      </c>
      <c r="E13" t="s">
        <v>176</v>
      </c>
      <c r="F13" t="s">
        <v>102</v>
      </c>
    </row>
    <row r="14" spans="1:6" x14ac:dyDescent="0.2">
      <c r="A14" s="1">
        <f t="shared" si="0"/>
        <v>200</v>
      </c>
      <c r="B14" s="7">
        <v>2</v>
      </c>
      <c r="C14" s="1">
        <v>2</v>
      </c>
      <c r="D14" s="1" t="s">
        <v>187</v>
      </c>
      <c r="E14" t="s">
        <v>179</v>
      </c>
    </row>
    <row r="15" spans="1:6" x14ac:dyDescent="0.2">
      <c r="A15" s="1">
        <f t="shared" si="0"/>
        <v>210</v>
      </c>
      <c r="B15" s="7">
        <v>2</v>
      </c>
      <c r="C15" s="1">
        <v>2.1</v>
      </c>
      <c r="D15" s="1" t="s">
        <v>188</v>
      </c>
      <c r="E15" t="s">
        <v>109</v>
      </c>
    </row>
    <row r="16" spans="1:6" x14ac:dyDescent="0.2">
      <c r="A16" s="1">
        <f t="shared" si="0"/>
        <v>211</v>
      </c>
      <c r="B16" s="7">
        <v>2</v>
      </c>
      <c r="C16" s="1" t="s">
        <v>21</v>
      </c>
      <c r="D16" s="1" t="s">
        <v>189</v>
      </c>
      <c r="E16" t="s">
        <v>110</v>
      </c>
      <c r="F16" t="s">
        <v>139</v>
      </c>
    </row>
    <row r="17" spans="1:6" x14ac:dyDescent="0.2">
      <c r="A17" s="1">
        <f t="shared" si="0"/>
        <v>212</v>
      </c>
      <c r="B17" s="7">
        <v>2</v>
      </c>
      <c r="C17" s="1" t="s">
        <v>23</v>
      </c>
      <c r="D17" s="1" t="s">
        <v>189</v>
      </c>
      <c r="E17" t="s">
        <v>111</v>
      </c>
      <c r="F17" t="s">
        <v>105</v>
      </c>
    </row>
    <row r="18" spans="1:6" x14ac:dyDescent="0.2">
      <c r="A18" s="1">
        <f t="shared" si="0"/>
        <v>220</v>
      </c>
      <c r="B18" s="7">
        <v>2</v>
      </c>
      <c r="C18" s="1">
        <v>2.2000000000000002</v>
      </c>
      <c r="D18" s="1" t="s">
        <v>188</v>
      </c>
      <c r="E18" t="s">
        <v>106</v>
      </c>
    </row>
    <row r="19" spans="1:6" x14ac:dyDescent="0.2">
      <c r="A19" s="1">
        <f t="shared" si="0"/>
        <v>221</v>
      </c>
      <c r="B19" s="7">
        <v>2</v>
      </c>
      <c r="C19" s="1" t="s">
        <v>22</v>
      </c>
      <c r="D19" s="1" t="s">
        <v>189</v>
      </c>
      <c r="E19" t="s">
        <v>107</v>
      </c>
      <c r="F19" t="s">
        <v>97</v>
      </c>
    </row>
    <row r="20" spans="1:6" x14ac:dyDescent="0.2">
      <c r="A20" s="1">
        <f t="shared" si="0"/>
        <v>222</v>
      </c>
      <c r="B20" s="7">
        <v>2</v>
      </c>
      <c r="C20" s="1" t="s">
        <v>25</v>
      </c>
      <c r="D20" s="1" t="s">
        <v>189</v>
      </c>
      <c r="E20" t="s">
        <v>165</v>
      </c>
      <c r="F20" t="s">
        <v>108</v>
      </c>
    </row>
    <row r="21" spans="1:6" x14ac:dyDescent="0.2">
      <c r="A21" s="1">
        <f t="shared" si="0"/>
        <v>300</v>
      </c>
      <c r="B21" s="7">
        <v>3</v>
      </c>
      <c r="C21" s="1">
        <v>3</v>
      </c>
      <c r="D21" s="1" t="s">
        <v>187</v>
      </c>
      <c r="E21" t="s">
        <v>178</v>
      </c>
    </row>
    <row r="22" spans="1:6" x14ac:dyDescent="0.2">
      <c r="A22" s="1">
        <f t="shared" si="0"/>
        <v>310</v>
      </c>
      <c r="B22" s="7">
        <v>3</v>
      </c>
      <c r="C22" s="1">
        <v>3.1</v>
      </c>
      <c r="D22" s="1" t="s">
        <v>188</v>
      </c>
      <c r="E22" t="s">
        <v>121</v>
      </c>
    </row>
    <row r="23" spans="1:6" x14ac:dyDescent="0.2">
      <c r="A23" s="1">
        <f t="shared" si="0"/>
        <v>311</v>
      </c>
      <c r="B23" s="7">
        <v>3</v>
      </c>
      <c r="C23" s="1" t="s">
        <v>35</v>
      </c>
      <c r="D23" s="1" t="s">
        <v>189</v>
      </c>
      <c r="E23" t="s">
        <v>122</v>
      </c>
      <c r="F23" t="s">
        <v>139</v>
      </c>
    </row>
    <row r="24" spans="1:6" x14ac:dyDescent="0.2">
      <c r="A24" s="1">
        <f t="shared" si="0"/>
        <v>312</v>
      </c>
      <c r="B24" s="7">
        <v>3</v>
      </c>
      <c r="C24" s="1" t="s">
        <v>36</v>
      </c>
      <c r="D24" s="1" t="s">
        <v>189</v>
      </c>
      <c r="E24" t="s">
        <v>169</v>
      </c>
      <c r="F24" t="s">
        <v>105</v>
      </c>
    </row>
    <row r="25" spans="1:6" x14ac:dyDescent="0.2">
      <c r="A25" s="1">
        <f t="shared" si="0"/>
        <v>320</v>
      </c>
      <c r="B25" s="7">
        <v>3</v>
      </c>
      <c r="C25" s="1">
        <v>3.2</v>
      </c>
      <c r="D25" s="1" t="s">
        <v>188</v>
      </c>
      <c r="E25" t="s">
        <v>168</v>
      </c>
    </row>
    <row r="26" spans="1:6" x14ac:dyDescent="0.2">
      <c r="A26" s="1">
        <f t="shared" si="0"/>
        <v>321</v>
      </c>
      <c r="B26" s="7">
        <v>3</v>
      </c>
      <c r="C26" s="1" t="s">
        <v>40</v>
      </c>
      <c r="D26" s="1" t="s">
        <v>189</v>
      </c>
      <c r="E26" t="s">
        <v>118</v>
      </c>
      <c r="F26" t="s">
        <v>119</v>
      </c>
    </row>
    <row r="27" spans="1:6" x14ac:dyDescent="0.2">
      <c r="A27" s="1">
        <f t="shared" si="0"/>
        <v>322</v>
      </c>
      <c r="B27" s="7">
        <v>3</v>
      </c>
      <c r="C27" s="1" t="s">
        <v>41</v>
      </c>
      <c r="D27" s="1" t="s">
        <v>189</v>
      </c>
      <c r="E27" t="s">
        <v>116</v>
      </c>
      <c r="F27" t="s">
        <v>117</v>
      </c>
    </row>
    <row r="28" spans="1:6" x14ac:dyDescent="0.2">
      <c r="A28" s="1">
        <f t="shared" si="0"/>
        <v>330</v>
      </c>
      <c r="B28" s="7">
        <v>3</v>
      </c>
      <c r="C28" s="1">
        <v>3.3</v>
      </c>
      <c r="D28" s="1" t="s">
        <v>188</v>
      </c>
      <c r="E28" t="s">
        <v>135</v>
      </c>
    </row>
    <row r="29" spans="1:6" x14ac:dyDescent="0.2">
      <c r="A29" s="1">
        <f t="shared" si="0"/>
        <v>331</v>
      </c>
      <c r="B29" s="7">
        <v>3</v>
      </c>
      <c r="C29" s="1" t="s">
        <v>48</v>
      </c>
      <c r="D29" s="1" t="s">
        <v>189</v>
      </c>
      <c r="E29" t="s">
        <v>170</v>
      </c>
      <c r="F29" t="s">
        <v>136</v>
      </c>
    </row>
    <row r="30" spans="1:6" x14ac:dyDescent="0.2">
      <c r="A30" s="1">
        <f t="shared" si="0"/>
        <v>400</v>
      </c>
      <c r="B30" s="7">
        <v>4</v>
      </c>
      <c r="C30" s="1">
        <v>4</v>
      </c>
      <c r="D30" s="1" t="s">
        <v>187</v>
      </c>
      <c r="E30" t="s">
        <v>181</v>
      </c>
    </row>
    <row r="31" spans="1:6" x14ac:dyDescent="0.2">
      <c r="A31" s="1">
        <f t="shared" si="0"/>
        <v>410</v>
      </c>
      <c r="B31" s="7">
        <v>4</v>
      </c>
      <c r="C31" s="1">
        <v>4.0999999999999996</v>
      </c>
      <c r="D31" s="1" t="s">
        <v>188</v>
      </c>
      <c r="E31" t="s">
        <v>137</v>
      </c>
    </row>
    <row r="32" spans="1:6" x14ac:dyDescent="0.2">
      <c r="A32" s="1">
        <f t="shared" si="0"/>
        <v>411</v>
      </c>
      <c r="B32" s="7">
        <v>4</v>
      </c>
      <c r="C32" s="1" t="s">
        <v>57</v>
      </c>
      <c r="D32" s="1" t="s">
        <v>189</v>
      </c>
      <c r="E32" t="s">
        <v>138</v>
      </c>
      <c r="F32" t="s">
        <v>139</v>
      </c>
    </row>
    <row r="33" spans="1:6" x14ac:dyDescent="0.2">
      <c r="A33" s="1">
        <f t="shared" si="0"/>
        <v>412</v>
      </c>
      <c r="B33" s="7">
        <v>4</v>
      </c>
      <c r="C33" s="1" t="s">
        <v>59</v>
      </c>
      <c r="D33" s="1" t="s">
        <v>189</v>
      </c>
      <c r="E33" t="s">
        <v>140</v>
      </c>
      <c r="F33" t="s">
        <v>105</v>
      </c>
    </row>
    <row r="34" spans="1:6" x14ac:dyDescent="0.2">
      <c r="A34" s="1">
        <f t="shared" si="0"/>
        <v>420</v>
      </c>
      <c r="B34" s="7">
        <v>4</v>
      </c>
      <c r="C34" s="1">
        <v>4.2</v>
      </c>
      <c r="D34" s="1" t="s">
        <v>188</v>
      </c>
      <c r="E34" t="s">
        <v>185</v>
      </c>
    </row>
    <row r="35" spans="1:6" x14ac:dyDescent="0.2">
      <c r="A35" s="1">
        <f t="shared" si="0"/>
        <v>421</v>
      </c>
      <c r="B35" s="7">
        <v>4</v>
      </c>
      <c r="C35" s="1" t="s">
        <v>38</v>
      </c>
      <c r="D35" s="1" t="s">
        <v>189</v>
      </c>
      <c r="E35" t="s">
        <v>166</v>
      </c>
      <c r="F35" t="s">
        <v>97</v>
      </c>
    </row>
    <row r="36" spans="1:6" x14ac:dyDescent="0.2">
      <c r="A36" s="1">
        <f t="shared" si="0"/>
        <v>422</v>
      </c>
      <c r="B36" s="7">
        <v>4</v>
      </c>
      <c r="C36" s="1" t="s">
        <v>51</v>
      </c>
      <c r="D36" s="1" t="s">
        <v>189</v>
      </c>
      <c r="E36" t="s">
        <v>120</v>
      </c>
      <c r="F36" t="s">
        <v>108</v>
      </c>
    </row>
    <row r="37" spans="1:6" x14ac:dyDescent="0.2">
      <c r="A37" s="1">
        <f t="shared" si="0"/>
        <v>430</v>
      </c>
      <c r="B37" s="7">
        <v>4</v>
      </c>
      <c r="C37" s="1">
        <v>4.3</v>
      </c>
      <c r="D37" s="1" t="s">
        <v>188</v>
      </c>
      <c r="E37" t="s">
        <v>141</v>
      </c>
    </row>
    <row r="38" spans="1:6" x14ac:dyDescent="0.2">
      <c r="A38" s="1">
        <f t="shared" si="0"/>
        <v>431</v>
      </c>
      <c r="B38" s="7">
        <v>4</v>
      </c>
      <c r="C38" s="1" t="s">
        <v>67</v>
      </c>
      <c r="D38" s="1" t="s">
        <v>189</v>
      </c>
      <c r="E38" t="s">
        <v>142</v>
      </c>
      <c r="F38" t="s">
        <v>171</v>
      </c>
    </row>
    <row r="39" spans="1:6" x14ac:dyDescent="0.2">
      <c r="A39" s="1">
        <f t="shared" si="0"/>
        <v>432</v>
      </c>
      <c r="B39" s="7">
        <v>4</v>
      </c>
      <c r="C39" s="1" t="s">
        <v>44</v>
      </c>
      <c r="D39" s="1" t="s">
        <v>189</v>
      </c>
      <c r="E39" t="s">
        <v>113</v>
      </c>
      <c r="F39" t="s">
        <v>114</v>
      </c>
    </row>
    <row r="40" spans="1:6" x14ac:dyDescent="0.2">
      <c r="A40" s="1">
        <f t="shared" si="0"/>
        <v>433</v>
      </c>
      <c r="B40" s="7">
        <v>4</v>
      </c>
      <c r="C40" s="1" t="s">
        <v>45</v>
      </c>
      <c r="D40" s="1" t="s">
        <v>189</v>
      </c>
      <c r="E40" t="s">
        <v>115</v>
      </c>
      <c r="F40" t="s">
        <v>114</v>
      </c>
    </row>
    <row r="41" spans="1:6" x14ac:dyDescent="0.2">
      <c r="A41" s="1">
        <f t="shared" si="0"/>
        <v>440</v>
      </c>
      <c r="B41" s="7">
        <v>4</v>
      </c>
      <c r="C41" s="1">
        <v>4.4000000000000004</v>
      </c>
      <c r="D41" s="1" t="s">
        <v>188</v>
      </c>
      <c r="E41" t="s">
        <v>143</v>
      </c>
    </row>
    <row r="42" spans="1:6" x14ac:dyDescent="0.2">
      <c r="A42" s="1">
        <f t="shared" si="0"/>
        <v>441</v>
      </c>
      <c r="B42" s="7">
        <v>4</v>
      </c>
      <c r="C42" s="1" t="s">
        <v>71</v>
      </c>
      <c r="D42" s="1" t="s">
        <v>189</v>
      </c>
      <c r="E42" t="s">
        <v>144</v>
      </c>
      <c r="F42" t="s">
        <v>173</v>
      </c>
    </row>
    <row r="43" spans="1:6" x14ac:dyDescent="0.2">
      <c r="A43" s="1">
        <f t="shared" si="0"/>
        <v>442</v>
      </c>
      <c r="B43" s="7">
        <v>4</v>
      </c>
      <c r="C43" s="1" t="s">
        <v>72</v>
      </c>
      <c r="D43" s="1" t="s">
        <v>189</v>
      </c>
      <c r="E43" t="s">
        <v>145</v>
      </c>
      <c r="F43" t="s">
        <v>146</v>
      </c>
    </row>
    <row r="44" spans="1:6" x14ac:dyDescent="0.2">
      <c r="A44" s="1">
        <f t="shared" si="0"/>
        <v>500</v>
      </c>
      <c r="B44" s="7">
        <v>5</v>
      </c>
      <c r="C44" s="1">
        <v>5</v>
      </c>
      <c r="D44" s="1" t="s">
        <v>187</v>
      </c>
      <c r="E44" t="s">
        <v>182</v>
      </c>
    </row>
    <row r="45" spans="1:6" x14ac:dyDescent="0.2">
      <c r="A45" s="1">
        <f t="shared" si="0"/>
        <v>510</v>
      </c>
      <c r="B45" s="7">
        <v>5</v>
      </c>
      <c r="C45" s="1">
        <v>5.0999999999999996</v>
      </c>
      <c r="D45" s="1" t="s">
        <v>188</v>
      </c>
      <c r="E45" t="s">
        <v>147</v>
      </c>
    </row>
    <row r="46" spans="1:6" x14ac:dyDescent="0.2">
      <c r="A46" s="1">
        <f t="shared" si="0"/>
        <v>511</v>
      </c>
      <c r="B46" s="7">
        <v>5</v>
      </c>
      <c r="C46" s="1" t="s">
        <v>74</v>
      </c>
      <c r="D46" s="1" t="s">
        <v>189</v>
      </c>
      <c r="E46" t="s">
        <v>148</v>
      </c>
      <c r="F46" t="s">
        <v>149</v>
      </c>
    </row>
    <row r="47" spans="1:6" x14ac:dyDescent="0.2">
      <c r="A47" s="1">
        <f t="shared" si="0"/>
        <v>512</v>
      </c>
      <c r="B47" s="7">
        <v>5</v>
      </c>
      <c r="C47" s="1" t="s">
        <v>75</v>
      </c>
      <c r="D47" s="1" t="s">
        <v>189</v>
      </c>
      <c r="E47" t="s">
        <v>150</v>
      </c>
      <c r="F47" t="s">
        <v>105</v>
      </c>
    </row>
    <row r="48" spans="1:6" x14ac:dyDescent="0.2">
      <c r="A48" s="1">
        <f t="shared" si="0"/>
        <v>520</v>
      </c>
      <c r="B48" s="7">
        <v>5</v>
      </c>
      <c r="C48" s="1">
        <v>5.2</v>
      </c>
      <c r="D48" s="1" t="s">
        <v>188</v>
      </c>
      <c r="E48" t="s">
        <v>123</v>
      </c>
    </row>
    <row r="49" spans="1:6" x14ac:dyDescent="0.2">
      <c r="A49" s="1">
        <f t="shared" si="0"/>
        <v>521</v>
      </c>
      <c r="B49" s="7">
        <v>5</v>
      </c>
      <c r="C49" s="1" t="s">
        <v>58</v>
      </c>
      <c r="D49" s="1" t="s">
        <v>189</v>
      </c>
      <c r="E49" t="s">
        <v>124</v>
      </c>
      <c r="F49" t="s">
        <v>172</v>
      </c>
    </row>
    <row r="50" spans="1:6" x14ac:dyDescent="0.2">
      <c r="A50" s="1">
        <f t="shared" si="0"/>
        <v>522</v>
      </c>
      <c r="B50" s="7">
        <v>5</v>
      </c>
      <c r="C50" s="1" t="s">
        <v>60</v>
      </c>
      <c r="D50" s="1" t="s">
        <v>189</v>
      </c>
      <c r="E50" t="s">
        <v>125</v>
      </c>
      <c r="F50" t="s">
        <v>172</v>
      </c>
    </row>
    <row r="51" spans="1:6" x14ac:dyDescent="0.2">
      <c r="A51" s="1">
        <f t="shared" si="0"/>
        <v>530</v>
      </c>
      <c r="B51" s="7">
        <v>5</v>
      </c>
      <c r="C51" s="1">
        <v>5.3</v>
      </c>
      <c r="D51" s="1" t="s">
        <v>188</v>
      </c>
      <c r="E51" t="s">
        <v>126</v>
      </c>
    </row>
    <row r="52" spans="1:6" x14ac:dyDescent="0.2">
      <c r="A52" s="1">
        <f t="shared" si="0"/>
        <v>531</v>
      </c>
      <c r="B52" s="7">
        <v>5</v>
      </c>
      <c r="C52" s="1" t="s">
        <v>62</v>
      </c>
      <c r="D52" s="1" t="s">
        <v>189</v>
      </c>
      <c r="E52" t="s">
        <v>127</v>
      </c>
      <c r="F52" t="s">
        <v>112</v>
      </c>
    </row>
    <row r="53" spans="1:6" x14ac:dyDescent="0.2">
      <c r="A53" s="1">
        <f t="shared" si="0"/>
        <v>532</v>
      </c>
      <c r="B53" s="7">
        <v>5</v>
      </c>
      <c r="C53" s="1" t="s">
        <v>63</v>
      </c>
      <c r="D53" s="1" t="s">
        <v>189</v>
      </c>
      <c r="E53" t="s">
        <v>128</v>
      </c>
      <c r="F53" t="s">
        <v>129</v>
      </c>
    </row>
    <row r="54" spans="1:6" x14ac:dyDescent="0.2">
      <c r="A54" s="1">
        <f t="shared" si="0"/>
        <v>533</v>
      </c>
      <c r="B54" s="7">
        <v>5</v>
      </c>
      <c r="C54" s="1" t="s">
        <v>65</v>
      </c>
      <c r="D54" s="1" t="s">
        <v>189</v>
      </c>
      <c r="E54" t="s">
        <v>130</v>
      </c>
      <c r="F54" t="s">
        <v>131</v>
      </c>
    </row>
    <row r="55" spans="1:6" x14ac:dyDescent="0.2">
      <c r="A55" s="1">
        <f t="shared" si="0"/>
        <v>540</v>
      </c>
      <c r="B55" s="7">
        <v>5</v>
      </c>
      <c r="C55" s="1">
        <v>5.4</v>
      </c>
      <c r="D55" s="1" t="s">
        <v>188</v>
      </c>
      <c r="E55" t="s">
        <v>174</v>
      </c>
    </row>
    <row r="56" spans="1:6" x14ac:dyDescent="0.2">
      <c r="A56" s="1">
        <f t="shared" si="0"/>
        <v>541</v>
      </c>
      <c r="B56" s="7">
        <v>5</v>
      </c>
      <c r="C56" s="1" t="s">
        <v>82</v>
      </c>
      <c r="D56" s="1" t="s">
        <v>189</v>
      </c>
      <c r="E56" t="s">
        <v>151</v>
      </c>
      <c r="F56" t="s">
        <v>152</v>
      </c>
    </row>
    <row r="57" spans="1:6" x14ac:dyDescent="0.2">
      <c r="A57" s="1">
        <f t="shared" si="0"/>
        <v>542</v>
      </c>
      <c r="B57" s="7">
        <v>5</v>
      </c>
      <c r="C57" s="1" t="s">
        <v>83</v>
      </c>
      <c r="D57" s="1" t="s">
        <v>189</v>
      </c>
      <c r="E57" t="s">
        <v>153</v>
      </c>
      <c r="F57" t="s">
        <v>154</v>
      </c>
    </row>
    <row r="58" spans="1:6" x14ac:dyDescent="0.2">
      <c r="A58" s="1">
        <f t="shared" si="0"/>
        <v>550</v>
      </c>
      <c r="B58" s="7">
        <v>5</v>
      </c>
      <c r="C58" s="1">
        <v>5.5</v>
      </c>
      <c r="D58" s="1" t="s">
        <v>188</v>
      </c>
      <c r="E58" t="s">
        <v>155</v>
      </c>
    </row>
    <row r="59" spans="1:6" x14ac:dyDescent="0.2">
      <c r="A59" s="1">
        <f t="shared" si="0"/>
        <v>551</v>
      </c>
      <c r="B59" s="7">
        <v>5</v>
      </c>
      <c r="C59" s="1" t="s">
        <v>84</v>
      </c>
      <c r="D59" s="1" t="s">
        <v>189</v>
      </c>
      <c r="E59" t="s">
        <v>156</v>
      </c>
      <c r="F59" t="s">
        <v>157</v>
      </c>
    </row>
    <row r="60" spans="1:6" x14ac:dyDescent="0.2">
      <c r="A60" s="1">
        <f t="shared" si="0"/>
        <v>552</v>
      </c>
      <c r="B60" s="7">
        <v>5</v>
      </c>
      <c r="C60" s="1" t="s">
        <v>85</v>
      </c>
      <c r="D60" s="1" t="s">
        <v>189</v>
      </c>
      <c r="E60" t="s">
        <v>158</v>
      </c>
      <c r="F60" t="s">
        <v>159</v>
      </c>
    </row>
    <row r="61" spans="1:6" x14ac:dyDescent="0.2">
      <c r="A61" s="1">
        <f t="shared" si="0"/>
        <v>553</v>
      </c>
      <c r="B61" s="7">
        <v>5</v>
      </c>
      <c r="C61" s="1" t="s">
        <v>87</v>
      </c>
      <c r="D61" s="1" t="s">
        <v>189</v>
      </c>
      <c r="E61" t="s">
        <v>160</v>
      </c>
      <c r="F61" t="s">
        <v>161</v>
      </c>
    </row>
    <row r="62" spans="1:6" x14ac:dyDescent="0.2">
      <c r="A62" s="1">
        <f t="shared" si="0"/>
        <v>560</v>
      </c>
      <c r="B62" s="7">
        <v>5</v>
      </c>
      <c r="C62" s="1">
        <v>5.6</v>
      </c>
      <c r="D62" s="1" t="s">
        <v>188</v>
      </c>
      <c r="E62" t="s">
        <v>132</v>
      </c>
    </row>
    <row r="63" spans="1:6" x14ac:dyDescent="0.2">
      <c r="A63" s="1">
        <f t="shared" si="0"/>
        <v>561</v>
      </c>
      <c r="B63" s="7">
        <v>5</v>
      </c>
      <c r="C63" s="1" t="s">
        <v>42</v>
      </c>
      <c r="D63" s="1" t="s">
        <v>189</v>
      </c>
      <c r="E63" t="s">
        <v>167</v>
      </c>
      <c r="F63" t="s">
        <v>112</v>
      </c>
    </row>
    <row r="64" spans="1:6" x14ac:dyDescent="0.2">
      <c r="A64" s="1">
        <f t="shared" si="0"/>
        <v>562</v>
      </c>
      <c r="B64" s="7">
        <v>5</v>
      </c>
      <c r="C64" s="1" t="s">
        <v>68</v>
      </c>
      <c r="D64" s="1" t="s">
        <v>189</v>
      </c>
      <c r="E64" t="s">
        <v>133</v>
      </c>
      <c r="F64" t="s">
        <v>184</v>
      </c>
    </row>
    <row r="65" spans="1:6" x14ac:dyDescent="0.2">
      <c r="A65" s="1">
        <f t="shared" si="0"/>
        <v>563</v>
      </c>
      <c r="B65" s="7">
        <v>5</v>
      </c>
      <c r="C65" s="1" t="s">
        <v>69</v>
      </c>
      <c r="D65" s="1" t="s">
        <v>189</v>
      </c>
      <c r="E65" t="s">
        <v>133</v>
      </c>
      <c r="F65" t="s">
        <v>134</v>
      </c>
    </row>
    <row r="66" spans="1:6" x14ac:dyDescent="0.2">
      <c r="A66" s="1">
        <v>901</v>
      </c>
      <c r="B66" s="6" t="s">
        <v>88</v>
      </c>
      <c r="C66" s="1" t="s">
        <v>183</v>
      </c>
      <c r="D66" s="1" t="s">
        <v>187</v>
      </c>
    </row>
    <row r="67" spans="1:6" x14ac:dyDescent="0.2">
      <c r="A67" s="1">
        <v>902</v>
      </c>
      <c r="B67" s="6" t="s">
        <v>88</v>
      </c>
      <c r="C67" s="1" t="s">
        <v>93</v>
      </c>
      <c r="D67" s="1" t="s">
        <v>187</v>
      </c>
    </row>
    <row r="68" spans="1:6" x14ac:dyDescent="0.2">
      <c r="A68" s="1">
        <v>903</v>
      </c>
      <c r="B68" s="6" t="s">
        <v>88</v>
      </c>
      <c r="C68" s="1" t="s">
        <v>89</v>
      </c>
      <c r="D68" s="1" t="s">
        <v>187</v>
      </c>
    </row>
    <row r="69" spans="1:6" x14ac:dyDescent="0.2">
      <c r="A69" s="1">
        <v>904</v>
      </c>
      <c r="B69" s="6" t="s">
        <v>88</v>
      </c>
      <c r="C69" s="1" t="s">
        <v>92</v>
      </c>
      <c r="D69" s="1" t="s">
        <v>187</v>
      </c>
    </row>
    <row r="70" spans="1:6" x14ac:dyDescent="0.2">
      <c r="A70" s="1">
        <v>905</v>
      </c>
      <c r="B70" s="6" t="s">
        <v>88</v>
      </c>
      <c r="C70" s="1" t="s">
        <v>91</v>
      </c>
      <c r="D70" s="1" t="s">
        <v>187</v>
      </c>
    </row>
    <row r="71" spans="1:6" x14ac:dyDescent="0.2">
      <c r="A71" s="1">
        <v>906</v>
      </c>
      <c r="B71" s="6" t="s">
        <v>88</v>
      </c>
      <c r="C71" s="1" t="s">
        <v>88</v>
      </c>
      <c r="D71" s="1" t="s">
        <v>187</v>
      </c>
    </row>
    <row r="72" spans="1:6" x14ac:dyDescent="0.2">
      <c r="A72" s="1">
        <v>907</v>
      </c>
      <c r="B72" s="6" t="s">
        <v>88</v>
      </c>
      <c r="C72" s="1" t="s">
        <v>90</v>
      </c>
      <c r="D72" s="1" t="s">
        <v>187</v>
      </c>
    </row>
  </sheetData>
  <sortState xmlns:xlrd2="http://schemas.microsoft.com/office/spreadsheetml/2017/richdata2" ref="A2:F78">
    <sortCondition ref="B2:B7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lookup</vt:lpstr>
      <vt:lpstr>impactindicators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Mead</dc:creator>
  <cp:lastModifiedBy>Sam Mead</cp:lastModifiedBy>
  <dcterms:created xsi:type="dcterms:W3CDTF">2024-02-29T14:44:46Z</dcterms:created>
  <dcterms:modified xsi:type="dcterms:W3CDTF">2024-02-29T18:18:28Z</dcterms:modified>
</cp:coreProperties>
</file>