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yeo\Desktop\"/>
    </mc:Choice>
  </mc:AlternateContent>
  <xr:revisionPtr revIDLastSave="0" documentId="8_{1624654B-5A2E-416A-9408-0EF98A3CC281}" xr6:coauthVersionLast="31" xr6:coauthVersionMax="31" xr10:uidLastSave="{00000000-0000-0000-0000-000000000000}"/>
  <bookViews>
    <workbookView xWindow="934" yWindow="0" windowWidth="21009" windowHeight="11589" xr2:uid="{65BFAF92-342B-4E83-B4E9-BBF01A3CC78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2" i="1"/>
  <c r="H12" i="1"/>
  <c r="I12" i="1"/>
  <c r="J6" i="1"/>
  <c r="J7" i="1"/>
  <c r="J5" i="1"/>
  <c r="I6" i="1"/>
  <c r="I7" i="1"/>
  <c r="I5" i="1"/>
  <c r="H6" i="1"/>
  <c r="H7" i="1"/>
  <c r="H5" i="1"/>
  <c r="G6" i="1"/>
  <c r="G7" i="1"/>
  <c r="G5" i="1"/>
  <c r="E6" i="1"/>
  <c r="F6" i="1"/>
  <c r="E7" i="1"/>
  <c r="F7" i="1"/>
  <c r="F5" i="1"/>
  <c r="E5" i="1"/>
</calcChain>
</file>

<file path=xl/sharedStrings.xml><?xml version="1.0" encoding="utf-8"?>
<sst xmlns="http://schemas.openxmlformats.org/spreadsheetml/2006/main" count="14" uniqueCount="12">
  <si>
    <t>Dout</t>
  </si>
  <si>
    <t>Din</t>
  </si>
  <si>
    <t>Rout</t>
  </si>
  <si>
    <t>Rin</t>
  </si>
  <si>
    <t>H</t>
  </si>
  <si>
    <t>Volume</t>
  </si>
  <si>
    <t>Mass</t>
  </si>
  <si>
    <t>I</t>
  </si>
  <si>
    <t>RW I's</t>
  </si>
  <si>
    <t>H (mm)</t>
  </si>
  <si>
    <t>TOTAL</t>
  </si>
  <si>
    <t>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</si>
</sst>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AD56E-9ECE-4562-AA9A-1267ED72F4B6}">
  <dimension ref="B2:J15"/>
  <sheetViews>
    <sheetView tabSelected="1" workbookViewId="0">
      <selection activeCell="K33" sqref="K33"/>
    </sheetView>
  </sheetViews>
  <sheetFormatPr defaultRowHeight="14.6" x14ac:dyDescent="0.4"/>
  <cols>
    <col min="8" max="8" width="11.84375" bestFit="1" customWidth="1"/>
    <col min="10" max="10" width="11.84375" bestFit="1" customWidth="1"/>
  </cols>
  <sheetData>
    <row r="2" spans="2:10" x14ac:dyDescent="0.4">
      <c r="B2" t="s">
        <v>8</v>
      </c>
    </row>
    <row r="4" spans="2:10" x14ac:dyDescent="0.4">
      <c r="B4" s="1" t="s">
        <v>0</v>
      </c>
      <c r="C4" s="1" t="s">
        <v>1</v>
      </c>
      <c r="D4" s="1" t="s">
        <v>9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</row>
    <row r="5" spans="2:10" x14ac:dyDescent="0.4">
      <c r="B5">
        <v>43</v>
      </c>
      <c r="C5">
        <v>38</v>
      </c>
      <c r="D5">
        <v>13</v>
      </c>
      <c r="E5">
        <f>B5/2/1000</f>
        <v>2.1499999999999998E-2</v>
      </c>
      <c r="F5">
        <f>C5/2/1000</f>
        <v>1.9E-2</v>
      </c>
      <c r="G5">
        <f>D5/1000</f>
        <v>1.2999999999999999E-2</v>
      </c>
      <c r="H5">
        <f>PI()*(E5^2-F5^2)*G5</f>
        <v>4.1351213302875623E-6</v>
      </c>
      <c r="I5">
        <f>H5*2700</f>
        <v>1.1164827591776418E-2</v>
      </c>
      <c r="J5">
        <f>1/2*I5*(E5^2+F5^2)</f>
        <v>4.5957221574649683E-6</v>
      </c>
    </row>
    <row r="6" spans="2:10" x14ac:dyDescent="0.4">
      <c r="B6">
        <v>43</v>
      </c>
      <c r="C6">
        <v>1.5</v>
      </c>
      <c r="D6">
        <v>3</v>
      </c>
      <c r="E6">
        <f t="shared" ref="E6:E7" si="0">B6/2/1000</f>
        <v>2.1499999999999998E-2</v>
      </c>
      <c r="F6">
        <f t="shared" ref="F6:F7" si="1">C6/2/1000</f>
        <v>7.5000000000000002E-4</v>
      </c>
      <c r="G6">
        <f t="shared" ref="G6:G7" si="2">D6/1000</f>
        <v>3.0000000000000001E-3</v>
      </c>
      <c r="H6">
        <f t="shared" ref="H6:H7" si="3">PI()*(E6^2-F6^2)*G6</f>
        <v>4.3513021747627123E-6</v>
      </c>
      <c r="I6">
        <f t="shared" ref="I6:I7" si="4">H6*2700</f>
        <v>1.1748515871859324E-2</v>
      </c>
      <c r="J6">
        <f t="shared" ref="J6:J7" si="5">1/2*I6*(E6^2+F6^2)</f>
        <v>2.7186800009724465E-6</v>
      </c>
    </row>
    <row r="7" spans="2:10" x14ac:dyDescent="0.4">
      <c r="B7">
        <v>6</v>
      </c>
      <c r="C7">
        <v>1.5</v>
      </c>
      <c r="D7">
        <v>5</v>
      </c>
      <c r="E7">
        <f t="shared" si="0"/>
        <v>3.0000000000000001E-3</v>
      </c>
      <c r="F7">
        <f t="shared" si="1"/>
        <v>7.5000000000000002E-4</v>
      </c>
      <c r="G7">
        <f t="shared" si="2"/>
        <v>5.0000000000000001E-3</v>
      </c>
      <c r="H7">
        <f t="shared" si="3"/>
        <v>1.3253594007331939E-7</v>
      </c>
      <c r="I7">
        <f t="shared" si="4"/>
        <v>3.5784703819796238E-4</v>
      </c>
      <c r="J7">
        <f t="shared" si="5"/>
        <v>1.7109561513840077E-9</v>
      </c>
    </row>
    <row r="10" spans="2:10" x14ac:dyDescent="0.4">
      <c r="H10" t="s">
        <v>11</v>
      </c>
    </row>
    <row r="11" spans="2:10" x14ac:dyDescent="0.4">
      <c r="H11" s="1" t="s">
        <v>2</v>
      </c>
      <c r="I11" s="1" t="s">
        <v>6</v>
      </c>
    </row>
    <row r="12" spans="2:10" x14ac:dyDescent="0.4">
      <c r="H12">
        <f>26/1000</f>
        <v>2.5999999999999999E-2</v>
      </c>
      <c r="I12">
        <f>20.1/1000</f>
        <v>2.01E-2</v>
      </c>
      <c r="J12">
        <f>1/2*I12*H12^2</f>
        <v>6.7937999999999992E-6</v>
      </c>
    </row>
    <row r="15" spans="2:10" x14ac:dyDescent="0.4">
      <c r="I15" t="s">
        <v>10</v>
      </c>
      <c r="J15">
        <f>SUM(J5:J12)</f>
        <v>1.4109913114588798E-5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mnyeo</dc:creator>
  <cp:lastModifiedBy>mnyeo</cp:lastModifiedBy>
  <dcterms:created xsi:type="dcterms:W3CDTF">2018-04-14T04:44:37Z</dcterms:created>
  <dcterms:modified xsi:type="dcterms:W3CDTF">2018-04-14T06:31:10Z</dcterms:modified>
</cp:coreProperties>
</file>