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collins\Documents\1-Pratt Retail\001-SOURCING FORMS AUSTIN WONKA\"/>
    </mc:Choice>
  </mc:AlternateContent>
  <bookViews>
    <workbookView xWindow="0" yWindow="0" windowWidth="28800" windowHeight="12330"/>
  </bookViews>
  <sheets>
    <sheet name="CORR NIR" sheetId="1" r:id="rId1"/>
    <sheet name="NONCORR NIR" sheetId="3" r:id="rId2"/>
    <sheet name="Data" sheetId="2" state="very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8" i="1"/>
  <c r="D8" i="3"/>
  <c r="D14" i="3"/>
</calcChain>
</file>

<file path=xl/comments1.xml><?xml version="1.0" encoding="utf-8"?>
<comments xmlns="http://schemas.openxmlformats.org/spreadsheetml/2006/main">
  <authors>
    <author>Lynn C. Collins</author>
  </authors>
  <commentList>
    <comment ref="F129" authorId="0" shapeId="0">
      <text>
        <r>
          <rPr>
            <b/>
            <sz val="9"/>
            <color indexed="81"/>
            <rFont val="Tahoma"/>
            <family val="2"/>
          </rPr>
          <t>Lynn C. Collins:</t>
        </r>
        <r>
          <rPr>
            <sz val="9"/>
            <color indexed="81"/>
            <rFont val="Tahoma"/>
            <family val="2"/>
          </rPr>
          <t xml:space="preserve">
Previously Siffron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 xml:space="preserve">Lynn C. Collins: </t>
        </r>
        <r>
          <rPr>
            <sz val="9"/>
            <color indexed="81"/>
            <rFont val="Tahoma"/>
            <family val="2"/>
          </rPr>
          <t>ACQUIRED INFINITE PACKAGING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Lynn C. Collins:</t>
        </r>
        <r>
          <rPr>
            <sz val="9"/>
            <color indexed="81"/>
            <rFont val="Tahoma"/>
            <family val="2"/>
          </rPr>
          <t xml:space="preserve">
Previously American Bar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Lynn C. Collins:</t>
        </r>
        <r>
          <rPr>
            <sz val="9"/>
            <color indexed="81"/>
            <rFont val="Tahoma"/>
            <family val="2"/>
          </rPr>
          <t xml:space="preserve">
DBA: Hawk</t>
        </r>
      </text>
    </comment>
  </commentList>
</comments>
</file>

<file path=xl/sharedStrings.xml><?xml version="1.0" encoding="utf-8"?>
<sst xmlns="http://schemas.openxmlformats.org/spreadsheetml/2006/main" count="703" uniqueCount="588">
  <si>
    <t>(max of 30 characters)</t>
  </si>
  <si>
    <t>ORDER &amp; COST INFORMATION</t>
  </si>
  <si>
    <t>Quote #1</t>
  </si>
  <si>
    <t>Quote #2</t>
  </si>
  <si>
    <t>Quote #3</t>
  </si>
  <si>
    <t>Quote #4</t>
  </si>
  <si>
    <t>Quote #5</t>
  </si>
  <si>
    <t>Is freight included in cost?</t>
  </si>
  <si>
    <t>SHIPPING &amp; FREIGHT INFORMATION</t>
  </si>
  <si>
    <t>ITEM TYPE</t>
  </si>
  <si>
    <t>CUSTOMER</t>
  </si>
  <si>
    <t>CUST#</t>
  </si>
  <si>
    <t>VENDOR NAME</t>
  </si>
  <si>
    <t>VENDOR #</t>
  </si>
  <si>
    <t>Plant Name</t>
  </si>
  <si>
    <t>Vendor #</t>
  </si>
  <si>
    <t>Corr or Sheet</t>
  </si>
  <si>
    <t>Corrugated (AA)</t>
  </si>
  <si>
    <t>ARKANSAS GOLD AND SILVER</t>
  </si>
  <si>
    <t>939751</t>
  </si>
  <si>
    <t>3M Company</t>
  </si>
  <si>
    <t>Classic Container Livonia</t>
  </si>
  <si>
    <t>Corrugator</t>
  </si>
  <si>
    <t>Non-Corrugated (CS)</t>
  </si>
  <si>
    <t>CLUTTER INC</t>
  </si>
  <si>
    <t>939907</t>
  </si>
  <si>
    <t>48-Forty Solutions</t>
  </si>
  <si>
    <t>Georgia Box Humboldt</t>
  </si>
  <si>
    <t>CONTAINER STORE THE</t>
  </si>
  <si>
    <t>939253</t>
  </si>
  <si>
    <t>4D Printing Inc</t>
  </si>
  <si>
    <t>Jet Corr Conyers</t>
  </si>
  <si>
    <t>DO IT BEST CORP</t>
  </si>
  <si>
    <t>939850</t>
  </si>
  <si>
    <t>4Imprint Inc</t>
  </si>
  <si>
    <t>Jet Corr Millugator Conyers</t>
  </si>
  <si>
    <t>HOBBY LOBBY STORES</t>
  </si>
  <si>
    <t>939242</t>
  </si>
  <si>
    <t>A To Z Packaging</t>
  </si>
  <si>
    <t>Jet Corr Springfield</t>
  </si>
  <si>
    <t>HOMEDEPOT.COM</t>
  </si>
  <si>
    <t>939854</t>
  </si>
  <si>
    <t>Abbott Label Inc</t>
  </si>
  <si>
    <t>Jet Corr Statesville</t>
  </si>
  <si>
    <t>HOMEDEPOTCA.COM</t>
  </si>
  <si>
    <t>939855</t>
  </si>
  <si>
    <t>Abf Printing Services</t>
  </si>
  <si>
    <t>Jet Corr Valparaiso</t>
  </si>
  <si>
    <t>OFFICE DEPOT INC</t>
  </si>
  <si>
    <t>939412</t>
  </si>
  <si>
    <t>Abzac Midwest LLC</t>
  </si>
  <si>
    <t>Lewisburg Container</t>
  </si>
  <si>
    <t>Sheet Plant</t>
  </si>
  <si>
    <t>OFFICE DEPOT INC - DROPSHIP</t>
  </si>
  <si>
    <t>939411</t>
  </si>
  <si>
    <t>Accent Wire Products</t>
  </si>
  <si>
    <t>Love Box Kansas City</t>
  </si>
  <si>
    <t>PETCO</t>
  </si>
  <si>
    <t>939214</t>
  </si>
  <si>
    <t>Accu-Grafix Inc</t>
  </si>
  <si>
    <t>Love Box Oklahoma</t>
  </si>
  <si>
    <t>PRATT INDUSTRIES USA</t>
  </si>
  <si>
    <t>936040</t>
  </si>
  <si>
    <t>Ace Pallet Service Inc</t>
  </si>
  <si>
    <t>Love Box Tulsa</t>
  </si>
  <si>
    <t>PRS PRATT PLUS - 7799 PRATT RE</t>
  </si>
  <si>
    <t>937799</t>
  </si>
  <si>
    <t>Achem Industry America</t>
  </si>
  <si>
    <t>Love Box Wichita</t>
  </si>
  <si>
    <t>PUBLIC STORAGE</t>
  </si>
  <si>
    <t>939370</t>
  </si>
  <si>
    <t>Adhesive Tape Printers LLC</t>
  </si>
  <si>
    <t>Minnesota Corrugated</t>
  </si>
  <si>
    <t>SAM'S CLUB INC</t>
  </si>
  <si>
    <t>939800</t>
  </si>
  <si>
    <t>Adheso Graphics Inc</t>
  </si>
  <si>
    <t>Pratt Allentown</t>
  </si>
  <si>
    <t>STAPLES INC</t>
  </si>
  <si>
    <t>939205</t>
  </si>
  <si>
    <t>Adlam Films Inc</t>
  </si>
  <si>
    <t>Pratt Bell Grand Rapids</t>
  </si>
  <si>
    <t>THE HOME DEPOT</t>
  </si>
  <si>
    <t>939200</t>
  </si>
  <si>
    <t>Advantage Adhesives</t>
  </si>
  <si>
    <t>Pratt Beloit</t>
  </si>
  <si>
    <t>THE HOME DEPOT CANADA INC</t>
  </si>
  <si>
    <t>939218</t>
  </si>
  <si>
    <t>Aero Rubber Company</t>
  </si>
  <si>
    <t>Pratt Corrugating Carlisle</t>
  </si>
  <si>
    <t>USPS PACKAGING &amp; FULFILLMENT</t>
  </si>
  <si>
    <t>939551</t>
  </si>
  <si>
    <t>Air Protection Packaging Corp</t>
  </si>
  <si>
    <t>Pratt Dallas TX</t>
  </si>
  <si>
    <t>VICTORY PACKAGING LP</t>
  </si>
  <si>
    <t>939552</t>
  </si>
  <si>
    <t>All American Poly Co</t>
  </si>
  <si>
    <t>Pratt Displays Hebron</t>
  </si>
  <si>
    <t>WAL-MART STORES INC</t>
  </si>
  <si>
    <t>939750</t>
  </si>
  <si>
    <t>Allegra Print &amp; Imaging</t>
  </si>
  <si>
    <t>Pratt Fort Worth TX</t>
  </si>
  <si>
    <t>WAL-MART.COM</t>
  </si>
  <si>
    <t>939752</t>
  </si>
  <si>
    <t>Alliance Plastics LLC</t>
  </si>
  <si>
    <t>Pratt Houston TX</t>
  </si>
  <si>
    <t>Allied Graphics Inc</t>
  </si>
  <si>
    <t>Pratt Impress Mfg Emmaus</t>
  </si>
  <si>
    <t>Allpak Trading (Shenzen) Co Ltd</t>
  </si>
  <si>
    <t>Pratt Lathrop</t>
  </si>
  <si>
    <t>Alvarez Pallet LLC</t>
  </si>
  <si>
    <t>Pratt Lewisburg Corr</t>
  </si>
  <si>
    <t>Amcor Inc</t>
  </si>
  <si>
    <t>Pratt Paper Wapakoneta</t>
  </si>
  <si>
    <t>American Packaging Corp</t>
  </si>
  <si>
    <t>Pratt San Antonio TX</t>
  </si>
  <si>
    <t>American Tube &amp; Paper Co</t>
  </si>
  <si>
    <t>Pratt Wapakoneta</t>
  </si>
  <si>
    <t>Ampac Packaging</t>
  </si>
  <si>
    <t>Robert Mann Pkg Salinas</t>
  </si>
  <si>
    <t>Amtopp</t>
  </si>
  <si>
    <t>Rockwall Corrugating</t>
  </si>
  <si>
    <t>Anchor Paper Co</t>
  </si>
  <si>
    <t>Staten Island Corrugator</t>
  </si>
  <si>
    <t>Ariv Pak</t>
  </si>
  <si>
    <t>Target Atlanta</t>
  </si>
  <si>
    <t>Art Lithocraft Company</t>
  </si>
  <si>
    <t>Target Pratt Display Conyers</t>
  </si>
  <si>
    <t>Assemblies Unlimited Inc</t>
  </si>
  <si>
    <t>Associated Packaging Inc</t>
  </si>
  <si>
    <t>Associated Printers</t>
  </si>
  <si>
    <t>Athens Paper Company Inc</t>
  </si>
  <si>
    <t>Atlanta Foam Fabricators</t>
  </si>
  <si>
    <t>Atlanta Plastic Injection Molding</t>
  </si>
  <si>
    <t>Atlantic Corporation/Pkg</t>
  </si>
  <si>
    <t>Atlantic Paper &amp; Packaging</t>
  </si>
  <si>
    <t>Automated Packing Systems</t>
  </si>
  <si>
    <t>Automated Solutions</t>
  </si>
  <si>
    <t>Bamberger Polymers</t>
  </si>
  <si>
    <t>Barker Wire Products</t>
  </si>
  <si>
    <t>Base Plastics</t>
  </si>
  <si>
    <t>BDL Supply</t>
  </si>
  <si>
    <t>BDL Supply Woodford</t>
  </si>
  <si>
    <t>Ben Clements &amp; Sons</t>
  </si>
  <si>
    <t>Bennett Graphics</t>
  </si>
  <si>
    <t>Berry Global Inc</t>
  </si>
  <si>
    <t>Berry Plastics Corp</t>
  </si>
  <si>
    <t>Best Packaging Inc</t>
  </si>
  <si>
    <t xml:space="preserve">Bestpack Packaging </t>
  </si>
  <si>
    <t>Better Packages Inc</t>
  </si>
  <si>
    <t>Better Pallets Inc</t>
  </si>
  <si>
    <t>Bgi Graphics Inc</t>
  </si>
  <si>
    <t>Blue Ridge Printing</t>
  </si>
  <si>
    <t>Bocks Board Packaging</t>
  </si>
  <si>
    <t>Boise Packaging &amp; Newsprint LLC</t>
  </si>
  <si>
    <t>Bolsas Delta Sa De</t>
  </si>
  <si>
    <t>Bonded Logic Inc</t>
  </si>
  <si>
    <t>Boston Paper Board Corp</t>
  </si>
  <si>
    <t>Bravo Pack Inc</t>
  </si>
  <si>
    <t>Bron Tapes Inc</t>
  </si>
  <si>
    <t>Brook &amp; Whittle</t>
  </si>
  <si>
    <t>Brooks Companies LLC</t>
  </si>
  <si>
    <t>Buckeye Bag Co The</t>
  </si>
  <si>
    <t>Bunzl Northwest</t>
  </si>
  <si>
    <t>Bw Integrated Systems LLC</t>
  </si>
  <si>
    <t xml:space="preserve">Callenor Company Inc </t>
  </si>
  <si>
    <t>Capitol City Label</t>
  </si>
  <si>
    <t>Caraustar Converted</t>
  </si>
  <si>
    <t>Caraustar Custom Packaging</t>
  </si>
  <si>
    <t>Carolina Tape &amp; Supply Corp</t>
  </si>
  <si>
    <t xml:space="preserve">Cellulose Material </t>
  </si>
  <si>
    <t>Cenveo Corporation</t>
  </si>
  <si>
    <t>Cenveo Envelope Products Group</t>
  </si>
  <si>
    <t>Cenveo Worldwide</t>
  </si>
  <si>
    <t>Ch Robinson Company</t>
  </si>
  <si>
    <t>Checker Bag Co</t>
  </si>
  <si>
    <t>Clark Hill Creative Services Inc</t>
  </si>
  <si>
    <t>Clear Packaging</t>
  </si>
  <si>
    <t>Clear View Bag Company</t>
  </si>
  <si>
    <t>Clifford Paper Inc</t>
  </si>
  <si>
    <t>Climax Packaging Inc</t>
  </si>
  <si>
    <t>Complete Design &amp; Packaging LLC</t>
  </si>
  <si>
    <t xml:space="preserve">Concept Packaging </t>
  </si>
  <si>
    <t>Consumer Testing Laboratories</t>
  </si>
  <si>
    <t>Continental Western</t>
  </si>
  <si>
    <t>Converting Unlimited Tape LLC</t>
  </si>
  <si>
    <t>Core Plastics Inc</t>
  </si>
  <si>
    <t>Corrchoice</t>
  </si>
  <si>
    <t>Corrugated &amp; Packaging</t>
  </si>
  <si>
    <t>Creative Packaging Co</t>
  </si>
  <si>
    <t>Cronmiller Marketing Inc</t>
  </si>
  <si>
    <t>CSS Polymers Inc</t>
  </si>
  <si>
    <t>Custom Paper Tube</t>
  </si>
  <si>
    <t>Custom Plastics Inc</t>
  </si>
  <si>
    <t>Danco Converting</t>
  </si>
  <si>
    <t>Decker Tape Products Inc</t>
  </si>
  <si>
    <t>Deleone Corporation The</t>
  </si>
  <si>
    <t>Dnp Ims America Corp</t>
  </si>
  <si>
    <t>Do It Best Corp</t>
  </si>
  <si>
    <t>Do-It Corporation</t>
  </si>
  <si>
    <t>Dominion Carton Corp</t>
  </si>
  <si>
    <t>Domtar Paper Company</t>
  </si>
  <si>
    <t>Double E Company LLC</t>
  </si>
  <si>
    <t>Double Envelope</t>
  </si>
  <si>
    <t>Drummond Press Inc The</t>
  </si>
  <si>
    <t>Dunn Paper Inc</t>
  </si>
  <si>
    <t>Duraco (Essentra Specialty Tape)</t>
  </si>
  <si>
    <t>Duro Bag Manufacturing Co</t>
  </si>
  <si>
    <t>Durst Image Technology Us LLC</t>
  </si>
  <si>
    <t>Echotape Usa Inc</t>
  </si>
  <si>
    <t>Ecopack Group LLC</t>
  </si>
  <si>
    <t>Elkay Plastics Co Inc</t>
  </si>
  <si>
    <t>Encore Packaging LLC</t>
  </si>
  <si>
    <t>Engage Technologies</t>
  </si>
  <si>
    <t>Entec Polymers</t>
  </si>
  <si>
    <t>Esko-Graphics Inc</t>
  </si>
  <si>
    <t>Essendant Inc</t>
  </si>
  <si>
    <t>Estad Stamping &amp; Mfg Co</t>
  </si>
  <si>
    <t>Excell Factory Inc</t>
  </si>
  <si>
    <t>Expeditors Intl Of Washington Inc</t>
  </si>
  <si>
    <t>Express Press Inc</t>
  </si>
  <si>
    <t>Fabtex De Baja 05</t>
  </si>
  <si>
    <t>Fasteners For Retail</t>
  </si>
  <si>
    <t>Fastsigns</t>
  </si>
  <si>
    <t>Fisher Packaging LLC</t>
  </si>
  <si>
    <t>Fleenor Paper &amp; Packaging Inc</t>
  </si>
  <si>
    <t>Flexi-Hex Limited</t>
  </si>
  <si>
    <t>Flexsol Packaging Corp</t>
  </si>
  <si>
    <t>Flexstar Packaging Inc</t>
  </si>
  <si>
    <t>Foam Fabricators Inc</t>
  </si>
  <si>
    <t>Foldedpak Inc</t>
  </si>
  <si>
    <t>Folene Packaging LLC</t>
  </si>
  <si>
    <t>Fortis Solutions Group</t>
  </si>
  <si>
    <t>From The Source LLC</t>
  </si>
  <si>
    <t>Frontier Packaging LLC</t>
  </si>
  <si>
    <t>Fujifilm North America</t>
  </si>
  <si>
    <t>Future Foam - Kansas City</t>
  </si>
  <si>
    <t>Future Forwarding Company</t>
  </si>
  <si>
    <t>G49 Creative</t>
  </si>
  <si>
    <t>GEMCO</t>
  </si>
  <si>
    <t>General Paper Goods (Genflex)</t>
  </si>
  <si>
    <t>Genuine Creative LLC</t>
  </si>
  <si>
    <t>Geographics Inc</t>
  </si>
  <si>
    <t>Ghs Paper Tube And Core Mfg</t>
  </si>
  <si>
    <t>Grainger Inc</t>
  </si>
  <si>
    <t>Graphics 2 Press</t>
  </si>
  <si>
    <t>Graphics Group Inc The</t>
  </si>
  <si>
    <t>Gray Brothers Bag In</t>
  </si>
  <si>
    <t>Great American Paper</t>
  </si>
  <si>
    <t>Great Northern Corporation</t>
  </si>
  <si>
    <t>Great Pacific Packaging</t>
  </si>
  <si>
    <t>Green Light Packaging Inc</t>
  </si>
  <si>
    <t>GREIF</t>
  </si>
  <si>
    <t>Grip Pack Solutions</t>
  </si>
  <si>
    <t>GS -Tape LLC</t>
  </si>
  <si>
    <t>Guangdong Tengen Printing Ltd</t>
  </si>
  <si>
    <t>Gulf Coast Plastics</t>
  </si>
  <si>
    <t>Gxt Green Inc</t>
  </si>
  <si>
    <t>H &amp; B Promotional Partners</t>
  </si>
  <si>
    <t>HB Fuller</t>
  </si>
  <si>
    <t>Hendren Plastics Inc</t>
  </si>
  <si>
    <t>Henkel Corporation</t>
  </si>
  <si>
    <t>Henry Molded Products Inc</t>
  </si>
  <si>
    <t>Henson Signs &amp; Graphics Inc</t>
  </si>
  <si>
    <t>Hexacomb Corporation</t>
  </si>
  <si>
    <t>Houston Foam Plastics Inc</t>
  </si>
  <si>
    <t>Hubco Inc</t>
  </si>
  <si>
    <t>Imageworks Display &amp; Marketing</t>
  </si>
  <si>
    <t>IMCO Inc</t>
  </si>
  <si>
    <t>Impact Imaging Group LLC</t>
  </si>
  <si>
    <t>Inno Pak LLC</t>
  </si>
  <si>
    <t>Inteplast Group Ltd</t>
  </si>
  <si>
    <t>Interpack Inc</t>
  </si>
  <si>
    <t>Interstate Trailer Sales Inc</t>
  </si>
  <si>
    <t>Intertape Polymer Group (IPG)</t>
  </si>
  <si>
    <t>Itb Packaging LLC</t>
  </si>
  <si>
    <t>Jet Corr Moultrie</t>
  </si>
  <si>
    <t>Jindal Films America</t>
  </si>
  <si>
    <t>Kamps Inc</t>
  </si>
  <si>
    <t>Kinter (K-International)</t>
  </si>
  <si>
    <t>Laddawn Inc</t>
  </si>
  <si>
    <t>Lantech Com LLC</t>
  </si>
  <si>
    <t>Lewisburg Printing</t>
  </si>
  <si>
    <t>Lifoam Industries LLC</t>
  </si>
  <si>
    <t>Love Box Lincoln</t>
  </si>
  <si>
    <t>Lucas Group</t>
  </si>
  <si>
    <t>M &amp; M Box Partition Co Inc</t>
  </si>
  <si>
    <t>M &amp; R Print Solutions</t>
  </si>
  <si>
    <t>M Holland Company</t>
  </si>
  <si>
    <t>M Print Usa Inc</t>
  </si>
  <si>
    <t>Matrix Polymer Inc</t>
  </si>
  <si>
    <t>Matrix Tape North America Inc</t>
  </si>
  <si>
    <t>Mbs Fabricating Inc</t>
  </si>
  <si>
    <t>Mckinley Packaging Company</t>
  </si>
  <si>
    <t>Mcmaster-Carr Supply Company</t>
  </si>
  <si>
    <t>Mid America Packaging Inc</t>
  </si>
  <si>
    <t>Mid Atlantic Packaging</t>
  </si>
  <si>
    <t>Midland Lithographing Co</t>
  </si>
  <si>
    <t>Midlands Packaging Corp</t>
  </si>
  <si>
    <t>Midwest Paper Group</t>
  </si>
  <si>
    <t>Mondi Jackson LLC</t>
  </si>
  <si>
    <t>Monroe Packaging Of SC</t>
  </si>
  <si>
    <t>Morgan Wood Products</t>
  </si>
  <si>
    <t>Mosh Design LLC</t>
  </si>
  <si>
    <t>MP Global Products</t>
  </si>
  <si>
    <t>Mprint Usa Inc</t>
  </si>
  <si>
    <t>Muehlstein Aka Ravag</t>
  </si>
  <si>
    <t>Multi-Wall Packaging Corp</t>
  </si>
  <si>
    <t>National Envelope</t>
  </si>
  <si>
    <t>National Print Whole</t>
  </si>
  <si>
    <t>Natural Adhesives LLC</t>
  </si>
  <si>
    <t>New Bag Company LLC</t>
  </si>
  <si>
    <t>New Century Packaging Inc</t>
  </si>
  <si>
    <t>New Haven Moving Equipment</t>
  </si>
  <si>
    <t>Nexeo Solutions Plastics LLC</t>
  </si>
  <si>
    <t>Nexgen Packaging LLC</t>
  </si>
  <si>
    <t xml:space="preserve">Northwest Pallet </t>
  </si>
  <si>
    <t>Northwest Paper Converters</t>
  </si>
  <si>
    <t>Omni Systems Inc</t>
  </si>
  <si>
    <t>Ongweoweh Corp</t>
  </si>
  <si>
    <t>Orion Packaging</t>
  </si>
  <si>
    <t>Oz Packaging Technic</t>
  </si>
  <si>
    <t>Ozark Tape &amp; Label</t>
  </si>
  <si>
    <t>PAC WW &amp; PCS (Contract Svcs)</t>
  </si>
  <si>
    <t>PAC WW Mexico S De Rl De Cv</t>
  </si>
  <si>
    <t>Pacific Lock Company</t>
  </si>
  <si>
    <t>Pacific Paper Tube</t>
  </si>
  <si>
    <t>Package Containers</t>
  </si>
  <si>
    <t>Packaging &amp; Pads R Us LLC</t>
  </si>
  <si>
    <t>Packaging Converting</t>
  </si>
  <si>
    <t>Packaging Systems Design Inc</t>
  </si>
  <si>
    <t>Packaging Systems Integration Inc</t>
  </si>
  <si>
    <t>Pack-Lite Systems Inc</t>
  </si>
  <si>
    <t>Packsource LLC</t>
  </si>
  <si>
    <t>Pakpro Inc</t>
  </si>
  <si>
    <t>Pallet Depot The</t>
  </si>
  <si>
    <t>Pallet Express Inc</t>
  </si>
  <si>
    <t>Pallet Logistics Of America LLC</t>
  </si>
  <si>
    <t>Palletmaxx Inc</t>
  </si>
  <si>
    <t>Palnet Usa</t>
  </si>
  <si>
    <t>Paper Cutters Inc</t>
  </si>
  <si>
    <t>Paper Place Inc</t>
  </si>
  <si>
    <t>Paper Tubes &amp; Sales Co</t>
  </si>
  <si>
    <t>Papercone Corporation</t>
  </si>
  <si>
    <t>Paragon Films Inc</t>
  </si>
  <si>
    <t>Piedmont Plastics Inc</t>
  </si>
  <si>
    <t>Pioneer Packaging</t>
  </si>
  <si>
    <t>Plastic Coated Papers Inc</t>
  </si>
  <si>
    <t xml:space="preserve">Plastic Recycling </t>
  </si>
  <si>
    <t>Poly Packaging Systems Inc</t>
  </si>
  <si>
    <t>Polyair Corporation</t>
  </si>
  <si>
    <t xml:space="preserve">Polycell Packaging </t>
  </si>
  <si>
    <t>Polychem Corporation</t>
  </si>
  <si>
    <t>Polymer Packaging Inc</t>
  </si>
  <si>
    <t>Polymershapes LLC</t>
  </si>
  <si>
    <t>Polypack Inc</t>
  </si>
  <si>
    <t>Poly-Pak Industries Inc</t>
  </si>
  <si>
    <t>Portco Pkg</t>
  </si>
  <si>
    <t>Ppc Llc Powers Paper</t>
  </si>
  <si>
    <t>Pratt Converting Alexander</t>
  </si>
  <si>
    <t>Pratt Converting Daleville</t>
  </si>
  <si>
    <t>Pratt Dallas</t>
  </si>
  <si>
    <t>Pratt Displays Reading</t>
  </si>
  <si>
    <t>Pratt Displays Walton</t>
  </si>
  <si>
    <t>Pratt Displays Whitsett</t>
  </si>
  <si>
    <t>Pratt Emerging Markets</t>
  </si>
  <si>
    <t>Pratt Fort Worth</t>
  </si>
  <si>
    <t>Pratt Greenville Simpsonville</t>
  </si>
  <si>
    <t>Pratt Houston</t>
  </si>
  <si>
    <t>Pratt Memphis</t>
  </si>
  <si>
    <t>Pratt Nashville</t>
  </si>
  <si>
    <t>Pratt Paper Shreveport</t>
  </si>
  <si>
    <t>Pratt Retail</t>
  </si>
  <si>
    <t>Pratt Retail - Cold Chain</t>
  </si>
  <si>
    <t>Pratt Retail - Light Mfg</t>
  </si>
  <si>
    <t>Pratt Retail - Pratt Plus</t>
  </si>
  <si>
    <t>Precision Corr Inc</t>
  </si>
  <si>
    <t>Preflex Digital Prep</t>
  </si>
  <si>
    <t>Pregis Corporation</t>
  </si>
  <si>
    <t>Pregis Intellipack LLC</t>
  </si>
  <si>
    <t xml:space="preserve">Premier Packaging </t>
  </si>
  <si>
    <t>Premier Packaging Corporation</t>
  </si>
  <si>
    <t>Premier Pallets Inc</t>
  </si>
  <si>
    <t>Premier Protective Pkg Inc</t>
  </si>
  <si>
    <t>Premium Retail Services Inc</t>
  </si>
  <si>
    <t>Primetac Corp</t>
  </si>
  <si>
    <t>Print Direction Inc</t>
  </si>
  <si>
    <t>Print Source Inc The</t>
  </si>
  <si>
    <t>Print Worx Plus</t>
  </si>
  <si>
    <t>Printsure LLC</t>
  </si>
  <si>
    <t>Pro Pack Inc</t>
  </si>
  <si>
    <t>Pro Pack Solutions Inc</t>
  </si>
  <si>
    <t>Pro Plastics Inc</t>
  </si>
  <si>
    <t>Pro Tapes &amp; Specialties Inc</t>
  </si>
  <si>
    <t>Proampac (APC Paper Co)</t>
  </si>
  <si>
    <t>Professional Plastics Inc</t>
  </si>
  <si>
    <t>Pro-Form Plastics Inc</t>
  </si>
  <si>
    <t>Promotional Screenprint Inc</t>
  </si>
  <si>
    <t>PS Packaging Inc</t>
  </si>
  <si>
    <t>Pulp Moulded Products Inc</t>
  </si>
  <si>
    <t>Quality Associates Inc</t>
  </si>
  <si>
    <t>Quality Carton New Windsor</t>
  </si>
  <si>
    <t>Quality Packaging Corp - GA</t>
  </si>
  <si>
    <t>Quest7 Inc</t>
  </si>
  <si>
    <t>R Pak Solutions Inc</t>
  </si>
  <si>
    <t>Rand Graphics Inc</t>
  </si>
  <si>
    <t>Rd Plastics Inc</t>
  </si>
  <si>
    <t>Relm West Inc</t>
  </si>
  <si>
    <t>Revolution Stretch Solutions LLC</t>
  </si>
  <si>
    <t>Reynolds Company The</t>
  </si>
  <si>
    <t>River City Wood Products LLC</t>
  </si>
  <si>
    <t>Rogers Paper Marketing LLC</t>
  </si>
  <si>
    <t>Rohrer Corporation</t>
  </si>
  <si>
    <t>Rusco Packaging Inc</t>
  </si>
  <si>
    <t>Rutan Poly Industrie</t>
  </si>
  <si>
    <t>Sato America</t>
  </si>
  <si>
    <t>Schawk Usa Inc</t>
  </si>
  <si>
    <t>Sealed Air Corp</t>
  </si>
  <si>
    <t>158954; 158957</t>
  </si>
  <si>
    <t>Seaman Paper Co Of Ma Inc</t>
  </si>
  <si>
    <t>Shannon Packaging Co</t>
  </si>
  <si>
    <t>Sharp Packaging Systems</t>
  </si>
  <si>
    <t>Shipinpax LLC</t>
  </si>
  <si>
    <t>Shorr Packaging Corp</t>
  </si>
  <si>
    <t>Shurtape Technologies</t>
  </si>
  <si>
    <t>157915; 157933</t>
  </si>
  <si>
    <t>Sigma Equipment Inc</t>
  </si>
  <si>
    <t>Sigma Stretch Film</t>
  </si>
  <si>
    <t>Sigma Technologies</t>
  </si>
  <si>
    <t>251167 Tucson, AZ</t>
  </si>
  <si>
    <t>Sign Solutions Of East Atlanta LLC</t>
  </si>
  <si>
    <t>Sign Solutions Of Ohio</t>
  </si>
  <si>
    <t>Signarama</t>
  </si>
  <si>
    <t>Signode Packaging Systems</t>
  </si>
  <si>
    <t>Signode Service Business</t>
  </si>
  <si>
    <t>Single Face Supply Inc</t>
  </si>
  <si>
    <t>Smurfit Kappa North America LLC</t>
  </si>
  <si>
    <t>Snyder Packaging Inc</t>
  </si>
  <si>
    <t>Soft Packaging Inc.</t>
  </si>
  <si>
    <t>Sonoco Protective Solutions Inc</t>
  </si>
  <si>
    <t>South Atlantic Packaging</t>
  </si>
  <si>
    <t>Southern Graphic Systems LLC</t>
  </si>
  <si>
    <t>Southern States Pkg Company</t>
  </si>
  <si>
    <t>Southland Box Co</t>
  </si>
  <si>
    <t>Southpack Packaging Inc</t>
  </si>
  <si>
    <t>South-Pak Inc</t>
  </si>
  <si>
    <t>Southwest Paper Company Inc</t>
  </si>
  <si>
    <t xml:space="preserve">Specialty Adhesives &amp; Coatings </t>
  </si>
  <si>
    <t>Spiral Paper Tube &amp; Core Co Inc</t>
  </si>
  <si>
    <t>Sta LLC</t>
  </si>
  <si>
    <t>Stage Polymers LLC</t>
  </si>
  <si>
    <t>Star Brite Distributing Inc</t>
  </si>
  <si>
    <t>Sterling Paper</t>
  </si>
  <si>
    <t>Storopack Inc</t>
  </si>
  <si>
    <t>Strapack Inc</t>
  </si>
  <si>
    <t>Straub Design Company</t>
  </si>
  <si>
    <t>Stretch Wrap Packaging Ind LLC</t>
  </si>
  <si>
    <t>Summit Packaging Solutions</t>
  </si>
  <si>
    <t>Summit Plastics Inc</t>
  </si>
  <si>
    <t>Sun Graphics</t>
  </si>
  <si>
    <t>Sunbelt Packaging LLC</t>
  </si>
  <si>
    <t>Superior Packaging Company</t>
  </si>
  <si>
    <t>Superior Pallet Of Wichita Falls Lt</t>
  </si>
  <si>
    <t>Supply Side Usa Inc</t>
  </si>
  <si>
    <t>Target Albany</t>
  </si>
  <si>
    <t>Target Bessemer</t>
  </si>
  <si>
    <t>Target Marketing Inc</t>
  </si>
  <si>
    <t>Target Ocala</t>
  </si>
  <si>
    <t>Tarp Supply Inc</t>
  </si>
  <si>
    <t>Temperatsure Inc</t>
  </si>
  <si>
    <t>Tesa Tape Inc</t>
  </si>
  <si>
    <t>Texwrap Packaging Systems LLC</t>
  </si>
  <si>
    <t>The Drummond Press</t>
  </si>
  <si>
    <t>The Paper People LLC</t>
  </si>
  <si>
    <t>Thp Graphics Group Inc</t>
  </si>
  <si>
    <t>Tiger Packaging</t>
  </si>
  <si>
    <t>Tko Polymers Inc</t>
  </si>
  <si>
    <t>Triad Packaging</t>
  </si>
  <si>
    <t>Trident Shield LLC</t>
  </si>
  <si>
    <t>Trimaco LLC</t>
  </si>
  <si>
    <t>Uboxes LLC</t>
  </si>
  <si>
    <t>Ud Direct Aka Great</t>
  </si>
  <si>
    <t>Uline Inc</t>
  </si>
  <si>
    <t>United Packaging Supply Company</t>
  </si>
  <si>
    <t>United Stationers Supply</t>
  </si>
  <si>
    <t>Versitack LLC</t>
  </si>
  <si>
    <t>Vista Packaging &amp; Logistics</t>
  </si>
  <si>
    <t>Vistacraft Inc</t>
  </si>
  <si>
    <t>Visy Trading Singapore</t>
  </si>
  <si>
    <t>Webbmason Marketing</t>
  </si>
  <si>
    <t>Weber Marking System</t>
  </si>
  <si>
    <t>Weber Packaging Solutions Inc</t>
  </si>
  <si>
    <t>Western Plastics</t>
  </si>
  <si>
    <t>Western Pulp Products Co</t>
  </si>
  <si>
    <t>Western States Envelope Co</t>
  </si>
  <si>
    <t>Westpak Inc</t>
  </si>
  <si>
    <t>Westrock Box On Demand LLC</t>
  </si>
  <si>
    <t>Westrock Company - Lebanon</t>
  </si>
  <si>
    <t>Westrock Converting LLC</t>
  </si>
  <si>
    <t>Westrock LLC</t>
  </si>
  <si>
    <t>Wexxar Packaging Inc</t>
  </si>
  <si>
    <t>Wingate</t>
  </si>
  <si>
    <t xml:space="preserve">Woodford Logistics </t>
  </si>
  <si>
    <t>Wrap-Tite Inc</t>
  </si>
  <si>
    <t>(begins with "AA")</t>
  </si>
  <si>
    <t>Deliver to Location(s)</t>
  </si>
  <si>
    <t>Item Description</t>
  </si>
  <si>
    <r>
      <t xml:space="preserve">Blank Size </t>
    </r>
    <r>
      <rPr>
        <b/>
        <sz val="11"/>
        <color theme="1"/>
        <rFont val="Calibri"/>
        <family val="2"/>
        <scheme val="minor"/>
      </rPr>
      <t>LxW</t>
    </r>
    <r>
      <rPr>
        <sz val="11"/>
        <color theme="1"/>
        <rFont val="Calibri"/>
        <family val="2"/>
        <scheme val="minor"/>
      </rPr>
      <t xml:space="preserve"> (inches)</t>
    </r>
  </si>
  <si>
    <r>
      <t xml:space="preserve">Product Size </t>
    </r>
    <r>
      <rPr>
        <b/>
        <sz val="11"/>
        <color theme="1"/>
        <rFont val="Calibri"/>
        <family val="2"/>
        <scheme val="minor"/>
      </rPr>
      <t>LxWxH</t>
    </r>
    <r>
      <rPr>
        <sz val="11"/>
        <color theme="1"/>
        <rFont val="Calibri"/>
        <family val="2"/>
        <scheme val="minor"/>
      </rPr>
      <t xml:space="preserve"> (inches)</t>
    </r>
  </si>
  <si>
    <t>Unit of Measure (UOM)</t>
  </si>
  <si>
    <t>ECT</t>
  </si>
  <si>
    <t>Flute</t>
  </si>
  <si>
    <t>Corrugated Material</t>
  </si>
  <si>
    <t>Pratt Corrugator</t>
  </si>
  <si>
    <t>Pratt Corrugator Vendor #</t>
  </si>
  <si>
    <t>Venpart</t>
  </si>
  <si>
    <t>Customer #</t>
  </si>
  <si>
    <t>Customer SKU</t>
  </si>
  <si>
    <t>Customer Name</t>
  </si>
  <si>
    <t>Requestor Name</t>
  </si>
  <si>
    <t>Date of Request</t>
  </si>
  <si>
    <t>Freight Type</t>
  </si>
  <si>
    <t>Will this be used as a component?</t>
  </si>
  <si>
    <t>Will a BOM need to be created?</t>
  </si>
  <si>
    <t>NEW ITEM REQUEST: Corrugate Only (AA)</t>
  </si>
  <si>
    <t>Please email completed NIR form, and corrugator quote, to Jim Knight at jknight@prattindustries.com</t>
  </si>
  <si>
    <t>Requestor Phone #</t>
  </si>
  <si>
    <t>PLEASE NOTE: All cells that are shaded are required to set up a new item.</t>
  </si>
  <si>
    <t>NEW ITEM REQUEST: Non-Corr Only (CS)</t>
  </si>
  <si>
    <t>(begins with "CS")</t>
  </si>
  <si>
    <t>Vendor Name</t>
  </si>
  <si>
    <t>Material</t>
  </si>
  <si>
    <t>Color</t>
  </si>
  <si>
    <t>Pallet Count</t>
  </si>
  <si>
    <t>*If cost is not available yet, enter $0.01/ea</t>
  </si>
  <si>
    <t>Order Quantity (each)</t>
  </si>
  <si>
    <t>Cost* (each)</t>
  </si>
  <si>
    <t>Cost (each)</t>
  </si>
  <si>
    <t>If yes, please list Master SKU below and attach BOM details with this NIR form</t>
  </si>
  <si>
    <t>Please email completed NIR form, and vendor quote, to Jim Knight at jknight@prattindustries.com</t>
  </si>
  <si>
    <t>CORRUGATOR &amp; PRODUCT INFORMATION</t>
  </si>
  <si>
    <t>VENDOR &amp; PRODUCT INFORMATION</t>
  </si>
  <si>
    <t>Product Description</t>
  </si>
  <si>
    <t>Product Category</t>
  </si>
  <si>
    <t>Adhesives</t>
  </si>
  <si>
    <t>Lynn</t>
  </si>
  <si>
    <t>Assembly</t>
  </si>
  <si>
    <t>Bailing Wire</t>
  </si>
  <si>
    <t>Rusty</t>
  </si>
  <si>
    <t>Corner Posts; Edge Protectors</t>
  </si>
  <si>
    <t>Damp Rid</t>
  </si>
  <si>
    <t>Envelopes</t>
  </si>
  <si>
    <t>Gel Packs</t>
  </si>
  <si>
    <t>Glue: Hot melt adhesives</t>
  </si>
  <si>
    <t>Hexacomb</t>
  </si>
  <si>
    <t>Insulation</t>
  </si>
  <si>
    <t>Labels</t>
  </si>
  <si>
    <t>Rusty/Tanja</t>
  </si>
  <si>
    <t>Locks</t>
  </si>
  <si>
    <t>Moving Blankets</t>
  </si>
  <si>
    <t>Moving Labels: Box &amp; Tote Labels</t>
  </si>
  <si>
    <t>Other</t>
  </si>
  <si>
    <t>Pallets</t>
  </si>
  <si>
    <t>Paper Bags</t>
  </si>
  <si>
    <t>Rope</t>
  </si>
  <si>
    <t>Rubberbands</t>
  </si>
  <si>
    <t>Single-Face; Cohesive Single-face</t>
  </si>
  <si>
    <t>Stretch</t>
  </si>
  <si>
    <t>Wardrobe Bars</t>
  </si>
  <si>
    <t>CATEGORY</t>
  </si>
  <si>
    <t>Builder's Paper: Red-Rosin</t>
  </si>
  <si>
    <t>Foam: Cushioning; Corners</t>
  </si>
  <si>
    <t>Inserts; Instruction sheets</t>
  </si>
  <si>
    <t>Mailers</t>
  </si>
  <si>
    <t>Lynn/Tanja</t>
  </si>
  <si>
    <t>Newsprint</t>
  </si>
  <si>
    <t>Karol</t>
  </si>
  <si>
    <t>Packing Paper</t>
  </si>
  <si>
    <t>SBS/CCNB: Printed Materials</t>
  </si>
  <si>
    <t>SOURCING OWNER</t>
  </si>
  <si>
    <t>Reflective Insulation;  Laminated bubble</t>
  </si>
  <si>
    <t>Tape: Dispensers; specialty tape</t>
  </si>
  <si>
    <t>Plastics: Mattress bags; films; molds</t>
  </si>
  <si>
    <t>COMPONENT/BOM INFORMATION</t>
  </si>
  <si>
    <t>Pratt Retail Specialty (PPD)</t>
  </si>
  <si>
    <t>Pallets per T/L</t>
  </si>
  <si>
    <r>
      <t xml:space="preserve">Quantity/Case </t>
    </r>
    <r>
      <rPr>
        <i/>
        <sz val="11"/>
        <color theme="1"/>
        <rFont val="Calibri"/>
        <family val="2"/>
        <scheme val="minor"/>
      </rPr>
      <t>(if applicable)</t>
    </r>
  </si>
  <si>
    <t>Weight/pc  (lbs)</t>
  </si>
  <si>
    <t>Pratt Converting Roanoke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</si>
</sst>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theme="0" tint="-0.499984740745262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i/>
      <sz val="10"/>
      <color rgb="FF0070C0"/>
      <name val="Calibri"/>
      <family val="2"/>
      <scheme val="minor"/>
    </font>
    <font>
      <i/>
      <sz val="10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58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7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3" borderId="0" xfId="0" applyFill="1" applyAlignment="1">
      <alignment horizontal="left"/>
    </xf>
    <xf numFmtId="0" fontId="2" fillId="3" borderId="0" xfId="0" applyFont="1" applyFill="1" applyBorder="1" applyAlignment="1"/>
    <xf numFmtId="0" fontId="0" fillId="0" borderId="0" xfId="0" applyFill="1"/>
    <xf numFmtId="0" fontId="3" fillId="0" borderId="0" xfId="0" applyFont="1"/>
    <xf numFmtId="0" fontId="8" fillId="5" borderId="2" xfId="0" applyFont="1" applyFill="1" applyBorder="1" applyAlignment="1">
      <alignment wrapText="1"/>
    </xf>
    <xf numFmtId="1" fontId="8" fillId="5" borderId="2" xfId="0" applyNumberFormat="1" applyFont="1" applyFill="1" applyBorder="1" applyAlignment="1">
      <alignment horizontal="left" wrapText="1"/>
    </xf>
    <xf numFmtId="0" fontId="3" fillId="5" borderId="3" xfId="0" applyFont="1" applyFill="1" applyBorder="1"/>
    <xf numFmtId="0" fontId="3" fillId="5" borderId="3" xfId="0" applyFont="1" applyFill="1" applyBorder="1" applyAlignment="1">
      <alignment horizontal="center"/>
    </xf>
    <xf numFmtId="0" fontId="0" fillId="0" borderId="0" xfId="0" applyFont="1"/>
    <xf numFmtId="0" fontId="1" fillId="0" borderId="0" xfId="1" applyFont="1" applyFill="1" applyBorder="1" applyAlignment="1">
      <alignment vertical="top"/>
    </xf>
    <xf numFmtId="1" fontId="1" fillId="0" borderId="0" xfId="1" applyNumberFormat="1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left" vertic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 wrapText="1"/>
    </xf>
    <xf numFmtId="0" fontId="1" fillId="0" borderId="0" xfId="2" applyFont="1" applyFill="1" applyBorder="1"/>
    <xf numFmtId="0" fontId="1" fillId="0" borderId="0" xfId="2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6" fillId="0" borderId="0" xfId="1" applyFont="1" applyFill="1" applyBorder="1" applyAlignment="1">
      <alignment vertical="top"/>
    </xf>
    <xf numFmtId="0" fontId="9" fillId="0" borderId="0" xfId="0" applyFont="1" applyFill="1" applyBorder="1"/>
    <xf numFmtId="1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0" fontId="0" fillId="3" borderId="0" xfId="0" applyFill="1" applyAlignment="1">
      <alignment horizontal="left"/>
    </xf>
    <xf numFmtId="0" fontId="7" fillId="3" borderId="0" xfId="0" applyFont="1" applyFill="1" applyAlignment="1">
      <alignment vertical="top" wrapText="1"/>
    </xf>
    <xf numFmtId="0" fontId="0" fillId="3" borderId="0" xfId="0" applyFill="1" applyAlignment="1"/>
    <xf numFmtId="0" fontId="5" fillId="3" borderId="0" xfId="0" applyFont="1" applyFill="1" applyAlignment="1">
      <alignment vertic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3" fillId="3" borderId="0" xfId="0" applyFont="1" applyFill="1"/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Alignment="1">
      <alignment horizontal="right"/>
    </xf>
    <xf numFmtId="0" fontId="0" fillId="3" borderId="0" xfId="0" applyFill="1" applyBorder="1" applyAlignment="1" applyProtection="1">
      <alignment horizontal="left"/>
      <protection locked="0"/>
    </xf>
    <xf numFmtId="3" fontId="0" fillId="3" borderId="1" xfId="0" applyNumberFormat="1" applyFill="1" applyBorder="1" applyAlignment="1" applyProtection="1">
      <alignment horizontal="right"/>
      <protection locked="0"/>
    </xf>
    <xf numFmtId="164" fontId="0" fillId="3" borderId="1" xfId="0" applyNumberFormat="1" applyFill="1" applyBorder="1" applyAlignment="1" applyProtection="1">
      <alignment horizontal="right"/>
      <protection locked="0"/>
    </xf>
    <xf numFmtId="3" fontId="0" fillId="3" borderId="1" xfId="0" applyNumberFormat="1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left"/>
      <protection locked="0"/>
    </xf>
    <xf numFmtId="0" fontId="0" fillId="3" borderId="0" xfId="0" applyFill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15" fillId="3" borderId="0" xfId="0" applyFont="1" applyFill="1" applyBorder="1" applyAlignment="1"/>
    <xf numFmtId="0" fontId="0" fillId="0" borderId="0" xfId="0" applyAlignment="1" applyProtection="1">
      <alignment horizontal="left"/>
      <protection locked="0"/>
    </xf>
    <xf numFmtId="0" fontId="2" fillId="4" borderId="0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wrapText="1"/>
    </xf>
    <xf numFmtId="0" fontId="17" fillId="3" borderId="0" xfId="0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 vertical="top" wrapText="1"/>
      <protection locked="0"/>
    </xf>
    <xf numFmtId="0" fontId="14" fillId="2" borderId="0" xfId="0" applyFont="1" applyFill="1" applyAlignment="1">
      <alignment horizontal="center" vertical="center"/>
    </xf>
    <xf numFmtId="14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Alignment="1" applyProtection="1">
      <alignment horizontal="left"/>
      <protection locked="0"/>
    </xf>
    <xf numFmtId="0" fontId="15" fillId="3" borderId="0" xfId="0" applyFont="1" applyFill="1" applyBorder="1" applyAlignment="1">
      <alignment horizontal="center" vertical="top"/>
    </xf>
    <xf numFmtId="0" fontId="7" fillId="3" borderId="0" xfId="0" applyFont="1" applyFill="1" applyAlignment="1" applyProtection="1">
      <alignment horizontal="left"/>
      <protection locked="0"/>
    </xf>
    <xf numFmtId="0" fontId="7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3" fillId="3" borderId="0" xfId="0" applyFont="1" applyFill="1" applyBorder="1" applyAlignment="1">
      <alignment horizontal="left" vertical="top" wrapText="1"/>
    </xf>
    <xf numFmtId="0" fontId="14" fillId="6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left"/>
    </xf>
    <xf numFmtId="0" fontId="20" fillId="3" borderId="0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14" fontId="0" fillId="3" borderId="0" xfId="0" applyNumberFormat="1" applyFill="1" applyBorder="1" applyAlignment="1" applyProtection="1">
      <alignment horizontal="left"/>
      <protection locked="0"/>
    </xf>
    <xf numFmtId="0" fontId="2" fillId="7" borderId="0" xfId="0" applyFont="1" applyFill="1"/>
    <xf numFmtId="0" fontId="6" fillId="0" borderId="0" xfId="0" applyFont="1" applyFill="1"/>
    <xf numFmtId="0" fontId="6" fillId="0" borderId="0" xfId="0" applyFont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 applyProtection="1">
      <protection locked="0"/>
    </xf>
    <xf numFmtId="0" fontId="2" fillId="8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7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A580F0"/>
      <color rgb="FFB89BF3"/>
      <color rgb="FFD59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31</xdr:row>
          <xdr:rowOff>190500</xdr:rowOff>
        </xdr:from>
        <xdr:to>
          <xdr:col>4</xdr:col>
          <xdr:colOff>47625</xdr:colOff>
          <xdr:row>33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Conyers (47)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32</xdr:row>
          <xdr:rowOff>200025</xdr:rowOff>
        </xdr:from>
        <xdr:to>
          <xdr:col>4</xdr:col>
          <xdr:colOff>38100</xdr:colOff>
          <xdr:row>34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Allentown (AP)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33</xdr:row>
          <xdr:rowOff>180975</xdr:rowOff>
        </xdr:from>
        <xdr:to>
          <xdr:col>4</xdr:col>
          <xdr:colOff>47625</xdr:colOff>
          <xdr:row>35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Lathrop (C8)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34</xdr:row>
          <xdr:rowOff>190500</xdr:rowOff>
        </xdr:from>
        <xdr:to>
          <xdr:col>4</xdr:col>
          <xdr:colOff>47625</xdr:colOff>
          <xdr:row>36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Carlisle (CP)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31</xdr:row>
          <xdr:rowOff>161925</xdr:rowOff>
        </xdr:from>
        <xdr:to>
          <xdr:col>5</xdr:col>
          <xdr:colOff>180975</xdr:colOff>
          <xdr:row>33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Kent (KW)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32</xdr:row>
          <xdr:rowOff>190500</xdr:rowOff>
        </xdr:from>
        <xdr:to>
          <xdr:col>5</xdr:col>
          <xdr:colOff>180975</xdr:colOff>
          <xdr:row>34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Newnan (NG)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33</xdr:row>
          <xdr:rowOff>190500</xdr:rowOff>
        </xdr:from>
        <xdr:to>
          <xdr:col>5</xdr:col>
          <xdr:colOff>190500</xdr:colOff>
          <xdr:row>35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Ontario (RC)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35</xdr:row>
          <xdr:rowOff>0</xdr:rowOff>
        </xdr:from>
        <xdr:to>
          <xdr:col>5</xdr:col>
          <xdr:colOff>200025</xdr:colOff>
          <xdr:row>36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Dallas (TX)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31</xdr:row>
          <xdr:rowOff>190500</xdr:rowOff>
        </xdr:from>
        <xdr:to>
          <xdr:col>6</xdr:col>
          <xdr:colOff>323850</xdr:colOff>
          <xdr:row>33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Wapa (WO)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32</xdr:row>
          <xdr:rowOff>200025</xdr:rowOff>
        </xdr:from>
        <xdr:to>
          <xdr:col>6</xdr:col>
          <xdr:colOff>323850</xdr:colOff>
          <xdr:row>34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Atlanta (L0)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190500</xdr:rowOff>
        </xdr:from>
        <xdr:to>
          <xdr:col>6</xdr:col>
          <xdr:colOff>333375</xdr:colOff>
          <xdr:row>35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Conyers (L1)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371475</xdr:colOff>
          <xdr:row>34</xdr:row>
          <xdr:rowOff>190500</xdr:rowOff>
        </xdr:from>
        <xdr:to>
          <xdr:col>6</xdr:col>
          <xdr:colOff>342900</xdr:colOff>
          <xdr:row>36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Ontario (L2)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33</xdr:row>
          <xdr:rowOff>19050</xdr:rowOff>
        </xdr:from>
        <xdr:to>
          <xdr:col>7</xdr:col>
          <xdr:colOff>504825</xdr:colOff>
          <xdr:row>34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Carlisle (L5)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34</xdr:row>
          <xdr:rowOff>9525</xdr:rowOff>
        </xdr:from>
        <xdr:to>
          <xdr:col>7</xdr:col>
          <xdr:colOff>504825</xdr:colOff>
          <xdr:row>35</xdr:row>
          <xdr:rowOff>28575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Dayton (L7)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35</xdr:row>
          <xdr:rowOff>9525</xdr:rowOff>
        </xdr:from>
        <xdr:to>
          <xdr:col>7</xdr:col>
          <xdr:colOff>514350</xdr:colOff>
          <xdr:row>36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Latrhop (L8)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36</xdr:row>
          <xdr:rowOff>9525</xdr:rowOff>
        </xdr:from>
        <xdr:to>
          <xdr:col>7</xdr:col>
          <xdr:colOff>514350</xdr:colOff>
          <xdr:row>37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Macungie (L9)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35</xdr:row>
          <xdr:rowOff>200025</xdr:rowOff>
        </xdr:from>
        <xdr:to>
          <xdr:col>4</xdr:col>
          <xdr:colOff>47625</xdr:colOff>
          <xdr:row>37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Dayton (DO)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35</xdr:row>
          <xdr:rowOff>190500</xdr:rowOff>
        </xdr:from>
        <xdr:to>
          <xdr:col>5</xdr:col>
          <xdr:colOff>209550</xdr:colOff>
          <xdr:row>37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Stockton (UC)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371475</xdr:colOff>
          <xdr:row>35</xdr:row>
          <xdr:rowOff>190500</xdr:rowOff>
        </xdr:from>
        <xdr:to>
          <xdr:col>6</xdr:col>
          <xdr:colOff>342900</xdr:colOff>
          <xdr:row>37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Newnan (L3)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37</xdr:row>
          <xdr:rowOff>0</xdr:rowOff>
        </xdr:from>
        <xdr:to>
          <xdr:col>4</xdr:col>
          <xdr:colOff>47625</xdr:colOff>
          <xdr:row>38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Garland (GT)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36</xdr:row>
          <xdr:rowOff>200025</xdr:rowOff>
        </xdr:from>
        <xdr:to>
          <xdr:col>5</xdr:col>
          <xdr:colOff>200025</xdr:colOff>
          <xdr:row>38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Vandalia (VO)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32</xdr:row>
          <xdr:rowOff>19050</xdr:rowOff>
        </xdr:from>
        <xdr:to>
          <xdr:col>7</xdr:col>
          <xdr:colOff>466725</xdr:colOff>
          <xdr:row>33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Dallas (L4)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19050</xdr:rowOff>
        </xdr:from>
        <xdr:to>
          <xdr:col>6</xdr:col>
          <xdr:colOff>66675</xdr:colOff>
          <xdr:row>38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102577</xdr:colOff>
      <xdr:row>46</xdr:row>
      <xdr:rowOff>6869</xdr:rowOff>
    </xdr:from>
    <xdr:to>
      <xdr:col>7</xdr:col>
      <xdr:colOff>593481</xdr:colOff>
      <xdr:row>46</xdr:row>
      <xdr:rowOff>6869</xdr:rowOff>
    </xdr:to>
    <xdr:cxnSp macro="">
      <xdr:nvCxnSpPr>
        <xdr:cNvPr id="3" name="Straight Connector 2"/>
        <xdr:cNvCxnSpPr/>
      </xdr:nvCxnSpPr>
      <xdr:spPr>
        <a:xfrm>
          <a:off x="3788019" y="8359561"/>
          <a:ext cx="2110154" cy="0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36634</xdr:colOff>
      <xdr:row>38</xdr:row>
      <xdr:rowOff>7327</xdr:rowOff>
    </xdr:from>
    <xdr:to>
      <xdr:col>7</xdr:col>
      <xdr:colOff>886557</xdr:colOff>
      <xdr:row>38</xdr:row>
      <xdr:rowOff>7327</xdr:rowOff>
    </xdr:to>
    <xdr:cxnSp macro="">
      <xdr:nvCxnSpPr>
        <xdr:cNvPr id="29" name="Straight Connector 28"/>
        <xdr:cNvCxnSpPr/>
      </xdr:nvCxnSpPr>
      <xdr:spPr>
        <a:xfrm>
          <a:off x="4454769" y="6586904"/>
          <a:ext cx="1699846" cy="0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359019</xdr:colOff>
      <xdr:row>3</xdr:row>
      <xdr:rowOff>139211</xdr:rowOff>
    </xdr:from>
    <xdr:to>
      <xdr:col>7</xdr:col>
      <xdr:colOff>410308</xdr:colOff>
      <xdr:row>7</xdr:row>
      <xdr:rowOff>190499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2404" y="908538"/>
          <a:ext cx="842596" cy="842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31</xdr:row>
          <xdr:rowOff>190500</xdr:rowOff>
        </xdr:from>
        <xdr:to>
          <xdr:col>4</xdr:col>
          <xdr:colOff>47625</xdr:colOff>
          <xdr:row>33</xdr:row>
          <xdr:rowOff>9525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Conyers (47)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32</xdr:row>
          <xdr:rowOff>200025</xdr:rowOff>
        </xdr:from>
        <xdr:to>
          <xdr:col>4</xdr:col>
          <xdr:colOff>38100</xdr:colOff>
          <xdr:row>34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Allentown (AP)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33</xdr:row>
          <xdr:rowOff>180975</xdr:rowOff>
        </xdr:from>
        <xdr:to>
          <xdr:col>4</xdr:col>
          <xdr:colOff>47625</xdr:colOff>
          <xdr:row>35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Lathrop (C8)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34</xdr:row>
          <xdr:rowOff>190500</xdr:rowOff>
        </xdr:from>
        <xdr:to>
          <xdr:col>4</xdr:col>
          <xdr:colOff>47625</xdr:colOff>
          <xdr:row>36</xdr:row>
          <xdr:rowOff>9525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Carlisle (CP)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31</xdr:row>
          <xdr:rowOff>161925</xdr:rowOff>
        </xdr:from>
        <xdr:to>
          <xdr:col>5</xdr:col>
          <xdr:colOff>107705</xdr:colOff>
          <xdr:row>33</xdr:row>
          <xdr:rowOff>28575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Kent (KW)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32</xdr:row>
          <xdr:rowOff>190500</xdr:rowOff>
        </xdr:from>
        <xdr:to>
          <xdr:col>5</xdr:col>
          <xdr:colOff>107705</xdr:colOff>
          <xdr:row>34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Newnan (NG)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33</xdr:row>
          <xdr:rowOff>190500</xdr:rowOff>
        </xdr:from>
        <xdr:to>
          <xdr:col>5</xdr:col>
          <xdr:colOff>117230</xdr:colOff>
          <xdr:row>35</xdr:row>
          <xdr:rowOff>9525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Ontario (RC)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35</xdr:row>
          <xdr:rowOff>0</xdr:rowOff>
        </xdr:from>
        <xdr:to>
          <xdr:col>5</xdr:col>
          <xdr:colOff>126755</xdr:colOff>
          <xdr:row>36</xdr:row>
          <xdr:rowOff>19050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Dallas (TX)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31</xdr:row>
          <xdr:rowOff>190500</xdr:rowOff>
        </xdr:from>
        <xdr:to>
          <xdr:col>6</xdr:col>
          <xdr:colOff>323851</xdr:colOff>
          <xdr:row>33</xdr:row>
          <xdr:rowOff>19050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Wapa (WO)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32</xdr:row>
          <xdr:rowOff>200025</xdr:rowOff>
        </xdr:from>
        <xdr:to>
          <xdr:col>6</xdr:col>
          <xdr:colOff>323851</xdr:colOff>
          <xdr:row>34</xdr:row>
          <xdr:rowOff>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Atlanta (L0)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190500</xdr:rowOff>
        </xdr:from>
        <xdr:to>
          <xdr:col>6</xdr:col>
          <xdr:colOff>333376</xdr:colOff>
          <xdr:row>35</xdr:row>
          <xdr:rowOff>9525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Conyers (L1)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371475</xdr:colOff>
          <xdr:row>34</xdr:row>
          <xdr:rowOff>190500</xdr:rowOff>
        </xdr:from>
        <xdr:to>
          <xdr:col>6</xdr:col>
          <xdr:colOff>342901</xdr:colOff>
          <xdr:row>36</xdr:row>
          <xdr:rowOff>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Ontario (L2)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33</xdr:row>
          <xdr:rowOff>19050</xdr:rowOff>
        </xdr:from>
        <xdr:to>
          <xdr:col>7</xdr:col>
          <xdr:colOff>592748</xdr:colOff>
          <xdr:row>34</xdr:row>
          <xdr:rowOff>38100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Carlisle (L5)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34</xdr:row>
          <xdr:rowOff>9525</xdr:rowOff>
        </xdr:from>
        <xdr:to>
          <xdr:col>7</xdr:col>
          <xdr:colOff>592748</xdr:colOff>
          <xdr:row>35</xdr:row>
          <xdr:rowOff>28575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Dayton (L7)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35</xdr:row>
          <xdr:rowOff>9525</xdr:rowOff>
        </xdr:from>
        <xdr:to>
          <xdr:col>7</xdr:col>
          <xdr:colOff>602273</xdr:colOff>
          <xdr:row>36</xdr:row>
          <xdr:rowOff>28575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Latrhop (L8)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36</xdr:row>
          <xdr:rowOff>9525</xdr:rowOff>
        </xdr:from>
        <xdr:to>
          <xdr:col>7</xdr:col>
          <xdr:colOff>602273</xdr:colOff>
          <xdr:row>37</xdr:row>
          <xdr:rowOff>19050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Macungie (L9)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35</xdr:row>
          <xdr:rowOff>200025</xdr:rowOff>
        </xdr:from>
        <xdr:to>
          <xdr:col>4</xdr:col>
          <xdr:colOff>47625</xdr:colOff>
          <xdr:row>37</xdr:row>
          <xdr:rowOff>9525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Dayton (DO)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35</xdr:row>
          <xdr:rowOff>190500</xdr:rowOff>
        </xdr:from>
        <xdr:to>
          <xdr:col>5</xdr:col>
          <xdr:colOff>136280</xdr:colOff>
          <xdr:row>37</xdr:row>
          <xdr:rowOff>9525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Stockton (UC)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371475</xdr:colOff>
          <xdr:row>35</xdr:row>
          <xdr:rowOff>190500</xdr:rowOff>
        </xdr:from>
        <xdr:to>
          <xdr:col>6</xdr:col>
          <xdr:colOff>342901</xdr:colOff>
          <xdr:row>37</xdr:row>
          <xdr:rowOff>9525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Newnan (L3)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37</xdr:row>
          <xdr:rowOff>0</xdr:rowOff>
        </xdr:from>
        <xdr:to>
          <xdr:col>4</xdr:col>
          <xdr:colOff>47625</xdr:colOff>
          <xdr:row>38</xdr:row>
          <xdr:rowOff>19050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Garland (GT)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36</xdr:row>
          <xdr:rowOff>200025</xdr:rowOff>
        </xdr:from>
        <xdr:to>
          <xdr:col>5</xdr:col>
          <xdr:colOff>126755</xdr:colOff>
          <xdr:row>38</xdr:row>
          <xdr:rowOff>19050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Vandalia (VO)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32</xdr:row>
          <xdr:rowOff>19050</xdr:rowOff>
        </xdr:from>
        <xdr:to>
          <xdr:col>7</xdr:col>
          <xdr:colOff>554648</xdr:colOff>
          <xdr:row>33</xdr:row>
          <xdr:rowOff>28575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Dallas (L4)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19050</xdr:rowOff>
        </xdr:from>
        <xdr:to>
          <xdr:col>6</xdr:col>
          <xdr:colOff>66676</xdr:colOff>
          <xdr:row>38</xdr:row>
          <xdr:rowOff>28575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Other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102577</xdr:colOff>
      <xdr:row>46</xdr:row>
      <xdr:rowOff>6869</xdr:rowOff>
    </xdr:from>
    <xdr:to>
      <xdr:col>7</xdr:col>
      <xdr:colOff>593481</xdr:colOff>
      <xdr:row>46</xdr:row>
      <xdr:rowOff>6869</xdr:rowOff>
    </xdr:to>
    <xdr:cxnSp macro="">
      <xdr:nvCxnSpPr>
        <xdr:cNvPr id="25" name="Straight Connector 24"/>
        <xdr:cNvCxnSpPr/>
      </xdr:nvCxnSpPr>
      <xdr:spPr>
        <a:xfrm>
          <a:off x="3779227" y="8426969"/>
          <a:ext cx="2110154" cy="0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36634</xdr:colOff>
      <xdr:row>38</xdr:row>
      <xdr:rowOff>7327</xdr:rowOff>
    </xdr:from>
    <xdr:to>
      <xdr:col>7</xdr:col>
      <xdr:colOff>886557</xdr:colOff>
      <xdr:row>38</xdr:row>
      <xdr:rowOff>7327</xdr:rowOff>
    </xdr:to>
    <xdr:cxnSp macro="">
      <xdr:nvCxnSpPr>
        <xdr:cNvPr id="26" name="Straight Connector 25"/>
        <xdr:cNvCxnSpPr/>
      </xdr:nvCxnSpPr>
      <xdr:spPr>
        <a:xfrm>
          <a:off x="4541959" y="7141552"/>
          <a:ext cx="1478573" cy="0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351690</xdr:colOff>
      <xdr:row>3</xdr:row>
      <xdr:rowOff>95250</xdr:rowOff>
    </xdr:from>
    <xdr:to>
      <xdr:col>7</xdr:col>
      <xdr:colOff>490902</xdr:colOff>
      <xdr:row>7</xdr:row>
      <xdr:rowOff>146538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5075" y="864577"/>
          <a:ext cx="842596" cy="842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26" Type="http://schemas.openxmlformats.org/officeDocument/2006/relationships/ctrlProp" Target="../ctrlProps/ctrlProp46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5" Type="http://schemas.openxmlformats.org/officeDocument/2006/relationships/ctrlProp" Target="../ctrlProps/ctrlProp4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24" Type="http://schemas.openxmlformats.org/officeDocument/2006/relationships/ctrlProp" Target="../ctrlProps/ctrlProp44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trlProp" Target="../ctrlProps/ctrlProp43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51"/>
  <sheetViews>
    <sheetView showGridLines="0" tabSelected="1" showWhiteSpace="0" zoomScale="130" zoomScaleNormal="130" workbookViewId="0">
      <selection activeCell="D13" sqref="D13:E13"/>
    </sheetView>
  </sheetViews>
  <sheetFormatPr defaultColWidth="0" defaultRowHeight="15" zeroHeight="1" x14ac:dyDescent="0.25"/>
  <cols>
    <col min="1" max="1" width="1.7109375" style="1" customWidth="1"/>
    <col min="2" max="2" width="18.85546875" customWidth="1"/>
    <col min="3" max="3" width="9.140625" customWidth="1"/>
    <col min="4" max="5" width="12.7109375" customWidth="1"/>
    <col min="6" max="6" width="12.42578125" customWidth="1"/>
    <col min="7" max="7" width="11.85546875" customWidth="1"/>
    <col min="8" max="8" width="10.85546875" customWidth="1"/>
    <col min="9" max="9" width="1.7109375" customWidth="1"/>
    <col min="10" max="16384" width="9.140625" hidden="1"/>
  </cols>
  <sheetData>
    <row r="1" spans="2:9" ht="9" customHeight="1" x14ac:dyDescent="0.25"/>
    <row r="2" spans="2:9" ht="29.25" customHeight="1" x14ac:dyDescent="0.25">
      <c r="B2" s="53" t="s">
        <v>523</v>
      </c>
      <c r="C2" s="53"/>
      <c r="D2" s="53"/>
      <c r="E2" s="53"/>
      <c r="F2" s="53"/>
      <c r="G2" s="53"/>
      <c r="H2" s="53"/>
      <c r="I2" s="32"/>
    </row>
    <row r="3" spans="2:9" ht="21.75" customHeight="1" x14ac:dyDescent="0.25">
      <c r="B3" s="59" t="s">
        <v>526</v>
      </c>
      <c r="C3" s="59"/>
      <c r="D3" s="59"/>
      <c r="E3" s="59"/>
      <c r="F3" s="59"/>
      <c r="G3" s="59"/>
      <c r="H3" s="59"/>
      <c r="I3" s="1"/>
    </row>
    <row r="4" spans="2:9" ht="15.95" customHeight="1" x14ac:dyDescent="0.25">
      <c r="B4" s="1"/>
      <c r="C4" s="2" t="s">
        <v>519</v>
      </c>
      <c r="D4" s="54"/>
      <c r="E4" s="54"/>
      <c r="F4" s="1"/>
      <c r="G4" s="1"/>
      <c r="H4" s="8"/>
      <c r="I4" s="1"/>
    </row>
    <row r="5" spans="2:9" ht="15.95" customHeight="1" x14ac:dyDescent="0.25">
      <c r="B5" s="1"/>
      <c r="C5" s="2" t="s">
        <v>518</v>
      </c>
      <c r="D5" s="55"/>
      <c r="E5" s="55"/>
      <c r="F5" s="1"/>
      <c r="G5" s="1"/>
      <c r="H5" s="1"/>
      <c r="I5" s="1"/>
    </row>
    <row r="6" spans="2:9" ht="15.95" customHeight="1" x14ac:dyDescent="0.25">
      <c r="B6" s="1"/>
      <c r="C6" s="2" t="s">
        <v>525</v>
      </c>
      <c r="D6" s="55"/>
      <c r="E6" s="55"/>
      <c r="F6" s="1"/>
      <c r="G6" s="1"/>
      <c r="H6" s="1"/>
      <c r="I6" s="1"/>
    </row>
    <row r="7" spans="2:9" ht="15.95" customHeight="1" x14ac:dyDescent="0.25">
      <c r="B7" s="1"/>
      <c r="C7" s="2" t="s">
        <v>517</v>
      </c>
      <c r="D7" s="55"/>
      <c r="E7" s="55"/>
      <c r="F7" s="1"/>
      <c r="G7" s="1"/>
      <c r="H7" s="1"/>
      <c r="I7" s="1"/>
    </row>
    <row r="8" spans="2:9" ht="15.95" customHeight="1" x14ac:dyDescent="0.25">
      <c r="B8" s="1"/>
      <c r="C8" s="2" t="s">
        <v>515</v>
      </c>
      <c r="D8" s="55" t="e">
        <f>VLOOKUP(D7,Data!C2:D22,2,FALSE)</f>
        <v>#N/A</v>
      </c>
      <c r="E8" s="55"/>
      <c r="F8" s="1"/>
      <c r="G8" s="1"/>
      <c r="H8" s="1"/>
      <c r="I8" s="1"/>
    </row>
    <row r="9" spans="2:9" ht="15.95" customHeight="1" x14ac:dyDescent="0.25">
      <c r="B9" s="1"/>
      <c r="C9" s="3" t="s">
        <v>516</v>
      </c>
      <c r="D9" s="51"/>
      <c r="E9" s="51"/>
      <c r="F9" s="35" t="s">
        <v>503</v>
      </c>
      <c r="G9" s="36"/>
      <c r="H9" s="36"/>
      <c r="I9" s="1"/>
    </row>
    <row r="10" spans="2:9" ht="8.1" customHeight="1" x14ac:dyDescent="0.25">
      <c r="B10" s="1"/>
      <c r="C10" s="3"/>
      <c r="D10" s="4"/>
      <c r="E10" s="5"/>
      <c r="F10" s="1"/>
      <c r="G10" s="1"/>
      <c r="H10" s="1"/>
      <c r="I10" s="1"/>
    </row>
    <row r="11" spans="2:9" ht="15.95" customHeight="1" x14ac:dyDescent="0.25">
      <c r="B11" s="47" t="s">
        <v>539</v>
      </c>
      <c r="C11" s="47"/>
      <c r="D11" s="47"/>
      <c r="E11" s="47"/>
      <c r="F11" s="47"/>
      <c r="G11" s="47"/>
      <c r="H11" s="47"/>
      <c r="I11" s="7"/>
    </row>
    <row r="12" spans="2:9" ht="8.1" customHeight="1" x14ac:dyDescent="0.25">
      <c r="B12" s="33"/>
      <c r="C12" s="33"/>
      <c r="D12" s="33"/>
      <c r="E12" s="33"/>
      <c r="F12" s="33"/>
      <c r="G12" s="33"/>
      <c r="H12" s="33"/>
      <c r="I12" s="7"/>
    </row>
    <row r="13" spans="2:9" ht="15.95" customHeight="1" x14ac:dyDescent="0.25">
      <c r="B13" s="5"/>
      <c r="C13" s="3" t="s">
        <v>512</v>
      </c>
      <c r="D13" s="50"/>
      <c r="E13" s="50"/>
      <c r="F13" s="38"/>
      <c r="G13" s="5"/>
      <c r="H13" s="5"/>
      <c r="I13" s="1"/>
    </row>
    <row r="14" spans="2:9" ht="15.95" customHeight="1" x14ac:dyDescent="0.25">
      <c r="B14" s="5"/>
      <c r="C14" s="3" t="s">
        <v>513</v>
      </c>
      <c r="D14" s="51" t="e">
        <f>VLOOKUP(D13,Data!I2:J34,2,FALSE)</f>
        <v>#N/A</v>
      </c>
      <c r="E14" s="51"/>
      <c r="F14" s="38"/>
      <c r="G14" s="5"/>
      <c r="H14" s="5"/>
      <c r="I14" s="1"/>
    </row>
    <row r="15" spans="2:9" ht="15.95" customHeight="1" x14ac:dyDescent="0.25">
      <c r="B15" s="5"/>
      <c r="C15" s="3" t="s">
        <v>514</v>
      </c>
      <c r="D15" s="51"/>
      <c r="E15" s="51"/>
      <c r="F15" s="38"/>
      <c r="G15" s="5"/>
      <c r="H15" s="5"/>
      <c r="I15" s="1"/>
    </row>
    <row r="16" spans="2:9" ht="15.95" customHeight="1" x14ac:dyDescent="0.25">
      <c r="B16" s="5"/>
      <c r="C16" s="3" t="s">
        <v>505</v>
      </c>
      <c r="D16" s="52"/>
      <c r="E16" s="52"/>
      <c r="F16" s="52"/>
      <c r="G16" s="61" t="s">
        <v>0</v>
      </c>
      <c r="H16" s="61"/>
      <c r="I16" s="1"/>
    </row>
    <row r="17" spans="2:9" ht="15.95" customHeight="1" x14ac:dyDescent="0.25">
      <c r="B17" s="5"/>
      <c r="C17" s="3" t="s">
        <v>506</v>
      </c>
      <c r="D17" s="51"/>
      <c r="E17" s="51"/>
      <c r="F17" s="38"/>
      <c r="G17" s="5"/>
      <c r="H17" s="5"/>
      <c r="I17" s="1"/>
    </row>
    <row r="18" spans="2:9" ht="15.95" customHeight="1" x14ac:dyDescent="0.25">
      <c r="B18" s="5"/>
      <c r="C18" s="3" t="s">
        <v>507</v>
      </c>
      <c r="D18" s="51"/>
      <c r="E18" s="51"/>
      <c r="F18" s="38"/>
      <c r="G18" s="5"/>
      <c r="H18" s="5"/>
      <c r="I18" s="1"/>
    </row>
    <row r="19" spans="2:9" ht="15.95" customHeight="1" x14ac:dyDescent="0.25">
      <c r="B19" s="5"/>
      <c r="C19" s="3" t="s">
        <v>508</v>
      </c>
      <c r="D19" s="51"/>
      <c r="E19" s="51"/>
      <c r="F19" s="38"/>
      <c r="G19" s="5"/>
      <c r="H19" s="5"/>
      <c r="I19" s="1"/>
    </row>
    <row r="20" spans="2:9" ht="15.95" customHeight="1" x14ac:dyDescent="0.25">
      <c r="B20" s="5"/>
      <c r="C20" s="3" t="s">
        <v>511</v>
      </c>
      <c r="D20" s="51"/>
      <c r="E20" s="51"/>
      <c r="F20" s="38"/>
      <c r="G20" s="5"/>
      <c r="H20" s="5"/>
      <c r="I20" s="1"/>
    </row>
    <row r="21" spans="2:9" ht="15.95" customHeight="1" x14ac:dyDescent="0.25">
      <c r="B21" s="5"/>
      <c r="C21" s="3" t="s">
        <v>509</v>
      </c>
      <c r="D21" s="51"/>
      <c r="E21" s="51"/>
      <c r="F21" s="38"/>
      <c r="G21" s="5"/>
      <c r="H21" s="5"/>
      <c r="I21" s="1"/>
    </row>
    <row r="22" spans="2:9" ht="15.95" customHeight="1" x14ac:dyDescent="0.25">
      <c r="B22" s="5"/>
      <c r="C22" s="3" t="s">
        <v>510</v>
      </c>
      <c r="D22" s="51"/>
      <c r="E22" s="51"/>
      <c r="F22" s="38"/>
      <c r="G22" s="5"/>
      <c r="H22" s="5"/>
      <c r="I22" s="1"/>
    </row>
    <row r="23" spans="2:9" ht="8.1" customHeight="1" x14ac:dyDescent="0.25">
      <c r="B23" s="1"/>
      <c r="C23" s="3"/>
      <c r="D23" s="4"/>
      <c r="E23" s="5"/>
      <c r="F23" s="1"/>
      <c r="G23" s="1"/>
      <c r="H23" s="1"/>
      <c r="I23" s="1"/>
    </row>
    <row r="24" spans="2:9" ht="15.95" customHeight="1" x14ac:dyDescent="0.25">
      <c r="B24" s="47" t="s">
        <v>1</v>
      </c>
      <c r="C24" s="47"/>
      <c r="D24" s="47"/>
      <c r="E24" s="47"/>
      <c r="F24" s="47"/>
      <c r="G24" s="47"/>
      <c r="H24" s="47"/>
      <c r="I24" s="7"/>
    </row>
    <row r="25" spans="2:9" ht="8.1" customHeight="1" x14ac:dyDescent="0.25">
      <c r="B25" s="1"/>
      <c r="C25" s="7"/>
      <c r="D25" s="7"/>
      <c r="E25" s="7"/>
      <c r="F25" s="1"/>
      <c r="G25" s="1"/>
      <c r="H25" s="1"/>
      <c r="I25" s="1"/>
    </row>
    <row r="26" spans="2:9" ht="15.95" customHeight="1" x14ac:dyDescent="0.25">
      <c r="B26" s="1"/>
      <c r="C26" s="1"/>
      <c r="D26" s="34" t="s">
        <v>2</v>
      </c>
      <c r="E26" s="34" t="s">
        <v>3</v>
      </c>
      <c r="F26" s="34" t="s">
        <v>4</v>
      </c>
      <c r="G26" s="34" t="s">
        <v>5</v>
      </c>
      <c r="H26" s="34" t="s">
        <v>6</v>
      </c>
      <c r="I26" s="1"/>
    </row>
    <row r="27" spans="2:9" ht="15.95" customHeight="1" x14ac:dyDescent="0.25">
      <c r="B27" s="2"/>
      <c r="C27" s="2" t="s">
        <v>534</v>
      </c>
      <c r="D27" s="39"/>
      <c r="E27" s="39"/>
      <c r="F27" s="39"/>
      <c r="G27" s="39"/>
      <c r="H27" s="39"/>
      <c r="I27" s="1"/>
    </row>
    <row r="28" spans="2:9" ht="15.95" customHeight="1" x14ac:dyDescent="0.25">
      <c r="B28" s="1"/>
      <c r="C28" s="2" t="s">
        <v>535</v>
      </c>
      <c r="D28" s="40"/>
      <c r="E28" s="40"/>
      <c r="F28" s="40"/>
      <c r="G28" s="40"/>
      <c r="H28" s="40"/>
      <c r="I28" s="1"/>
    </row>
    <row r="29" spans="2:9" ht="15.95" customHeight="1" x14ac:dyDescent="0.25">
      <c r="B29" s="1"/>
      <c r="C29" s="2" t="s">
        <v>7</v>
      </c>
      <c r="D29" s="41"/>
      <c r="E29" s="41"/>
      <c r="F29" s="41"/>
      <c r="G29" s="41"/>
      <c r="H29" s="41"/>
      <c r="I29" s="1"/>
    </row>
    <row r="30" spans="2:9" ht="13.5" customHeight="1" x14ac:dyDescent="0.25">
      <c r="B30" s="1"/>
      <c r="C30" s="2"/>
      <c r="D30" s="63" t="s">
        <v>533</v>
      </c>
      <c r="E30" s="4"/>
      <c r="F30" s="4"/>
      <c r="G30" s="4"/>
      <c r="H30" s="4"/>
      <c r="I30" s="1"/>
    </row>
    <row r="31" spans="2:9" ht="15.95" customHeight="1" x14ac:dyDescent="0.25">
      <c r="B31" s="47" t="s">
        <v>8</v>
      </c>
      <c r="C31" s="47"/>
      <c r="D31" s="47"/>
      <c r="E31" s="47"/>
      <c r="F31" s="47"/>
      <c r="G31" s="47"/>
      <c r="H31" s="47"/>
      <c r="I31" s="7"/>
    </row>
    <row r="32" spans="2:9" ht="8.1" customHeight="1" x14ac:dyDescent="0.25">
      <c r="B32" s="60"/>
      <c r="C32" s="60"/>
      <c r="D32" s="60"/>
      <c r="E32" s="60"/>
      <c r="F32" s="60"/>
      <c r="G32" s="60"/>
      <c r="H32" s="60"/>
      <c r="I32" s="30"/>
    </row>
    <row r="33" spans="2:9" ht="15.95" customHeight="1" x14ac:dyDescent="0.25">
      <c r="B33" s="1"/>
      <c r="C33" s="2" t="s">
        <v>504</v>
      </c>
      <c r="D33" s="6"/>
      <c r="E33" s="1"/>
      <c r="F33" s="1"/>
      <c r="G33" s="1"/>
      <c r="H33" s="1"/>
      <c r="I33" s="1"/>
    </row>
    <row r="34" spans="2:9" ht="15.95" customHeight="1" x14ac:dyDescent="0.25">
      <c r="B34" s="1"/>
      <c r="C34" s="37"/>
      <c r="D34" s="6"/>
      <c r="E34" s="1"/>
      <c r="F34" s="1"/>
      <c r="G34" s="1"/>
      <c r="H34" s="1"/>
      <c r="I34" s="1"/>
    </row>
    <row r="35" spans="2:9" ht="15.95" customHeight="1" x14ac:dyDescent="0.25">
      <c r="B35" s="1"/>
      <c r="C35" s="2"/>
      <c r="D35" s="6"/>
      <c r="E35" s="1"/>
      <c r="F35" s="1"/>
      <c r="G35" s="1"/>
      <c r="H35" s="1"/>
      <c r="I35" s="1"/>
    </row>
    <row r="36" spans="2:9" ht="15.95" customHeight="1" x14ac:dyDescent="0.25">
      <c r="B36" s="1"/>
      <c r="C36" s="2"/>
      <c r="D36" s="6"/>
      <c r="E36" s="1"/>
      <c r="F36" s="1"/>
      <c r="G36" s="1"/>
      <c r="H36" s="1"/>
      <c r="I36" s="1"/>
    </row>
    <row r="37" spans="2:9" ht="15.95" customHeight="1" x14ac:dyDescent="0.25">
      <c r="B37" s="1"/>
      <c r="C37" s="2"/>
      <c r="D37" s="6"/>
      <c r="E37" s="1"/>
      <c r="F37" s="1"/>
      <c r="G37" s="1"/>
      <c r="H37" s="1"/>
      <c r="I37" s="1"/>
    </row>
    <row r="38" spans="2:9" ht="15.95" customHeight="1" x14ac:dyDescent="0.25">
      <c r="B38" s="1"/>
      <c r="C38" s="2"/>
      <c r="D38" s="6"/>
      <c r="E38" s="1"/>
      <c r="F38" s="1"/>
      <c r="G38" s="57"/>
      <c r="H38" s="57"/>
      <c r="I38" s="1"/>
    </row>
    <row r="39" spans="2:9" ht="7.5" customHeight="1" x14ac:dyDescent="0.25">
      <c r="B39" s="1"/>
      <c r="C39" s="2"/>
      <c r="D39" s="29"/>
      <c r="E39" s="1"/>
      <c r="F39" s="1"/>
      <c r="G39" s="1"/>
      <c r="H39" s="5"/>
      <c r="I39" s="1"/>
    </row>
    <row r="40" spans="2:9" ht="15.95" customHeight="1" x14ac:dyDescent="0.25">
      <c r="B40" s="1"/>
      <c r="C40" s="2" t="s">
        <v>520</v>
      </c>
      <c r="D40" s="46"/>
      <c r="E40" s="46"/>
      <c r="F40" s="1"/>
      <c r="G40" s="58"/>
      <c r="H40" s="58"/>
      <c r="I40" s="1"/>
    </row>
    <row r="41" spans="2:9" ht="8.1" customHeight="1" x14ac:dyDescent="0.25">
      <c r="B41" s="1"/>
      <c r="C41" s="2"/>
      <c r="D41" s="1"/>
      <c r="E41" s="1"/>
      <c r="F41" s="1"/>
      <c r="G41" s="1"/>
      <c r="H41" s="1"/>
      <c r="I41" s="1"/>
    </row>
    <row r="42" spans="2:9" ht="15.95" customHeight="1" x14ac:dyDescent="0.25">
      <c r="B42" s="47" t="s">
        <v>582</v>
      </c>
      <c r="C42" s="47"/>
      <c r="D42" s="47"/>
      <c r="E42" s="47"/>
      <c r="F42" s="47"/>
      <c r="G42" s="47"/>
      <c r="H42" s="47"/>
      <c r="I42" s="1"/>
    </row>
    <row r="43" spans="2:9" ht="8.1" customHeight="1" x14ac:dyDescent="0.25">
      <c r="B43" s="31"/>
      <c r="C43" s="31"/>
      <c r="D43" s="31"/>
      <c r="E43" s="31"/>
      <c r="F43" s="31"/>
      <c r="G43" s="31"/>
      <c r="H43" s="1"/>
      <c r="I43" s="1"/>
    </row>
    <row r="44" spans="2:9" ht="15.95" customHeight="1" x14ac:dyDescent="0.25">
      <c r="B44" s="1"/>
      <c r="C44" s="1"/>
      <c r="D44" s="2" t="s">
        <v>521</v>
      </c>
      <c r="E44" s="42"/>
      <c r="F44" s="48" t="s">
        <v>537</v>
      </c>
      <c r="G44" s="48"/>
      <c r="H44" s="48"/>
      <c r="I44" s="1"/>
    </row>
    <row r="45" spans="2:9" ht="15.95" customHeight="1" x14ac:dyDescent="0.25">
      <c r="B45" s="1"/>
      <c r="C45" s="1"/>
      <c r="D45" s="2" t="s">
        <v>522</v>
      </c>
      <c r="E45" s="42"/>
      <c r="F45" s="48"/>
      <c r="G45" s="48"/>
      <c r="H45" s="48"/>
      <c r="I45" s="1"/>
    </row>
    <row r="46" spans="2:9" ht="15.95" customHeight="1" x14ac:dyDescent="0.25">
      <c r="B46" s="45"/>
      <c r="C46" s="45"/>
      <c r="D46" s="2"/>
      <c r="E46" s="45"/>
      <c r="F46" s="49"/>
      <c r="G46" s="49"/>
      <c r="H46" s="49"/>
      <c r="I46" s="1"/>
    </row>
    <row r="47" spans="2:9" ht="27" customHeight="1" x14ac:dyDescent="0.25">
      <c r="B47" s="64" t="s">
        <v>524</v>
      </c>
      <c r="C47" s="64"/>
      <c r="D47" s="64"/>
      <c r="E47" s="64"/>
      <c r="F47" s="64"/>
      <c r="G47" s="64"/>
      <c r="H47" s="64"/>
      <c r="I47" s="1"/>
    </row>
    <row r="48" spans="2:9" ht="9" customHeight="1" x14ac:dyDescent="0.25">
      <c r="B48" s="56"/>
      <c r="C48" s="56"/>
      <c r="D48" s="56"/>
      <c r="E48" s="56"/>
      <c r="F48" s="56"/>
      <c r="G48" s="56"/>
      <c r="H48" s="56"/>
      <c r="I48" s="1"/>
    </row>
    <row r="49" spans="2:9" ht="15.75" hidden="1" customHeight="1" x14ac:dyDescent="0.25">
      <c r="B49" s="1"/>
      <c r="C49" s="1"/>
      <c r="D49" s="1"/>
      <c r="E49" s="1"/>
      <c r="F49" s="1"/>
      <c r="G49" s="1"/>
      <c r="H49" s="1"/>
      <c r="I49" s="1"/>
    </row>
    <row r="50" spans="2:9" ht="15.95" hidden="1" customHeight="1" x14ac:dyDescent="0.25"/>
    <row r="51" spans="2:9" hidden="1" x14ac:dyDescent="0.25"/>
  </sheetData>
  <mergeCells count="31">
    <mergeCell ref="B48:H48"/>
    <mergeCell ref="G38:H38"/>
    <mergeCell ref="G40:H40"/>
    <mergeCell ref="B3:H3"/>
    <mergeCell ref="D6:E6"/>
    <mergeCell ref="B31:H31"/>
    <mergeCell ref="B32:H32"/>
    <mergeCell ref="D9:E9"/>
    <mergeCell ref="G16:H16"/>
    <mergeCell ref="B11:H11"/>
    <mergeCell ref="B24:H24"/>
    <mergeCell ref="D20:E20"/>
    <mergeCell ref="D21:E21"/>
    <mergeCell ref="D22:E22"/>
    <mergeCell ref="D18:E18"/>
    <mergeCell ref="D19:E19"/>
    <mergeCell ref="B2:H2"/>
    <mergeCell ref="D4:E4"/>
    <mergeCell ref="D5:E5"/>
    <mergeCell ref="D7:E7"/>
    <mergeCell ref="D8:E8"/>
    <mergeCell ref="D13:E13"/>
    <mergeCell ref="D14:E14"/>
    <mergeCell ref="D15:E15"/>
    <mergeCell ref="D16:F16"/>
    <mergeCell ref="D17:E17"/>
    <mergeCell ref="B47:H47"/>
    <mergeCell ref="D40:E40"/>
    <mergeCell ref="B42:H42"/>
    <mergeCell ref="F44:H45"/>
    <mergeCell ref="F46:H46"/>
  </mergeCells>
  <conditionalFormatting sqref="D7">
    <cfRule type="expression" dxfId="46" priority="31">
      <formula>ISBLANK(D7:D11)</formula>
    </cfRule>
  </conditionalFormatting>
  <conditionalFormatting sqref="D13:E14">
    <cfRule type="expression" dxfId="45" priority="30">
      <formula>ISBLANK($D$13:$E$16)</formula>
    </cfRule>
  </conditionalFormatting>
  <conditionalFormatting sqref="D13:E13">
    <cfRule type="expression" dxfId="44" priority="29">
      <formula>ISBLANKE($D$13)</formula>
    </cfRule>
  </conditionalFormatting>
  <conditionalFormatting sqref="D7:E8">
    <cfRule type="expression" dxfId="43" priority="28">
      <formula>ISBLANK($D$7:$E$8)</formula>
    </cfRule>
  </conditionalFormatting>
  <conditionalFormatting sqref="D29">
    <cfRule type="expression" dxfId="42" priority="26">
      <formula>ISBLANK($D$29)</formula>
    </cfRule>
  </conditionalFormatting>
  <conditionalFormatting sqref="D16:F16">
    <cfRule type="expression" dxfId="41" priority="25">
      <formula>ISBLANK($D$16)</formula>
    </cfRule>
  </conditionalFormatting>
  <conditionalFormatting sqref="D17:E17">
    <cfRule type="expression" dxfId="40" priority="24">
      <formula>ISBLANK($D$17)</formula>
    </cfRule>
  </conditionalFormatting>
  <conditionalFormatting sqref="D18:E18">
    <cfRule type="expression" dxfId="39" priority="23">
      <formula>ISBLANK($D$18)</formula>
    </cfRule>
  </conditionalFormatting>
  <conditionalFormatting sqref="D19:E19">
    <cfRule type="expression" dxfId="38" priority="22">
      <formula>ISBLANK($D$19)</formula>
    </cfRule>
  </conditionalFormatting>
  <conditionalFormatting sqref="D20">
    <cfRule type="expression" dxfId="37" priority="21">
      <formula>ISBLANK($D$20)</formula>
    </cfRule>
  </conditionalFormatting>
  <conditionalFormatting sqref="D21">
    <cfRule type="expression" dxfId="36" priority="20">
      <formula>ISBLANK($D$21)</formula>
    </cfRule>
  </conditionalFormatting>
  <conditionalFormatting sqref="D22">
    <cfRule type="expression" dxfId="35" priority="19">
      <formula>ISBLANK($D$22)</formula>
    </cfRule>
  </conditionalFormatting>
  <conditionalFormatting sqref="D15:E15">
    <cfRule type="expression" dxfId="34" priority="18">
      <formula>ISBLANK($D$15)</formula>
    </cfRule>
  </conditionalFormatting>
  <conditionalFormatting sqref="D40:E40">
    <cfRule type="expression" dxfId="33" priority="7">
      <formula>ISBLANK(D40)</formula>
    </cfRule>
  </conditionalFormatting>
  <conditionalFormatting sqref="E44">
    <cfRule type="expression" dxfId="32" priority="6">
      <formula>ISBLANK(E44)</formula>
    </cfRule>
  </conditionalFormatting>
  <conditionalFormatting sqref="E45">
    <cfRule type="expression" dxfId="31" priority="5">
      <formula>ISBLANK(E45)</formula>
    </cfRule>
  </conditionalFormatting>
  <conditionalFormatting sqref="D9 D4:D5">
    <cfRule type="expression" dxfId="30" priority="32">
      <formula>ISBLANK(D4:D9)</formula>
    </cfRule>
  </conditionalFormatting>
  <conditionalFormatting sqref="D6:E6">
    <cfRule type="expression" dxfId="29" priority="3">
      <formula>ISBLANK(D6)</formula>
    </cfRule>
  </conditionalFormatting>
  <conditionalFormatting sqref="D27">
    <cfRule type="expression" dxfId="28" priority="2">
      <formula>ISBLANK(D27)</formula>
    </cfRule>
  </conditionalFormatting>
  <conditionalFormatting sqref="D28">
    <cfRule type="expression" dxfId="27" priority="1">
      <formula>ISBLANK(D28)</formula>
    </cfRule>
  </conditionalFormatting>
  <dataValidations count="7">
    <dataValidation type="list" allowBlank="1" showInputMessage="1" showErrorMessage="1" sqref="E44:E45 D29:H29">
      <formula1>"Yes, No"</formula1>
    </dataValidation>
    <dataValidation type="list" allowBlank="1" showInputMessage="1" prompt="Please Select" sqref="D20">
      <formula1>"Kraft, Mottled White (MW), Kemi, MW/MW, Kraft/MW, Kraft/Kemi, Kemi/MW, MW/Kemi"</formula1>
    </dataValidation>
    <dataValidation type="list" allowBlank="1" showInputMessage="1" showErrorMessage="1" prompt="Please Select" sqref="D21">
      <formula1>"26,29,32,33,40,42,44,45,48,51,55"</formula1>
    </dataValidation>
    <dataValidation type="list" allowBlank="1" showInputMessage="1" showErrorMessage="1" prompt="Please Select" sqref="D22">
      <formula1>"B,C,D,E,BC,EB"</formula1>
    </dataValidation>
    <dataValidation type="textLength" operator="lessThan" allowBlank="1" showInputMessage="1" showErrorMessage="1" sqref="D16 G16 G9">
      <formula1>31</formula1>
    </dataValidation>
    <dataValidation type="list" allowBlank="1" showInputMessage="1" showErrorMessage="1" sqref="D40:E40">
      <formula1>"FOB,Delivered,Drop Ship"</formula1>
    </dataValidation>
    <dataValidation type="list" allowBlank="1" showInputMessage="1" prompt="Please Select" sqref="D19:E19">
      <formula1>"Each (EA),Bundle (BNDL)"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19050</xdr:colOff>
                    <xdr:row>31</xdr:row>
                    <xdr:rowOff>190500</xdr:rowOff>
                  </from>
                  <to>
                    <xdr:col>4</xdr:col>
                    <xdr:colOff>47625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19050</xdr:colOff>
                    <xdr:row>32</xdr:row>
                    <xdr:rowOff>200025</xdr:rowOff>
                  </from>
                  <to>
                    <xdr:col>4</xdr:col>
                    <xdr:colOff>38100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28575</xdr:colOff>
                    <xdr:row>33</xdr:row>
                    <xdr:rowOff>180975</xdr:rowOff>
                  </from>
                  <to>
                    <xdr:col>4</xdr:col>
                    <xdr:colOff>47625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3</xdr:col>
                    <xdr:colOff>28575</xdr:colOff>
                    <xdr:row>34</xdr:row>
                    <xdr:rowOff>190500</xdr:rowOff>
                  </from>
                  <to>
                    <xdr:col>4</xdr:col>
                    <xdr:colOff>47625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161925</xdr:colOff>
                    <xdr:row>31</xdr:row>
                    <xdr:rowOff>161925</xdr:rowOff>
                  </from>
                  <to>
                    <xdr:col>5</xdr:col>
                    <xdr:colOff>180975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161925</xdr:colOff>
                    <xdr:row>32</xdr:row>
                    <xdr:rowOff>190500</xdr:rowOff>
                  </from>
                  <to>
                    <xdr:col>5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171450</xdr:colOff>
                    <xdr:row>33</xdr:row>
                    <xdr:rowOff>190500</xdr:rowOff>
                  </from>
                  <to>
                    <xdr:col>5</xdr:col>
                    <xdr:colOff>190500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4</xdr:col>
                    <xdr:colOff>180975</xdr:colOff>
                    <xdr:row>35</xdr:row>
                    <xdr:rowOff>0</xdr:rowOff>
                  </from>
                  <to>
                    <xdr:col>5</xdr:col>
                    <xdr:colOff>200025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5</xdr:col>
                    <xdr:colOff>352425</xdr:colOff>
                    <xdr:row>31</xdr:row>
                    <xdr:rowOff>190500</xdr:rowOff>
                  </from>
                  <to>
                    <xdr:col>6</xdr:col>
                    <xdr:colOff>323850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5</xdr:col>
                    <xdr:colOff>352425</xdr:colOff>
                    <xdr:row>32</xdr:row>
                    <xdr:rowOff>200025</xdr:rowOff>
                  </from>
                  <to>
                    <xdr:col>6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361950</xdr:colOff>
                    <xdr:row>33</xdr:row>
                    <xdr:rowOff>190500</xdr:rowOff>
                  </from>
                  <to>
                    <xdr:col>6</xdr:col>
                    <xdr:colOff>333375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5</xdr:col>
                    <xdr:colOff>371475</xdr:colOff>
                    <xdr:row>34</xdr:row>
                    <xdr:rowOff>190500</xdr:rowOff>
                  </from>
                  <to>
                    <xdr:col>6</xdr:col>
                    <xdr:colOff>342900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6</xdr:col>
                    <xdr:colOff>447675</xdr:colOff>
                    <xdr:row>33</xdr:row>
                    <xdr:rowOff>19050</xdr:rowOff>
                  </from>
                  <to>
                    <xdr:col>7</xdr:col>
                    <xdr:colOff>504825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6</xdr:col>
                    <xdr:colOff>447675</xdr:colOff>
                    <xdr:row>34</xdr:row>
                    <xdr:rowOff>9525</xdr:rowOff>
                  </from>
                  <to>
                    <xdr:col>7</xdr:col>
                    <xdr:colOff>504825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6</xdr:col>
                    <xdr:colOff>457200</xdr:colOff>
                    <xdr:row>35</xdr:row>
                    <xdr:rowOff>9525</xdr:rowOff>
                  </from>
                  <to>
                    <xdr:col>7</xdr:col>
                    <xdr:colOff>514350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6</xdr:col>
                    <xdr:colOff>457200</xdr:colOff>
                    <xdr:row>36</xdr:row>
                    <xdr:rowOff>9525</xdr:rowOff>
                  </from>
                  <to>
                    <xdr:col>7</xdr:col>
                    <xdr:colOff>514350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3</xdr:col>
                    <xdr:colOff>28575</xdr:colOff>
                    <xdr:row>35</xdr:row>
                    <xdr:rowOff>200025</xdr:rowOff>
                  </from>
                  <to>
                    <xdr:col>4</xdr:col>
                    <xdr:colOff>47625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4</xdr:col>
                    <xdr:colOff>180975</xdr:colOff>
                    <xdr:row>35</xdr:row>
                    <xdr:rowOff>190500</xdr:rowOff>
                  </from>
                  <to>
                    <xdr:col>5</xdr:col>
                    <xdr:colOff>209550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5</xdr:col>
                    <xdr:colOff>371475</xdr:colOff>
                    <xdr:row>35</xdr:row>
                    <xdr:rowOff>190500</xdr:rowOff>
                  </from>
                  <to>
                    <xdr:col>6</xdr:col>
                    <xdr:colOff>342900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3</xdr:col>
                    <xdr:colOff>28575</xdr:colOff>
                    <xdr:row>37</xdr:row>
                    <xdr:rowOff>0</xdr:rowOff>
                  </from>
                  <to>
                    <xdr:col>4</xdr:col>
                    <xdr:colOff>47625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4</xdr:col>
                    <xdr:colOff>180975</xdr:colOff>
                    <xdr:row>36</xdr:row>
                    <xdr:rowOff>200025</xdr:rowOff>
                  </from>
                  <to>
                    <xdr:col>5</xdr:col>
                    <xdr:colOff>200025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6</xdr:col>
                    <xdr:colOff>447675</xdr:colOff>
                    <xdr:row>32</xdr:row>
                    <xdr:rowOff>19050</xdr:rowOff>
                  </from>
                  <to>
                    <xdr:col>7</xdr:col>
                    <xdr:colOff>466725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Check Box 29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19050</xdr:rowOff>
                  </from>
                  <to>
                    <xdr:col>6</xdr:col>
                    <xdr:colOff>66675</xdr:colOff>
                    <xdr:row>38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Data!$C$2:$C$22</xm:f>
          </x14:formula1>
          <xm:sqref>D7:E7</xm:sqref>
        </x14:dataValidation>
        <x14:dataValidation type="list" allowBlank="1" showInputMessage="1">
          <x14:formula1>
            <xm:f>Data!$I$2:$I$34</xm:f>
          </x14:formula1>
          <xm:sqref>D13:E13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51"/>
  <sheetViews>
    <sheetView showGridLines="0" showWhiteSpace="0" zoomScale="130" zoomScaleNormal="130" workbookViewId="0">
      <selection activeCell="D28" sqref="D28"/>
    </sheetView>
  </sheetViews>
  <sheetFormatPr defaultColWidth="0" defaultRowHeight="15" customHeight="1" zeroHeight="1" x14ac:dyDescent="0.25"/>
  <cols>
    <col min="1" max="1" width="1.7109375" style="1" customWidth="1"/>
    <col min="2" max="2" width="18.85546875" customWidth="1"/>
    <col min="3" max="3" width="9.140625" customWidth="1"/>
    <col min="4" max="4" width="12.7109375" customWidth="1"/>
    <col min="5" max="5" width="13.85546875" customWidth="1"/>
    <col min="6" max="6" width="12.42578125" customWidth="1"/>
    <col min="7" max="7" width="10.5703125" customWidth="1"/>
    <col min="8" max="8" width="12" customWidth="1"/>
    <col min="9" max="9" width="1.7109375" customWidth="1"/>
    <col min="10" max="16384" width="9.140625" hidden="1"/>
  </cols>
  <sheetData>
    <row r="1" spans="2:9" ht="9" customHeight="1" x14ac:dyDescent="0.25"/>
    <row r="2" spans="2:9" ht="29.25" customHeight="1" x14ac:dyDescent="0.25">
      <c r="B2" s="62" t="s">
        <v>527</v>
      </c>
      <c r="C2" s="62"/>
      <c r="D2" s="62"/>
      <c r="E2" s="62"/>
      <c r="F2" s="62"/>
      <c r="G2" s="62"/>
      <c r="H2" s="62"/>
      <c r="I2" s="32"/>
    </row>
    <row r="3" spans="2:9" ht="21.75" customHeight="1" x14ac:dyDescent="0.25">
      <c r="B3" s="59" t="s">
        <v>526</v>
      </c>
      <c r="C3" s="59"/>
      <c r="D3" s="59"/>
      <c r="E3" s="59"/>
      <c r="F3" s="59"/>
      <c r="G3" s="59"/>
      <c r="H3" s="59"/>
      <c r="I3" s="1"/>
    </row>
    <row r="4" spans="2:9" ht="15.95" customHeight="1" x14ac:dyDescent="0.25">
      <c r="B4" s="1"/>
      <c r="C4" s="2" t="s">
        <v>519</v>
      </c>
      <c r="D4" s="66"/>
      <c r="E4" s="66"/>
      <c r="F4" s="1"/>
      <c r="G4" s="1"/>
      <c r="H4" s="8"/>
      <c r="I4" s="1"/>
    </row>
    <row r="5" spans="2:9" ht="15.95" customHeight="1" x14ac:dyDescent="0.25">
      <c r="B5" s="1"/>
      <c r="C5" s="2" t="s">
        <v>518</v>
      </c>
      <c r="D5" s="51"/>
      <c r="E5" s="51"/>
      <c r="F5" s="1"/>
      <c r="G5" s="1"/>
      <c r="H5" s="1"/>
      <c r="I5" s="1"/>
    </row>
    <row r="6" spans="2:9" ht="15.95" customHeight="1" x14ac:dyDescent="0.25">
      <c r="B6" s="1"/>
      <c r="C6" s="2" t="s">
        <v>525</v>
      </c>
      <c r="D6" s="51"/>
      <c r="E6" s="51"/>
      <c r="F6" s="1"/>
      <c r="G6" s="1"/>
      <c r="H6" s="1"/>
      <c r="I6" s="1"/>
    </row>
    <row r="7" spans="2:9" ht="15.95" customHeight="1" x14ac:dyDescent="0.25">
      <c r="B7" s="1"/>
      <c r="C7" s="2" t="s">
        <v>517</v>
      </c>
      <c r="D7" s="51"/>
      <c r="E7" s="51"/>
      <c r="F7" s="1"/>
      <c r="G7" s="1"/>
      <c r="H7" s="1"/>
      <c r="I7" s="1"/>
    </row>
    <row r="8" spans="2:9" ht="15.95" customHeight="1" x14ac:dyDescent="0.25">
      <c r="B8" s="1"/>
      <c r="C8" s="2" t="s">
        <v>515</v>
      </c>
      <c r="D8" s="51" t="e">
        <f>VLOOKUP(D7,Data!C2:D22,2,FALSE)</f>
        <v>#N/A</v>
      </c>
      <c r="E8" s="51"/>
      <c r="F8" s="1"/>
      <c r="G8" s="1"/>
      <c r="H8" s="1"/>
      <c r="I8" s="1"/>
    </row>
    <row r="9" spans="2:9" ht="15.95" customHeight="1" x14ac:dyDescent="0.25">
      <c r="B9" s="1"/>
      <c r="C9" s="3" t="s">
        <v>516</v>
      </c>
      <c r="D9" s="51"/>
      <c r="E9" s="51"/>
      <c r="F9" s="35" t="s">
        <v>528</v>
      </c>
      <c r="G9" s="36"/>
      <c r="H9" s="36"/>
      <c r="I9" s="1"/>
    </row>
    <row r="10" spans="2:9" ht="8.1" customHeight="1" x14ac:dyDescent="0.25">
      <c r="B10" s="1"/>
      <c r="C10" s="3"/>
      <c r="D10" s="4"/>
      <c r="E10" s="5"/>
      <c r="F10" s="1"/>
      <c r="G10" s="1"/>
      <c r="H10" s="1"/>
      <c r="I10" s="1"/>
    </row>
    <row r="11" spans="2:9" ht="15.95" customHeight="1" x14ac:dyDescent="0.25">
      <c r="B11" s="72" t="s">
        <v>540</v>
      </c>
      <c r="C11" s="72"/>
      <c r="D11" s="72"/>
      <c r="E11" s="72"/>
      <c r="F11" s="72"/>
      <c r="G11" s="72"/>
      <c r="H11" s="72"/>
      <c r="I11" s="7"/>
    </row>
    <row r="12" spans="2:9" ht="8.1" customHeight="1" x14ac:dyDescent="0.25">
      <c r="B12" s="33"/>
      <c r="C12" s="33"/>
      <c r="D12" s="33"/>
      <c r="E12" s="33"/>
      <c r="F12" s="33"/>
      <c r="G12" s="33"/>
      <c r="H12" s="33"/>
      <c r="I12" s="7"/>
    </row>
    <row r="13" spans="2:9" ht="15.95" customHeight="1" x14ac:dyDescent="0.25">
      <c r="B13" s="5"/>
      <c r="C13" s="3" t="s">
        <v>529</v>
      </c>
      <c r="D13" s="50"/>
      <c r="E13" s="50"/>
      <c r="F13" s="44"/>
      <c r="G13" s="5"/>
      <c r="H13" s="5"/>
      <c r="I13" s="1"/>
    </row>
    <row r="14" spans="2:9" ht="15.95" customHeight="1" x14ac:dyDescent="0.25">
      <c r="B14" s="5"/>
      <c r="C14" s="3" t="s">
        <v>15</v>
      </c>
      <c r="D14" s="51" t="e">
        <f>VLOOKUP(D13,Data!F2:G437,2,FALSE)</f>
        <v>#N/A</v>
      </c>
      <c r="E14" s="51"/>
      <c r="F14" s="44"/>
      <c r="G14" s="5"/>
      <c r="H14" s="5"/>
      <c r="I14" s="1"/>
    </row>
    <row r="15" spans="2:9" ht="15.95" customHeight="1" x14ac:dyDescent="0.25">
      <c r="B15" s="5"/>
      <c r="C15" s="3" t="s">
        <v>514</v>
      </c>
      <c r="D15" s="51"/>
      <c r="E15" s="51"/>
      <c r="F15" s="44"/>
      <c r="G15" s="5"/>
      <c r="H15" s="5"/>
      <c r="I15" s="1"/>
    </row>
    <row r="16" spans="2:9" ht="15.95" customHeight="1" x14ac:dyDescent="0.25">
      <c r="B16" s="5"/>
      <c r="C16" s="3" t="s">
        <v>541</v>
      </c>
      <c r="D16" s="52"/>
      <c r="E16" s="52"/>
      <c r="F16" s="52"/>
      <c r="G16" s="61" t="s">
        <v>0</v>
      </c>
      <c r="H16" s="61"/>
      <c r="I16" s="1"/>
    </row>
    <row r="17" spans="2:9" ht="15.95" customHeight="1" x14ac:dyDescent="0.25">
      <c r="B17" s="5"/>
      <c r="C17" s="3" t="s">
        <v>542</v>
      </c>
      <c r="D17" s="51"/>
      <c r="E17" s="51"/>
      <c r="F17" s="44"/>
      <c r="G17" s="5"/>
      <c r="H17" s="5"/>
      <c r="I17" s="1"/>
    </row>
    <row r="18" spans="2:9" ht="15.95" customHeight="1" x14ac:dyDescent="0.25">
      <c r="B18" s="5"/>
      <c r="C18" s="3" t="s">
        <v>531</v>
      </c>
      <c r="D18" s="51"/>
      <c r="E18" s="51"/>
      <c r="I18" s="1"/>
    </row>
    <row r="19" spans="2:9" ht="15.95" customHeight="1" x14ac:dyDescent="0.25">
      <c r="B19" s="5"/>
      <c r="C19" s="3" t="s">
        <v>530</v>
      </c>
      <c r="D19" s="51"/>
      <c r="E19" s="51"/>
      <c r="I19" s="1"/>
    </row>
    <row r="20" spans="2:9" ht="15.95" customHeight="1" x14ac:dyDescent="0.25">
      <c r="B20" s="5"/>
      <c r="C20" s="3" t="s">
        <v>507</v>
      </c>
      <c r="D20" s="51"/>
      <c r="E20" s="51"/>
      <c r="G20" s="3" t="s">
        <v>586</v>
      </c>
      <c r="H20" s="70"/>
      <c r="I20" s="5"/>
    </row>
    <row r="21" spans="2:9" ht="15.95" customHeight="1" x14ac:dyDescent="0.25">
      <c r="B21" s="5"/>
      <c r="C21" s="3" t="s">
        <v>508</v>
      </c>
      <c r="D21" s="51"/>
      <c r="E21" s="51"/>
      <c r="G21" s="3" t="s">
        <v>532</v>
      </c>
      <c r="H21" s="71"/>
      <c r="I21" s="1"/>
    </row>
    <row r="22" spans="2:9" ht="15.95" customHeight="1" x14ac:dyDescent="0.25">
      <c r="B22" s="5"/>
      <c r="C22" s="3" t="s">
        <v>585</v>
      </c>
      <c r="D22" s="51"/>
      <c r="E22" s="51"/>
      <c r="G22" s="3" t="s">
        <v>584</v>
      </c>
      <c r="H22" s="71"/>
      <c r="I22" s="1"/>
    </row>
    <row r="23" spans="2:9" ht="8.1" customHeight="1" x14ac:dyDescent="0.25">
      <c r="B23" s="1"/>
      <c r="C23" s="3"/>
      <c r="D23" s="4"/>
      <c r="E23" s="5"/>
      <c r="F23" s="1"/>
      <c r="G23" s="1"/>
      <c r="H23" s="1"/>
      <c r="I23" s="1"/>
    </row>
    <row r="24" spans="2:9" ht="15.95" customHeight="1" x14ac:dyDescent="0.25">
      <c r="B24" s="72" t="s">
        <v>1</v>
      </c>
      <c r="C24" s="72"/>
      <c r="D24" s="72"/>
      <c r="E24" s="72"/>
      <c r="F24" s="72"/>
      <c r="G24" s="72"/>
      <c r="H24" s="72"/>
      <c r="I24" s="7"/>
    </row>
    <row r="25" spans="2:9" ht="8.1" customHeight="1" x14ac:dyDescent="0.25">
      <c r="B25" s="1"/>
      <c r="C25" s="7"/>
      <c r="D25" s="7"/>
      <c r="E25" s="7"/>
      <c r="F25" s="1"/>
      <c r="G25" s="1"/>
      <c r="H25" s="1"/>
      <c r="I25" s="1"/>
    </row>
    <row r="26" spans="2:9" ht="15.95" customHeight="1" x14ac:dyDescent="0.25">
      <c r="B26" s="1"/>
      <c r="C26" s="1"/>
      <c r="D26" s="73" t="s">
        <v>2</v>
      </c>
      <c r="E26" s="73" t="s">
        <v>3</v>
      </c>
      <c r="F26" s="73" t="s">
        <v>4</v>
      </c>
      <c r="G26" s="73" t="s">
        <v>5</v>
      </c>
      <c r="H26" s="73" t="s">
        <v>6</v>
      </c>
      <c r="I26" s="1"/>
    </row>
    <row r="27" spans="2:9" ht="15.95" customHeight="1" x14ac:dyDescent="0.25">
      <c r="B27" s="2"/>
      <c r="C27" s="2" t="s">
        <v>534</v>
      </c>
      <c r="D27" s="39"/>
      <c r="E27" s="39"/>
      <c r="F27" s="39"/>
      <c r="G27" s="39"/>
      <c r="H27" s="39"/>
      <c r="I27" s="1"/>
    </row>
    <row r="28" spans="2:9" ht="15.95" customHeight="1" x14ac:dyDescent="0.25">
      <c r="B28" s="1"/>
      <c r="C28" s="2" t="s">
        <v>536</v>
      </c>
      <c r="D28" s="40"/>
      <c r="E28" s="40"/>
      <c r="F28" s="40"/>
      <c r="G28" s="40"/>
      <c r="H28" s="40"/>
      <c r="I28" s="1"/>
    </row>
    <row r="29" spans="2:9" ht="15.95" customHeight="1" x14ac:dyDescent="0.25">
      <c r="B29" s="1"/>
      <c r="C29" s="2" t="s">
        <v>7</v>
      </c>
      <c r="D29" s="41"/>
      <c r="E29" s="41"/>
      <c r="F29" s="41"/>
      <c r="G29" s="41"/>
      <c r="H29" s="41"/>
      <c r="I29" s="1"/>
    </row>
    <row r="30" spans="2:9" ht="8.1" customHeight="1" x14ac:dyDescent="0.25">
      <c r="B30" s="1"/>
      <c r="C30" s="2"/>
      <c r="D30" s="4"/>
      <c r="E30" s="4"/>
      <c r="F30" s="4"/>
      <c r="G30" s="4"/>
      <c r="H30" s="4"/>
      <c r="I30" s="1"/>
    </row>
    <row r="31" spans="2:9" ht="15.95" customHeight="1" x14ac:dyDescent="0.25">
      <c r="B31" s="72" t="s">
        <v>8</v>
      </c>
      <c r="C31" s="72"/>
      <c r="D31" s="72"/>
      <c r="E31" s="72"/>
      <c r="F31" s="72"/>
      <c r="G31" s="72"/>
      <c r="H31" s="72"/>
      <c r="I31" s="7"/>
    </row>
    <row r="32" spans="2:9" ht="8.1" customHeight="1" x14ac:dyDescent="0.25">
      <c r="B32" s="60"/>
      <c r="C32" s="60"/>
      <c r="D32" s="60"/>
      <c r="E32" s="60"/>
      <c r="F32" s="60"/>
      <c r="G32" s="60"/>
      <c r="H32" s="60"/>
      <c r="I32" s="30"/>
    </row>
    <row r="33" spans="2:9" ht="15.95" customHeight="1" x14ac:dyDescent="0.25">
      <c r="B33" s="1"/>
      <c r="C33" s="2" t="s">
        <v>504</v>
      </c>
      <c r="D33" s="29"/>
      <c r="E33" s="1"/>
      <c r="F33" s="1"/>
      <c r="G33" s="1"/>
      <c r="H33" s="1"/>
      <c r="I33" s="1"/>
    </row>
    <row r="34" spans="2:9" ht="15.95" customHeight="1" x14ac:dyDescent="0.25">
      <c r="B34" s="1"/>
      <c r="C34" s="37"/>
      <c r="D34" s="29"/>
      <c r="E34" s="1"/>
      <c r="F34" s="1"/>
      <c r="G34" s="1"/>
      <c r="H34" s="1"/>
      <c r="I34" s="1"/>
    </row>
    <row r="35" spans="2:9" ht="15.95" customHeight="1" x14ac:dyDescent="0.25">
      <c r="B35" s="1"/>
      <c r="C35" s="2"/>
      <c r="D35" s="29"/>
      <c r="E35" s="1"/>
      <c r="F35" s="1"/>
      <c r="G35" s="1"/>
      <c r="H35" s="1"/>
      <c r="I35" s="1"/>
    </row>
    <row r="36" spans="2:9" ht="15.95" customHeight="1" x14ac:dyDescent="0.25">
      <c r="B36" s="1"/>
      <c r="C36" s="2"/>
      <c r="D36" s="29"/>
      <c r="E36" s="1"/>
      <c r="F36" s="1"/>
      <c r="G36" s="1"/>
      <c r="H36" s="1"/>
      <c r="I36" s="1"/>
    </row>
    <row r="37" spans="2:9" ht="15.95" customHeight="1" x14ac:dyDescent="0.25">
      <c r="B37" s="1"/>
      <c r="C37" s="2"/>
      <c r="D37" s="29"/>
      <c r="E37" s="1"/>
      <c r="F37" s="1"/>
      <c r="G37" s="1"/>
      <c r="H37" s="1"/>
      <c r="I37" s="1"/>
    </row>
    <row r="38" spans="2:9" ht="15.95" customHeight="1" x14ac:dyDescent="0.25">
      <c r="B38" s="1"/>
      <c r="C38" s="2"/>
      <c r="D38" s="29"/>
      <c r="E38" s="1"/>
      <c r="F38" s="1"/>
      <c r="G38" s="57"/>
      <c r="H38" s="57"/>
      <c r="I38" s="1"/>
    </row>
    <row r="39" spans="2:9" ht="7.5" customHeight="1" x14ac:dyDescent="0.25">
      <c r="B39" s="1"/>
      <c r="C39" s="2"/>
      <c r="D39" s="29"/>
      <c r="E39" s="1"/>
      <c r="F39" s="1"/>
      <c r="G39" s="1"/>
      <c r="H39" s="5"/>
      <c r="I39" s="1"/>
    </row>
    <row r="40" spans="2:9" ht="15.95" customHeight="1" x14ac:dyDescent="0.25">
      <c r="B40" s="1"/>
      <c r="C40" s="2" t="s">
        <v>520</v>
      </c>
      <c r="D40" s="46"/>
      <c r="E40" s="46"/>
      <c r="F40" s="1"/>
      <c r="G40" s="58"/>
      <c r="H40" s="58"/>
      <c r="I40" s="1"/>
    </row>
    <row r="41" spans="2:9" ht="8.1" customHeight="1" x14ac:dyDescent="0.25">
      <c r="B41" s="1"/>
      <c r="C41" s="2"/>
      <c r="D41" s="1"/>
      <c r="E41" s="1"/>
      <c r="F41" s="1"/>
      <c r="G41" s="1"/>
      <c r="H41" s="1"/>
      <c r="I41" s="1"/>
    </row>
    <row r="42" spans="2:9" ht="15.95" customHeight="1" x14ac:dyDescent="0.25">
      <c r="B42" s="72" t="s">
        <v>582</v>
      </c>
      <c r="C42" s="72"/>
      <c r="D42" s="72"/>
      <c r="E42" s="72"/>
      <c r="F42" s="72"/>
      <c r="G42" s="72"/>
      <c r="H42" s="72"/>
      <c r="I42" s="1"/>
    </row>
    <row r="43" spans="2:9" ht="8.1" customHeight="1" x14ac:dyDescent="0.25">
      <c r="B43" s="31"/>
      <c r="C43" s="31"/>
      <c r="D43" s="31"/>
      <c r="E43" s="31"/>
      <c r="F43" s="31"/>
      <c r="G43" s="31"/>
      <c r="H43" s="1"/>
      <c r="I43" s="1"/>
    </row>
    <row r="44" spans="2:9" ht="15.95" customHeight="1" x14ac:dyDescent="0.25">
      <c r="B44" s="1"/>
      <c r="C44" s="1"/>
      <c r="D44" s="2" t="s">
        <v>521</v>
      </c>
      <c r="E44" s="43"/>
      <c r="F44" s="48" t="s">
        <v>537</v>
      </c>
      <c r="G44" s="48"/>
      <c r="H44" s="48"/>
      <c r="I44" s="1"/>
    </row>
    <row r="45" spans="2:9" ht="15.95" customHeight="1" x14ac:dyDescent="0.25">
      <c r="B45" s="1"/>
      <c r="C45" s="1"/>
      <c r="D45" s="2" t="s">
        <v>522</v>
      </c>
      <c r="E45" s="43"/>
      <c r="F45" s="48"/>
      <c r="G45" s="48"/>
      <c r="H45" s="48"/>
      <c r="I45" s="1"/>
    </row>
    <row r="46" spans="2:9" ht="15.95" customHeight="1" x14ac:dyDescent="0.25">
      <c r="B46" s="45"/>
      <c r="C46" s="45"/>
      <c r="D46" s="2"/>
      <c r="E46" s="45"/>
      <c r="F46" s="49"/>
      <c r="G46" s="49"/>
      <c r="H46" s="49"/>
      <c r="I46" s="1"/>
    </row>
    <row r="47" spans="2:9" ht="27" customHeight="1" x14ac:dyDescent="0.25">
      <c r="B47" s="65" t="s">
        <v>538</v>
      </c>
      <c r="C47" s="65"/>
      <c r="D47" s="65"/>
      <c r="E47" s="65"/>
      <c r="F47" s="65"/>
      <c r="G47" s="65"/>
      <c r="H47" s="65"/>
      <c r="I47" s="1"/>
    </row>
    <row r="48" spans="2:9" ht="9" customHeight="1" x14ac:dyDescent="0.25">
      <c r="B48" s="56"/>
      <c r="C48" s="56"/>
      <c r="D48" s="56"/>
      <c r="E48" s="56"/>
      <c r="F48" s="56"/>
      <c r="G48" s="56"/>
      <c r="H48" s="56"/>
      <c r="I48" s="1"/>
    </row>
    <row r="49" spans="2:9" ht="15.75" hidden="1" customHeight="1" x14ac:dyDescent="0.25">
      <c r="B49" s="1"/>
      <c r="C49" s="1"/>
      <c r="D49" s="1"/>
      <c r="E49" s="1"/>
      <c r="F49" s="1"/>
      <c r="G49" s="1"/>
      <c r="H49" s="1"/>
      <c r="I49" s="1"/>
    </row>
    <row r="50" spans="2:9" ht="15.95" hidden="1" customHeight="1" x14ac:dyDescent="0.25"/>
    <row r="51" spans="2:9" hidden="1" x14ac:dyDescent="0.25"/>
  </sheetData>
  <sheetProtection algorithmName="SHA-512" hashValue="z56lULmaodgGtY4xCxmz+C+ZZw+/Up/ocXycGjke4fYieV24h/wqa7AAIP50hkoIuUWwv8fwD46LeBeKV4nGFA==" saltValue="TbZAHrmkuODS2dSa9Z9DOQ==" spinCount="100000" sheet="1" objects="1" scenarios="1"/>
  <mergeCells count="31">
    <mergeCell ref="B48:H48"/>
    <mergeCell ref="D40:E40"/>
    <mergeCell ref="G40:H40"/>
    <mergeCell ref="B42:H42"/>
    <mergeCell ref="F44:H45"/>
    <mergeCell ref="F46:H46"/>
    <mergeCell ref="B47:H47"/>
    <mergeCell ref="D21:E21"/>
    <mergeCell ref="D22:E22"/>
    <mergeCell ref="B24:H24"/>
    <mergeCell ref="B31:H31"/>
    <mergeCell ref="B32:H32"/>
    <mergeCell ref="G38:H38"/>
    <mergeCell ref="D16:F16"/>
    <mergeCell ref="G16:H16"/>
    <mergeCell ref="D17:E17"/>
    <mergeCell ref="D18:E18"/>
    <mergeCell ref="D19:E19"/>
    <mergeCell ref="D20:E20"/>
    <mergeCell ref="D8:E8"/>
    <mergeCell ref="D9:E9"/>
    <mergeCell ref="B11:H11"/>
    <mergeCell ref="D13:E13"/>
    <mergeCell ref="D14:E14"/>
    <mergeCell ref="D15:E15"/>
    <mergeCell ref="B2:H2"/>
    <mergeCell ref="B3:H3"/>
    <mergeCell ref="D4:E4"/>
    <mergeCell ref="D5:E5"/>
    <mergeCell ref="D6:E6"/>
    <mergeCell ref="D7:E7"/>
  </mergeCells>
  <conditionalFormatting sqref="D7">
    <cfRule type="expression" dxfId="26" priority="35">
      <formula>ISBLANK(D7:D11)</formula>
    </cfRule>
  </conditionalFormatting>
  <conditionalFormatting sqref="D13:E14">
    <cfRule type="expression" dxfId="25" priority="34">
      <formula>ISBLANK($D$13:$E$16)</formula>
    </cfRule>
  </conditionalFormatting>
  <conditionalFormatting sqref="D13:E13">
    <cfRule type="expression" dxfId="24" priority="33">
      <formula>ISBLANKE($D$13)</formula>
    </cfRule>
  </conditionalFormatting>
  <conditionalFormatting sqref="D7:E8">
    <cfRule type="expression" dxfId="23" priority="32">
      <formula>ISBLANK($D$7:$E$8)</formula>
    </cfRule>
  </conditionalFormatting>
  <conditionalFormatting sqref="D29">
    <cfRule type="expression" dxfId="22" priority="31">
      <formula>ISBLANK($D$29)</formula>
    </cfRule>
  </conditionalFormatting>
  <conditionalFormatting sqref="D16:F16">
    <cfRule type="expression" dxfId="21" priority="30">
      <formula>ISBLANK($D$16)</formula>
    </cfRule>
  </conditionalFormatting>
  <conditionalFormatting sqref="D17:E17">
    <cfRule type="expression" dxfId="20" priority="29">
      <formula>ISBLANK($D$17)</formula>
    </cfRule>
  </conditionalFormatting>
  <conditionalFormatting sqref="D18:E18">
    <cfRule type="expression" dxfId="19" priority="28">
      <formula>ISBLANK($D$18)</formula>
    </cfRule>
  </conditionalFormatting>
  <conditionalFormatting sqref="D19:E19">
    <cfRule type="expression" dxfId="18" priority="27">
      <formula>ISBLANK($D$19)</formula>
    </cfRule>
  </conditionalFormatting>
  <conditionalFormatting sqref="D20">
    <cfRule type="expression" dxfId="17" priority="26">
      <formula>ISBLANK($D$20)</formula>
    </cfRule>
  </conditionalFormatting>
  <conditionalFormatting sqref="D15:E15">
    <cfRule type="expression" dxfId="16" priority="23">
      <formula>ISBLANK($D$15)</formula>
    </cfRule>
  </conditionalFormatting>
  <conditionalFormatting sqref="D40:E40">
    <cfRule type="expression" dxfId="15" priority="22">
      <formula>ISBLANK(D40)</formula>
    </cfRule>
  </conditionalFormatting>
  <conditionalFormatting sqref="E44">
    <cfRule type="expression" dxfId="14" priority="21">
      <formula>ISBLANK(E44)</formula>
    </cfRule>
  </conditionalFormatting>
  <conditionalFormatting sqref="E45">
    <cfRule type="expression" dxfId="13" priority="20">
      <formula>ISBLANK(E45)</formula>
    </cfRule>
  </conditionalFormatting>
  <conditionalFormatting sqref="D9 D4:D5">
    <cfRule type="expression" dxfId="12" priority="36">
      <formula>ISBLANK(D4:D9)</formula>
    </cfRule>
  </conditionalFormatting>
  <conditionalFormatting sqref="D6:E6">
    <cfRule type="expression" dxfId="11" priority="19">
      <formula>ISBLANK(D6)</formula>
    </cfRule>
  </conditionalFormatting>
  <conditionalFormatting sqref="D27">
    <cfRule type="expression" dxfId="10" priority="18">
      <formula>ISBLANK(D27)</formula>
    </cfRule>
  </conditionalFormatting>
  <conditionalFormatting sqref="D28">
    <cfRule type="expression" dxfId="9" priority="17">
      <formula>ISBLANK(D28)</formula>
    </cfRule>
  </conditionalFormatting>
  <conditionalFormatting sqref="H20">
    <cfRule type="expression" dxfId="8" priority="11">
      <formula>ISBLANK(H20)</formula>
    </cfRule>
  </conditionalFormatting>
  <conditionalFormatting sqref="D22">
    <cfRule type="expression" dxfId="3" priority="6">
      <formula>ISBLANK($D$20)</formula>
    </cfRule>
  </conditionalFormatting>
  <conditionalFormatting sqref="D21:E21">
    <cfRule type="expression" dxfId="2" priority="5">
      <formula>ISBLANK(D21)</formula>
    </cfRule>
  </conditionalFormatting>
  <conditionalFormatting sqref="H21">
    <cfRule type="expression" dxfId="1" priority="3">
      <formula>ISBLANK(H21)</formula>
    </cfRule>
  </conditionalFormatting>
  <conditionalFormatting sqref="H22">
    <cfRule type="expression" dxfId="0" priority="1">
      <formula>ISBLANK(H22)</formula>
    </cfRule>
  </conditionalFormatting>
  <dataValidations count="4">
    <dataValidation type="list" allowBlank="1" showInputMessage="1" showErrorMessage="1" sqref="D40:E40">
      <formula1>"FOB,Delivered,Drop Ship"</formula1>
    </dataValidation>
    <dataValidation type="textLength" operator="lessThan" allowBlank="1" showInputMessage="1" showErrorMessage="1" sqref="D16 G16 G9">
      <formula1>31</formula1>
    </dataValidation>
    <dataValidation type="list" allowBlank="1" showInputMessage="1" showErrorMessage="1" sqref="E44:E45 D29:H29">
      <formula1>"Yes, No"</formula1>
    </dataValidation>
    <dataValidation type="list" allowBlank="1" showInputMessage="1" prompt="Please Select" sqref="D21:E21">
      <formula1>"Each,Bag,Box,Bundle,Case,Coil,Gallon,Pack,Pounds,Roll,Other"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3</xdr:col>
                    <xdr:colOff>19050</xdr:colOff>
                    <xdr:row>31</xdr:row>
                    <xdr:rowOff>190500</xdr:rowOff>
                  </from>
                  <to>
                    <xdr:col>4</xdr:col>
                    <xdr:colOff>47625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3</xdr:col>
                    <xdr:colOff>19050</xdr:colOff>
                    <xdr:row>32</xdr:row>
                    <xdr:rowOff>200025</xdr:rowOff>
                  </from>
                  <to>
                    <xdr:col>4</xdr:col>
                    <xdr:colOff>38100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3</xdr:col>
                    <xdr:colOff>28575</xdr:colOff>
                    <xdr:row>33</xdr:row>
                    <xdr:rowOff>180975</xdr:rowOff>
                  </from>
                  <to>
                    <xdr:col>4</xdr:col>
                    <xdr:colOff>47625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3</xdr:col>
                    <xdr:colOff>28575</xdr:colOff>
                    <xdr:row>34</xdr:row>
                    <xdr:rowOff>190500</xdr:rowOff>
                  </from>
                  <to>
                    <xdr:col>4</xdr:col>
                    <xdr:colOff>47625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4</xdr:col>
                    <xdr:colOff>161925</xdr:colOff>
                    <xdr:row>31</xdr:row>
                    <xdr:rowOff>161925</xdr:rowOff>
                  </from>
                  <to>
                    <xdr:col>5</xdr:col>
                    <xdr:colOff>104775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4</xdr:col>
                    <xdr:colOff>161925</xdr:colOff>
                    <xdr:row>32</xdr:row>
                    <xdr:rowOff>190500</xdr:rowOff>
                  </from>
                  <to>
                    <xdr:col>5</xdr:col>
                    <xdr:colOff>104775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4</xdr:col>
                    <xdr:colOff>171450</xdr:colOff>
                    <xdr:row>33</xdr:row>
                    <xdr:rowOff>190500</xdr:rowOff>
                  </from>
                  <to>
                    <xdr:col>5</xdr:col>
                    <xdr:colOff>114300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4</xdr:col>
                    <xdr:colOff>180975</xdr:colOff>
                    <xdr:row>35</xdr:row>
                    <xdr:rowOff>0</xdr:rowOff>
                  </from>
                  <to>
                    <xdr:col>5</xdr:col>
                    <xdr:colOff>123825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352425</xdr:colOff>
                    <xdr:row>31</xdr:row>
                    <xdr:rowOff>190500</xdr:rowOff>
                  </from>
                  <to>
                    <xdr:col>6</xdr:col>
                    <xdr:colOff>323850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5</xdr:col>
                    <xdr:colOff>352425</xdr:colOff>
                    <xdr:row>32</xdr:row>
                    <xdr:rowOff>200025</xdr:rowOff>
                  </from>
                  <to>
                    <xdr:col>6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5</xdr:col>
                    <xdr:colOff>361950</xdr:colOff>
                    <xdr:row>33</xdr:row>
                    <xdr:rowOff>190500</xdr:rowOff>
                  </from>
                  <to>
                    <xdr:col>6</xdr:col>
                    <xdr:colOff>333375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5</xdr:col>
                    <xdr:colOff>371475</xdr:colOff>
                    <xdr:row>34</xdr:row>
                    <xdr:rowOff>190500</xdr:rowOff>
                  </from>
                  <to>
                    <xdr:col>6</xdr:col>
                    <xdr:colOff>342900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6</xdr:col>
                    <xdr:colOff>447675</xdr:colOff>
                    <xdr:row>33</xdr:row>
                    <xdr:rowOff>19050</xdr:rowOff>
                  </from>
                  <to>
                    <xdr:col>7</xdr:col>
                    <xdr:colOff>590550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6</xdr:col>
                    <xdr:colOff>447675</xdr:colOff>
                    <xdr:row>34</xdr:row>
                    <xdr:rowOff>9525</xdr:rowOff>
                  </from>
                  <to>
                    <xdr:col>7</xdr:col>
                    <xdr:colOff>590550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6</xdr:col>
                    <xdr:colOff>457200</xdr:colOff>
                    <xdr:row>35</xdr:row>
                    <xdr:rowOff>9525</xdr:rowOff>
                  </from>
                  <to>
                    <xdr:col>7</xdr:col>
                    <xdr:colOff>600075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6</xdr:col>
                    <xdr:colOff>457200</xdr:colOff>
                    <xdr:row>36</xdr:row>
                    <xdr:rowOff>9525</xdr:rowOff>
                  </from>
                  <to>
                    <xdr:col>7</xdr:col>
                    <xdr:colOff>600075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3</xdr:col>
                    <xdr:colOff>28575</xdr:colOff>
                    <xdr:row>35</xdr:row>
                    <xdr:rowOff>200025</xdr:rowOff>
                  </from>
                  <to>
                    <xdr:col>4</xdr:col>
                    <xdr:colOff>47625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4</xdr:col>
                    <xdr:colOff>180975</xdr:colOff>
                    <xdr:row>35</xdr:row>
                    <xdr:rowOff>190500</xdr:rowOff>
                  </from>
                  <to>
                    <xdr:col>5</xdr:col>
                    <xdr:colOff>133350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5</xdr:col>
                    <xdr:colOff>371475</xdr:colOff>
                    <xdr:row>35</xdr:row>
                    <xdr:rowOff>190500</xdr:rowOff>
                  </from>
                  <to>
                    <xdr:col>6</xdr:col>
                    <xdr:colOff>342900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3</xdr:col>
                    <xdr:colOff>28575</xdr:colOff>
                    <xdr:row>37</xdr:row>
                    <xdr:rowOff>0</xdr:rowOff>
                  </from>
                  <to>
                    <xdr:col>4</xdr:col>
                    <xdr:colOff>47625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4</xdr:col>
                    <xdr:colOff>180975</xdr:colOff>
                    <xdr:row>36</xdr:row>
                    <xdr:rowOff>200025</xdr:rowOff>
                  </from>
                  <to>
                    <xdr:col>5</xdr:col>
                    <xdr:colOff>123825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447675</xdr:colOff>
                    <xdr:row>32</xdr:row>
                    <xdr:rowOff>19050</xdr:rowOff>
                  </from>
                  <to>
                    <xdr:col>7</xdr:col>
                    <xdr:colOff>552450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19050</xdr:rowOff>
                  </from>
                  <to>
                    <xdr:col>6</xdr:col>
                    <xdr:colOff>66675</xdr:colOff>
                    <xdr:row>38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Data!$F$2:$F$437</xm:f>
          </x14:formula1>
          <xm:sqref>D13:E13</xm:sqref>
        </x14:dataValidation>
        <x14:dataValidation type="list" allowBlank="1" showInputMessage="1">
          <x14:formula1>
            <xm:f>Data!$C$2:$C$22</xm:f>
          </x14:formula1>
          <xm:sqref>D7:E7</xm:sqref>
        </x14:dataValidation>
        <x14:dataValidation type="list" allowBlank="1" showInputMessage="1" showErrorMessage="1">
          <x14:formula1>
            <xm:f>Data!$M$2:$M$33</xm:f>
          </x14:formula1>
          <xm:sqref>D17:E17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440"/>
  <sheetViews>
    <sheetView topLeftCell="A16" workbookViewId="0">
      <selection activeCell="I43" sqref="I43"/>
    </sheetView>
  </sheetViews>
  <sheetFormatPr defaultRowHeight="18" customHeight="1" x14ac:dyDescent="0.25"/>
  <cols>
    <col min="2" max="2" width="17.5703125" customWidth="1"/>
    <col min="3" max="3" width="23.7109375" customWidth="1"/>
    <col min="6" max="6" width="32.42578125" customWidth="1"/>
    <col min="7" max="7" width="16.5703125" customWidth="1"/>
    <col min="9" max="9" width="23.7109375" customWidth="1"/>
    <col min="11" max="11" width="14.140625" customWidth="1"/>
    <col min="13" max="13" width="38.42578125" customWidth="1"/>
    <col min="14" max="14" width="20.140625" customWidth="1"/>
  </cols>
  <sheetData>
    <row r="1" spans="1:14" ht="18" customHeight="1" thickBot="1" x14ac:dyDescent="0.3">
      <c r="A1" t="s">
        <v>9</v>
      </c>
      <c r="C1" s="9" t="s">
        <v>10</v>
      </c>
      <c r="D1" s="9" t="s">
        <v>11</v>
      </c>
      <c r="F1" s="10" t="s">
        <v>12</v>
      </c>
      <c r="G1" s="11" t="s">
        <v>13</v>
      </c>
      <c r="I1" s="12" t="s">
        <v>14</v>
      </c>
      <c r="J1" s="13" t="s">
        <v>15</v>
      </c>
      <c r="K1" s="13" t="s">
        <v>16</v>
      </c>
      <c r="M1" s="67" t="s">
        <v>568</v>
      </c>
      <c r="N1" s="67" t="s">
        <v>578</v>
      </c>
    </row>
    <row r="2" spans="1:14" ht="18" customHeight="1" thickTop="1" x14ac:dyDescent="0.25">
      <c r="A2" t="s">
        <v>17</v>
      </c>
      <c r="C2" s="14" t="s">
        <v>18</v>
      </c>
      <c r="D2" s="14" t="s">
        <v>19</v>
      </c>
      <c r="F2" s="15" t="s">
        <v>20</v>
      </c>
      <c r="G2" s="16">
        <v>158595</v>
      </c>
      <c r="I2" s="8" t="s">
        <v>21</v>
      </c>
      <c r="J2" s="17">
        <v>7877</v>
      </c>
      <c r="K2" s="17" t="s">
        <v>22</v>
      </c>
      <c r="M2" s="68" t="s">
        <v>543</v>
      </c>
      <c r="N2" t="s">
        <v>544</v>
      </c>
    </row>
    <row r="3" spans="1:14" ht="18" customHeight="1" x14ac:dyDescent="0.25">
      <c r="A3" t="s">
        <v>23</v>
      </c>
      <c r="C3" s="14" t="s">
        <v>24</v>
      </c>
      <c r="D3" s="14" t="s">
        <v>25</v>
      </c>
      <c r="F3" s="18" t="s">
        <v>26</v>
      </c>
      <c r="G3" s="19">
        <v>236179</v>
      </c>
      <c r="I3" s="8" t="s">
        <v>27</v>
      </c>
      <c r="J3" s="17">
        <v>7586</v>
      </c>
      <c r="K3" s="17" t="s">
        <v>22</v>
      </c>
      <c r="M3" s="68" t="s">
        <v>545</v>
      </c>
      <c r="N3" t="s">
        <v>544</v>
      </c>
    </row>
    <row r="4" spans="1:14" ht="18" customHeight="1" x14ac:dyDescent="0.25">
      <c r="C4" s="14" t="s">
        <v>28</v>
      </c>
      <c r="D4" s="14" t="s">
        <v>29</v>
      </c>
      <c r="F4" s="15" t="s">
        <v>30</v>
      </c>
      <c r="G4" s="16">
        <v>213400</v>
      </c>
      <c r="I4" s="8" t="s">
        <v>31</v>
      </c>
      <c r="J4" s="17">
        <v>7780</v>
      </c>
      <c r="K4" s="17" t="s">
        <v>22</v>
      </c>
      <c r="M4" s="68" t="s">
        <v>546</v>
      </c>
      <c r="N4" t="s">
        <v>544</v>
      </c>
    </row>
    <row r="5" spans="1:14" ht="18" customHeight="1" x14ac:dyDescent="0.25">
      <c r="C5" s="14" t="s">
        <v>32</v>
      </c>
      <c r="D5" s="14" t="s">
        <v>33</v>
      </c>
      <c r="F5" s="15" t="s">
        <v>34</v>
      </c>
      <c r="G5" s="16">
        <v>163381</v>
      </c>
      <c r="I5" s="8" t="s">
        <v>35</v>
      </c>
      <c r="J5" s="17">
        <v>7777</v>
      </c>
      <c r="K5" s="17" t="s">
        <v>22</v>
      </c>
      <c r="M5" s="68" t="s">
        <v>569</v>
      </c>
      <c r="N5" t="s">
        <v>547</v>
      </c>
    </row>
    <row r="6" spans="1:14" ht="18" customHeight="1" x14ac:dyDescent="0.25">
      <c r="C6" s="14" t="s">
        <v>36</v>
      </c>
      <c r="D6" s="14" t="s">
        <v>37</v>
      </c>
      <c r="F6" s="15" t="s">
        <v>38</v>
      </c>
      <c r="G6" s="16">
        <v>165010</v>
      </c>
      <c r="I6" s="8" t="s">
        <v>39</v>
      </c>
      <c r="J6" s="17">
        <v>7783</v>
      </c>
      <c r="K6" s="17" t="s">
        <v>22</v>
      </c>
      <c r="M6" s="68" t="s">
        <v>548</v>
      </c>
      <c r="N6" t="s">
        <v>547</v>
      </c>
    </row>
    <row r="7" spans="1:14" ht="18" customHeight="1" x14ac:dyDescent="0.25">
      <c r="C7" s="14" t="s">
        <v>40</v>
      </c>
      <c r="D7" s="14" t="s">
        <v>41</v>
      </c>
      <c r="F7" s="18" t="s">
        <v>42</v>
      </c>
      <c r="G7" s="20">
        <v>191680</v>
      </c>
      <c r="I7" s="8" t="s">
        <v>43</v>
      </c>
      <c r="J7" s="17">
        <v>7784</v>
      </c>
      <c r="K7" s="17" t="s">
        <v>22</v>
      </c>
      <c r="M7" s="68" t="s">
        <v>549</v>
      </c>
      <c r="N7" t="s">
        <v>547</v>
      </c>
    </row>
    <row r="8" spans="1:14" ht="18" customHeight="1" x14ac:dyDescent="0.25">
      <c r="C8" s="14" t="s">
        <v>44</v>
      </c>
      <c r="D8" s="14" t="s">
        <v>45</v>
      </c>
      <c r="F8" s="15" t="s">
        <v>46</v>
      </c>
      <c r="G8" s="16">
        <v>171116</v>
      </c>
      <c r="I8" s="8" t="s">
        <v>47</v>
      </c>
      <c r="J8" s="17">
        <v>7785</v>
      </c>
      <c r="K8" s="17" t="s">
        <v>22</v>
      </c>
      <c r="M8" s="68" t="s">
        <v>550</v>
      </c>
      <c r="N8" t="s">
        <v>544</v>
      </c>
    </row>
    <row r="9" spans="1:14" ht="18" customHeight="1" x14ac:dyDescent="0.25">
      <c r="C9" s="14" t="s">
        <v>48</v>
      </c>
      <c r="D9" s="14" t="s">
        <v>49</v>
      </c>
      <c r="F9" s="18" t="s">
        <v>50</v>
      </c>
      <c r="G9" s="20">
        <v>236996</v>
      </c>
      <c r="I9" s="8" t="s">
        <v>51</v>
      </c>
      <c r="J9" s="17">
        <v>7787</v>
      </c>
      <c r="K9" s="17" t="s">
        <v>52</v>
      </c>
      <c r="M9" s="68" t="s">
        <v>570</v>
      </c>
      <c r="N9" t="s">
        <v>547</v>
      </c>
    </row>
    <row r="10" spans="1:14" ht="18" customHeight="1" x14ac:dyDescent="0.25">
      <c r="C10" s="14" t="s">
        <v>53</v>
      </c>
      <c r="D10" s="14" t="s">
        <v>54</v>
      </c>
      <c r="F10" s="18" t="s">
        <v>55</v>
      </c>
      <c r="G10" s="19">
        <v>148682</v>
      </c>
      <c r="I10" s="8" t="s">
        <v>56</v>
      </c>
      <c r="J10" s="17">
        <v>7793</v>
      </c>
      <c r="K10" s="17" t="s">
        <v>52</v>
      </c>
      <c r="M10" s="68" t="s">
        <v>551</v>
      </c>
      <c r="N10" t="s">
        <v>547</v>
      </c>
    </row>
    <row r="11" spans="1:14" ht="18" customHeight="1" x14ac:dyDescent="0.25">
      <c r="C11" s="14" t="s">
        <v>57</v>
      </c>
      <c r="D11" s="14" t="s">
        <v>58</v>
      </c>
      <c r="F11" s="15" t="s">
        <v>59</v>
      </c>
      <c r="G11" s="16">
        <v>210811</v>
      </c>
      <c r="I11" s="8" t="s">
        <v>60</v>
      </c>
      <c r="J11" s="17">
        <v>7795</v>
      </c>
      <c r="K11" s="17" t="s">
        <v>22</v>
      </c>
      <c r="M11" s="68" t="s">
        <v>552</v>
      </c>
      <c r="N11" t="s">
        <v>547</v>
      </c>
    </row>
    <row r="12" spans="1:14" ht="18" customHeight="1" x14ac:dyDescent="0.25">
      <c r="C12" s="14" t="s">
        <v>61</v>
      </c>
      <c r="D12" s="14" t="s">
        <v>62</v>
      </c>
      <c r="F12" s="15" t="s">
        <v>63</v>
      </c>
      <c r="G12" s="16">
        <v>154521</v>
      </c>
      <c r="I12" s="8" t="s">
        <v>64</v>
      </c>
      <c r="J12" s="17">
        <v>7797</v>
      </c>
      <c r="K12" s="17" t="s">
        <v>52</v>
      </c>
      <c r="M12" s="68" t="s">
        <v>553</v>
      </c>
      <c r="N12" t="s">
        <v>544</v>
      </c>
    </row>
    <row r="13" spans="1:14" ht="18" customHeight="1" x14ac:dyDescent="0.25">
      <c r="C13" s="14" t="s">
        <v>65</v>
      </c>
      <c r="D13" s="14" t="s">
        <v>66</v>
      </c>
      <c r="F13" s="18" t="s">
        <v>67</v>
      </c>
      <c r="G13" s="20">
        <v>177039</v>
      </c>
      <c r="I13" s="8" t="s">
        <v>68</v>
      </c>
      <c r="J13" s="17">
        <v>7792</v>
      </c>
      <c r="K13" s="17" t="s">
        <v>52</v>
      </c>
      <c r="M13" s="68" t="s">
        <v>571</v>
      </c>
      <c r="N13" t="s">
        <v>544</v>
      </c>
    </row>
    <row r="14" spans="1:14" ht="18" customHeight="1" x14ac:dyDescent="0.25">
      <c r="C14" s="14" t="s">
        <v>69</v>
      </c>
      <c r="D14" s="14" t="s">
        <v>70</v>
      </c>
      <c r="F14" s="15" t="s">
        <v>71</v>
      </c>
      <c r="G14" s="16">
        <v>219839</v>
      </c>
      <c r="I14" s="8" t="s">
        <v>72</v>
      </c>
      <c r="J14" s="17">
        <v>7603</v>
      </c>
      <c r="K14" s="17" t="s">
        <v>22</v>
      </c>
      <c r="M14" s="68" t="s">
        <v>554</v>
      </c>
      <c r="N14" t="s">
        <v>544</v>
      </c>
    </row>
    <row r="15" spans="1:14" ht="18" customHeight="1" x14ac:dyDescent="0.25">
      <c r="C15" s="14" t="s">
        <v>73</v>
      </c>
      <c r="D15" s="14" t="s">
        <v>74</v>
      </c>
      <c r="F15" s="15" t="s">
        <v>75</v>
      </c>
      <c r="G15" s="16">
        <v>154554</v>
      </c>
      <c r="I15" s="8" t="s">
        <v>76</v>
      </c>
      <c r="J15" s="17">
        <v>7734</v>
      </c>
      <c r="K15" s="17" t="s">
        <v>22</v>
      </c>
      <c r="M15" s="68" t="s">
        <v>555</v>
      </c>
      <c r="N15" t="s">
        <v>556</v>
      </c>
    </row>
    <row r="16" spans="1:14" ht="18" customHeight="1" x14ac:dyDescent="0.25">
      <c r="C16" s="14" t="s">
        <v>77</v>
      </c>
      <c r="D16" s="14" t="s">
        <v>78</v>
      </c>
      <c r="F16" s="18" t="s">
        <v>79</v>
      </c>
      <c r="G16" s="20">
        <v>241446</v>
      </c>
      <c r="I16" s="8" t="s">
        <v>80</v>
      </c>
      <c r="J16" s="17">
        <v>7553</v>
      </c>
      <c r="K16" s="17" t="s">
        <v>52</v>
      </c>
      <c r="M16" s="68" t="s">
        <v>557</v>
      </c>
      <c r="N16" s="69" t="s">
        <v>544</v>
      </c>
    </row>
    <row r="17" spans="3:14" ht="18" customHeight="1" x14ac:dyDescent="0.25">
      <c r="C17" s="14" t="s">
        <v>81</v>
      </c>
      <c r="D17" s="14" t="s">
        <v>82</v>
      </c>
      <c r="F17" s="18" t="s">
        <v>83</v>
      </c>
      <c r="G17" s="20">
        <v>236585</v>
      </c>
      <c r="I17" s="8" t="s">
        <v>84</v>
      </c>
      <c r="J17" s="17">
        <v>7876</v>
      </c>
      <c r="K17" s="17" t="s">
        <v>22</v>
      </c>
      <c r="M17" s="68" t="s">
        <v>572</v>
      </c>
      <c r="N17" t="s">
        <v>573</v>
      </c>
    </row>
    <row r="18" spans="3:14" ht="18" customHeight="1" x14ac:dyDescent="0.25">
      <c r="C18" s="14" t="s">
        <v>85</v>
      </c>
      <c r="D18" s="14" t="s">
        <v>86</v>
      </c>
      <c r="F18" s="21" t="s">
        <v>87</v>
      </c>
      <c r="G18" s="22">
        <v>202465</v>
      </c>
      <c r="I18" s="8" t="s">
        <v>587</v>
      </c>
      <c r="J18" s="17">
        <v>7505</v>
      </c>
      <c r="K18" s="17" t="s">
        <v>22</v>
      </c>
      <c r="M18" s="68" t="s">
        <v>558</v>
      </c>
      <c r="N18" t="s">
        <v>544</v>
      </c>
    </row>
    <row r="19" spans="3:14" ht="18" customHeight="1" x14ac:dyDescent="0.25">
      <c r="C19" s="14" t="s">
        <v>89</v>
      </c>
      <c r="D19" s="14" t="s">
        <v>90</v>
      </c>
      <c r="F19" s="18" t="s">
        <v>91</v>
      </c>
      <c r="G19" s="19">
        <v>249288</v>
      </c>
      <c r="I19" s="8" t="s">
        <v>88</v>
      </c>
      <c r="J19" s="17">
        <v>7519</v>
      </c>
      <c r="K19" s="17" t="s">
        <v>22</v>
      </c>
      <c r="M19" s="68" t="s">
        <v>559</v>
      </c>
      <c r="N19" t="s">
        <v>544</v>
      </c>
    </row>
    <row r="20" spans="3:14" ht="18" customHeight="1" x14ac:dyDescent="0.25">
      <c r="C20" s="14" t="s">
        <v>93</v>
      </c>
      <c r="D20" s="14" t="s">
        <v>94</v>
      </c>
      <c r="F20" s="18" t="s">
        <v>95</v>
      </c>
      <c r="G20" s="20">
        <v>154654</v>
      </c>
      <c r="I20" s="8" t="s">
        <v>92</v>
      </c>
      <c r="J20" s="17">
        <v>7445</v>
      </c>
      <c r="K20" s="17" t="s">
        <v>22</v>
      </c>
      <c r="M20" s="68" t="s">
        <v>574</v>
      </c>
      <c r="N20" t="s">
        <v>575</v>
      </c>
    </row>
    <row r="21" spans="3:14" ht="18" customHeight="1" x14ac:dyDescent="0.25">
      <c r="C21" s="14" t="s">
        <v>97</v>
      </c>
      <c r="D21" s="14" t="s">
        <v>98</v>
      </c>
      <c r="F21" s="15" t="s">
        <v>99</v>
      </c>
      <c r="G21" s="16">
        <v>179661</v>
      </c>
      <c r="I21" s="8" t="s">
        <v>96</v>
      </c>
      <c r="J21" s="17">
        <v>9527</v>
      </c>
      <c r="K21" s="17" t="s">
        <v>52</v>
      </c>
      <c r="M21" s="68" t="s">
        <v>576</v>
      </c>
      <c r="N21" t="s">
        <v>547</v>
      </c>
    </row>
    <row r="22" spans="3:14" ht="18" customHeight="1" x14ac:dyDescent="0.25">
      <c r="C22" s="14" t="s">
        <v>101</v>
      </c>
      <c r="D22" s="14" t="s">
        <v>102</v>
      </c>
      <c r="F22" s="15" t="s">
        <v>103</v>
      </c>
      <c r="G22" s="16">
        <v>154680</v>
      </c>
      <c r="I22" s="8" t="s">
        <v>100</v>
      </c>
      <c r="J22" s="17">
        <v>7439</v>
      </c>
      <c r="K22" s="17" t="s">
        <v>22</v>
      </c>
      <c r="M22" s="68" t="s">
        <v>561</v>
      </c>
      <c r="N22" t="s">
        <v>547</v>
      </c>
    </row>
    <row r="23" spans="3:14" ht="18" customHeight="1" x14ac:dyDescent="0.25">
      <c r="F23" s="15" t="s">
        <v>105</v>
      </c>
      <c r="G23" s="16">
        <v>154690</v>
      </c>
      <c r="I23" s="8" t="s">
        <v>104</v>
      </c>
      <c r="J23" s="17">
        <v>7447</v>
      </c>
      <c r="K23" s="17" t="s">
        <v>52</v>
      </c>
      <c r="M23" s="68" t="s">
        <v>562</v>
      </c>
      <c r="N23" t="s">
        <v>575</v>
      </c>
    </row>
    <row r="24" spans="3:14" ht="18" customHeight="1" x14ac:dyDescent="0.25">
      <c r="F24" s="15" t="s">
        <v>107</v>
      </c>
      <c r="G24" s="16">
        <v>183976</v>
      </c>
      <c r="I24" s="8" t="s">
        <v>106</v>
      </c>
      <c r="J24" s="17">
        <v>7736</v>
      </c>
      <c r="K24" s="17" t="s">
        <v>52</v>
      </c>
      <c r="M24" s="68" t="s">
        <v>581</v>
      </c>
      <c r="N24" t="s">
        <v>547</v>
      </c>
    </row>
    <row r="25" spans="3:14" ht="18" customHeight="1" x14ac:dyDescent="0.25">
      <c r="F25" s="18" t="s">
        <v>109</v>
      </c>
      <c r="G25" s="20">
        <v>230603</v>
      </c>
      <c r="I25" s="8" t="s">
        <v>108</v>
      </c>
      <c r="J25" s="17">
        <v>7508</v>
      </c>
      <c r="K25" s="17" t="s">
        <v>22</v>
      </c>
      <c r="M25" s="68" t="s">
        <v>579</v>
      </c>
      <c r="N25" t="s">
        <v>547</v>
      </c>
    </row>
    <row r="26" spans="3:14" ht="18" customHeight="1" x14ac:dyDescent="0.25">
      <c r="F26" s="18" t="s">
        <v>111</v>
      </c>
      <c r="G26" s="20">
        <v>204235</v>
      </c>
      <c r="I26" s="8" t="s">
        <v>110</v>
      </c>
      <c r="J26" s="17">
        <v>7737</v>
      </c>
      <c r="K26" s="17" t="s">
        <v>22</v>
      </c>
      <c r="M26" s="68" t="s">
        <v>563</v>
      </c>
      <c r="N26" t="s">
        <v>544</v>
      </c>
    </row>
    <row r="27" spans="3:14" ht="18" customHeight="1" x14ac:dyDescent="0.25">
      <c r="F27" s="15" t="s">
        <v>113</v>
      </c>
      <c r="G27" s="16">
        <v>154737</v>
      </c>
      <c r="I27" s="8" t="s">
        <v>112</v>
      </c>
      <c r="J27" s="17">
        <v>9961</v>
      </c>
      <c r="K27" s="17" t="s">
        <v>52</v>
      </c>
      <c r="M27" s="68" t="s">
        <v>564</v>
      </c>
      <c r="N27" t="s">
        <v>547</v>
      </c>
    </row>
    <row r="28" spans="3:14" ht="18" customHeight="1" x14ac:dyDescent="0.25">
      <c r="F28" s="15" t="s">
        <v>115</v>
      </c>
      <c r="G28" s="16">
        <v>209310</v>
      </c>
      <c r="I28" s="8" t="s">
        <v>114</v>
      </c>
      <c r="J28" s="17">
        <v>7446</v>
      </c>
      <c r="K28" s="17" t="s">
        <v>52</v>
      </c>
      <c r="M28" s="68" t="s">
        <v>577</v>
      </c>
      <c r="N28" t="s">
        <v>544</v>
      </c>
    </row>
    <row r="29" spans="3:14" ht="18" customHeight="1" x14ac:dyDescent="0.25">
      <c r="F29" s="15" t="s">
        <v>117</v>
      </c>
      <c r="G29" s="16">
        <v>219973</v>
      </c>
      <c r="I29" s="8" t="s">
        <v>116</v>
      </c>
      <c r="J29" s="17">
        <v>7506</v>
      </c>
      <c r="K29" s="17" t="s">
        <v>22</v>
      </c>
      <c r="M29" s="68" t="s">
        <v>565</v>
      </c>
      <c r="N29" t="s">
        <v>544</v>
      </c>
    </row>
    <row r="30" spans="3:14" ht="18" customHeight="1" x14ac:dyDescent="0.25">
      <c r="F30" s="15" t="s">
        <v>119</v>
      </c>
      <c r="G30" s="16">
        <v>165014</v>
      </c>
      <c r="I30" s="8" t="s">
        <v>118</v>
      </c>
      <c r="J30" s="17">
        <v>7561</v>
      </c>
      <c r="K30" s="17" t="s">
        <v>52</v>
      </c>
      <c r="M30" s="68" t="s">
        <v>566</v>
      </c>
      <c r="N30" t="s">
        <v>547</v>
      </c>
    </row>
    <row r="31" spans="3:14" ht="18" customHeight="1" x14ac:dyDescent="0.25">
      <c r="F31" s="15" t="s">
        <v>121</v>
      </c>
      <c r="G31" s="16">
        <v>165015</v>
      </c>
      <c r="I31" s="8" t="s">
        <v>120</v>
      </c>
      <c r="J31" s="17">
        <v>7503</v>
      </c>
      <c r="K31" s="17" t="s">
        <v>22</v>
      </c>
      <c r="M31" s="68" t="s">
        <v>580</v>
      </c>
      <c r="N31" t="s">
        <v>573</v>
      </c>
    </row>
    <row r="32" spans="3:14" ht="18" customHeight="1" x14ac:dyDescent="0.25">
      <c r="F32" s="23" t="s">
        <v>123</v>
      </c>
      <c r="G32" s="20">
        <v>256073</v>
      </c>
      <c r="I32" s="8" t="s">
        <v>122</v>
      </c>
      <c r="J32" s="17">
        <v>7879</v>
      </c>
      <c r="K32" s="17" t="s">
        <v>22</v>
      </c>
      <c r="M32" s="68" t="s">
        <v>567</v>
      </c>
      <c r="N32" t="s">
        <v>544</v>
      </c>
    </row>
    <row r="33" spans="6:14" ht="18" customHeight="1" x14ac:dyDescent="0.25">
      <c r="F33" s="15" t="s">
        <v>125</v>
      </c>
      <c r="G33" s="16">
        <v>165017</v>
      </c>
      <c r="I33" s="8" t="s">
        <v>124</v>
      </c>
      <c r="J33" s="17">
        <v>7815</v>
      </c>
      <c r="K33" s="17" t="s">
        <v>52</v>
      </c>
      <c r="M33" s="68" t="s">
        <v>560</v>
      </c>
      <c r="N33" t="s">
        <v>544</v>
      </c>
    </row>
    <row r="34" spans="6:14" ht="18" customHeight="1" x14ac:dyDescent="0.25">
      <c r="F34" s="15" t="s">
        <v>127</v>
      </c>
      <c r="G34" s="16">
        <v>219353</v>
      </c>
      <c r="I34" s="8" t="s">
        <v>126</v>
      </c>
      <c r="J34" s="17">
        <v>7818</v>
      </c>
      <c r="K34" s="17" t="s">
        <v>52</v>
      </c>
    </row>
    <row r="35" spans="6:14" ht="18" customHeight="1" x14ac:dyDescent="0.25">
      <c r="F35" s="15" t="s">
        <v>128</v>
      </c>
      <c r="G35" s="16">
        <v>233015</v>
      </c>
    </row>
    <row r="36" spans="6:14" ht="18" customHeight="1" x14ac:dyDescent="0.25">
      <c r="F36" s="15" t="s">
        <v>129</v>
      </c>
      <c r="G36" s="16">
        <v>154839</v>
      </c>
      <c r="J36" s="24"/>
      <c r="K36" s="24"/>
    </row>
    <row r="37" spans="6:14" ht="18" customHeight="1" x14ac:dyDescent="0.25">
      <c r="F37" s="15" t="s">
        <v>130</v>
      </c>
      <c r="G37" s="16">
        <v>157857</v>
      </c>
      <c r="J37" s="24"/>
      <c r="K37" s="24"/>
    </row>
    <row r="38" spans="6:14" ht="18" customHeight="1" x14ac:dyDescent="0.25">
      <c r="F38" s="18" t="s">
        <v>131</v>
      </c>
      <c r="G38" s="20">
        <v>154853</v>
      </c>
      <c r="J38" s="24"/>
      <c r="K38" s="24"/>
    </row>
    <row r="39" spans="6:14" ht="18" customHeight="1" x14ac:dyDescent="0.25">
      <c r="F39" s="18" t="s">
        <v>132</v>
      </c>
      <c r="G39" s="20">
        <v>202607</v>
      </c>
      <c r="J39" s="24"/>
      <c r="K39" s="24"/>
    </row>
    <row r="40" spans="6:14" ht="18" customHeight="1" x14ac:dyDescent="0.25">
      <c r="F40" s="18" t="s">
        <v>133</v>
      </c>
      <c r="G40" s="19">
        <v>217071</v>
      </c>
      <c r="J40" s="24"/>
      <c r="K40" s="24"/>
    </row>
    <row r="41" spans="6:14" ht="18" customHeight="1" x14ac:dyDescent="0.25">
      <c r="F41" s="15" t="s">
        <v>134</v>
      </c>
      <c r="G41" s="16">
        <v>223202</v>
      </c>
      <c r="J41" s="24"/>
      <c r="K41" s="24"/>
    </row>
    <row r="42" spans="6:14" ht="18" customHeight="1" x14ac:dyDescent="0.25">
      <c r="F42" s="18" t="s">
        <v>135</v>
      </c>
      <c r="G42" s="20">
        <v>165020</v>
      </c>
      <c r="J42" s="24"/>
      <c r="K42" s="24"/>
    </row>
    <row r="43" spans="6:14" ht="18" customHeight="1" x14ac:dyDescent="0.25">
      <c r="F43" s="18" t="s">
        <v>136</v>
      </c>
      <c r="G43" s="20">
        <v>191056</v>
      </c>
      <c r="J43" s="24"/>
      <c r="K43" s="24"/>
    </row>
    <row r="44" spans="6:14" ht="18" customHeight="1" x14ac:dyDescent="0.25">
      <c r="F44" s="21" t="s">
        <v>137</v>
      </c>
      <c r="G44" s="22">
        <v>209483</v>
      </c>
      <c r="J44" s="24"/>
      <c r="K44" s="24"/>
    </row>
    <row r="45" spans="6:14" ht="18" customHeight="1" x14ac:dyDescent="0.25">
      <c r="F45" s="18" t="s">
        <v>138</v>
      </c>
      <c r="G45" s="20">
        <v>207822</v>
      </c>
      <c r="J45" s="24"/>
      <c r="K45" s="24"/>
    </row>
    <row r="46" spans="6:14" ht="18" customHeight="1" x14ac:dyDescent="0.25">
      <c r="F46" s="18" t="s">
        <v>139</v>
      </c>
      <c r="G46" s="20">
        <v>200636</v>
      </c>
      <c r="J46" s="24"/>
      <c r="K46" s="24"/>
    </row>
    <row r="47" spans="6:14" ht="18" customHeight="1" x14ac:dyDescent="0.25">
      <c r="F47" s="18" t="s">
        <v>140</v>
      </c>
      <c r="G47" s="19">
        <v>155141</v>
      </c>
      <c r="J47" s="24"/>
      <c r="K47" s="24"/>
    </row>
    <row r="48" spans="6:14" ht="18" customHeight="1" x14ac:dyDescent="0.25">
      <c r="F48" s="18" t="s">
        <v>141</v>
      </c>
      <c r="G48" s="20">
        <v>168708</v>
      </c>
      <c r="J48" s="24"/>
      <c r="K48" s="24"/>
    </row>
    <row r="49" spans="6:11" ht="18" customHeight="1" x14ac:dyDescent="0.25">
      <c r="F49" s="23" t="s">
        <v>142</v>
      </c>
      <c r="G49" s="20">
        <v>215627</v>
      </c>
      <c r="J49" s="24"/>
      <c r="K49" s="24"/>
    </row>
    <row r="50" spans="6:11" ht="18" customHeight="1" x14ac:dyDescent="0.25">
      <c r="F50" s="18" t="s">
        <v>143</v>
      </c>
      <c r="G50" s="20">
        <v>206696</v>
      </c>
      <c r="J50" s="24"/>
      <c r="K50" s="24"/>
    </row>
    <row r="51" spans="6:11" ht="18" customHeight="1" x14ac:dyDescent="0.25">
      <c r="F51" s="15" t="s">
        <v>144</v>
      </c>
      <c r="G51" s="16">
        <v>155017</v>
      </c>
      <c r="J51" s="24"/>
      <c r="K51" s="24"/>
    </row>
    <row r="52" spans="6:11" ht="18" customHeight="1" x14ac:dyDescent="0.25">
      <c r="F52" s="15" t="s">
        <v>145</v>
      </c>
      <c r="G52" s="16">
        <v>155015</v>
      </c>
      <c r="J52" s="24"/>
      <c r="K52" s="24"/>
    </row>
    <row r="53" spans="6:11" ht="18" customHeight="1" x14ac:dyDescent="0.25">
      <c r="F53" s="15" t="s">
        <v>146</v>
      </c>
      <c r="G53" s="16">
        <v>169637</v>
      </c>
      <c r="J53" s="24"/>
      <c r="K53" s="24"/>
    </row>
    <row r="54" spans="6:11" ht="18" customHeight="1" x14ac:dyDescent="0.25">
      <c r="F54" s="18" t="s">
        <v>147</v>
      </c>
      <c r="G54" s="20">
        <v>155024</v>
      </c>
      <c r="J54" s="24"/>
      <c r="K54" s="24"/>
    </row>
    <row r="55" spans="6:11" ht="18" customHeight="1" x14ac:dyDescent="0.25">
      <c r="F55" s="18" t="s">
        <v>148</v>
      </c>
      <c r="G55" s="20">
        <v>220644</v>
      </c>
      <c r="J55" s="24"/>
      <c r="K55" s="24"/>
    </row>
    <row r="56" spans="6:11" ht="18" customHeight="1" x14ac:dyDescent="0.25">
      <c r="F56" s="15" t="s">
        <v>149</v>
      </c>
      <c r="G56" s="16">
        <v>215934</v>
      </c>
      <c r="J56" s="24"/>
      <c r="K56" s="24"/>
    </row>
    <row r="57" spans="6:11" ht="18" customHeight="1" x14ac:dyDescent="0.25">
      <c r="F57" s="15" t="s">
        <v>150</v>
      </c>
      <c r="G57" s="16">
        <v>181714</v>
      </c>
      <c r="J57" s="24"/>
      <c r="K57" s="24"/>
    </row>
    <row r="58" spans="6:11" ht="18" customHeight="1" x14ac:dyDescent="0.25">
      <c r="F58" s="18" t="s">
        <v>151</v>
      </c>
      <c r="G58" s="20">
        <v>242691</v>
      </c>
      <c r="J58" s="24"/>
      <c r="K58" s="24"/>
    </row>
    <row r="59" spans="6:11" ht="18" customHeight="1" x14ac:dyDescent="0.25">
      <c r="F59" s="18" t="s">
        <v>152</v>
      </c>
      <c r="G59" s="20">
        <v>164165</v>
      </c>
      <c r="J59" s="24"/>
      <c r="K59" s="24"/>
    </row>
    <row r="60" spans="6:11" ht="18" customHeight="1" x14ac:dyDescent="0.25">
      <c r="F60" s="15" t="s">
        <v>153</v>
      </c>
      <c r="G60" s="16">
        <v>155084</v>
      </c>
      <c r="J60" s="24"/>
      <c r="K60" s="24"/>
    </row>
    <row r="61" spans="6:11" ht="18" customHeight="1" x14ac:dyDescent="0.25">
      <c r="F61" s="18" t="s">
        <v>154</v>
      </c>
      <c r="G61" s="19">
        <v>250913</v>
      </c>
      <c r="J61" s="24"/>
      <c r="K61" s="24"/>
    </row>
    <row r="62" spans="6:11" ht="18" customHeight="1" x14ac:dyDescent="0.25">
      <c r="F62" s="18" t="s">
        <v>155</v>
      </c>
      <c r="G62" s="20">
        <v>222587</v>
      </c>
      <c r="J62" s="24"/>
      <c r="K62" s="24"/>
    </row>
    <row r="63" spans="6:11" ht="18" customHeight="1" x14ac:dyDescent="0.25">
      <c r="F63" s="15" t="s">
        <v>156</v>
      </c>
      <c r="G63" s="16">
        <v>236973</v>
      </c>
      <c r="J63" s="24"/>
      <c r="K63" s="24"/>
    </row>
    <row r="64" spans="6:11" ht="18" customHeight="1" x14ac:dyDescent="0.25">
      <c r="F64" s="18" t="s">
        <v>157</v>
      </c>
      <c r="G64" s="20">
        <v>213477</v>
      </c>
      <c r="J64" s="24"/>
      <c r="K64" s="24"/>
    </row>
    <row r="65" spans="6:11" ht="18" customHeight="1" x14ac:dyDescent="0.25">
      <c r="F65" s="18" t="s">
        <v>158</v>
      </c>
      <c r="G65" s="20">
        <v>241235</v>
      </c>
      <c r="J65" s="24"/>
      <c r="K65" s="24"/>
    </row>
    <row r="66" spans="6:11" ht="18" customHeight="1" x14ac:dyDescent="0.25">
      <c r="F66" s="21" t="s">
        <v>159</v>
      </c>
      <c r="G66" s="22">
        <v>259132</v>
      </c>
      <c r="J66" s="24"/>
      <c r="K66" s="24"/>
    </row>
    <row r="67" spans="6:11" ht="18" customHeight="1" x14ac:dyDescent="0.25">
      <c r="F67" s="18" t="s">
        <v>160</v>
      </c>
      <c r="G67" s="20">
        <v>171273</v>
      </c>
      <c r="J67" s="24"/>
      <c r="K67" s="24"/>
    </row>
    <row r="68" spans="6:11" ht="18" customHeight="1" x14ac:dyDescent="0.25">
      <c r="F68" s="15" t="s">
        <v>161</v>
      </c>
      <c r="G68" s="16">
        <v>250045</v>
      </c>
      <c r="J68" s="24"/>
      <c r="K68" s="24"/>
    </row>
    <row r="69" spans="6:11" ht="18" customHeight="1" x14ac:dyDescent="0.25">
      <c r="F69" s="15" t="s">
        <v>162</v>
      </c>
      <c r="G69" s="16">
        <v>258424</v>
      </c>
      <c r="J69" s="24"/>
      <c r="K69" s="24"/>
    </row>
    <row r="70" spans="6:11" ht="18" customHeight="1" x14ac:dyDescent="0.25">
      <c r="F70" s="18" t="s">
        <v>163</v>
      </c>
      <c r="G70" s="20">
        <v>157829</v>
      </c>
      <c r="J70" s="24"/>
      <c r="K70" s="24"/>
    </row>
    <row r="71" spans="6:11" ht="18" customHeight="1" x14ac:dyDescent="0.25">
      <c r="F71" s="15" t="s">
        <v>164</v>
      </c>
      <c r="G71" s="16">
        <v>158283</v>
      </c>
      <c r="J71" s="24"/>
      <c r="K71" s="24"/>
    </row>
    <row r="72" spans="6:11" ht="18" customHeight="1" x14ac:dyDescent="0.25">
      <c r="F72" s="18" t="s">
        <v>165</v>
      </c>
      <c r="G72" s="20">
        <v>155213</v>
      </c>
      <c r="J72" s="24"/>
      <c r="K72" s="24"/>
    </row>
    <row r="73" spans="6:11" ht="18" customHeight="1" x14ac:dyDescent="0.25">
      <c r="F73" s="21" t="s">
        <v>166</v>
      </c>
      <c r="G73" s="22">
        <v>145421</v>
      </c>
      <c r="J73" s="24"/>
      <c r="K73" s="24"/>
    </row>
    <row r="74" spans="6:11" ht="18" customHeight="1" x14ac:dyDescent="0.25">
      <c r="F74" s="15" t="s">
        <v>167</v>
      </c>
      <c r="G74" s="16">
        <v>163939</v>
      </c>
      <c r="J74" s="24"/>
      <c r="K74" s="24"/>
    </row>
    <row r="75" spans="6:11" ht="18" customHeight="1" x14ac:dyDescent="0.25">
      <c r="F75" s="15" t="s">
        <v>168</v>
      </c>
      <c r="G75" s="16">
        <v>155239</v>
      </c>
      <c r="J75" s="24"/>
      <c r="K75" s="24"/>
    </row>
    <row r="76" spans="6:11" ht="18" customHeight="1" x14ac:dyDescent="0.25">
      <c r="F76" s="21" t="s">
        <v>169</v>
      </c>
      <c r="G76" s="22">
        <v>225875</v>
      </c>
      <c r="J76" s="24"/>
      <c r="K76" s="24"/>
    </row>
    <row r="77" spans="6:11" ht="18" customHeight="1" x14ac:dyDescent="0.25">
      <c r="F77" s="25" t="s">
        <v>170</v>
      </c>
      <c r="G77" s="16">
        <v>155307</v>
      </c>
      <c r="J77" s="24"/>
      <c r="K77" s="24"/>
    </row>
    <row r="78" spans="6:11" ht="18" customHeight="1" x14ac:dyDescent="0.25">
      <c r="F78" s="25" t="s">
        <v>171</v>
      </c>
      <c r="G78" s="16">
        <v>205469</v>
      </c>
      <c r="J78" s="24"/>
      <c r="K78" s="24"/>
    </row>
    <row r="79" spans="6:11" ht="18" customHeight="1" x14ac:dyDescent="0.25">
      <c r="F79" s="23" t="s">
        <v>172</v>
      </c>
      <c r="G79" s="20">
        <v>220813</v>
      </c>
      <c r="J79" s="24"/>
      <c r="K79" s="24"/>
    </row>
    <row r="80" spans="6:11" ht="18" customHeight="1" x14ac:dyDescent="0.25">
      <c r="F80" s="15" t="s">
        <v>173</v>
      </c>
      <c r="G80" s="16">
        <v>144747</v>
      </c>
      <c r="J80" s="24"/>
      <c r="K80" s="24"/>
    </row>
    <row r="81" spans="6:11" ht="18" customHeight="1" x14ac:dyDescent="0.25">
      <c r="F81" s="18" t="s">
        <v>174</v>
      </c>
      <c r="G81" s="20">
        <v>210534</v>
      </c>
      <c r="J81" s="24"/>
      <c r="K81" s="24"/>
    </row>
    <row r="82" spans="6:11" ht="18" customHeight="1" x14ac:dyDescent="0.25">
      <c r="F82" s="15" t="s">
        <v>175</v>
      </c>
      <c r="G82" s="16">
        <v>165028</v>
      </c>
      <c r="J82" s="24"/>
      <c r="K82" s="24"/>
    </row>
    <row r="83" spans="6:11" ht="18" customHeight="1" x14ac:dyDescent="0.25">
      <c r="F83" s="26" t="s">
        <v>21</v>
      </c>
      <c r="G83" s="27">
        <v>7877</v>
      </c>
      <c r="J83" s="24"/>
      <c r="K83" s="24"/>
    </row>
    <row r="84" spans="6:11" ht="18" customHeight="1" x14ac:dyDescent="0.25">
      <c r="F84" s="15" t="s">
        <v>176</v>
      </c>
      <c r="G84" s="16">
        <v>251583</v>
      </c>
      <c r="J84" s="24"/>
      <c r="K84" s="24"/>
    </row>
    <row r="85" spans="6:11" ht="18" customHeight="1" x14ac:dyDescent="0.25">
      <c r="F85" s="15" t="s">
        <v>177</v>
      </c>
      <c r="G85" s="16">
        <v>155456</v>
      </c>
      <c r="J85" s="24"/>
      <c r="K85" s="24"/>
    </row>
    <row r="86" spans="6:11" ht="18" customHeight="1" x14ac:dyDescent="0.25">
      <c r="F86" s="15" t="s">
        <v>178</v>
      </c>
      <c r="G86" s="16">
        <v>224608</v>
      </c>
      <c r="J86" s="24"/>
      <c r="K86" s="24"/>
    </row>
    <row r="87" spans="6:11" ht="18" customHeight="1" x14ac:dyDescent="0.25">
      <c r="F87" s="15" t="s">
        <v>179</v>
      </c>
      <c r="G87" s="16">
        <v>165029</v>
      </c>
      <c r="J87" s="24"/>
      <c r="K87" s="24"/>
    </row>
    <row r="88" spans="6:11" ht="18" customHeight="1" x14ac:dyDescent="0.25">
      <c r="F88" s="15" t="s">
        <v>180</v>
      </c>
      <c r="G88" s="16">
        <v>138017</v>
      </c>
      <c r="J88" s="24"/>
      <c r="K88" s="24"/>
    </row>
    <row r="89" spans="6:11" ht="18" customHeight="1" x14ac:dyDescent="0.25">
      <c r="F89" s="18" t="s">
        <v>181</v>
      </c>
      <c r="G89" s="20">
        <v>168012</v>
      </c>
      <c r="J89" s="24"/>
      <c r="K89" s="24"/>
    </row>
    <row r="90" spans="6:11" ht="18" customHeight="1" x14ac:dyDescent="0.25">
      <c r="F90" s="15" t="s">
        <v>182</v>
      </c>
      <c r="G90" s="16">
        <v>187261</v>
      </c>
      <c r="J90" s="24"/>
      <c r="K90" s="24"/>
    </row>
    <row r="91" spans="6:11" ht="18" customHeight="1" x14ac:dyDescent="0.25">
      <c r="F91" s="21" t="s">
        <v>183</v>
      </c>
      <c r="G91" s="22">
        <v>215774</v>
      </c>
      <c r="J91" s="24"/>
      <c r="K91" s="24"/>
    </row>
    <row r="92" spans="6:11" ht="18" customHeight="1" x14ac:dyDescent="0.25">
      <c r="F92" s="15" t="s">
        <v>184</v>
      </c>
      <c r="G92" s="16">
        <v>157365</v>
      </c>
      <c r="J92" s="24"/>
      <c r="K92" s="24"/>
    </row>
    <row r="93" spans="6:11" ht="18" customHeight="1" x14ac:dyDescent="0.25">
      <c r="F93" s="15" t="s">
        <v>185</v>
      </c>
      <c r="G93" s="16">
        <v>155583</v>
      </c>
      <c r="J93" s="24"/>
      <c r="K93" s="24"/>
    </row>
    <row r="94" spans="6:11" ht="18" customHeight="1" x14ac:dyDescent="0.25">
      <c r="F94" s="15" t="s">
        <v>186</v>
      </c>
      <c r="G94" s="16">
        <v>181571</v>
      </c>
      <c r="J94" s="24"/>
      <c r="K94" s="24"/>
    </row>
    <row r="95" spans="6:11" ht="18" customHeight="1" x14ac:dyDescent="0.25">
      <c r="F95" s="18" t="s">
        <v>187</v>
      </c>
      <c r="G95" s="20">
        <v>218885</v>
      </c>
      <c r="J95" s="24"/>
      <c r="K95" s="24"/>
    </row>
    <row r="96" spans="6:11" ht="18" customHeight="1" x14ac:dyDescent="0.25">
      <c r="F96" s="15" t="s">
        <v>188</v>
      </c>
      <c r="G96" s="16">
        <v>223068</v>
      </c>
      <c r="J96" s="24"/>
      <c r="K96" s="24"/>
    </row>
    <row r="97" spans="6:11" ht="18" customHeight="1" x14ac:dyDescent="0.25">
      <c r="F97" s="15" t="s">
        <v>189</v>
      </c>
      <c r="G97" s="16">
        <v>144290</v>
      </c>
      <c r="J97" s="24"/>
      <c r="K97" s="24"/>
    </row>
    <row r="98" spans="6:11" ht="18" customHeight="1" x14ac:dyDescent="0.25">
      <c r="F98" s="15" t="s">
        <v>190</v>
      </c>
      <c r="G98" s="16">
        <v>239907</v>
      </c>
      <c r="J98" s="24"/>
      <c r="K98" s="24"/>
    </row>
    <row r="99" spans="6:11" ht="18" customHeight="1" x14ac:dyDescent="0.25">
      <c r="F99" s="15" t="s">
        <v>191</v>
      </c>
      <c r="G99" s="16">
        <v>189099</v>
      </c>
      <c r="J99" s="24"/>
      <c r="K99" s="24"/>
    </row>
    <row r="100" spans="6:11" ht="18" customHeight="1" x14ac:dyDescent="0.25">
      <c r="F100" s="15" t="s">
        <v>192</v>
      </c>
      <c r="G100" s="16">
        <v>224442</v>
      </c>
      <c r="J100" s="24"/>
      <c r="K100" s="24"/>
    </row>
    <row r="101" spans="6:11" ht="18" customHeight="1" x14ac:dyDescent="0.25">
      <c r="F101" s="18" t="s">
        <v>193</v>
      </c>
      <c r="G101" s="20">
        <v>229187</v>
      </c>
      <c r="J101" s="24"/>
      <c r="K101" s="24"/>
    </row>
    <row r="102" spans="6:11" ht="18" customHeight="1" x14ac:dyDescent="0.25">
      <c r="F102" s="15" t="s">
        <v>194</v>
      </c>
      <c r="G102" s="16">
        <v>164441</v>
      </c>
      <c r="J102" s="24"/>
      <c r="K102" s="24"/>
    </row>
    <row r="103" spans="6:11" ht="18" customHeight="1" x14ac:dyDescent="0.25">
      <c r="F103" s="18" t="s">
        <v>195</v>
      </c>
      <c r="G103" s="20">
        <v>180923</v>
      </c>
      <c r="J103" s="24"/>
      <c r="K103" s="24"/>
    </row>
    <row r="104" spans="6:11" ht="18" customHeight="1" x14ac:dyDescent="0.25">
      <c r="F104" s="18" t="s">
        <v>196</v>
      </c>
      <c r="G104" s="20">
        <v>191233</v>
      </c>
      <c r="J104" s="24"/>
      <c r="K104" s="24"/>
    </row>
    <row r="105" spans="6:11" ht="18" customHeight="1" x14ac:dyDescent="0.25">
      <c r="F105" s="15" t="s">
        <v>197</v>
      </c>
      <c r="G105" s="16">
        <v>233124</v>
      </c>
      <c r="J105" s="24"/>
      <c r="K105" s="24"/>
    </row>
    <row r="106" spans="6:11" ht="18" customHeight="1" x14ac:dyDescent="0.25">
      <c r="F106" s="15" t="s">
        <v>198</v>
      </c>
      <c r="G106" s="16">
        <v>155865</v>
      </c>
      <c r="J106" s="24"/>
      <c r="K106" s="24"/>
    </row>
    <row r="107" spans="6:11" ht="18" customHeight="1" x14ac:dyDescent="0.25">
      <c r="F107" s="18" t="s">
        <v>199</v>
      </c>
      <c r="G107" s="20">
        <v>155868</v>
      </c>
      <c r="J107" s="24"/>
      <c r="K107" s="24"/>
    </row>
    <row r="108" spans="6:11" ht="18" customHeight="1" x14ac:dyDescent="0.25">
      <c r="F108" s="18" t="s">
        <v>200</v>
      </c>
      <c r="G108" s="20">
        <v>194258</v>
      </c>
      <c r="J108" s="24"/>
      <c r="K108" s="24"/>
    </row>
    <row r="109" spans="6:11" ht="18" customHeight="1" x14ac:dyDescent="0.25">
      <c r="F109" s="25" t="s">
        <v>201</v>
      </c>
      <c r="G109" s="16">
        <v>155882</v>
      </c>
      <c r="J109" s="24"/>
      <c r="K109" s="24"/>
    </row>
    <row r="110" spans="6:11" ht="18" customHeight="1" x14ac:dyDescent="0.25">
      <c r="F110" s="23" t="s">
        <v>202</v>
      </c>
      <c r="G110" s="20">
        <v>204261</v>
      </c>
      <c r="J110" s="24"/>
      <c r="K110" s="24"/>
    </row>
    <row r="111" spans="6:11" ht="18" customHeight="1" x14ac:dyDescent="0.25">
      <c r="F111" s="15" t="s">
        <v>203</v>
      </c>
      <c r="G111" s="16">
        <v>237014</v>
      </c>
      <c r="J111" s="24"/>
      <c r="K111" s="24"/>
    </row>
    <row r="112" spans="6:11" ht="18" customHeight="1" x14ac:dyDescent="0.25">
      <c r="F112" s="15" t="s">
        <v>204</v>
      </c>
      <c r="G112" s="16">
        <v>252185</v>
      </c>
      <c r="J112" s="24"/>
      <c r="K112" s="24"/>
    </row>
    <row r="113" spans="6:11" ht="18" customHeight="1" x14ac:dyDescent="0.25">
      <c r="F113" s="18" t="s">
        <v>205</v>
      </c>
      <c r="G113" s="19">
        <v>155925</v>
      </c>
      <c r="J113" s="24"/>
      <c r="K113" s="24"/>
    </row>
    <row r="114" spans="6:11" ht="18" customHeight="1" x14ac:dyDescent="0.25">
      <c r="F114" s="15" t="s">
        <v>206</v>
      </c>
      <c r="G114" s="16">
        <v>206925</v>
      </c>
      <c r="J114" s="24"/>
      <c r="K114" s="24"/>
    </row>
    <row r="115" spans="6:11" ht="18" customHeight="1" x14ac:dyDescent="0.25">
      <c r="F115" s="15" t="s">
        <v>207</v>
      </c>
      <c r="G115" s="16">
        <v>242557</v>
      </c>
      <c r="J115" s="24"/>
      <c r="K115" s="24"/>
    </row>
    <row r="116" spans="6:11" ht="18" customHeight="1" x14ac:dyDescent="0.25">
      <c r="F116" s="18" t="s">
        <v>208</v>
      </c>
      <c r="G116" s="20">
        <v>145474</v>
      </c>
      <c r="J116" s="24"/>
      <c r="K116" s="24"/>
    </row>
    <row r="117" spans="6:11" ht="18" customHeight="1" x14ac:dyDescent="0.25">
      <c r="F117" s="15" t="s">
        <v>209</v>
      </c>
      <c r="G117" s="16">
        <v>226814</v>
      </c>
      <c r="J117" s="24"/>
      <c r="K117" s="24"/>
    </row>
    <row r="118" spans="6:11" ht="18" customHeight="1" x14ac:dyDescent="0.25">
      <c r="F118" s="18" t="s">
        <v>210</v>
      </c>
      <c r="G118" s="20">
        <v>168665</v>
      </c>
      <c r="J118" s="24"/>
      <c r="K118" s="24"/>
    </row>
    <row r="119" spans="6:11" ht="18" customHeight="1" x14ac:dyDescent="0.25">
      <c r="F119" s="15" t="s">
        <v>211</v>
      </c>
      <c r="G119" s="16">
        <v>224509</v>
      </c>
      <c r="J119" s="24"/>
      <c r="K119" s="24"/>
    </row>
    <row r="120" spans="6:11" ht="18" customHeight="1" x14ac:dyDescent="0.25">
      <c r="F120" s="18" t="s">
        <v>212</v>
      </c>
      <c r="G120" s="20">
        <v>183619</v>
      </c>
      <c r="J120" s="24"/>
      <c r="K120" s="24"/>
    </row>
    <row r="121" spans="6:11" ht="18" customHeight="1" x14ac:dyDescent="0.25">
      <c r="F121" s="15" t="s">
        <v>213</v>
      </c>
      <c r="G121" s="16">
        <v>240957</v>
      </c>
      <c r="J121" s="24"/>
      <c r="K121" s="24"/>
    </row>
    <row r="122" spans="6:11" ht="18" customHeight="1" x14ac:dyDescent="0.25">
      <c r="F122" s="15" t="s">
        <v>214</v>
      </c>
      <c r="G122" s="16">
        <v>156053</v>
      </c>
      <c r="J122" s="24"/>
      <c r="K122" s="24"/>
    </row>
    <row r="123" spans="6:11" ht="18" customHeight="1" x14ac:dyDescent="0.25">
      <c r="F123" s="15" t="s">
        <v>215</v>
      </c>
      <c r="G123" s="16">
        <v>255822</v>
      </c>
      <c r="J123" s="24"/>
      <c r="K123" s="24"/>
    </row>
    <row r="124" spans="6:11" ht="18" customHeight="1" x14ac:dyDescent="0.25">
      <c r="F124" s="15" t="s">
        <v>216</v>
      </c>
      <c r="G124" s="16">
        <v>156054</v>
      </c>
      <c r="J124" s="24"/>
      <c r="K124" s="24"/>
    </row>
    <row r="125" spans="6:11" ht="18" customHeight="1" x14ac:dyDescent="0.25">
      <c r="F125" s="18" t="s">
        <v>217</v>
      </c>
      <c r="G125" s="20">
        <v>229525</v>
      </c>
      <c r="J125" s="24"/>
      <c r="K125" s="24"/>
    </row>
    <row r="126" spans="6:11" ht="18" customHeight="1" x14ac:dyDescent="0.25">
      <c r="F126" s="18" t="s">
        <v>218</v>
      </c>
      <c r="G126" s="19">
        <v>215342</v>
      </c>
      <c r="J126" s="24"/>
      <c r="K126" s="24"/>
    </row>
    <row r="127" spans="6:11" ht="18" customHeight="1" x14ac:dyDescent="0.25">
      <c r="F127" s="15" t="s">
        <v>219</v>
      </c>
      <c r="G127" s="16">
        <v>156074</v>
      </c>
      <c r="J127" s="24"/>
      <c r="K127" s="24"/>
    </row>
    <row r="128" spans="6:11" ht="18" customHeight="1" x14ac:dyDescent="0.25">
      <c r="F128" s="18" t="s">
        <v>220</v>
      </c>
      <c r="G128" s="20">
        <v>251363</v>
      </c>
      <c r="J128" s="24"/>
      <c r="K128" s="24"/>
    </row>
    <row r="129" spans="6:11" ht="18" customHeight="1" x14ac:dyDescent="0.25">
      <c r="F129" s="18" t="s">
        <v>221</v>
      </c>
      <c r="G129" s="19">
        <v>156102</v>
      </c>
      <c r="J129" s="24"/>
      <c r="K129" s="24"/>
    </row>
    <row r="130" spans="6:11" ht="18" customHeight="1" x14ac:dyDescent="0.25">
      <c r="F130" s="15" t="s">
        <v>222</v>
      </c>
      <c r="G130" s="16">
        <v>230973</v>
      </c>
      <c r="J130" s="24"/>
      <c r="K130" s="24"/>
    </row>
    <row r="131" spans="6:11" ht="18" customHeight="1" x14ac:dyDescent="0.25">
      <c r="F131" s="15" t="s">
        <v>223</v>
      </c>
      <c r="G131" s="16">
        <v>250493</v>
      </c>
      <c r="J131" s="24"/>
      <c r="K131" s="24"/>
    </row>
    <row r="132" spans="6:11" ht="18" customHeight="1" x14ac:dyDescent="0.25">
      <c r="F132" s="18" t="s">
        <v>224</v>
      </c>
      <c r="G132" s="20">
        <v>165033</v>
      </c>
      <c r="J132" s="24"/>
      <c r="K132" s="24"/>
    </row>
    <row r="133" spans="6:11" ht="18" customHeight="1" x14ac:dyDescent="0.25">
      <c r="F133" s="18" t="s">
        <v>225</v>
      </c>
      <c r="G133" s="20">
        <v>251364</v>
      </c>
      <c r="J133" s="24"/>
      <c r="K133" s="24"/>
    </row>
    <row r="134" spans="6:11" ht="18" customHeight="1" x14ac:dyDescent="0.25">
      <c r="F134" s="15" t="s">
        <v>226</v>
      </c>
      <c r="G134" s="16">
        <v>156171</v>
      </c>
      <c r="J134" s="24"/>
      <c r="K134" s="24"/>
    </row>
    <row r="135" spans="6:11" ht="18" customHeight="1" x14ac:dyDescent="0.25">
      <c r="F135" s="15" t="s">
        <v>227</v>
      </c>
      <c r="G135" s="16">
        <v>201422</v>
      </c>
      <c r="J135" s="24"/>
      <c r="K135" s="24"/>
    </row>
    <row r="136" spans="6:11" ht="18" customHeight="1" x14ac:dyDescent="0.25">
      <c r="F136" s="15" t="s">
        <v>228</v>
      </c>
      <c r="G136" s="16">
        <v>156198</v>
      </c>
      <c r="J136" s="24"/>
      <c r="K136" s="24"/>
    </row>
    <row r="137" spans="6:11" ht="18" customHeight="1" x14ac:dyDescent="0.25">
      <c r="F137" s="15" t="s">
        <v>229</v>
      </c>
      <c r="G137" s="16">
        <v>178221</v>
      </c>
      <c r="J137" s="24"/>
      <c r="K137" s="24"/>
    </row>
    <row r="138" spans="6:11" ht="18" customHeight="1" x14ac:dyDescent="0.25">
      <c r="F138" s="18" t="s">
        <v>230</v>
      </c>
      <c r="G138" s="20">
        <v>209209</v>
      </c>
      <c r="J138" s="24"/>
      <c r="K138" s="24"/>
    </row>
    <row r="139" spans="6:11" ht="18" customHeight="1" x14ac:dyDescent="0.25">
      <c r="F139" s="18" t="s">
        <v>231</v>
      </c>
      <c r="G139" s="20">
        <v>157014</v>
      </c>
      <c r="J139" s="24"/>
      <c r="K139" s="24"/>
    </row>
    <row r="140" spans="6:11" ht="18" customHeight="1" x14ac:dyDescent="0.25">
      <c r="F140" s="15" t="s">
        <v>232</v>
      </c>
      <c r="G140" s="16">
        <v>210801</v>
      </c>
      <c r="J140" s="24"/>
      <c r="K140" s="24"/>
    </row>
    <row r="141" spans="6:11" ht="18" customHeight="1" x14ac:dyDescent="0.25">
      <c r="F141" s="15" t="s">
        <v>233</v>
      </c>
      <c r="G141" s="16">
        <v>180278</v>
      </c>
      <c r="J141" s="24"/>
      <c r="K141" s="24"/>
    </row>
    <row r="142" spans="6:11" ht="18" customHeight="1" x14ac:dyDescent="0.25">
      <c r="F142" s="18" t="s">
        <v>234</v>
      </c>
      <c r="G142" s="20">
        <v>229853</v>
      </c>
      <c r="J142" s="24"/>
      <c r="K142" s="24"/>
    </row>
    <row r="143" spans="6:11" ht="18" customHeight="1" x14ac:dyDescent="0.25">
      <c r="F143" s="15" t="s">
        <v>235</v>
      </c>
      <c r="G143" s="16">
        <v>194800</v>
      </c>
      <c r="J143" s="24"/>
      <c r="K143" s="24"/>
    </row>
    <row r="144" spans="6:11" ht="18" customHeight="1" x14ac:dyDescent="0.25">
      <c r="F144" s="15" t="s">
        <v>236</v>
      </c>
      <c r="G144" s="16">
        <v>255783</v>
      </c>
      <c r="J144" s="24"/>
      <c r="K144" s="24"/>
    </row>
    <row r="145" spans="6:11" ht="18" customHeight="1" x14ac:dyDescent="0.25">
      <c r="F145" s="15" t="s">
        <v>237</v>
      </c>
      <c r="G145" s="16">
        <v>168669</v>
      </c>
      <c r="J145" s="24"/>
      <c r="K145" s="24"/>
    </row>
    <row r="146" spans="6:11" ht="18" customHeight="1" x14ac:dyDescent="0.25">
      <c r="F146" s="18" t="s">
        <v>238</v>
      </c>
      <c r="G146" s="20">
        <v>154718</v>
      </c>
      <c r="J146" s="24"/>
      <c r="K146" s="24"/>
    </row>
    <row r="147" spans="6:11" ht="18" customHeight="1" x14ac:dyDescent="0.25">
      <c r="F147" s="18" t="s">
        <v>239</v>
      </c>
      <c r="G147" s="19">
        <v>209745</v>
      </c>
      <c r="J147" s="24"/>
      <c r="K147" s="24"/>
    </row>
    <row r="148" spans="6:11" ht="18" customHeight="1" x14ac:dyDescent="0.25">
      <c r="F148" s="15" t="s">
        <v>240</v>
      </c>
      <c r="G148" s="16">
        <v>251801</v>
      </c>
      <c r="J148" s="24"/>
      <c r="K148" s="24"/>
    </row>
    <row r="149" spans="6:11" ht="18" customHeight="1" x14ac:dyDescent="0.25">
      <c r="F149" s="15" t="s">
        <v>241</v>
      </c>
      <c r="G149" s="16">
        <v>239981</v>
      </c>
      <c r="J149" s="24"/>
      <c r="K149" s="24"/>
    </row>
    <row r="150" spans="6:11" ht="18" customHeight="1" x14ac:dyDescent="0.25">
      <c r="F150" s="26" t="s">
        <v>27</v>
      </c>
      <c r="G150" s="27">
        <v>7586</v>
      </c>
      <c r="J150" s="24"/>
      <c r="K150" s="24"/>
    </row>
    <row r="151" spans="6:11" ht="18" customHeight="1" x14ac:dyDescent="0.25">
      <c r="F151" s="15" t="s">
        <v>242</v>
      </c>
      <c r="G151" s="16">
        <v>156349</v>
      </c>
      <c r="J151" s="24"/>
      <c r="K151" s="24"/>
    </row>
    <row r="152" spans="6:11" ht="18" customHeight="1" x14ac:dyDescent="0.25">
      <c r="F152" s="15" t="s">
        <v>243</v>
      </c>
      <c r="G152" s="16">
        <v>156402</v>
      </c>
      <c r="J152" s="24"/>
      <c r="K152" s="24"/>
    </row>
    <row r="153" spans="6:11" ht="18" customHeight="1" x14ac:dyDescent="0.25">
      <c r="F153" s="15" t="s">
        <v>244</v>
      </c>
      <c r="G153" s="16">
        <v>156440</v>
      </c>
      <c r="J153" s="24"/>
      <c r="K153" s="24"/>
    </row>
    <row r="154" spans="6:11" ht="18" customHeight="1" x14ac:dyDescent="0.25">
      <c r="F154" s="15" t="s">
        <v>245</v>
      </c>
      <c r="G154" s="16">
        <v>157374</v>
      </c>
      <c r="J154" s="24"/>
      <c r="K154" s="24"/>
    </row>
    <row r="155" spans="6:11" ht="18" customHeight="1" x14ac:dyDescent="0.25">
      <c r="F155" s="18" t="s">
        <v>246</v>
      </c>
      <c r="G155" s="19">
        <v>174621</v>
      </c>
      <c r="J155" s="24"/>
      <c r="K155" s="24"/>
    </row>
    <row r="156" spans="6:11" ht="18" customHeight="1" x14ac:dyDescent="0.25">
      <c r="F156" s="18" t="s">
        <v>247</v>
      </c>
      <c r="G156" s="20">
        <v>156456</v>
      </c>
      <c r="J156" s="24"/>
      <c r="K156" s="24"/>
    </row>
    <row r="157" spans="6:11" ht="18" customHeight="1" x14ac:dyDescent="0.25">
      <c r="F157" s="15" t="s">
        <v>248</v>
      </c>
      <c r="G157" s="16">
        <v>168336</v>
      </c>
      <c r="J157" s="24"/>
      <c r="K157" s="24"/>
    </row>
    <row r="158" spans="6:11" ht="18" customHeight="1" x14ac:dyDescent="0.25">
      <c r="F158" s="15" t="s">
        <v>249</v>
      </c>
      <c r="G158" s="16">
        <v>259986</v>
      </c>
      <c r="J158" s="24"/>
      <c r="K158" s="24"/>
    </row>
    <row r="159" spans="6:11" ht="18" customHeight="1" x14ac:dyDescent="0.25">
      <c r="F159" s="15" t="s">
        <v>250</v>
      </c>
      <c r="G159" s="16">
        <v>227626</v>
      </c>
      <c r="J159" s="24"/>
      <c r="K159" s="24"/>
    </row>
    <row r="160" spans="6:11" ht="18" customHeight="1" x14ac:dyDescent="0.25">
      <c r="F160" s="15" t="s">
        <v>251</v>
      </c>
      <c r="G160" s="16">
        <v>164056</v>
      </c>
      <c r="J160" s="24"/>
      <c r="K160" s="24"/>
    </row>
    <row r="161" spans="6:11" ht="18" customHeight="1" x14ac:dyDescent="0.25">
      <c r="F161" s="15" t="s">
        <v>252</v>
      </c>
      <c r="G161" s="16">
        <v>176391</v>
      </c>
      <c r="J161" s="24"/>
      <c r="K161" s="24"/>
    </row>
    <row r="162" spans="6:11" ht="18" customHeight="1" x14ac:dyDescent="0.25">
      <c r="F162" s="15" t="s">
        <v>253</v>
      </c>
      <c r="G162" s="16">
        <v>238349</v>
      </c>
      <c r="J162" s="24"/>
      <c r="K162" s="24"/>
    </row>
    <row r="163" spans="6:11" ht="18" customHeight="1" x14ac:dyDescent="0.25">
      <c r="F163" s="15" t="s">
        <v>254</v>
      </c>
      <c r="G163" s="16">
        <v>202743</v>
      </c>
      <c r="J163" s="24"/>
      <c r="K163" s="24"/>
    </row>
    <row r="164" spans="6:11" ht="18" customHeight="1" x14ac:dyDescent="0.25">
      <c r="F164" s="15" t="s">
        <v>255</v>
      </c>
      <c r="G164" s="16">
        <v>229640</v>
      </c>
      <c r="J164" s="24"/>
      <c r="K164" s="24"/>
    </row>
    <row r="165" spans="6:11" ht="18" customHeight="1" x14ac:dyDescent="0.25">
      <c r="F165" s="15" t="s">
        <v>256</v>
      </c>
      <c r="G165" s="16">
        <v>251283</v>
      </c>
      <c r="J165" s="24"/>
      <c r="K165" s="24"/>
    </row>
    <row r="166" spans="6:11" ht="18" customHeight="1" x14ac:dyDescent="0.25">
      <c r="F166" s="18" t="s">
        <v>257</v>
      </c>
      <c r="G166" s="19">
        <v>235998</v>
      </c>
      <c r="J166" s="24"/>
      <c r="K166" s="24"/>
    </row>
    <row r="167" spans="6:11" ht="18" customHeight="1" x14ac:dyDescent="0.25">
      <c r="F167" s="18" t="s">
        <v>258</v>
      </c>
      <c r="G167" s="19">
        <v>156528</v>
      </c>
      <c r="J167" s="24"/>
      <c r="K167" s="24"/>
    </row>
    <row r="168" spans="6:11" ht="18" customHeight="1" x14ac:dyDescent="0.25">
      <c r="F168" s="18" t="s">
        <v>259</v>
      </c>
      <c r="G168" s="20">
        <v>156601</v>
      </c>
      <c r="J168" s="24"/>
      <c r="K168" s="24"/>
    </row>
    <row r="169" spans="6:11" ht="18" customHeight="1" x14ac:dyDescent="0.25">
      <c r="F169" s="15" t="s">
        <v>260</v>
      </c>
      <c r="G169" s="16">
        <v>156604</v>
      </c>
      <c r="J169" s="24"/>
      <c r="K169" s="24"/>
    </row>
    <row r="170" spans="6:11" ht="18" customHeight="1" x14ac:dyDescent="0.25">
      <c r="F170" s="15" t="s">
        <v>261</v>
      </c>
      <c r="G170" s="16">
        <v>164175</v>
      </c>
      <c r="J170" s="24"/>
      <c r="K170" s="24"/>
    </row>
    <row r="171" spans="6:11" ht="18" customHeight="1" x14ac:dyDescent="0.25">
      <c r="F171" s="15" t="s">
        <v>262</v>
      </c>
      <c r="G171" s="16">
        <v>260373</v>
      </c>
      <c r="J171" s="24"/>
      <c r="K171" s="24"/>
    </row>
    <row r="172" spans="6:11" ht="18" customHeight="1" x14ac:dyDescent="0.25">
      <c r="F172" s="18" t="s">
        <v>263</v>
      </c>
      <c r="G172" s="20">
        <v>188822</v>
      </c>
      <c r="J172" s="24"/>
      <c r="K172" s="24"/>
    </row>
    <row r="173" spans="6:11" ht="18" customHeight="1" x14ac:dyDescent="0.25">
      <c r="F173" s="15" t="s">
        <v>264</v>
      </c>
      <c r="G173" s="16">
        <v>156715</v>
      </c>
      <c r="J173" s="24"/>
      <c r="K173" s="24"/>
    </row>
    <row r="174" spans="6:11" ht="18" customHeight="1" x14ac:dyDescent="0.25">
      <c r="F174" s="15" t="s">
        <v>265</v>
      </c>
      <c r="G174" s="16">
        <v>156738</v>
      </c>
      <c r="J174" s="24"/>
      <c r="K174" s="24"/>
    </row>
    <row r="175" spans="6:11" ht="18" customHeight="1" x14ac:dyDescent="0.25">
      <c r="F175" s="15" t="s">
        <v>266</v>
      </c>
      <c r="G175" s="16">
        <v>248169</v>
      </c>
      <c r="J175" s="24"/>
      <c r="K175" s="24"/>
    </row>
    <row r="176" spans="6:11" ht="18" customHeight="1" x14ac:dyDescent="0.25">
      <c r="F176" s="15" t="s">
        <v>267</v>
      </c>
      <c r="G176" s="16">
        <v>258804</v>
      </c>
      <c r="J176" s="24"/>
      <c r="K176" s="24"/>
    </row>
    <row r="177" spans="6:11" ht="18" customHeight="1" x14ac:dyDescent="0.25">
      <c r="F177" s="15" t="s">
        <v>268</v>
      </c>
      <c r="G177" s="16">
        <v>238473</v>
      </c>
      <c r="J177" s="24"/>
      <c r="K177" s="24"/>
    </row>
    <row r="178" spans="6:11" ht="18" customHeight="1" x14ac:dyDescent="0.25">
      <c r="F178" s="15" t="s">
        <v>269</v>
      </c>
      <c r="G178" s="16">
        <v>197853</v>
      </c>
      <c r="J178" s="24"/>
      <c r="K178" s="24"/>
    </row>
    <row r="179" spans="6:11" ht="18" customHeight="1" x14ac:dyDescent="0.25">
      <c r="F179" s="18" t="s">
        <v>270</v>
      </c>
      <c r="G179" s="20">
        <v>157201</v>
      </c>
      <c r="J179" s="24"/>
      <c r="K179" s="24"/>
    </row>
    <row r="180" spans="6:11" ht="18" customHeight="1" x14ac:dyDescent="0.25">
      <c r="F180" s="15" t="s">
        <v>271</v>
      </c>
      <c r="G180" s="16">
        <v>157257</v>
      </c>
      <c r="J180" s="24"/>
      <c r="K180" s="24"/>
    </row>
    <row r="181" spans="6:11" ht="18" customHeight="1" x14ac:dyDescent="0.25">
      <c r="F181" s="15" t="s">
        <v>272</v>
      </c>
      <c r="G181" s="16">
        <v>252159</v>
      </c>
      <c r="J181" s="24"/>
      <c r="K181" s="24"/>
    </row>
    <row r="182" spans="6:11" ht="18" customHeight="1" x14ac:dyDescent="0.25">
      <c r="F182" s="18" t="s">
        <v>273</v>
      </c>
      <c r="G182" s="20">
        <v>156576</v>
      </c>
      <c r="J182" s="24"/>
      <c r="K182" s="24"/>
    </row>
    <row r="183" spans="6:11" ht="18" customHeight="1" x14ac:dyDescent="0.25">
      <c r="F183" s="21" t="s">
        <v>274</v>
      </c>
      <c r="G183" s="22">
        <v>240162</v>
      </c>
      <c r="J183" s="24"/>
      <c r="K183" s="24"/>
    </row>
    <row r="184" spans="6:11" ht="18" customHeight="1" x14ac:dyDescent="0.25">
      <c r="F184" s="26" t="s">
        <v>31</v>
      </c>
      <c r="G184" s="27">
        <v>7780</v>
      </c>
      <c r="J184" s="24"/>
      <c r="K184" s="24"/>
    </row>
    <row r="185" spans="6:11" ht="18" customHeight="1" x14ac:dyDescent="0.25">
      <c r="F185" s="26" t="s">
        <v>35</v>
      </c>
      <c r="G185" s="27">
        <v>7777</v>
      </c>
      <c r="J185" s="24"/>
      <c r="K185" s="24"/>
    </row>
    <row r="186" spans="6:11" ht="18" customHeight="1" x14ac:dyDescent="0.25">
      <c r="F186" s="26" t="s">
        <v>275</v>
      </c>
      <c r="G186" s="27">
        <v>7778</v>
      </c>
      <c r="J186" s="24"/>
      <c r="K186" s="24"/>
    </row>
    <row r="187" spans="6:11" ht="18" customHeight="1" x14ac:dyDescent="0.25">
      <c r="F187" s="26" t="s">
        <v>39</v>
      </c>
      <c r="G187" s="27">
        <v>7783</v>
      </c>
      <c r="J187" s="24"/>
      <c r="K187" s="24"/>
    </row>
    <row r="188" spans="6:11" ht="18" customHeight="1" x14ac:dyDescent="0.25">
      <c r="F188" s="26" t="s">
        <v>43</v>
      </c>
      <c r="G188" s="27">
        <v>7784</v>
      </c>
      <c r="J188" s="24"/>
      <c r="K188" s="24"/>
    </row>
    <row r="189" spans="6:11" ht="18" customHeight="1" x14ac:dyDescent="0.25">
      <c r="F189" s="26" t="s">
        <v>47</v>
      </c>
      <c r="G189" s="27">
        <v>7785</v>
      </c>
      <c r="J189" s="24"/>
      <c r="K189" s="24"/>
    </row>
    <row r="190" spans="6:11" ht="18" customHeight="1" x14ac:dyDescent="0.25">
      <c r="F190" s="18" t="s">
        <v>276</v>
      </c>
      <c r="G190" s="20">
        <v>248846</v>
      </c>
      <c r="J190" s="24"/>
      <c r="K190" s="24"/>
    </row>
    <row r="191" spans="6:11" ht="18" customHeight="1" x14ac:dyDescent="0.25">
      <c r="F191" s="18" t="s">
        <v>277</v>
      </c>
      <c r="G191" s="20">
        <v>175841</v>
      </c>
      <c r="J191" s="24"/>
      <c r="K191" s="24"/>
    </row>
    <row r="192" spans="6:11" ht="18" customHeight="1" x14ac:dyDescent="0.25">
      <c r="F192" s="18" t="s">
        <v>278</v>
      </c>
      <c r="G192" s="19">
        <v>190984</v>
      </c>
      <c r="J192" s="24"/>
      <c r="K192" s="24"/>
    </row>
    <row r="193" spans="6:11" ht="18" customHeight="1" x14ac:dyDescent="0.25">
      <c r="F193" s="15" t="s">
        <v>279</v>
      </c>
      <c r="G193" s="16">
        <v>157695</v>
      </c>
      <c r="J193" s="24"/>
      <c r="K193" s="24"/>
    </row>
    <row r="194" spans="6:11" ht="18" customHeight="1" x14ac:dyDescent="0.25">
      <c r="F194" s="18" t="s">
        <v>280</v>
      </c>
      <c r="G194" s="20">
        <v>165041</v>
      </c>
      <c r="J194" s="24"/>
      <c r="K194" s="24"/>
    </row>
    <row r="195" spans="6:11" ht="18" customHeight="1" x14ac:dyDescent="0.25">
      <c r="F195" s="26" t="s">
        <v>51</v>
      </c>
      <c r="G195" s="27">
        <v>7787</v>
      </c>
      <c r="J195" s="24"/>
      <c r="K195" s="24"/>
    </row>
    <row r="196" spans="6:11" ht="18" customHeight="1" x14ac:dyDescent="0.25">
      <c r="F196" s="23" t="s">
        <v>281</v>
      </c>
      <c r="G196" s="19">
        <v>158125</v>
      </c>
      <c r="J196" s="24"/>
      <c r="K196" s="24"/>
    </row>
    <row r="197" spans="6:11" ht="18" customHeight="1" x14ac:dyDescent="0.25">
      <c r="F197" s="15" t="s">
        <v>282</v>
      </c>
      <c r="G197" s="16">
        <v>227280</v>
      </c>
      <c r="J197" s="24"/>
      <c r="K197" s="24"/>
    </row>
    <row r="198" spans="6:11" ht="18" customHeight="1" x14ac:dyDescent="0.25">
      <c r="F198" s="26" t="s">
        <v>56</v>
      </c>
      <c r="G198" s="27">
        <v>7793</v>
      </c>
      <c r="J198" s="24"/>
      <c r="K198" s="24"/>
    </row>
    <row r="199" spans="6:11" ht="18" customHeight="1" x14ac:dyDescent="0.25">
      <c r="F199" s="26" t="s">
        <v>283</v>
      </c>
      <c r="G199" s="27">
        <v>7794</v>
      </c>
      <c r="J199" s="24"/>
      <c r="K199" s="24"/>
    </row>
    <row r="200" spans="6:11" ht="18" customHeight="1" x14ac:dyDescent="0.25">
      <c r="F200" s="26" t="s">
        <v>60</v>
      </c>
      <c r="G200" s="27">
        <v>7795</v>
      </c>
      <c r="J200" s="24"/>
      <c r="K200" s="24"/>
    </row>
    <row r="201" spans="6:11" ht="18" customHeight="1" x14ac:dyDescent="0.25">
      <c r="F201" s="26" t="s">
        <v>64</v>
      </c>
      <c r="G201" s="27">
        <v>7797</v>
      </c>
      <c r="J201" s="24"/>
      <c r="K201" s="24"/>
    </row>
    <row r="202" spans="6:11" ht="18" customHeight="1" x14ac:dyDescent="0.25">
      <c r="F202" s="26" t="s">
        <v>68</v>
      </c>
      <c r="G202" s="27">
        <v>7792</v>
      </c>
      <c r="J202" s="24"/>
      <c r="K202" s="24"/>
    </row>
    <row r="203" spans="6:11" ht="18" customHeight="1" x14ac:dyDescent="0.25">
      <c r="F203" s="15" t="s">
        <v>284</v>
      </c>
      <c r="G203" s="16">
        <v>207569</v>
      </c>
      <c r="J203" s="24"/>
      <c r="K203" s="24"/>
    </row>
    <row r="204" spans="6:11" ht="18" customHeight="1" x14ac:dyDescent="0.25">
      <c r="F204" s="15" t="s">
        <v>285</v>
      </c>
      <c r="G204" s="16">
        <v>158511</v>
      </c>
      <c r="J204" s="24"/>
      <c r="K204" s="24"/>
    </row>
    <row r="205" spans="6:11" ht="18" customHeight="1" x14ac:dyDescent="0.25">
      <c r="F205" s="15" t="s">
        <v>286</v>
      </c>
      <c r="G205" s="16">
        <v>213607</v>
      </c>
      <c r="J205" s="24"/>
      <c r="K205" s="24"/>
    </row>
    <row r="206" spans="6:11" ht="18" customHeight="1" x14ac:dyDescent="0.25">
      <c r="F206" s="18" t="s">
        <v>287</v>
      </c>
      <c r="G206" s="20">
        <v>226226</v>
      </c>
      <c r="J206" s="24"/>
      <c r="K206" s="24"/>
    </row>
    <row r="207" spans="6:11" ht="18" customHeight="1" x14ac:dyDescent="0.25">
      <c r="F207" s="23" t="s">
        <v>288</v>
      </c>
      <c r="G207" s="20">
        <v>146370</v>
      </c>
      <c r="J207" s="24"/>
      <c r="K207" s="24"/>
    </row>
    <row r="208" spans="6:11" ht="18" customHeight="1" x14ac:dyDescent="0.25">
      <c r="F208" s="18" t="s">
        <v>289</v>
      </c>
      <c r="G208" s="20">
        <v>236047</v>
      </c>
      <c r="J208" s="24"/>
      <c r="K208" s="24"/>
    </row>
    <row r="209" spans="6:11" ht="18" customHeight="1" x14ac:dyDescent="0.25">
      <c r="F209" s="15" t="s">
        <v>290</v>
      </c>
      <c r="G209" s="16">
        <v>165044</v>
      </c>
      <c r="J209" s="24"/>
      <c r="K209" s="24"/>
    </row>
    <row r="210" spans="6:11" ht="18" customHeight="1" x14ac:dyDescent="0.25">
      <c r="F210" s="15" t="s">
        <v>291</v>
      </c>
      <c r="G210" s="16">
        <v>229835</v>
      </c>
      <c r="J210" s="24"/>
      <c r="K210" s="24"/>
    </row>
    <row r="211" spans="6:11" ht="18" customHeight="1" x14ac:dyDescent="0.25">
      <c r="F211" s="15" t="s">
        <v>292</v>
      </c>
      <c r="G211" s="16">
        <v>252163</v>
      </c>
      <c r="J211" s="24"/>
      <c r="K211" s="24"/>
    </row>
    <row r="212" spans="6:11" ht="18" customHeight="1" x14ac:dyDescent="0.25">
      <c r="F212" s="15" t="s">
        <v>293</v>
      </c>
      <c r="G212" s="16">
        <v>156950</v>
      </c>
      <c r="J212" s="24"/>
      <c r="K212" s="24"/>
    </row>
    <row r="213" spans="6:11" ht="18" customHeight="1" x14ac:dyDescent="0.25">
      <c r="F213" s="15" t="s">
        <v>294</v>
      </c>
      <c r="G213" s="16">
        <v>157204</v>
      </c>
      <c r="J213" s="24"/>
      <c r="K213" s="24"/>
    </row>
    <row r="214" spans="6:11" ht="18" customHeight="1" x14ac:dyDescent="0.25">
      <c r="F214" s="15" t="s">
        <v>295</v>
      </c>
      <c r="G214" s="16">
        <v>203111</v>
      </c>
      <c r="J214" s="24"/>
      <c r="K214" s="24"/>
    </row>
    <row r="215" spans="6:11" ht="18" customHeight="1" x14ac:dyDescent="0.25">
      <c r="F215" s="15" t="s">
        <v>296</v>
      </c>
      <c r="G215" s="16">
        <v>157249</v>
      </c>
      <c r="J215" s="24"/>
      <c r="K215" s="24"/>
    </row>
    <row r="216" spans="6:11" ht="18" customHeight="1" x14ac:dyDescent="0.25">
      <c r="F216" s="18" t="s">
        <v>297</v>
      </c>
      <c r="G216" s="20">
        <v>157254</v>
      </c>
      <c r="J216" s="24"/>
      <c r="K216" s="24"/>
    </row>
    <row r="217" spans="6:11" ht="18" customHeight="1" x14ac:dyDescent="0.25">
      <c r="F217" s="15" t="s">
        <v>298</v>
      </c>
      <c r="G217" s="16">
        <v>259131</v>
      </c>
      <c r="J217" s="24"/>
      <c r="K217" s="24"/>
    </row>
    <row r="218" spans="6:11" ht="18" customHeight="1" x14ac:dyDescent="0.25">
      <c r="F218" s="26" t="s">
        <v>72</v>
      </c>
      <c r="G218" s="27">
        <v>7603</v>
      </c>
      <c r="J218" s="24"/>
      <c r="K218" s="24"/>
    </row>
    <row r="219" spans="6:11" ht="18" customHeight="1" x14ac:dyDescent="0.25">
      <c r="F219" s="15" t="s">
        <v>299</v>
      </c>
      <c r="G219" s="16">
        <v>249266</v>
      </c>
      <c r="J219" s="24"/>
      <c r="K219" s="24"/>
    </row>
    <row r="220" spans="6:11" ht="18" customHeight="1" x14ac:dyDescent="0.25">
      <c r="F220" s="15" t="s">
        <v>300</v>
      </c>
      <c r="G220" s="16">
        <v>165046</v>
      </c>
      <c r="J220" s="24"/>
      <c r="K220" s="24"/>
    </row>
    <row r="221" spans="6:11" ht="18" customHeight="1" x14ac:dyDescent="0.25">
      <c r="F221" s="18" t="s">
        <v>301</v>
      </c>
      <c r="G221" s="20">
        <v>157476</v>
      </c>
      <c r="J221" s="24"/>
      <c r="K221" s="24"/>
    </row>
    <row r="222" spans="6:11" ht="18" customHeight="1" x14ac:dyDescent="0.25">
      <c r="F222" s="18" t="s">
        <v>302</v>
      </c>
      <c r="G222" s="20">
        <v>245974</v>
      </c>
      <c r="J222" s="24"/>
      <c r="K222" s="24"/>
    </row>
    <row r="223" spans="6:11" ht="18" customHeight="1" x14ac:dyDescent="0.25">
      <c r="F223" s="18" t="s">
        <v>303</v>
      </c>
      <c r="G223" s="20">
        <v>182101</v>
      </c>
      <c r="J223" s="24"/>
      <c r="K223" s="24"/>
    </row>
    <row r="224" spans="6:11" ht="18" customHeight="1" x14ac:dyDescent="0.25">
      <c r="F224" s="15" t="s">
        <v>304</v>
      </c>
      <c r="G224" s="16">
        <v>146370</v>
      </c>
      <c r="J224" s="24"/>
      <c r="K224" s="24"/>
    </row>
    <row r="225" spans="6:11" ht="18" customHeight="1" x14ac:dyDescent="0.25">
      <c r="F225" s="18" t="s">
        <v>305</v>
      </c>
      <c r="G225" s="20">
        <v>241721</v>
      </c>
      <c r="J225" s="24"/>
      <c r="K225" s="24"/>
    </row>
    <row r="226" spans="6:11" ht="18" customHeight="1" x14ac:dyDescent="0.25">
      <c r="F226" s="15" t="s">
        <v>306</v>
      </c>
      <c r="G226" s="16">
        <v>157457</v>
      </c>
      <c r="J226" s="24"/>
      <c r="K226" s="24"/>
    </row>
    <row r="227" spans="6:11" ht="18" customHeight="1" x14ac:dyDescent="0.25">
      <c r="F227" s="15" t="s">
        <v>307</v>
      </c>
      <c r="G227" s="16">
        <v>157806</v>
      </c>
      <c r="J227" s="24"/>
      <c r="K227" s="24"/>
    </row>
    <row r="228" spans="6:11" ht="18" customHeight="1" x14ac:dyDescent="0.25">
      <c r="F228" s="18" t="s">
        <v>308</v>
      </c>
      <c r="G228" s="20">
        <v>228159</v>
      </c>
      <c r="J228" s="24"/>
      <c r="K228" s="24"/>
    </row>
    <row r="229" spans="6:11" ht="18" customHeight="1" x14ac:dyDescent="0.25">
      <c r="F229" s="18" t="s">
        <v>309</v>
      </c>
      <c r="G229" s="20">
        <v>233082</v>
      </c>
      <c r="J229" s="24"/>
      <c r="K229" s="24"/>
    </row>
    <row r="230" spans="6:11" ht="18" customHeight="1" x14ac:dyDescent="0.25">
      <c r="F230" s="15" t="s">
        <v>310</v>
      </c>
      <c r="G230" s="16">
        <v>203032</v>
      </c>
      <c r="J230" s="24"/>
      <c r="K230" s="24"/>
    </row>
    <row r="231" spans="6:11" ht="18" customHeight="1" x14ac:dyDescent="0.25">
      <c r="F231" s="15" t="s">
        <v>311</v>
      </c>
      <c r="G231" s="16">
        <v>165047</v>
      </c>
      <c r="J231" s="24"/>
      <c r="K231" s="24"/>
    </row>
    <row r="232" spans="6:11" ht="18" customHeight="1" x14ac:dyDescent="0.25">
      <c r="F232" s="15" t="s">
        <v>312</v>
      </c>
      <c r="G232" s="16">
        <v>158028</v>
      </c>
      <c r="J232" s="24"/>
      <c r="K232" s="24"/>
    </row>
    <row r="233" spans="6:11" ht="18" customHeight="1" x14ac:dyDescent="0.25">
      <c r="F233" s="18" t="s">
        <v>313</v>
      </c>
      <c r="G233" s="20">
        <v>245176</v>
      </c>
      <c r="J233" s="24"/>
      <c r="K233" s="24"/>
    </row>
    <row r="234" spans="6:11" ht="18" customHeight="1" x14ac:dyDescent="0.25">
      <c r="F234" s="15" t="s">
        <v>314</v>
      </c>
      <c r="G234" s="16">
        <v>246088</v>
      </c>
      <c r="J234" s="24"/>
      <c r="K234" s="24"/>
    </row>
    <row r="235" spans="6:11" ht="18" customHeight="1" x14ac:dyDescent="0.25">
      <c r="F235" s="18" t="s">
        <v>315</v>
      </c>
      <c r="G235" s="20">
        <v>224191</v>
      </c>
      <c r="J235" s="24"/>
      <c r="K235" s="24"/>
    </row>
    <row r="236" spans="6:11" ht="18" customHeight="1" x14ac:dyDescent="0.25">
      <c r="F236" s="15" t="s">
        <v>316</v>
      </c>
      <c r="G236" s="16">
        <v>203977</v>
      </c>
      <c r="J236" s="24"/>
      <c r="K236" s="24"/>
    </row>
    <row r="237" spans="6:11" ht="18" customHeight="1" x14ac:dyDescent="0.25">
      <c r="F237" s="18" t="s">
        <v>317</v>
      </c>
      <c r="G237" s="20">
        <v>237534</v>
      </c>
      <c r="J237" s="24"/>
      <c r="K237" s="24"/>
    </row>
    <row r="238" spans="6:11" ht="18" customHeight="1" x14ac:dyDescent="0.25">
      <c r="F238" s="18" t="s">
        <v>318</v>
      </c>
      <c r="G238" s="19">
        <v>172228</v>
      </c>
      <c r="J238" s="24"/>
      <c r="K238" s="24"/>
    </row>
    <row r="239" spans="6:11" ht="18" customHeight="1" x14ac:dyDescent="0.25">
      <c r="F239" s="18" t="s">
        <v>319</v>
      </c>
      <c r="G239" s="20">
        <v>194223</v>
      </c>
      <c r="J239" s="24"/>
      <c r="K239" s="24"/>
    </row>
    <row r="240" spans="6:11" ht="18" customHeight="1" x14ac:dyDescent="0.25">
      <c r="F240" s="18" t="s">
        <v>320</v>
      </c>
      <c r="G240" s="20">
        <v>226671</v>
      </c>
      <c r="J240" s="24"/>
      <c r="K240" s="24"/>
    </row>
    <row r="241" spans="6:11" ht="18" customHeight="1" x14ac:dyDescent="0.25">
      <c r="F241" s="15" t="s">
        <v>321</v>
      </c>
      <c r="G241" s="16">
        <v>196191</v>
      </c>
      <c r="J241" s="24"/>
      <c r="K241" s="24"/>
    </row>
    <row r="242" spans="6:11" ht="18" customHeight="1" x14ac:dyDescent="0.25">
      <c r="F242" s="18" t="s">
        <v>322</v>
      </c>
      <c r="G242" s="19">
        <v>168071</v>
      </c>
      <c r="J242" s="24"/>
      <c r="K242" s="24"/>
    </row>
    <row r="243" spans="6:11" ht="18" customHeight="1" x14ac:dyDescent="0.25">
      <c r="F243" s="15" t="s">
        <v>323</v>
      </c>
      <c r="G243" s="16">
        <v>260592</v>
      </c>
      <c r="J243" s="24"/>
      <c r="K243" s="24"/>
    </row>
    <row r="244" spans="6:11" ht="18" customHeight="1" x14ac:dyDescent="0.25">
      <c r="F244" s="18" t="s">
        <v>324</v>
      </c>
      <c r="G244" s="20">
        <v>193903</v>
      </c>
      <c r="J244" s="24"/>
      <c r="K244" s="24"/>
    </row>
    <row r="245" spans="6:11" ht="18" customHeight="1" x14ac:dyDescent="0.25">
      <c r="F245" s="18" t="s">
        <v>325</v>
      </c>
      <c r="G245" s="20">
        <v>209445</v>
      </c>
      <c r="J245" s="24"/>
      <c r="K245" s="24"/>
    </row>
    <row r="246" spans="6:11" ht="18" customHeight="1" x14ac:dyDescent="0.25">
      <c r="F246" s="18" t="s">
        <v>326</v>
      </c>
      <c r="G246" s="19">
        <v>189531</v>
      </c>
      <c r="J246" s="24"/>
      <c r="K246" s="24"/>
    </row>
    <row r="247" spans="6:11" ht="18" customHeight="1" x14ac:dyDescent="0.25">
      <c r="F247" s="18" t="s">
        <v>327</v>
      </c>
      <c r="G247" s="20">
        <v>248067</v>
      </c>
      <c r="J247" s="24"/>
      <c r="K247" s="24"/>
    </row>
    <row r="248" spans="6:11" ht="18" customHeight="1" x14ac:dyDescent="0.25">
      <c r="F248" s="18" t="s">
        <v>328</v>
      </c>
      <c r="G248" s="20">
        <v>251781</v>
      </c>
      <c r="J248" s="24"/>
      <c r="K248" s="24"/>
    </row>
    <row r="249" spans="6:11" ht="18" customHeight="1" x14ac:dyDescent="0.25">
      <c r="F249" s="15" t="s">
        <v>329</v>
      </c>
      <c r="G249" s="16">
        <v>229403</v>
      </c>
      <c r="J249" s="24"/>
      <c r="K249" s="24"/>
    </row>
    <row r="250" spans="6:11" ht="18" customHeight="1" x14ac:dyDescent="0.25">
      <c r="F250" s="15" t="s">
        <v>330</v>
      </c>
      <c r="G250" s="16">
        <v>250536</v>
      </c>
      <c r="J250" s="24"/>
      <c r="K250" s="24"/>
    </row>
    <row r="251" spans="6:11" ht="18" customHeight="1" x14ac:dyDescent="0.25">
      <c r="F251" s="15" t="s">
        <v>331</v>
      </c>
      <c r="G251" s="16">
        <v>194170</v>
      </c>
      <c r="J251" s="24"/>
      <c r="K251" s="24"/>
    </row>
    <row r="252" spans="6:11" ht="18" customHeight="1" x14ac:dyDescent="0.25">
      <c r="F252" s="18" t="s">
        <v>332</v>
      </c>
      <c r="G252" s="20">
        <v>231058</v>
      </c>
      <c r="J252" s="24"/>
      <c r="K252" s="24"/>
    </row>
    <row r="253" spans="6:11" ht="18" customHeight="1" x14ac:dyDescent="0.25">
      <c r="F253" s="15" t="s">
        <v>333</v>
      </c>
      <c r="G253" s="16">
        <v>183134</v>
      </c>
      <c r="J253" s="24"/>
      <c r="K253" s="24"/>
    </row>
    <row r="254" spans="6:11" ht="18" customHeight="1" x14ac:dyDescent="0.25">
      <c r="F254" s="15" t="s">
        <v>334</v>
      </c>
      <c r="G254" s="16">
        <v>158420</v>
      </c>
      <c r="J254" s="24"/>
      <c r="K254" s="24"/>
    </row>
    <row r="255" spans="6:11" ht="18" customHeight="1" x14ac:dyDescent="0.25">
      <c r="F255" s="18" t="s">
        <v>335</v>
      </c>
      <c r="G255" s="19">
        <v>182543</v>
      </c>
      <c r="J255" s="24"/>
      <c r="K255" s="24"/>
    </row>
    <row r="256" spans="6:11" ht="18" customHeight="1" x14ac:dyDescent="0.25">
      <c r="F256" s="15" t="s">
        <v>336</v>
      </c>
      <c r="G256" s="16">
        <v>246526</v>
      </c>
      <c r="J256" s="24"/>
      <c r="K256" s="24"/>
    </row>
    <row r="257" spans="6:11" ht="18" customHeight="1" x14ac:dyDescent="0.25">
      <c r="F257" s="15" t="s">
        <v>337</v>
      </c>
      <c r="G257" s="16">
        <v>236612</v>
      </c>
      <c r="J257" s="24"/>
      <c r="K257" s="24"/>
    </row>
    <row r="258" spans="6:11" ht="18" customHeight="1" x14ac:dyDescent="0.25">
      <c r="F258" s="18" t="s">
        <v>338</v>
      </c>
      <c r="G258" s="20">
        <v>184289</v>
      </c>
      <c r="J258" s="24"/>
      <c r="K258" s="24"/>
    </row>
    <row r="259" spans="6:11" ht="18" customHeight="1" x14ac:dyDescent="0.25">
      <c r="F259" s="15" t="s">
        <v>339</v>
      </c>
      <c r="G259" s="16">
        <v>158269</v>
      </c>
      <c r="J259" s="24"/>
      <c r="K259" s="24"/>
    </row>
    <row r="260" spans="6:11" ht="18" customHeight="1" x14ac:dyDescent="0.25">
      <c r="F260" s="15" t="s">
        <v>340</v>
      </c>
      <c r="G260" s="16">
        <v>158274</v>
      </c>
      <c r="J260" s="24"/>
      <c r="K260" s="24"/>
    </row>
    <row r="261" spans="6:11" ht="18" customHeight="1" x14ac:dyDescent="0.25">
      <c r="F261" s="15" t="s">
        <v>341</v>
      </c>
      <c r="G261" s="16">
        <v>158288</v>
      </c>
      <c r="J261" s="24"/>
      <c r="K261" s="24"/>
    </row>
    <row r="262" spans="6:11" ht="18" customHeight="1" x14ac:dyDescent="0.25">
      <c r="F262" s="18" t="s">
        <v>342</v>
      </c>
      <c r="G262" s="20">
        <v>250565</v>
      </c>
      <c r="J262" s="24"/>
      <c r="K262" s="24"/>
    </row>
    <row r="263" spans="6:11" ht="18" customHeight="1" x14ac:dyDescent="0.25">
      <c r="F263" s="18" t="s">
        <v>343</v>
      </c>
      <c r="G263" s="20">
        <v>158328</v>
      </c>
      <c r="J263" s="24"/>
      <c r="K263" s="24"/>
    </row>
    <row r="264" spans="6:11" ht="18" customHeight="1" x14ac:dyDescent="0.25">
      <c r="F264" s="15" t="s">
        <v>344</v>
      </c>
      <c r="G264" s="16">
        <v>170951</v>
      </c>
      <c r="J264" s="24"/>
      <c r="K264" s="24"/>
    </row>
    <row r="265" spans="6:11" ht="18" customHeight="1" x14ac:dyDescent="0.25">
      <c r="F265" s="15" t="s">
        <v>345</v>
      </c>
      <c r="G265" s="16">
        <v>203235</v>
      </c>
      <c r="J265" s="24"/>
      <c r="K265" s="24"/>
    </row>
    <row r="266" spans="6:11" ht="18" customHeight="1" x14ac:dyDescent="0.25">
      <c r="F266" s="15" t="s">
        <v>346</v>
      </c>
      <c r="G266" s="16">
        <v>159007</v>
      </c>
      <c r="J266" s="24"/>
      <c r="K266" s="24"/>
    </row>
    <row r="267" spans="6:11" ht="18" customHeight="1" x14ac:dyDescent="0.25">
      <c r="F267" s="21" t="s">
        <v>347</v>
      </c>
      <c r="G267" s="22">
        <v>262693</v>
      </c>
      <c r="J267" s="24"/>
      <c r="K267" s="24"/>
    </row>
    <row r="268" spans="6:11" ht="18" customHeight="1" x14ac:dyDescent="0.25">
      <c r="F268" s="15" t="s">
        <v>348</v>
      </c>
      <c r="G268" s="16">
        <v>159078</v>
      </c>
      <c r="J268" s="24"/>
      <c r="K268" s="24"/>
    </row>
    <row r="269" spans="6:11" ht="18" customHeight="1" x14ac:dyDescent="0.25">
      <c r="F269" s="18" t="s">
        <v>349</v>
      </c>
      <c r="G269" s="20">
        <v>159085</v>
      </c>
      <c r="J269" s="24"/>
      <c r="K269" s="24"/>
    </row>
    <row r="270" spans="6:11" ht="18" customHeight="1" x14ac:dyDescent="0.25">
      <c r="F270" s="18" t="s">
        <v>350</v>
      </c>
      <c r="G270" s="20">
        <v>211150</v>
      </c>
      <c r="J270" s="24"/>
      <c r="K270" s="24"/>
    </row>
    <row r="271" spans="6:11" ht="18" customHeight="1" x14ac:dyDescent="0.25">
      <c r="F271" s="21" t="s">
        <v>351</v>
      </c>
      <c r="G271" s="22">
        <v>159092</v>
      </c>
      <c r="J271" s="24"/>
      <c r="K271" s="24"/>
    </row>
    <row r="272" spans="6:11" ht="18" customHeight="1" x14ac:dyDescent="0.25">
      <c r="F272" s="15" t="s">
        <v>352</v>
      </c>
      <c r="G272" s="16">
        <v>215221</v>
      </c>
      <c r="J272" s="24"/>
      <c r="K272" s="24"/>
    </row>
    <row r="273" spans="6:11" ht="18" customHeight="1" x14ac:dyDescent="0.25">
      <c r="F273" s="15" t="s">
        <v>353</v>
      </c>
      <c r="G273" s="16">
        <v>237983</v>
      </c>
      <c r="J273" s="24"/>
      <c r="K273" s="24"/>
    </row>
    <row r="274" spans="6:11" ht="18" customHeight="1" x14ac:dyDescent="0.25">
      <c r="F274" s="15" t="s">
        <v>354</v>
      </c>
      <c r="G274" s="16">
        <v>205839</v>
      </c>
      <c r="J274" s="24"/>
      <c r="K274" s="24"/>
    </row>
    <row r="275" spans="6:11" ht="18" customHeight="1" x14ac:dyDescent="0.25">
      <c r="F275" s="15" t="s">
        <v>355</v>
      </c>
      <c r="G275" s="16">
        <v>210030</v>
      </c>
      <c r="J275" s="24"/>
      <c r="K275" s="24"/>
    </row>
    <row r="276" spans="6:11" ht="18" customHeight="1" x14ac:dyDescent="0.25">
      <c r="F276" s="15" t="s">
        <v>356</v>
      </c>
      <c r="G276" s="16">
        <v>254362</v>
      </c>
      <c r="J276" s="24"/>
      <c r="K276" s="24"/>
    </row>
    <row r="277" spans="6:11" ht="18" customHeight="1" x14ac:dyDescent="0.25">
      <c r="F277" s="21" t="s">
        <v>357</v>
      </c>
      <c r="G277" s="22">
        <v>259045</v>
      </c>
      <c r="J277" s="24"/>
      <c r="K277" s="24"/>
    </row>
    <row r="278" spans="6:11" ht="18" customHeight="1" x14ac:dyDescent="0.25">
      <c r="F278" s="26" t="s">
        <v>76</v>
      </c>
      <c r="G278" s="27">
        <v>7734</v>
      </c>
      <c r="J278" s="24"/>
      <c r="K278" s="24"/>
    </row>
    <row r="279" spans="6:11" ht="18" customHeight="1" x14ac:dyDescent="0.25">
      <c r="F279" s="26" t="s">
        <v>80</v>
      </c>
      <c r="G279" s="27">
        <v>7553</v>
      </c>
      <c r="J279" s="24"/>
      <c r="K279" s="24"/>
    </row>
    <row r="280" spans="6:11" ht="18" customHeight="1" x14ac:dyDescent="0.25">
      <c r="F280" s="26" t="s">
        <v>84</v>
      </c>
      <c r="G280" s="27">
        <v>7876</v>
      </c>
      <c r="J280" s="24"/>
      <c r="K280" s="24"/>
    </row>
    <row r="281" spans="6:11" ht="18" customHeight="1" x14ac:dyDescent="0.25">
      <c r="F281" s="26" t="s">
        <v>358</v>
      </c>
      <c r="G281" s="27">
        <v>7560</v>
      </c>
      <c r="J281" s="24"/>
      <c r="K281" s="24"/>
    </row>
    <row r="282" spans="6:11" ht="18" customHeight="1" x14ac:dyDescent="0.25">
      <c r="F282" s="26" t="s">
        <v>359</v>
      </c>
      <c r="G282" s="27">
        <v>7505</v>
      </c>
      <c r="J282" s="24"/>
      <c r="K282" s="24"/>
    </row>
    <row r="283" spans="6:11" ht="18" customHeight="1" x14ac:dyDescent="0.25">
      <c r="F283" s="26" t="s">
        <v>88</v>
      </c>
      <c r="G283" s="27">
        <v>7519</v>
      </c>
      <c r="J283" s="24"/>
      <c r="K283" s="24"/>
    </row>
    <row r="284" spans="6:11" ht="18" customHeight="1" x14ac:dyDescent="0.25">
      <c r="F284" s="26" t="s">
        <v>360</v>
      </c>
      <c r="G284" s="27">
        <v>7445</v>
      </c>
      <c r="J284" s="24"/>
      <c r="K284" s="24"/>
    </row>
    <row r="285" spans="6:11" ht="18" customHeight="1" x14ac:dyDescent="0.25">
      <c r="F285" s="26" t="s">
        <v>96</v>
      </c>
      <c r="G285" s="27">
        <v>9527</v>
      </c>
      <c r="J285" s="24"/>
      <c r="K285" s="24"/>
    </row>
    <row r="286" spans="6:11" ht="18" customHeight="1" x14ac:dyDescent="0.25">
      <c r="F286" s="26" t="s">
        <v>361</v>
      </c>
      <c r="G286" s="27">
        <v>7739</v>
      </c>
      <c r="J286" s="24"/>
      <c r="K286" s="24"/>
    </row>
    <row r="287" spans="6:11" ht="18" customHeight="1" x14ac:dyDescent="0.25">
      <c r="F287" s="26" t="s">
        <v>362</v>
      </c>
      <c r="G287" s="27">
        <v>7604</v>
      </c>
      <c r="J287" s="24"/>
      <c r="K287" s="24"/>
    </row>
    <row r="288" spans="6:11" ht="18" customHeight="1" x14ac:dyDescent="0.25">
      <c r="F288" s="26" t="s">
        <v>363</v>
      </c>
      <c r="G288" s="27">
        <v>7606</v>
      </c>
      <c r="J288" s="24"/>
      <c r="K288" s="24"/>
    </row>
    <row r="289" spans="6:11" ht="18" customHeight="1" x14ac:dyDescent="0.25">
      <c r="F289" s="26" t="s">
        <v>364</v>
      </c>
      <c r="G289" s="27">
        <v>7750</v>
      </c>
      <c r="J289" s="24"/>
      <c r="K289" s="24"/>
    </row>
    <row r="290" spans="6:11" ht="18" customHeight="1" x14ac:dyDescent="0.25">
      <c r="F290" s="26" t="s">
        <v>365</v>
      </c>
      <c r="G290" s="27">
        <v>7439</v>
      </c>
      <c r="J290" s="24"/>
      <c r="K290" s="24"/>
    </row>
    <row r="291" spans="6:11" ht="18" customHeight="1" x14ac:dyDescent="0.25">
      <c r="F291" s="26" t="s">
        <v>366</v>
      </c>
      <c r="G291" s="27">
        <v>7585</v>
      </c>
      <c r="J291" s="24"/>
      <c r="K291" s="24"/>
    </row>
    <row r="292" spans="6:11" ht="18" customHeight="1" x14ac:dyDescent="0.25">
      <c r="F292" s="26" t="s">
        <v>367</v>
      </c>
      <c r="G292" s="27">
        <v>7447</v>
      </c>
      <c r="J292" s="24"/>
      <c r="K292" s="24"/>
    </row>
    <row r="293" spans="6:11" ht="18" customHeight="1" x14ac:dyDescent="0.25">
      <c r="F293" s="26" t="s">
        <v>106</v>
      </c>
      <c r="G293" s="27">
        <v>7736</v>
      </c>
      <c r="J293" s="24"/>
      <c r="K293" s="24"/>
    </row>
    <row r="294" spans="6:11" ht="18" customHeight="1" x14ac:dyDescent="0.25">
      <c r="F294" s="26" t="s">
        <v>108</v>
      </c>
      <c r="G294" s="27">
        <v>7508</v>
      </c>
      <c r="J294" s="24"/>
      <c r="K294" s="24"/>
    </row>
    <row r="295" spans="6:11" ht="18" customHeight="1" x14ac:dyDescent="0.25">
      <c r="F295" s="26" t="s">
        <v>110</v>
      </c>
      <c r="G295" s="27">
        <v>7737</v>
      </c>
      <c r="J295" s="24"/>
      <c r="K295" s="24"/>
    </row>
    <row r="296" spans="6:11" ht="18" customHeight="1" x14ac:dyDescent="0.25">
      <c r="F296" s="26" t="s">
        <v>368</v>
      </c>
      <c r="G296" s="27">
        <v>7556</v>
      </c>
      <c r="J296" s="24"/>
      <c r="K296" s="24"/>
    </row>
    <row r="297" spans="6:11" ht="18" customHeight="1" x14ac:dyDescent="0.25">
      <c r="F297" s="26" t="s">
        <v>369</v>
      </c>
      <c r="G297" s="27">
        <v>7555</v>
      </c>
      <c r="J297" s="24"/>
      <c r="K297" s="24"/>
    </row>
    <row r="298" spans="6:11" ht="18" customHeight="1" x14ac:dyDescent="0.25">
      <c r="F298" s="26" t="s">
        <v>370</v>
      </c>
      <c r="G298" s="27">
        <v>9438</v>
      </c>
      <c r="J298" s="24"/>
      <c r="K298" s="24"/>
    </row>
    <row r="299" spans="6:11" ht="18" customHeight="1" x14ac:dyDescent="0.25">
      <c r="F299" s="26" t="s">
        <v>112</v>
      </c>
      <c r="G299" s="27">
        <v>9961</v>
      </c>
      <c r="J299" s="24"/>
      <c r="K299" s="24"/>
    </row>
    <row r="300" spans="6:11" ht="18" customHeight="1" x14ac:dyDescent="0.25">
      <c r="F300" s="26" t="s">
        <v>371</v>
      </c>
      <c r="G300" s="27">
        <v>7768</v>
      </c>
      <c r="J300" s="24"/>
      <c r="K300" s="24"/>
    </row>
    <row r="301" spans="6:11" ht="18" customHeight="1" x14ac:dyDescent="0.25">
      <c r="F301" s="26" t="s">
        <v>372</v>
      </c>
      <c r="G301" s="27">
        <v>7810</v>
      </c>
      <c r="J301" s="24"/>
      <c r="K301" s="24"/>
    </row>
    <row r="302" spans="6:11" ht="18" customHeight="1" x14ac:dyDescent="0.25">
      <c r="F302" s="26" t="s">
        <v>373</v>
      </c>
      <c r="G302" s="27">
        <v>7805</v>
      </c>
      <c r="J302" s="24"/>
      <c r="K302" s="24"/>
    </row>
    <row r="303" spans="6:11" ht="18" customHeight="1" x14ac:dyDescent="0.25">
      <c r="F303" s="26" t="s">
        <v>374</v>
      </c>
      <c r="G303" s="27">
        <v>7799</v>
      </c>
      <c r="J303" s="24"/>
      <c r="K303" s="24"/>
    </row>
    <row r="304" spans="6:11" ht="18" customHeight="1" x14ac:dyDescent="0.25">
      <c r="F304" s="26" t="s">
        <v>583</v>
      </c>
      <c r="G304" s="27">
        <v>7798</v>
      </c>
      <c r="J304" s="24"/>
      <c r="K304" s="24"/>
    </row>
    <row r="305" spans="6:11" ht="18" customHeight="1" x14ac:dyDescent="0.25">
      <c r="F305" s="26" t="s">
        <v>114</v>
      </c>
      <c r="G305" s="27">
        <v>7446</v>
      </c>
      <c r="J305" s="24"/>
      <c r="K305" s="24"/>
    </row>
    <row r="306" spans="6:11" ht="18" customHeight="1" x14ac:dyDescent="0.25">
      <c r="F306" s="26" t="s">
        <v>116</v>
      </c>
      <c r="G306" s="27">
        <v>7506</v>
      </c>
      <c r="J306" s="24"/>
      <c r="K306" s="24"/>
    </row>
    <row r="307" spans="6:11" ht="18" customHeight="1" x14ac:dyDescent="0.25">
      <c r="F307" s="18" t="s">
        <v>375</v>
      </c>
      <c r="G307" s="20">
        <v>211611</v>
      </c>
      <c r="J307" s="24"/>
      <c r="K307" s="24"/>
    </row>
    <row r="308" spans="6:11" ht="18" customHeight="1" x14ac:dyDescent="0.25">
      <c r="F308" s="21" t="s">
        <v>376</v>
      </c>
      <c r="G308" s="22">
        <v>255846</v>
      </c>
      <c r="J308" s="24"/>
      <c r="K308" s="24"/>
    </row>
    <row r="309" spans="6:11" ht="18" customHeight="1" x14ac:dyDescent="0.25">
      <c r="F309" s="18" t="s">
        <v>377</v>
      </c>
      <c r="G309" s="20">
        <v>159309</v>
      </c>
      <c r="J309" s="24"/>
      <c r="K309" s="24"/>
    </row>
    <row r="310" spans="6:11" ht="18" customHeight="1" x14ac:dyDescent="0.25">
      <c r="F310" s="15" t="s">
        <v>378</v>
      </c>
      <c r="G310" s="16">
        <v>157189</v>
      </c>
      <c r="J310" s="24"/>
      <c r="K310" s="24"/>
    </row>
    <row r="311" spans="6:11" ht="18" customHeight="1" x14ac:dyDescent="0.25">
      <c r="F311" s="18" t="s">
        <v>379</v>
      </c>
      <c r="G311" s="20">
        <v>189966</v>
      </c>
      <c r="J311" s="24"/>
      <c r="K311" s="24"/>
    </row>
    <row r="312" spans="6:11" ht="18" customHeight="1" x14ac:dyDescent="0.25">
      <c r="F312" s="15" t="s">
        <v>380</v>
      </c>
      <c r="G312" s="16">
        <v>236703</v>
      </c>
      <c r="J312" s="24"/>
      <c r="K312" s="24"/>
    </row>
    <row r="313" spans="6:11" ht="18" customHeight="1" x14ac:dyDescent="0.25">
      <c r="F313" s="15" t="s">
        <v>381</v>
      </c>
      <c r="G313" s="16">
        <v>159332</v>
      </c>
      <c r="J313" s="24"/>
      <c r="K313" s="24"/>
    </row>
    <row r="314" spans="6:11" ht="18" customHeight="1" x14ac:dyDescent="0.25">
      <c r="F314" s="15" t="s">
        <v>382</v>
      </c>
      <c r="G314" s="16">
        <v>159335</v>
      </c>
      <c r="J314" s="24"/>
      <c r="K314" s="24"/>
    </row>
    <row r="315" spans="6:11" ht="18" customHeight="1" x14ac:dyDescent="0.25">
      <c r="F315" s="15" t="s">
        <v>383</v>
      </c>
      <c r="G315" s="16">
        <v>206594</v>
      </c>
      <c r="J315" s="24"/>
      <c r="K315" s="24"/>
    </row>
    <row r="316" spans="6:11" ht="18" customHeight="1" x14ac:dyDescent="0.25">
      <c r="F316" s="18" t="s">
        <v>384</v>
      </c>
      <c r="G316" s="19">
        <v>168078</v>
      </c>
      <c r="J316" s="24"/>
      <c r="K316" s="24"/>
    </row>
    <row r="317" spans="6:11" ht="18" customHeight="1" x14ac:dyDescent="0.25">
      <c r="F317" s="15" t="s">
        <v>385</v>
      </c>
      <c r="G317" s="16">
        <v>191352</v>
      </c>
      <c r="J317" s="24"/>
      <c r="K317" s="24"/>
    </row>
    <row r="318" spans="6:11" ht="18" customHeight="1" x14ac:dyDescent="0.25">
      <c r="F318" s="15" t="s">
        <v>386</v>
      </c>
      <c r="G318" s="16">
        <v>157349</v>
      </c>
      <c r="J318" s="24"/>
      <c r="K318" s="24"/>
    </row>
    <row r="319" spans="6:11" ht="18" customHeight="1" x14ac:dyDescent="0.25">
      <c r="F319" s="15" t="s">
        <v>387</v>
      </c>
      <c r="G319" s="16">
        <v>176605</v>
      </c>
      <c r="J319" s="24"/>
      <c r="K319" s="24"/>
    </row>
    <row r="320" spans="6:11" ht="18" customHeight="1" x14ac:dyDescent="0.25">
      <c r="F320" s="15" t="s">
        <v>388</v>
      </c>
      <c r="G320" s="16">
        <v>199593</v>
      </c>
      <c r="J320" s="24"/>
      <c r="K320" s="24"/>
    </row>
    <row r="321" spans="6:11" ht="18" customHeight="1" x14ac:dyDescent="0.25">
      <c r="F321" s="15" t="s">
        <v>389</v>
      </c>
      <c r="G321" s="16">
        <v>25826</v>
      </c>
      <c r="J321" s="24"/>
      <c r="K321" s="24"/>
    </row>
    <row r="322" spans="6:11" ht="18" customHeight="1" x14ac:dyDescent="0.25">
      <c r="F322" s="15" t="s">
        <v>390</v>
      </c>
      <c r="G322" s="16">
        <v>157398</v>
      </c>
      <c r="J322" s="24"/>
      <c r="K322" s="24"/>
    </row>
    <row r="323" spans="6:11" ht="18" customHeight="1" x14ac:dyDescent="0.25">
      <c r="F323" s="15" t="s">
        <v>391</v>
      </c>
      <c r="G323" s="16">
        <v>157400</v>
      </c>
      <c r="J323" s="24"/>
      <c r="K323" s="24"/>
    </row>
    <row r="324" spans="6:11" ht="18" customHeight="1" x14ac:dyDescent="0.25">
      <c r="F324" s="15" t="s">
        <v>392</v>
      </c>
      <c r="G324" s="16">
        <v>188674</v>
      </c>
      <c r="J324" s="24"/>
      <c r="K324" s="24"/>
    </row>
    <row r="325" spans="6:11" ht="18" customHeight="1" x14ac:dyDescent="0.25">
      <c r="F325" s="15" t="s">
        <v>393</v>
      </c>
      <c r="G325" s="16">
        <v>179541</v>
      </c>
      <c r="J325" s="24"/>
      <c r="K325" s="24"/>
    </row>
    <row r="326" spans="6:11" ht="18" customHeight="1" x14ac:dyDescent="0.25">
      <c r="F326" s="15" t="s">
        <v>394</v>
      </c>
      <c r="G326" s="16">
        <v>224710</v>
      </c>
      <c r="J326" s="24"/>
      <c r="K326" s="24"/>
    </row>
    <row r="327" spans="6:11" ht="18" customHeight="1" x14ac:dyDescent="0.25">
      <c r="F327" s="15" t="s">
        <v>394</v>
      </c>
      <c r="G327" s="16">
        <v>251094</v>
      </c>
      <c r="J327" s="24"/>
      <c r="K327" s="24"/>
    </row>
    <row r="328" spans="6:11" ht="18" customHeight="1" x14ac:dyDescent="0.25">
      <c r="F328" s="15" t="s">
        <v>395</v>
      </c>
      <c r="G328" s="16">
        <v>218432</v>
      </c>
      <c r="J328" s="24"/>
      <c r="K328" s="24"/>
    </row>
    <row r="329" spans="6:11" ht="18" customHeight="1" x14ac:dyDescent="0.25">
      <c r="F329" s="15" t="s">
        <v>396</v>
      </c>
      <c r="G329" s="16">
        <v>170900</v>
      </c>
      <c r="J329" s="24"/>
      <c r="K329" s="24"/>
    </row>
    <row r="330" spans="6:11" ht="18" customHeight="1" x14ac:dyDescent="0.25">
      <c r="F330" s="15" t="s">
        <v>397</v>
      </c>
      <c r="G330" s="16">
        <v>223066</v>
      </c>
      <c r="J330" s="24"/>
      <c r="K330" s="24"/>
    </row>
    <row r="331" spans="6:11" ht="18" customHeight="1" x14ac:dyDescent="0.25">
      <c r="F331" s="15" t="s">
        <v>398</v>
      </c>
      <c r="G331" s="16">
        <v>218602</v>
      </c>
      <c r="J331" s="24"/>
      <c r="K331" s="24"/>
    </row>
    <row r="332" spans="6:11" ht="18" customHeight="1" x14ac:dyDescent="0.25">
      <c r="F332" s="15" t="s">
        <v>399</v>
      </c>
      <c r="G332" s="16">
        <v>157565</v>
      </c>
      <c r="J332" s="24"/>
      <c r="K332" s="24"/>
    </row>
    <row r="333" spans="6:11" ht="18" customHeight="1" x14ac:dyDescent="0.25">
      <c r="F333" s="26" t="s">
        <v>400</v>
      </c>
      <c r="G333" s="27">
        <v>7468</v>
      </c>
      <c r="J333" s="24"/>
      <c r="K333" s="24"/>
    </row>
    <row r="334" spans="6:11" ht="18" customHeight="1" x14ac:dyDescent="0.25">
      <c r="F334" s="15" t="s">
        <v>401</v>
      </c>
      <c r="G334" s="16">
        <v>177668</v>
      </c>
      <c r="J334" s="24"/>
      <c r="K334" s="24"/>
    </row>
    <row r="335" spans="6:11" ht="18" customHeight="1" x14ac:dyDescent="0.25">
      <c r="F335" s="18" t="s">
        <v>402</v>
      </c>
      <c r="G335" s="20">
        <v>145620</v>
      </c>
      <c r="J335" s="24"/>
      <c r="K335" s="24"/>
    </row>
    <row r="336" spans="6:11" ht="18" customHeight="1" x14ac:dyDescent="0.25">
      <c r="F336" s="15" t="s">
        <v>403</v>
      </c>
      <c r="G336" s="16">
        <v>252146</v>
      </c>
      <c r="J336" s="24"/>
      <c r="K336" s="24"/>
    </row>
    <row r="337" spans="6:11" ht="18" customHeight="1" x14ac:dyDescent="0.25">
      <c r="F337" s="15" t="s">
        <v>404</v>
      </c>
      <c r="G337" s="16">
        <v>157772</v>
      </c>
      <c r="J337" s="24"/>
      <c r="K337" s="24"/>
    </row>
    <row r="338" spans="6:11" ht="18" customHeight="1" x14ac:dyDescent="0.25">
      <c r="F338" s="15" t="s">
        <v>405</v>
      </c>
      <c r="G338" s="16">
        <v>200843</v>
      </c>
      <c r="J338" s="24"/>
      <c r="K338" s="24"/>
    </row>
    <row r="339" spans="6:11" ht="18" customHeight="1" x14ac:dyDescent="0.25">
      <c r="F339" s="21" t="s">
        <v>406</v>
      </c>
      <c r="G339" s="22">
        <v>258855</v>
      </c>
      <c r="J339" s="24"/>
      <c r="K339" s="24"/>
    </row>
    <row r="340" spans="6:11" ht="18" customHeight="1" x14ac:dyDescent="0.25">
      <c r="F340" s="18" t="s">
        <v>407</v>
      </c>
      <c r="G340" s="20">
        <v>211792</v>
      </c>
      <c r="J340" s="24"/>
      <c r="K340" s="24"/>
    </row>
    <row r="341" spans="6:11" ht="18" customHeight="1" x14ac:dyDescent="0.25">
      <c r="F341" s="15" t="s">
        <v>408</v>
      </c>
      <c r="G341" s="16">
        <v>181104</v>
      </c>
      <c r="J341" s="24"/>
      <c r="K341" s="24"/>
    </row>
    <row r="342" spans="6:11" ht="18" customHeight="1" x14ac:dyDescent="0.25">
      <c r="F342" s="18" t="s">
        <v>409</v>
      </c>
      <c r="G342" s="19">
        <v>158188</v>
      </c>
      <c r="J342" s="24"/>
      <c r="K342" s="24"/>
    </row>
    <row r="343" spans="6:11" ht="18" customHeight="1" x14ac:dyDescent="0.25">
      <c r="F343" s="26" t="s">
        <v>118</v>
      </c>
      <c r="G343" s="27">
        <v>7561</v>
      </c>
      <c r="J343" s="24"/>
      <c r="K343" s="24"/>
    </row>
    <row r="344" spans="6:11" ht="18" customHeight="1" x14ac:dyDescent="0.25">
      <c r="F344" s="26" t="s">
        <v>120</v>
      </c>
      <c r="G344" s="27">
        <v>7503</v>
      </c>
      <c r="J344" s="24"/>
      <c r="K344" s="24"/>
    </row>
    <row r="345" spans="6:11" ht="18" customHeight="1" x14ac:dyDescent="0.25">
      <c r="F345" s="18" t="s">
        <v>410</v>
      </c>
      <c r="G345" s="20">
        <v>247081</v>
      </c>
      <c r="J345" s="24"/>
      <c r="K345" s="24"/>
    </row>
    <row r="346" spans="6:11" ht="18" customHeight="1" x14ac:dyDescent="0.25">
      <c r="F346" s="18" t="s">
        <v>411</v>
      </c>
      <c r="G346" s="20">
        <v>158327</v>
      </c>
      <c r="J346" s="24"/>
      <c r="K346" s="24"/>
    </row>
    <row r="347" spans="6:11" ht="18" customHeight="1" x14ac:dyDescent="0.25">
      <c r="F347" s="18" t="s">
        <v>412</v>
      </c>
      <c r="G347" s="20">
        <v>158500</v>
      </c>
      <c r="J347" s="24"/>
      <c r="K347" s="24"/>
    </row>
    <row r="348" spans="6:11" ht="18" customHeight="1" x14ac:dyDescent="0.25">
      <c r="F348" s="18" t="s">
        <v>413</v>
      </c>
      <c r="G348" s="20">
        <v>202467</v>
      </c>
      <c r="J348" s="24"/>
      <c r="K348" s="24"/>
    </row>
    <row r="349" spans="6:11" ht="18" customHeight="1" x14ac:dyDescent="0.25">
      <c r="F349" s="18" t="s">
        <v>414</v>
      </c>
      <c r="G349" s="20">
        <v>174291</v>
      </c>
      <c r="J349" s="24"/>
      <c r="K349" s="24"/>
    </row>
    <row r="350" spans="6:11" ht="18" customHeight="1" x14ac:dyDescent="0.25">
      <c r="F350" s="15" t="s">
        <v>415</v>
      </c>
      <c r="G350" s="16">
        <v>172727</v>
      </c>
      <c r="J350" s="24"/>
      <c r="K350" s="24"/>
    </row>
    <row r="351" spans="6:11" ht="18" customHeight="1" x14ac:dyDescent="0.25">
      <c r="F351" s="18" t="s">
        <v>416</v>
      </c>
      <c r="G351" s="20" t="s">
        <v>417</v>
      </c>
      <c r="J351" s="24"/>
      <c r="K351" s="24"/>
    </row>
    <row r="352" spans="6:11" ht="18" customHeight="1" x14ac:dyDescent="0.25">
      <c r="F352" s="15" t="s">
        <v>418</v>
      </c>
      <c r="G352" s="16">
        <v>217566</v>
      </c>
      <c r="J352" s="24"/>
      <c r="K352" s="24"/>
    </row>
    <row r="353" spans="6:11" ht="18" customHeight="1" x14ac:dyDescent="0.25">
      <c r="F353" s="15" t="s">
        <v>419</v>
      </c>
      <c r="G353" s="16">
        <v>201223</v>
      </c>
      <c r="J353" s="24"/>
      <c r="K353" s="24"/>
    </row>
    <row r="354" spans="6:11" ht="18" customHeight="1" x14ac:dyDescent="0.25">
      <c r="F354" s="15" t="s">
        <v>420</v>
      </c>
      <c r="G354" s="16">
        <v>240353</v>
      </c>
      <c r="J354" s="24"/>
      <c r="K354" s="24"/>
    </row>
    <row r="355" spans="6:11" ht="18" customHeight="1" x14ac:dyDescent="0.25">
      <c r="F355" s="15" t="s">
        <v>421</v>
      </c>
      <c r="G355" s="16">
        <v>211146</v>
      </c>
      <c r="J355" s="24"/>
      <c r="K355" s="24"/>
    </row>
    <row r="356" spans="6:11" ht="18" customHeight="1" x14ac:dyDescent="0.25">
      <c r="F356" s="15" t="s">
        <v>422</v>
      </c>
      <c r="G356" s="16">
        <v>157827</v>
      </c>
      <c r="J356" s="24"/>
      <c r="K356" s="24"/>
    </row>
    <row r="357" spans="6:11" ht="18" customHeight="1" x14ac:dyDescent="0.25">
      <c r="F357" s="18" t="s">
        <v>423</v>
      </c>
      <c r="G357" s="20" t="s">
        <v>424</v>
      </c>
      <c r="J357" s="24"/>
      <c r="K357" s="24"/>
    </row>
    <row r="358" spans="6:11" ht="18" customHeight="1" x14ac:dyDescent="0.25">
      <c r="F358" s="15" t="s">
        <v>425</v>
      </c>
      <c r="G358" s="16">
        <v>241498</v>
      </c>
      <c r="J358" s="24"/>
      <c r="K358" s="24"/>
    </row>
    <row r="359" spans="6:11" ht="18" customHeight="1" x14ac:dyDescent="0.25">
      <c r="F359" s="15" t="s">
        <v>426</v>
      </c>
      <c r="G359" s="16">
        <v>157961</v>
      </c>
      <c r="J359" s="24"/>
      <c r="K359" s="24"/>
    </row>
    <row r="360" spans="6:11" ht="18" customHeight="1" x14ac:dyDescent="0.25">
      <c r="F360" s="18" t="s">
        <v>427</v>
      </c>
      <c r="G360" s="20" t="s">
        <v>428</v>
      </c>
      <c r="J360" s="24"/>
      <c r="K360" s="24"/>
    </row>
    <row r="361" spans="6:11" ht="18" customHeight="1" x14ac:dyDescent="0.25">
      <c r="F361" s="15" t="s">
        <v>429</v>
      </c>
      <c r="G361" s="16">
        <v>190142</v>
      </c>
      <c r="J361" s="24"/>
      <c r="K361" s="24"/>
    </row>
    <row r="362" spans="6:11" ht="18" customHeight="1" x14ac:dyDescent="0.25">
      <c r="F362" s="15" t="s">
        <v>430</v>
      </c>
      <c r="G362" s="16">
        <v>247972</v>
      </c>
      <c r="J362" s="24"/>
      <c r="K362" s="24"/>
    </row>
    <row r="363" spans="6:11" ht="18" customHeight="1" x14ac:dyDescent="0.25">
      <c r="F363" s="15" t="s">
        <v>431</v>
      </c>
      <c r="G363" s="16">
        <v>222910</v>
      </c>
      <c r="J363" s="24"/>
      <c r="K363" s="24"/>
    </row>
    <row r="364" spans="6:11" ht="18" customHeight="1" x14ac:dyDescent="0.25">
      <c r="F364" s="18" t="s">
        <v>432</v>
      </c>
      <c r="G364" s="20">
        <v>158005</v>
      </c>
      <c r="J364" s="24"/>
      <c r="K364" s="24"/>
    </row>
    <row r="365" spans="6:11" ht="18" customHeight="1" x14ac:dyDescent="0.25">
      <c r="F365" s="15" t="s">
        <v>433</v>
      </c>
      <c r="G365" s="16">
        <v>25214</v>
      </c>
      <c r="J365" s="24"/>
      <c r="K365" s="24"/>
    </row>
    <row r="366" spans="6:11" ht="18" customHeight="1" x14ac:dyDescent="0.25">
      <c r="F366" s="15" t="s">
        <v>434</v>
      </c>
      <c r="G366" s="16">
        <v>158141</v>
      </c>
      <c r="J366" s="24"/>
      <c r="K366" s="24"/>
    </row>
    <row r="367" spans="6:11" ht="18" customHeight="1" x14ac:dyDescent="0.25">
      <c r="F367" s="15" t="s">
        <v>435</v>
      </c>
      <c r="G367" s="16">
        <v>210444</v>
      </c>
      <c r="J367" s="24"/>
      <c r="K367" s="24"/>
    </row>
    <row r="368" spans="6:11" ht="18" customHeight="1" x14ac:dyDescent="0.25">
      <c r="F368" s="15" t="s">
        <v>436</v>
      </c>
      <c r="G368" s="16">
        <v>162701</v>
      </c>
      <c r="J368" s="24"/>
      <c r="K368" s="24"/>
    </row>
    <row r="369" spans="6:11" ht="18" customHeight="1" x14ac:dyDescent="0.25">
      <c r="F369" s="18" t="s">
        <v>437</v>
      </c>
      <c r="G369" s="20">
        <v>229697</v>
      </c>
      <c r="J369" s="24"/>
      <c r="K369" s="24"/>
    </row>
    <row r="370" spans="6:11" ht="18" customHeight="1" x14ac:dyDescent="0.25">
      <c r="F370" s="15" t="s">
        <v>438</v>
      </c>
      <c r="G370" s="16">
        <v>209061</v>
      </c>
      <c r="J370" s="24"/>
      <c r="K370" s="24"/>
    </row>
    <row r="371" spans="6:11" ht="18" customHeight="1" x14ac:dyDescent="0.25">
      <c r="F371" s="18" t="s">
        <v>439</v>
      </c>
      <c r="G371" s="19">
        <v>255589</v>
      </c>
      <c r="J371" s="24"/>
      <c r="K371" s="24"/>
    </row>
    <row r="372" spans="6:11" ht="18" customHeight="1" x14ac:dyDescent="0.25">
      <c r="F372" s="15" t="s">
        <v>440</v>
      </c>
      <c r="G372" s="16">
        <v>182983</v>
      </c>
      <c r="J372" s="24"/>
      <c r="K372" s="24"/>
    </row>
    <row r="373" spans="6:11" ht="18" customHeight="1" x14ac:dyDescent="0.25">
      <c r="F373" s="15" t="s">
        <v>441</v>
      </c>
      <c r="G373" s="16">
        <v>138051</v>
      </c>
      <c r="J373" s="24"/>
      <c r="K373" s="24"/>
    </row>
    <row r="374" spans="6:11" ht="18" customHeight="1" x14ac:dyDescent="0.25">
      <c r="F374" s="15" t="s">
        <v>442</v>
      </c>
      <c r="G374" s="16">
        <v>165055</v>
      </c>
      <c r="J374" s="24"/>
      <c r="K374" s="24"/>
    </row>
    <row r="375" spans="6:11" ht="18" customHeight="1" x14ac:dyDescent="0.25">
      <c r="F375" s="15" t="s">
        <v>443</v>
      </c>
      <c r="G375" s="16">
        <v>240222</v>
      </c>
      <c r="J375" s="24"/>
      <c r="K375" s="24"/>
    </row>
    <row r="376" spans="6:11" ht="18" customHeight="1" x14ac:dyDescent="0.25">
      <c r="F376" s="15" t="s">
        <v>444</v>
      </c>
      <c r="G376" s="16">
        <v>245607</v>
      </c>
      <c r="J376" s="24"/>
      <c r="K376" s="24"/>
    </row>
    <row r="377" spans="6:11" ht="18" customHeight="1" x14ac:dyDescent="0.25">
      <c r="F377" s="15" t="s">
        <v>445</v>
      </c>
      <c r="G377" s="16">
        <v>165056</v>
      </c>
      <c r="J377" s="24"/>
      <c r="K377" s="24"/>
    </row>
    <row r="378" spans="6:11" ht="18" customHeight="1" x14ac:dyDescent="0.25">
      <c r="F378" s="18" t="s">
        <v>446</v>
      </c>
      <c r="G378" s="19">
        <v>158914</v>
      </c>
      <c r="J378" s="24"/>
      <c r="K378" s="24"/>
    </row>
    <row r="379" spans="6:11" ht="18" customHeight="1" x14ac:dyDescent="0.25">
      <c r="F379" s="15" t="s">
        <v>447</v>
      </c>
      <c r="G379" s="16">
        <v>207479</v>
      </c>
      <c r="J379" s="24"/>
      <c r="K379" s="24"/>
    </row>
    <row r="380" spans="6:11" ht="18" customHeight="1" x14ac:dyDescent="0.25">
      <c r="F380" s="18" t="s">
        <v>448</v>
      </c>
      <c r="G380" s="20">
        <v>234645</v>
      </c>
      <c r="J380" s="24"/>
      <c r="K380" s="24"/>
    </row>
    <row r="381" spans="6:11" ht="18" customHeight="1" x14ac:dyDescent="0.25">
      <c r="F381" s="15" t="s">
        <v>449</v>
      </c>
      <c r="G381" s="16">
        <v>226106</v>
      </c>
      <c r="J381" s="24"/>
      <c r="K381" s="24"/>
    </row>
    <row r="382" spans="6:11" ht="18" customHeight="1" x14ac:dyDescent="0.25">
      <c r="F382" s="15" t="s">
        <v>450</v>
      </c>
      <c r="G382" s="16">
        <v>247025</v>
      </c>
      <c r="J382" s="24"/>
      <c r="K382" s="24"/>
    </row>
    <row r="383" spans="6:11" ht="18" customHeight="1" x14ac:dyDescent="0.25">
      <c r="F383" s="26" t="s">
        <v>122</v>
      </c>
      <c r="G383" s="27">
        <v>7879</v>
      </c>
      <c r="J383" s="24"/>
      <c r="K383" s="24"/>
    </row>
    <row r="384" spans="6:11" ht="18" customHeight="1" x14ac:dyDescent="0.25">
      <c r="F384" s="15" t="s">
        <v>451</v>
      </c>
      <c r="G384" s="16">
        <v>159418</v>
      </c>
      <c r="J384" s="24"/>
      <c r="K384" s="24"/>
    </row>
    <row r="385" spans="6:11" ht="18" customHeight="1" x14ac:dyDescent="0.25">
      <c r="F385" s="15" t="s">
        <v>452</v>
      </c>
      <c r="G385" s="16">
        <v>159452</v>
      </c>
      <c r="J385" s="24"/>
      <c r="K385" s="24"/>
    </row>
    <row r="386" spans="6:11" ht="18" customHeight="1" x14ac:dyDescent="0.25">
      <c r="F386" s="18" t="s">
        <v>453</v>
      </c>
      <c r="G386" s="20">
        <v>144528</v>
      </c>
      <c r="J386" s="24"/>
      <c r="K386" s="24"/>
    </row>
    <row r="387" spans="6:11" ht="18" customHeight="1" x14ac:dyDescent="0.25">
      <c r="F387" s="15" t="s">
        <v>454</v>
      </c>
      <c r="G387" s="16">
        <v>159460</v>
      </c>
      <c r="J387" s="24"/>
      <c r="K387" s="24"/>
    </row>
    <row r="388" spans="6:11" ht="18" customHeight="1" x14ac:dyDescent="0.25">
      <c r="F388" s="15" t="s">
        <v>455</v>
      </c>
      <c r="G388" s="16">
        <v>203887</v>
      </c>
      <c r="J388" s="24"/>
      <c r="K388" s="24"/>
    </row>
    <row r="389" spans="6:11" ht="18" customHeight="1" x14ac:dyDescent="0.25">
      <c r="F389" s="18" t="s">
        <v>456</v>
      </c>
      <c r="G389" s="20">
        <v>205471</v>
      </c>
      <c r="J389" s="24"/>
      <c r="K389" s="24"/>
    </row>
    <row r="390" spans="6:11" ht="18" customHeight="1" x14ac:dyDescent="0.25">
      <c r="F390" s="15" t="s">
        <v>457</v>
      </c>
      <c r="G390" s="16">
        <v>159500</v>
      </c>
      <c r="J390" s="24"/>
      <c r="K390" s="24"/>
    </row>
    <row r="391" spans="6:11" ht="18" customHeight="1" x14ac:dyDescent="0.25">
      <c r="F391" s="15" t="s">
        <v>458</v>
      </c>
      <c r="G391" s="16">
        <v>179961</v>
      </c>
      <c r="J391" s="24"/>
      <c r="K391" s="24"/>
    </row>
    <row r="392" spans="6:11" ht="18" customHeight="1" x14ac:dyDescent="0.25">
      <c r="F392" s="15" t="s">
        <v>459</v>
      </c>
      <c r="G392" s="16">
        <v>228905</v>
      </c>
      <c r="J392" s="24"/>
      <c r="K392" s="24"/>
    </row>
    <row r="393" spans="6:11" ht="18" customHeight="1" x14ac:dyDescent="0.25">
      <c r="F393" s="15" t="s">
        <v>460</v>
      </c>
      <c r="G393" s="16">
        <v>157770</v>
      </c>
      <c r="J393" s="24"/>
      <c r="K393" s="24"/>
    </row>
    <row r="394" spans="6:11" ht="18" customHeight="1" x14ac:dyDescent="0.25">
      <c r="F394" s="15" t="s">
        <v>461</v>
      </c>
      <c r="G394" s="16">
        <v>157771</v>
      </c>
      <c r="J394" s="24"/>
      <c r="K394" s="24"/>
    </row>
    <row r="395" spans="6:11" ht="18" customHeight="1" x14ac:dyDescent="0.25">
      <c r="F395" s="18" t="s">
        <v>462</v>
      </c>
      <c r="G395" s="20">
        <v>249356</v>
      </c>
      <c r="J395" s="24"/>
      <c r="K395" s="24"/>
    </row>
    <row r="396" spans="6:11" ht="18" customHeight="1" x14ac:dyDescent="0.25">
      <c r="F396" s="26" t="s">
        <v>463</v>
      </c>
      <c r="G396" s="27">
        <v>7814</v>
      </c>
      <c r="J396" s="24"/>
      <c r="K396" s="24"/>
    </row>
    <row r="397" spans="6:11" ht="18" customHeight="1" x14ac:dyDescent="0.25">
      <c r="F397" s="26" t="s">
        <v>124</v>
      </c>
      <c r="G397" s="27">
        <v>7815</v>
      </c>
      <c r="J397" s="24"/>
      <c r="K397" s="24"/>
    </row>
    <row r="398" spans="6:11" ht="18" customHeight="1" x14ac:dyDescent="0.25">
      <c r="F398" s="26" t="s">
        <v>464</v>
      </c>
      <c r="G398" s="27">
        <v>7816</v>
      </c>
      <c r="J398" s="24"/>
      <c r="K398" s="24"/>
    </row>
    <row r="399" spans="6:11" ht="18" customHeight="1" x14ac:dyDescent="0.25">
      <c r="F399" s="15" t="s">
        <v>465</v>
      </c>
      <c r="G399" s="16">
        <v>195883</v>
      </c>
      <c r="J399" s="24"/>
      <c r="K399" s="24"/>
    </row>
    <row r="400" spans="6:11" ht="18" customHeight="1" x14ac:dyDescent="0.25">
      <c r="F400" s="26" t="s">
        <v>466</v>
      </c>
      <c r="G400" s="27">
        <v>7817</v>
      </c>
      <c r="J400" s="24"/>
      <c r="K400" s="24"/>
    </row>
    <row r="401" spans="6:11" ht="18" customHeight="1" x14ac:dyDescent="0.25">
      <c r="F401" s="26" t="s">
        <v>126</v>
      </c>
      <c r="G401" s="27">
        <v>7818</v>
      </c>
      <c r="J401" s="24"/>
      <c r="K401" s="24"/>
    </row>
    <row r="402" spans="6:11" ht="18" customHeight="1" x14ac:dyDescent="0.25">
      <c r="F402" s="15" t="s">
        <v>467</v>
      </c>
      <c r="G402" s="16">
        <v>223482</v>
      </c>
      <c r="J402" s="24"/>
      <c r="K402" s="24"/>
    </row>
    <row r="403" spans="6:11" ht="18" customHeight="1" x14ac:dyDescent="0.25">
      <c r="F403" s="21" t="s">
        <v>468</v>
      </c>
      <c r="G403" s="22">
        <v>218628</v>
      </c>
      <c r="J403" s="24"/>
      <c r="K403" s="24"/>
    </row>
    <row r="404" spans="6:11" ht="18" customHeight="1" x14ac:dyDescent="0.25">
      <c r="F404" s="15" t="s">
        <v>469</v>
      </c>
      <c r="G404" s="16">
        <v>158189</v>
      </c>
      <c r="J404" s="24"/>
      <c r="K404" s="24"/>
    </row>
    <row r="405" spans="6:11" ht="18" customHeight="1" x14ac:dyDescent="0.25">
      <c r="F405" s="15" t="s">
        <v>470</v>
      </c>
      <c r="G405" s="16">
        <v>158263</v>
      </c>
      <c r="J405" s="24"/>
      <c r="K405" s="24"/>
    </row>
    <row r="406" spans="6:11" ht="18" customHeight="1" x14ac:dyDescent="0.25">
      <c r="F406" s="23" t="s">
        <v>471</v>
      </c>
      <c r="G406" s="20">
        <v>237014</v>
      </c>
      <c r="J406" s="24"/>
      <c r="K406" s="24"/>
    </row>
    <row r="407" spans="6:11" ht="18" customHeight="1" x14ac:dyDescent="0.25">
      <c r="F407" s="15" t="s">
        <v>472</v>
      </c>
      <c r="G407" s="16">
        <v>260134</v>
      </c>
      <c r="J407" s="24"/>
      <c r="K407" s="24"/>
    </row>
    <row r="408" spans="6:11" ht="18" customHeight="1" x14ac:dyDescent="0.25">
      <c r="F408" s="15" t="s">
        <v>473</v>
      </c>
      <c r="G408" s="16">
        <v>135180</v>
      </c>
      <c r="J408" s="24"/>
      <c r="K408" s="24"/>
    </row>
    <row r="409" spans="6:11" ht="18" customHeight="1" x14ac:dyDescent="0.25">
      <c r="F409" s="18" t="s">
        <v>474</v>
      </c>
      <c r="G409" s="20">
        <v>209983</v>
      </c>
      <c r="J409" s="24"/>
      <c r="K409" s="24"/>
    </row>
    <row r="410" spans="6:11" ht="18" customHeight="1" x14ac:dyDescent="0.25">
      <c r="F410" s="15" t="s">
        <v>475</v>
      </c>
      <c r="G410" s="16">
        <v>228489</v>
      </c>
      <c r="J410" s="24"/>
      <c r="K410" s="24"/>
    </row>
    <row r="411" spans="6:11" ht="18" customHeight="1" x14ac:dyDescent="0.25">
      <c r="F411" s="26" t="s">
        <v>476</v>
      </c>
      <c r="G411" s="27">
        <v>7875</v>
      </c>
      <c r="J411" s="24"/>
      <c r="K411" s="24"/>
    </row>
    <row r="412" spans="6:11" ht="18" customHeight="1" x14ac:dyDescent="0.25">
      <c r="F412" s="15" t="s">
        <v>477</v>
      </c>
      <c r="G412" s="16">
        <v>256057</v>
      </c>
      <c r="J412" s="24"/>
      <c r="K412" s="24"/>
    </row>
    <row r="413" spans="6:11" ht="18" customHeight="1" x14ac:dyDescent="0.25">
      <c r="F413" s="18" t="s">
        <v>478</v>
      </c>
      <c r="G413" s="20">
        <v>211243</v>
      </c>
      <c r="J413" s="24"/>
      <c r="K413" s="24"/>
    </row>
    <row r="414" spans="6:11" ht="18" customHeight="1" x14ac:dyDescent="0.25">
      <c r="F414" s="15" t="s">
        <v>479</v>
      </c>
      <c r="G414" s="16">
        <v>203327</v>
      </c>
      <c r="J414" s="24"/>
      <c r="K414" s="24"/>
    </row>
    <row r="415" spans="6:11" ht="18" customHeight="1" x14ac:dyDescent="0.25">
      <c r="F415" s="21" t="s">
        <v>480</v>
      </c>
      <c r="G415" s="22">
        <v>221228</v>
      </c>
      <c r="J415" s="24"/>
      <c r="K415" s="24"/>
    </row>
    <row r="416" spans="6:11" ht="18" customHeight="1" x14ac:dyDescent="0.25">
      <c r="F416" s="18" t="s">
        <v>481</v>
      </c>
      <c r="G416" s="19">
        <v>26182</v>
      </c>
      <c r="J416" s="24"/>
      <c r="K416" s="24"/>
    </row>
    <row r="417" spans="6:11" ht="18" customHeight="1" x14ac:dyDescent="0.25">
      <c r="F417" s="15" t="s">
        <v>482</v>
      </c>
      <c r="G417" s="16">
        <v>245911</v>
      </c>
      <c r="J417" s="24"/>
      <c r="K417" s="24"/>
    </row>
    <row r="418" spans="6:11" ht="18" customHeight="1" x14ac:dyDescent="0.25">
      <c r="F418" s="21" t="s">
        <v>483</v>
      </c>
      <c r="G418" s="22">
        <v>188910</v>
      </c>
      <c r="J418" s="24"/>
      <c r="K418" s="24"/>
    </row>
    <row r="419" spans="6:11" ht="18" customHeight="1" x14ac:dyDescent="0.25">
      <c r="F419" s="15" t="s">
        <v>484</v>
      </c>
      <c r="G419" s="16">
        <v>170118</v>
      </c>
      <c r="J419" s="24"/>
      <c r="K419" s="24"/>
    </row>
    <row r="420" spans="6:11" ht="18" customHeight="1" x14ac:dyDescent="0.25">
      <c r="F420" s="15" t="s">
        <v>485</v>
      </c>
      <c r="G420" s="16">
        <v>209564</v>
      </c>
      <c r="J420" s="24"/>
      <c r="K420" s="24"/>
    </row>
    <row r="421" spans="6:11" ht="18" customHeight="1" x14ac:dyDescent="0.25">
      <c r="F421" s="15" t="s">
        <v>486</v>
      </c>
      <c r="G421" s="16">
        <v>164521</v>
      </c>
      <c r="J421" s="24"/>
      <c r="K421" s="24"/>
    </row>
    <row r="422" spans="6:11" ht="18" customHeight="1" x14ac:dyDescent="0.25">
      <c r="F422" s="23" t="s">
        <v>487</v>
      </c>
      <c r="G422" s="20">
        <v>3149</v>
      </c>
      <c r="J422" s="24"/>
      <c r="K422" s="24"/>
    </row>
    <row r="423" spans="6:11" ht="18" customHeight="1" x14ac:dyDescent="0.25">
      <c r="F423" s="15" t="s">
        <v>488</v>
      </c>
      <c r="G423" s="16">
        <v>195663</v>
      </c>
      <c r="J423" s="24"/>
      <c r="K423" s="24"/>
    </row>
    <row r="424" spans="6:11" ht="18" customHeight="1" x14ac:dyDescent="0.25">
      <c r="F424" s="21" t="s">
        <v>489</v>
      </c>
      <c r="G424" s="22">
        <v>159039</v>
      </c>
      <c r="J424" s="24"/>
      <c r="K424" s="24"/>
    </row>
    <row r="425" spans="6:11" ht="18" customHeight="1" x14ac:dyDescent="0.25">
      <c r="F425" s="18" t="s">
        <v>490</v>
      </c>
      <c r="G425" s="20">
        <v>159042</v>
      </c>
      <c r="J425" s="24"/>
      <c r="K425" s="24"/>
    </row>
    <row r="426" spans="6:11" ht="18" customHeight="1" x14ac:dyDescent="0.25">
      <c r="F426" s="18" t="s">
        <v>491</v>
      </c>
      <c r="G426" s="20">
        <v>220457</v>
      </c>
      <c r="J426" s="24"/>
      <c r="K426" s="24"/>
    </row>
    <row r="427" spans="6:11" ht="18" customHeight="1" x14ac:dyDescent="0.25">
      <c r="F427" s="15" t="s">
        <v>492</v>
      </c>
      <c r="G427" s="16">
        <v>159176</v>
      </c>
      <c r="J427" s="24"/>
      <c r="K427" s="24"/>
    </row>
    <row r="428" spans="6:11" ht="18" customHeight="1" x14ac:dyDescent="0.25">
      <c r="F428" s="18" t="s">
        <v>493</v>
      </c>
      <c r="G428" s="20">
        <v>205326</v>
      </c>
      <c r="J428" s="24"/>
      <c r="K428" s="24"/>
    </row>
    <row r="429" spans="6:11" ht="18" customHeight="1" x14ac:dyDescent="0.25">
      <c r="F429" s="15" t="s">
        <v>494</v>
      </c>
      <c r="G429" s="16">
        <v>213325</v>
      </c>
      <c r="J429" s="24"/>
      <c r="K429" s="24"/>
    </row>
    <row r="430" spans="6:11" ht="18" customHeight="1" x14ac:dyDescent="0.25">
      <c r="F430" s="15" t="s">
        <v>495</v>
      </c>
      <c r="G430" s="16">
        <v>159060</v>
      </c>
      <c r="J430" s="24"/>
      <c r="K430" s="24"/>
    </row>
    <row r="431" spans="6:11" ht="18" customHeight="1" x14ac:dyDescent="0.25">
      <c r="F431" s="15" t="s">
        <v>496</v>
      </c>
      <c r="G431" s="16">
        <v>215989</v>
      </c>
      <c r="J431" s="24"/>
      <c r="K431" s="24"/>
    </row>
    <row r="432" spans="6:11" ht="18" customHeight="1" x14ac:dyDescent="0.25">
      <c r="F432" s="15" t="s">
        <v>497</v>
      </c>
      <c r="G432" s="16">
        <v>155305</v>
      </c>
      <c r="J432" s="24"/>
      <c r="K432" s="24"/>
    </row>
    <row r="433" spans="6:11" ht="18" customHeight="1" x14ac:dyDescent="0.25">
      <c r="F433" s="15" t="s">
        <v>498</v>
      </c>
      <c r="G433" s="16">
        <v>180340</v>
      </c>
      <c r="J433" s="24"/>
      <c r="K433" s="24"/>
    </row>
    <row r="434" spans="6:11" ht="18" customHeight="1" x14ac:dyDescent="0.25">
      <c r="F434" s="18" t="s">
        <v>499</v>
      </c>
      <c r="G434" s="20">
        <v>168707</v>
      </c>
      <c r="J434" s="24"/>
      <c r="K434" s="24"/>
    </row>
    <row r="435" spans="6:11" ht="18" customHeight="1" x14ac:dyDescent="0.25">
      <c r="F435" s="18" t="s">
        <v>500</v>
      </c>
      <c r="G435" s="20">
        <v>159367</v>
      </c>
      <c r="J435" s="24"/>
      <c r="K435" s="24"/>
    </row>
    <row r="436" spans="6:11" ht="18" customHeight="1" x14ac:dyDescent="0.25">
      <c r="F436" s="18" t="s">
        <v>501</v>
      </c>
      <c r="G436" s="19">
        <v>159400</v>
      </c>
      <c r="J436" s="24"/>
      <c r="K436" s="24"/>
    </row>
    <row r="437" spans="6:11" ht="18" customHeight="1" x14ac:dyDescent="0.25">
      <c r="F437" s="18" t="s">
        <v>502</v>
      </c>
      <c r="G437" s="20">
        <v>201884</v>
      </c>
      <c r="J437" s="24"/>
      <c r="K437" s="24"/>
    </row>
    <row r="438" spans="6:11" ht="18" customHeight="1" x14ac:dyDescent="0.25">
      <c r="F438" s="28"/>
      <c r="G438" s="27"/>
      <c r="J438" s="24"/>
      <c r="K438" s="24"/>
    </row>
    <row r="439" spans="6:11" ht="18" customHeight="1" x14ac:dyDescent="0.25">
      <c r="F439" s="28"/>
      <c r="G439" s="27"/>
      <c r="J439" s="24"/>
      <c r="K439" s="24"/>
    </row>
    <row r="440" spans="6:11" ht="18" customHeight="1" x14ac:dyDescent="0.25">
      <c r="J440" s="24"/>
      <c r="K440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 NIR</vt:lpstr>
      <vt:lpstr>NONCORR NIR</vt:lpstr>
    </vt:vector>
  </TitlesOfParts>
  <Company>Pratt Industries,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C. Collins</dc:creator>
  <cp:lastModifiedBy>Lynn C. Collins</cp:lastModifiedBy>
  <dcterms:created xsi:type="dcterms:W3CDTF">2022-11-23T14:48:36Z</dcterms:created>
  <dcterms:modified xsi:type="dcterms:W3CDTF">2022-11-30T13:36:58Z</dcterms:modified>
</cp:coreProperties>
</file>