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T\sales\Mahmoud\OSPC\"/>
    </mc:Choice>
  </mc:AlternateContent>
  <xr:revisionPtr revIDLastSave="0" documentId="13_ncr:1_{C66D0235-5BBC-41D0-B66B-F2C70121F8B6}" xr6:coauthVersionLast="47" xr6:coauthVersionMax="47" xr10:uidLastSave="{00000000-0000-0000-0000-000000000000}"/>
  <bookViews>
    <workbookView xWindow="-98" yWindow="-98" windowWidth="28996" windowHeight="17475" xr2:uid="{64895902-90EC-4F31-8E00-2B60E1F549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P15" i="1"/>
  <c r="L15" i="1"/>
  <c r="L16" i="1" s="1"/>
  <c r="L17" i="1" s="1"/>
  <c r="L18" i="1" s="1"/>
  <c r="L19" i="1" s="1"/>
</calcChain>
</file>

<file path=xl/sharedStrings.xml><?xml version="1.0" encoding="utf-8"?>
<sst xmlns="http://schemas.openxmlformats.org/spreadsheetml/2006/main" count="7" uniqueCount="6">
  <si>
    <t>MAS</t>
  </si>
  <si>
    <t>CBE</t>
  </si>
  <si>
    <t>Balck</t>
  </si>
  <si>
    <t>Mrg</t>
  </si>
  <si>
    <t>HPE Cost</t>
  </si>
  <si>
    <t>Forex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</si>
</sst>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EGP]\ * #,##0.00_);_([$EGP]\ * \(#,##0.00\);_([$EGP]\ 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164" fontId="0" fillId="0" borderId="0" xfId="1" applyNumberFormat="1" applyFont="1"/>
    <xf numFmtId="44" fontId="0" fillId="0" borderId="0" xfId="0" applyNumberFormat="1"/>
    <xf numFmtId="164" fontId="0" fillId="0" borderId="0" xfId="0" applyNumberFormat="1"/>
    <xf numFmtId="0" fontId="2" fillId="2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53F2-F61A-4D6E-9450-03FA371103E0}">
  <dimension ref="I13:P20"/>
  <sheetViews>
    <sheetView tabSelected="1" topLeftCell="G6" zoomScale="200" workbookViewId="0">
      <selection activeCell="I15" sqref="I15:I16"/>
    </sheetView>
  </sheetViews>
  <sheetFormatPr defaultRowHeight="14.25" x14ac:dyDescent="0.45"/>
  <cols>
    <col min="12" max="12" width="17.06640625" bestFit="1" customWidth="1"/>
    <col min="13" max="13" width="11.86328125" bestFit="1" customWidth="1"/>
    <col min="16" max="16" width="17.06640625" bestFit="1" customWidth="1"/>
  </cols>
  <sheetData>
    <row r="13" spans="9:16" x14ac:dyDescent="0.45">
      <c r="M13" t="s">
        <v>4</v>
      </c>
    </row>
    <row r="14" spans="9:16" x14ac:dyDescent="0.45">
      <c r="M14" s="1">
        <v>120000</v>
      </c>
      <c r="P14" s="2">
        <v>11600000</v>
      </c>
    </row>
    <row r="15" spans="9:16" x14ac:dyDescent="0.45">
      <c r="I15" s="5" t="s">
        <v>5</v>
      </c>
      <c r="J15" t="s">
        <v>2</v>
      </c>
      <c r="K15">
        <v>55</v>
      </c>
      <c r="L15" s="3">
        <f>K15*M14</f>
        <v>6600000</v>
      </c>
      <c r="P15" s="4">
        <f>P14*1.1</f>
        <v>12760000.000000002</v>
      </c>
    </row>
    <row r="16" spans="9:16" x14ac:dyDescent="0.45">
      <c r="I16" s="5"/>
      <c r="J16" t="s">
        <v>1</v>
      </c>
      <c r="K16">
        <v>31</v>
      </c>
      <c r="L16" s="3">
        <f>L15/K16</f>
        <v>212903.22580645161</v>
      </c>
    </row>
    <row r="17" spans="10:12" x14ac:dyDescent="0.45">
      <c r="J17" t="s">
        <v>0</v>
      </c>
      <c r="K17">
        <v>1.32</v>
      </c>
      <c r="L17" s="3">
        <f>L16*K17</f>
        <v>281032.25806451612</v>
      </c>
    </row>
    <row r="18" spans="10:12" x14ac:dyDescent="0.45">
      <c r="J18" t="s">
        <v>3</v>
      </c>
      <c r="K18">
        <v>1.25</v>
      </c>
      <c r="L18" s="3">
        <f>L17*K18</f>
        <v>351290.32258064515</v>
      </c>
    </row>
    <row r="19" spans="10:12" x14ac:dyDescent="0.45">
      <c r="J19" t="s">
        <v>3</v>
      </c>
      <c r="K19">
        <v>1.1000000000000001</v>
      </c>
      <c r="L19" s="2">
        <f>L18*31</f>
        <v>10890000</v>
      </c>
    </row>
    <row r="20" spans="10:12" x14ac:dyDescent="0.45">
      <c r="L20" s="4">
        <f>L19*K19</f>
        <v>11979000.000000002</v>
      </c>
    </row>
  </sheetData>
  <mergeCells count="1">
    <mergeCell ref="I15: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 Soliman</dc:creator>
  <cp:lastModifiedBy>Ahmed</cp:lastModifiedBy>
  <dcterms:created xsi:type="dcterms:W3CDTF">2023-12-11T12:26:53Z</dcterms:created>
  <dcterms:modified xsi:type="dcterms:W3CDTF">2023-12-11T12:38:07Z</dcterms:modified>
</cp:coreProperties>
</file>