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Esteban\Documents\FINANCES\CONCILIACION\Docs\"/>
    </mc:Choice>
  </mc:AlternateContent>
  <xr:revisionPtr revIDLastSave="0" documentId="8_{23343D93-1844-4EC0-BBC1-031FF093D742}" xr6:coauthVersionLast="45" xr6:coauthVersionMax="45" xr10:uidLastSave="{00000000-0000-0000-0000-000000000000}"/>
  <bookViews>
    <workbookView xWindow="-108" yWindow="-108" windowWidth="23256" windowHeight="12576" xr2:uid="{48BDA2AB-E16B-470A-901D-B5A02D8CA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9" i="1"/>
  <c r="P27" i="1"/>
</calcChain>
</file>

<file path=xl/sharedStrings.xml><?xml version="1.0" encoding="utf-8"?>
<sst xmlns="http://schemas.openxmlformats.org/spreadsheetml/2006/main" count="265" uniqueCount="92">
  <si>
    <t>ID</t>
  </si>
  <si>
    <t>cdate</t>
  </si>
  <si>
    <t>part_no</t>
  </si>
  <si>
    <t>qty</t>
  </si>
  <si>
    <t>serial1</t>
  </si>
  <si>
    <t>serial2</t>
  </si>
  <si>
    <t>type</t>
  </si>
  <si>
    <t>n_emb</t>
  </si>
  <si>
    <t>cus_part_no</t>
  </si>
  <si>
    <t>packing_no</t>
  </si>
  <si>
    <t>cdate2</t>
  </si>
  <si>
    <t>inv_no</t>
  </si>
  <si>
    <t>cus_no</t>
  </si>
  <si>
    <t>prod_cat</t>
  </si>
  <si>
    <t xml:space="preserve">PMWARQBWLCPT3       </t>
  </si>
  <si>
    <t xml:space="preserve">S19771001           </t>
  </si>
  <si>
    <t xml:space="preserve">                    </t>
  </si>
  <si>
    <t>E</t>
  </si>
  <si>
    <t xml:space="preserve">200438BWT3          </t>
  </si>
  <si>
    <t xml:space="preserve">WL1202-2  </t>
  </si>
  <si>
    <t>NULL</t>
  </si>
  <si>
    <t>MAGN02</t>
  </si>
  <si>
    <t>WAL</t>
  </si>
  <si>
    <t xml:space="preserve">PMWDFBRWLCPT3       </t>
  </si>
  <si>
    <t xml:space="preserve">S19771004           </t>
  </si>
  <si>
    <t xml:space="preserve">200766BWT3          </t>
  </si>
  <si>
    <t>WDL</t>
  </si>
  <si>
    <t xml:space="preserve">PMWARQCWLCPT3       </t>
  </si>
  <si>
    <t xml:space="preserve">S19771002           </t>
  </si>
  <si>
    <t xml:space="preserve">200442BWT3          </t>
  </si>
  <si>
    <t xml:space="preserve">PMWDFCRWLCPT3       </t>
  </si>
  <si>
    <t xml:space="preserve">S19771005           </t>
  </si>
  <si>
    <t xml:space="preserve">200768BWT3          </t>
  </si>
  <si>
    <t xml:space="preserve">PMWDFCLWLCPT3       </t>
  </si>
  <si>
    <t xml:space="preserve">S19771006           </t>
  </si>
  <si>
    <t xml:space="preserve">200769BWT3          </t>
  </si>
  <si>
    <t>pf_schst</t>
  </si>
  <si>
    <t xml:space="preserve">PWLDFBRWLCPT3       </t>
  </si>
  <si>
    <t xml:space="preserve">S19771003           </t>
  </si>
  <si>
    <t xml:space="preserve">200766CWT3          </t>
  </si>
  <si>
    <t xml:space="preserve">WL1204-1  </t>
  </si>
  <si>
    <t xml:space="preserve">S19771007           </t>
  </si>
  <si>
    <t>item_no</t>
  </si>
  <si>
    <t>item_filler</t>
  </si>
  <si>
    <t>loc</t>
  </si>
  <si>
    <t>bin_no</t>
  </si>
  <si>
    <t>ser_lot_no</t>
  </si>
  <si>
    <t>issue_priority</t>
  </si>
  <si>
    <t>issue_pri_tm</t>
  </si>
  <si>
    <t>mfg_ser_lot_no</t>
  </si>
  <si>
    <t>pkg_id</t>
  </si>
  <si>
    <t>status</t>
  </si>
  <si>
    <t>ser_lot_dt</t>
  </si>
  <si>
    <t>eff_dt</t>
  </si>
  <si>
    <t>exp_dt</t>
  </si>
  <si>
    <t>hold_rsn</t>
  </si>
  <si>
    <t>orig_qty</t>
  </si>
  <si>
    <t>qty_on_hand</t>
  </si>
  <si>
    <t>qty_allocated</t>
  </si>
  <si>
    <t>valid_fg</t>
  </si>
  <si>
    <t>issue_ord_type</t>
  </si>
  <si>
    <t>issue_ord_no</t>
  </si>
  <si>
    <t>orig_ord_type</t>
  </si>
  <si>
    <t>orig_ord_no</t>
  </si>
  <si>
    <t>mfg_batch_no</t>
  </si>
  <si>
    <t>prev_status</t>
  </si>
  <si>
    <t>cycle_cnt_cd</t>
  </si>
  <si>
    <t>dt_lst_cntd</t>
  </si>
  <si>
    <t>times_cntd_ytd</t>
  </si>
  <si>
    <t>pct_err_lst_cnt</t>
  </si>
  <si>
    <t>frz_cst</t>
  </si>
  <si>
    <t>frz_qty</t>
  </si>
  <si>
    <t>frz_dt</t>
  </si>
  <si>
    <t>frz_tm</t>
  </si>
  <si>
    <t>tag_qty</t>
  </si>
  <si>
    <t>filler_0004</t>
  </si>
  <si>
    <t>A4GLIdentity</t>
  </si>
  <si>
    <t xml:space="preserve">PMWDFCLWLCPT3  </t>
  </si>
  <si>
    <t xml:space="preserve">               </t>
  </si>
  <si>
    <t>MFP</t>
  </si>
  <si>
    <t xml:space="preserve">        </t>
  </si>
  <si>
    <t>PK401491-019771</t>
  </si>
  <si>
    <t xml:space="preserve">                              </t>
  </si>
  <si>
    <t>IM</t>
  </si>
  <si>
    <t>A</t>
  </si>
  <si>
    <t xml:space="preserve">   </t>
  </si>
  <si>
    <t xml:space="preserve"> </t>
  </si>
  <si>
    <t xml:space="preserve">                                              </t>
  </si>
  <si>
    <t xml:space="preserve">PMWDFCRWLCPT3  </t>
  </si>
  <si>
    <t xml:space="preserve">PMWARQBWLCPT3  </t>
  </si>
  <si>
    <t xml:space="preserve">PMWARQCWLCPT3  </t>
  </si>
  <si>
    <t xml:space="preserve">PWLDFBRWLCPT3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</si>
</sst>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0" fillId="3" borderId="0" xfId="0" applyFill="1"/>
    <xf numFmtId="2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55B2-D703-4EAE-8156-680CF9968CD7}">
  <dimension ref="A1:AI27"/>
  <sheetViews>
    <sheetView tabSelected="1" workbookViewId="0">
      <selection activeCell="O26" sqref="O26"/>
    </sheetView>
  </sheetViews>
  <sheetFormatPr baseColWidth="10" defaultRowHeight="14.4" x14ac:dyDescent="0.3"/>
  <cols>
    <col min="1" max="1" width="17.88671875" bestFit="1" customWidth="1"/>
    <col min="2" max="2" width="13.5546875" bestFit="1" customWidth="1"/>
    <col min="3" max="3" width="20.109375" bestFit="1" customWidth="1"/>
  </cols>
  <sheetData>
    <row r="1" spans="1:14" x14ac:dyDescent="0.3">
      <c r="B1" s="2" t="s">
        <v>36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s="3" customFormat="1" x14ac:dyDescent="0.3">
      <c r="A3" s="3">
        <v>4386552</v>
      </c>
      <c r="B3" s="4">
        <v>44167</v>
      </c>
      <c r="C3" s="3" t="s">
        <v>14</v>
      </c>
      <c r="D3" s="3">
        <v>9</v>
      </c>
      <c r="E3" s="3" t="s">
        <v>15</v>
      </c>
      <c r="F3" s="3" t="s">
        <v>16</v>
      </c>
      <c r="G3" s="3" t="s">
        <v>17</v>
      </c>
      <c r="H3" s="3">
        <v>4</v>
      </c>
      <c r="I3" s="3" t="s">
        <v>18</v>
      </c>
      <c r="J3" s="3" t="s">
        <v>19</v>
      </c>
      <c r="K3" s="3">
        <v>20201202</v>
      </c>
      <c r="L3" s="3" t="s">
        <v>20</v>
      </c>
      <c r="M3" s="3" t="s">
        <v>21</v>
      </c>
      <c r="N3" s="3" t="s">
        <v>22</v>
      </c>
    </row>
    <row r="4" spans="1:14" s="3" customFormat="1" x14ac:dyDescent="0.3">
      <c r="A4" s="3">
        <v>4386553</v>
      </c>
      <c r="B4" s="4">
        <v>44167</v>
      </c>
      <c r="C4" s="3" t="s">
        <v>27</v>
      </c>
      <c r="D4" s="3">
        <v>3</v>
      </c>
      <c r="E4" s="3" t="s">
        <v>28</v>
      </c>
      <c r="F4" s="3" t="s">
        <v>16</v>
      </c>
      <c r="G4" s="3" t="s">
        <v>17</v>
      </c>
      <c r="H4" s="3">
        <v>4</v>
      </c>
      <c r="I4" s="3" t="s">
        <v>29</v>
      </c>
      <c r="J4" s="3" t="s">
        <v>19</v>
      </c>
      <c r="K4" s="3">
        <v>20201202</v>
      </c>
      <c r="L4" s="3" t="s">
        <v>20</v>
      </c>
      <c r="M4" s="3" t="s">
        <v>21</v>
      </c>
      <c r="N4" s="3" t="s">
        <v>22</v>
      </c>
    </row>
    <row r="5" spans="1:14" s="3" customFormat="1" x14ac:dyDescent="0.3">
      <c r="A5" s="3">
        <v>4389730</v>
      </c>
      <c r="B5" s="4">
        <v>44169</v>
      </c>
      <c r="C5" s="3" t="s">
        <v>37</v>
      </c>
      <c r="D5" s="3">
        <v>15</v>
      </c>
      <c r="E5" s="3" t="s">
        <v>38</v>
      </c>
      <c r="F5" s="3" t="s">
        <v>16</v>
      </c>
      <c r="G5" s="3" t="s">
        <v>17</v>
      </c>
      <c r="H5" s="3">
        <v>2</v>
      </c>
      <c r="I5" s="3" t="s">
        <v>39</v>
      </c>
      <c r="J5" s="3" t="s">
        <v>40</v>
      </c>
      <c r="K5" s="3">
        <v>20201204</v>
      </c>
      <c r="L5" s="3" t="s">
        <v>20</v>
      </c>
      <c r="M5" s="3" t="s">
        <v>21</v>
      </c>
      <c r="N5" s="3" t="s">
        <v>26</v>
      </c>
    </row>
    <row r="6" spans="1:14" s="3" customFormat="1" x14ac:dyDescent="0.3">
      <c r="A6" s="3">
        <v>4386554</v>
      </c>
      <c r="B6" s="4">
        <v>44167</v>
      </c>
      <c r="C6" s="3" t="s">
        <v>23</v>
      </c>
      <c r="D6" s="3">
        <v>24</v>
      </c>
      <c r="E6" s="3" t="s">
        <v>24</v>
      </c>
      <c r="F6" s="3" t="s">
        <v>16</v>
      </c>
      <c r="G6" s="3" t="s">
        <v>17</v>
      </c>
      <c r="H6" s="3">
        <v>4</v>
      </c>
      <c r="I6" s="3" t="s">
        <v>25</v>
      </c>
      <c r="J6" s="3" t="s">
        <v>19</v>
      </c>
      <c r="K6" s="3">
        <v>20201202</v>
      </c>
      <c r="L6" s="3" t="s">
        <v>20</v>
      </c>
      <c r="M6" s="3" t="s">
        <v>21</v>
      </c>
      <c r="N6" s="3" t="s">
        <v>26</v>
      </c>
    </row>
    <row r="7" spans="1:14" x14ac:dyDescent="0.3">
      <c r="A7">
        <v>4386550</v>
      </c>
      <c r="B7" s="1">
        <v>44167</v>
      </c>
      <c r="C7" t="s">
        <v>30</v>
      </c>
      <c r="D7">
        <v>5</v>
      </c>
      <c r="E7" t="s">
        <v>31</v>
      </c>
      <c r="F7" t="s">
        <v>16</v>
      </c>
      <c r="G7" t="s">
        <v>17</v>
      </c>
      <c r="H7">
        <v>4</v>
      </c>
      <c r="I7" t="s">
        <v>32</v>
      </c>
      <c r="J7" t="s">
        <v>19</v>
      </c>
      <c r="K7">
        <v>20201202</v>
      </c>
      <c r="L7" t="s">
        <v>20</v>
      </c>
      <c r="M7" t="s">
        <v>21</v>
      </c>
      <c r="N7" t="s">
        <v>26</v>
      </c>
    </row>
    <row r="8" spans="1:14" x14ac:dyDescent="0.3">
      <c r="A8">
        <v>4386551</v>
      </c>
      <c r="B8" s="1">
        <v>44167</v>
      </c>
      <c r="C8" t="s">
        <v>33</v>
      </c>
      <c r="D8">
        <v>5</v>
      </c>
      <c r="E8" t="s">
        <v>34</v>
      </c>
      <c r="F8" t="s">
        <v>16</v>
      </c>
      <c r="G8" t="s">
        <v>17</v>
      </c>
      <c r="H8">
        <v>4</v>
      </c>
      <c r="I8" t="s">
        <v>35</v>
      </c>
      <c r="J8" t="s">
        <v>19</v>
      </c>
      <c r="K8">
        <v>20201202</v>
      </c>
      <c r="L8" t="s">
        <v>20</v>
      </c>
      <c r="M8" t="s">
        <v>21</v>
      </c>
      <c r="N8" t="s">
        <v>26</v>
      </c>
    </row>
    <row r="9" spans="1:14" x14ac:dyDescent="0.3">
      <c r="A9">
        <v>4389796</v>
      </c>
      <c r="B9" s="1">
        <v>44169</v>
      </c>
      <c r="C9" t="s">
        <v>37</v>
      </c>
      <c r="D9">
        <v>15</v>
      </c>
      <c r="E9" t="s">
        <v>41</v>
      </c>
      <c r="F9" t="s">
        <v>16</v>
      </c>
      <c r="G9" t="s">
        <v>17</v>
      </c>
      <c r="H9">
        <v>2</v>
      </c>
      <c r="I9" t="s">
        <v>39</v>
      </c>
      <c r="J9" t="s">
        <v>40</v>
      </c>
      <c r="K9">
        <v>20201204</v>
      </c>
      <c r="L9" t="s">
        <v>20</v>
      </c>
      <c r="M9" t="s">
        <v>21</v>
      </c>
      <c r="N9" t="s">
        <v>26</v>
      </c>
    </row>
    <row r="10" spans="1:14" x14ac:dyDescent="0.3">
      <c r="D10">
        <f>SUM(D3:D9)</f>
        <v>76</v>
      </c>
    </row>
    <row r="11" spans="1:14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</row>
    <row r="12" spans="1:14" x14ac:dyDescent="0.3">
      <c r="A12">
        <v>4386552</v>
      </c>
      <c r="B12" s="1">
        <v>44167</v>
      </c>
      <c r="C12" t="s">
        <v>14</v>
      </c>
      <c r="D12">
        <v>9</v>
      </c>
      <c r="E12" t="s">
        <v>15</v>
      </c>
      <c r="F12" t="s">
        <v>16</v>
      </c>
      <c r="G12" t="s">
        <v>17</v>
      </c>
      <c r="H12">
        <v>4</v>
      </c>
      <c r="I12" t="s">
        <v>18</v>
      </c>
      <c r="J12" t="s">
        <v>19</v>
      </c>
      <c r="K12">
        <v>20201202</v>
      </c>
      <c r="L12" t="s">
        <v>20</v>
      </c>
      <c r="M12" t="s">
        <v>21</v>
      </c>
      <c r="N12" t="s">
        <v>22</v>
      </c>
    </row>
    <row r="13" spans="1:14" x14ac:dyDescent="0.3">
      <c r="A13">
        <v>4386553</v>
      </c>
      <c r="B13" s="1">
        <v>44167</v>
      </c>
      <c r="C13" t="s">
        <v>27</v>
      </c>
      <c r="D13">
        <v>3</v>
      </c>
      <c r="E13" t="s">
        <v>28</v>
      </c>
      <c r="F13" t="s">
        <v>16</v>
      </c>
      <c r="G13" t="s">
        <v>17</v>
      </c>
      <c r="H13">
        <v>4</v>
      </c>
      <c r="I13" t="s">
        <v>29</v>
      </c>
      <c r="J13" t="s">
        <v>19</v>
      </c>
      <c r="K13">
        <v>20201202</v>
      </c>
      <c r="L13" t="s">
        <v>20</v>
      </c>
      <c r="M13" t="s">
        <v>21</v>
      </c>
      <c r="N13" t="s">
        <v>22</v>
      </c>
    </row>
    <row r="14" spans="1:14" x14ac:dyDescent="0.3">
      <c r="A14">
        <v>4389730</v>
      </c>
      <c r="B14" s="1">
        <v>44169</v>
      </c>
      <c r="C14" t="s">
        <v>33</v>
      </c>
      <c r="D14">
        <v>5</v>
      </c>
      <c r="E14" t="s">
        <v>38</v>
      </c>
      <c r="F14" t="s">
        <v>16</v>
      </c>
      <c r="G14" t="s">
        <v>17</v>
      </c>
      <c r="H14">
        <v>2</v>
      </c>
      <c r="I14" t="s">
        <v>35</v>
      </c>
      <c r="J14" t="s">
        <v>40</v>
      </c>
      <c r="K14">
        <v>20201204</v>
      </c>
      <c r="L14" t="s">
        <v>20</v>
      </c>
      <c r="M14" t="s">
        <v>21</v>
      </c>
      <c r="N14" t="s">
        <v>26</v>
      </c>
    </row>
    <row r="15" spans="1:14" x14ac:dyDescent="0.3">
      <c r="A15">
        <v>4386554</v>
      </c>
      <c r="B15" s="1">
        <v>44167</v>
      </c>
      <c r="C15" t="s">
        <v>30</v>
      </c>
      <c r="D15">
        <v>5</v>
      </c>
      <c r="E15" t="s">
        <v>24</v>
      </c>
      <c r="F15" t="s">
        <v>16</v>
      </c>
      <c r="G15" t="s">
        <v>17</v>
      </c>
      <c r="H15">
        <v>4</v>
      </c>
      <c r="I15" t="s">
        <v>32</v>
      </c>
      <c r="J15" t="s">
        <v>19</v>
      </c>
      <c r="K15">
        <v>20201202</v>
      </c>
      <c r="L15" t="s">
        <v>20</v>
      </c>
      <c r="M15" t="s">
        <v>21</v>
      </c>
      <c r="N15" t="s">
        <v>26</v>
      </c>
    </row>
    <row r="16" spans="1:14" x14ac:dyDescent="0.3">
      <c r="A16">
        <v>4386550</v>
      </c>
      <c r="B16" s="1">
        <v>44167</v>
      </c>
      <c r="C16" t="s">
        <v>37</v>
      </c>
      <c r="D16">
        <v>15</v>
      </c>
      <c r="E16" t="s">
        <v>31</v>
      </c>
      <c r="F16" t="s">
        <v>16</v>
      </c>
      <c r="G16" t="s">
        <v>17</v>
      </c>
      <c r="H16">
        <v>4</v>
      </c>
      <c r="I16" t="s">
        <v>39</v>
      </c>
      <c r="J16" t="s">
        <v>19</v>
      </c>
      <c r="K16">
        <v>20201202</v>
      </c>
      <c r="L16" t="s">
        <v>20</v>
      </c>
      <c r="M16" t="s">
        <v>21</v>
      </c>
      <c r="N16" t="s">
        <v>26</v>
      </c>
    </row>
    <row r="17" spans="1:35" x14ac:dyDescent="0.3">
      <c r="A17">
        <v>4386551</v>
      </c>
      <c r="B17" s="1">
        <v>44167</v>
      </c>
      <c r="C17" t="s">
        <v>37</v>
      </c>
      <c r="D17">
        <v>15</v>
      </c>
      <c r="E17" t="s">
        <v>34</v>
      </c>
      <c r="F17" t="s">
        <v>16</v>
      </c>
      <c r="G17" t="s">
        <v>17</v>
      </c>
      <c r="H17">
        <v>4</v>
      </c>
      <c r="I17" t="s">
        <v>39</v>
      </c>
      <c r="J17" t="s">
        <v>19</v>
      </c>
      <c r="K17">
        <v>20201202</v>
      </c>
      <c r="L17" t="s">
        <v>20</v>
      </c>
      <c r="M17" t="s">
        <v>21</v>
      </c>
      <c r="N17" t="s">
        <v>26</v>
      </c>
    </row>
    <row r="18" spans="1:35" x14ac:dyDescent="0.3">
      <c r="A18">
        <v>4389796</v>
      </c>
      <c r="B18" s="1">
        <v>44169</v>
      </c>
      <c r="C18" t="s">
        <v>37</v>
      </c>
      <c r="D18">
        <v>24</v>
      </c>
      <c r="E18" t="s">
        <v>41</v>
      </c>
      <c r="F18" t="s">
        <v>16</v>
      </c>
      <c r="G18" t="s">
        <v>17</v>
      </c>
      <c r="H18">
        <v>2</v>
      </c>
      <c r="I18" t="s">
        <v>39</v>
      </c>
      <c r="J18" t="s">
        <v>40</v>
      </c>
      <c r="K18">
        <v>20201204</v>
      </c>
      <c r="L18" t="s">
        <v>20</v>
      </c>
      <c r="M18" t="s">
        <v>21</v>
      </c>
      <c r="N18" t="s">
        <v>26</v>
      </c>
    </row>
    <row r="19" spans="1:35" x14ac:dyDescent="0.3">
      <c r="D19">
        <f>SUM(D12:D18)</f>
        <v>76</v>
      </c>
    </row>
    <row r="21" spans="1:35" x14ac:dyDescent="0.3">
      <c r="A21" t="s">
        <v>42</v>
      </c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51</v>
      </c>
      <c r="K21" t="s">
        <v>52</v>
      </c>
      <c r="L21" t="s">
        <v>53</v>
      </c>
      <c r="M21" t="s">
        <v>54</v>
      </c>
      <c r="N21" t="s">
        <v>55</v>
      </c>
      <c r="O21" t="s">
        <v>56</v>
      </c>
      <c r="P21" t="s">
        <v>57</v>
      </c>
      <c r="Q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63</v>
      </c>
      <c r="W21" t="s">
        <v>64</v>
      </c>
      <c r="X21" t="s">
        <v>65</v>
      </c>
      <c r="Y21" t="s">
        <v>66</v>
      </c>
      <c r="Z21" t="s">
        <v>67</v>
      </c>
      <c r="AA21" t="s">
        <v>68</v>
      </c>
      <c r="AB21" t="s">
        <v>69</v>
      </c>
      <c r="AC21" t="s">
        <v>70</v>
      </c>
      <c r="AD21" t="s">
        <v>71</v>
      </c>
      <c r="AE21" t="s">
        <v>72</v>
      </c>
      <c r="AF21" t="s">
        <v>73</v>
      </c>
      <c r="AG21" t="s">
        <v>74</v>
      </c>
      <c r="AH21" t="s">
        <v>75</v>
      </c>
      <c r="AI21" t="s">
        <v>76</v>
      </c>
    </row>
    <row r="22" spans="1:35" x14ac:dyDescent="0.3">
      <c r="A22" t="s">
        <v>77</v>
      </c>
      <c r="B22" t="s">
        <v>78</v>
      </c>
      <c r="C22" t="s">
        <v>79</v>
      </c>
      <c r="D22" t="s">
        <v>80</v>
      </c>
      <c r="E22" t="s">
        <v>81</v>
      </c>
      <c r="F22">
        <v>20990101</v>
      </c>
      <c r="G22">
        <v>151336</v>
      </c>
      <c r="H22" t="s">
        <v>82</v>
      </c>
      <c r="I22" t="s">
        <v>83</v>
      </c>
      <c r="J22" t="s">
        <v>84</v>
      </c>
      <c r="K22">
        <v>20201208</v>
      </c>
      <c r="L22">
        <v>20201208</v>
      </c>
      <c r="M22">
        <v>20990101</v>
      </c>
      <c r="N22" t="s">
        <v>85</v>
      </c>
      <c r="O22">
        <v>5</v>
      </c>
      <c r="P22">
        <v>5</v>
      </c>
      <c r="Q22">
        <v>0</v>
      </c>
      <c r="R22" t="s">
        <v>86</v>
      </c>
      <c r="S22" t="s">
        <v>86</v>
      </c>
      <c r="T22">
        <v>0</v>
      </c>
      <c r="U22" t="s">
        <v>86</v>
      </c>
      <c r="V22">
        <v>5117357</v>
      </c>
      <c r="W22">
        <v>0</v>
      </c>
      <c r="X22" t="s">
        <v>86</v>
      </c>
      <c r="Y22" t="s">
        <v>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87</v>
      </c>
      <c r="AI22">
        <v>3010606</v>
      </c>
    </row>
    <row r="23" spans="1:35" x14ac:dyDescent="0.3">
      <c r="A23" t="s">
        <v>88</v>
      </c>
      <c r="B23" t="s">
        <v>78</v>
      </c>
      <c r="C23" t="s">
        <v>79</v>
      </c>
      <c r="D23" t="s">
        <v>80</v>
      </c>
      <c r="E23" t="s">
        <v>81</v>
      </c>
      <c r="F23">
        <v>20990101</v>
      </c>
      <c r="G23">
        <v>151336</v>
      </c>
      <c r="H23" t="s">
        <v>82</v>
      </c>
      <c r="I23" t="s">
        <v>83</v>
      </c>
      <c r="J23" t="s">
        <v>84</v>
      </c>
      <c r="K23">
        <v>20201208</v>
      </c>
      <c r="L23">
        <v>20201208</v>
      </c>
      <c r="M23">
        <v>20990101</v>
      </c>
      <c r="N23" t="s">
        <v>85</v>
      </c>
      <c r="O23">
        <v>5</v>
      </c>
      <c r="P23">
        <v>5</v>
      </c>
      <c r="Q23">
        <v>0</v>
      </c>
      <c r="R23" t="s">
        <v>86</v>
      </c>
      <c r="S23" t="s">
        <v>86</v>
      </c>
      <c r="T23">
        <v>0</v>
      </c>
      <c r="U23" t="s">
        <v>86</v>
      </c>
      <c r="V23">
        <v>5117358</v>
      </c>
      <c r="W23">
        <v>0</v>
      </c>
      <c r="X23" t="s">
        <v>86</v>
      </c>
      <c r="Y23" t="s">
        <v>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87</v>
      </c>
      <c r="AI23">
        <v>3010607</v>
      </c>
    </row>
    <row r="24" spans="1:35" x14ac:dyDescent="0.3">
      <c r="A24" t="s">
        <v>89</v>
      </c>
      <c r="B24" t="s">
        <v>78</v>
      </c>
      <c r="C24" t="s">
        <v>79</v>
      </c>
      <c r="D24" t="s">
        <v>80</v>
      </c>
      <c r="E24" t="s">
        <v>81</v>
      </c>
      <c r="F24">
        <v>20990101</v>
      </c>
      <c r="G24">
        <v>151336</v>
      </c>
      <c r="H24" t="s">
        <v>82</v>
      </c>
      <c r="I24" t="s">
        <v>83</v>
      </c>
      <c r="J24" t="s">
        <v>84</v>
      </c>
      <c r="K24">
        <v>20201208</v>
      </c>
      <c r="L24">
        <v>20201208</v>
      </c>
      <c r="M24">
        <v>20990101</v>
      </c>
      <c r="N24" t="s">
        <v>85</v>
      </c>
      <c r="O24">
        <v>9</v>
      </c>
      <c r="P24">
        <v>9</v>
      </c>
      <c r="Q24">
        <v>0</v>
      </c>
      <c r="R24" t="s">
        <v>86</v>
      </c>
      <c r="S24" t="s">
        <v>86</v>
      </c>
      <c r="T24">
        <v>0</v>
      </c>
      <c r="U24" t="s">
        <v>86</v>
      </c>
      <c r="V24">
        <v>5117355</v>
      </c>
      <c r="W24">
        <v>0</v>
      </c>
      <c r="X24" t="s">
        <v>86</v>
      </c>
      <c r="Y24" t="s">
        <v>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87</v>
      </c>
      <c r="AI24">
        <v>3010604</v>
      </c>
    </row>
    <row r="25" spans="1:35" x14ac:dyDescent="0.3">
      <c r="A25" t="s">
        <v>90</v>
      </c>
      <c r="B25" t="s">
        <v>78</v>
      </c>
      <c r="C25" t="s">
        <v>79</v>
      </c>
      <c r="D25" t="s">
        <v>80</v>
      </c>
      <c r="E25" t="s">
        <v>81</v>
      </c>
      <c r="F25">
        <v>20990101</v>
      </c>
      <c r="G25">
        <v>151336</v>
      </c>
      <c r="H25" t="s">
        <v>82</v>
      </c>
      <c r="I25" t="s">
        <v>83</v>
      </c>
      <c r="J25" t="s">
        <v>84</v>
      </c>
      <c r="K25">
        <v>20201208</v>
      </c>
      <c r="L25">
        <v>20201208</v>
      </c>
      <c r="M25">
        <v>20990101</v>
      </c>
      <c r="N25" t="s">
        <v>85</v>
      </c>
      <c r="O25">
        <v>3</v>
      </c>
      <c r="P25">
        <v>3</v>
      </c>
      <c r="Q25">
        <v>0</v>
      </c>
      <c r="R25" t="s">
        <v>86</v>
      </c>
      <c r="S25" t="s">
        <v>86</v>
      </c>
      <c r="T25">
        <v>0</v>
      </c>
      <c r="U25" t="s">
        <v>86</v>
      </c>
      <c r="V25">
        <v>5117356</v>
      </c>
      <c r="W25">
        <v>0</v>
      </c>
      <c r="X25" t="s">
        <v>86</v>
      </c>
      <c r="Y25" t="s">
        <v>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87</v>
      </c>
      <c r="AI25">
        <v>3010605</v>
      </c>
    </row>
    <row r="26" spans="1:35" x14ac:dyDescent="0.3">
      <c r="A26" t="s">
        <v>91</v>
      </c>
      <c r="B26" t="s">
        <v>78</v>
      </c>
      <c r="C26" t="s">
        <v>79</v>
      </c>
      <c r="D26" t="s">
        <v>80</v>
      </c>
      <c r="E26" t="s">
        <v>81</v>
      </c>
      <c r="F26">
        <v>20990101</v>
      </c>
      <c r="G26">
        <v>151336</v>
      </c>
      <c r="H26" t="s">
        <v>82</v>
      </c>
      <c r="I26" t="s">
        <v>83</v>
      </c>
      <c r="J26" t="s">
        <v>84</v>
      </c>
      <c r="K26">
        <v>20201208</v>
      </c>
      <c r="L26">
        <v>20201208</v>
      </c>
      <c r="M26">
        <v>20990101</v>
      </c>
      <c r="N26" t="s">
        <v>85</v>
      </c>
      <c r="O26">
        <v>54</v>
      </c>
      <c r="P26">
        <v>54</v>
      </c>
      <c r="Q26">
        <v>0</v>
      </c>
      <c r="R26" t="s">
        <v>86</v>
      </c>
      <c r="S26" t="s">
        <v>86</v>
      </c>
      <c r="T26">
        <v>0</v>
      </c>
      <c r="U26" t="s">
        <v>86</v>
      </c>
      <c r="V26">
        <v>5117359</v>
      </c>
      <c r="W26">
        <v>0</v>
      </c>
      <c r="X26" t="s">
        <v>86</v>
      </c>
      <c r="Y26" t="s">
        <v>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87</v>
      </c>
      <c r="AI26">
        <v>3010608</v>
      </c>
    </row>
    <row r="27" spans="1:35" x14ac:dyDescent="0.3">
      <c r="P27">
        <f>SUM(P22:P26)</f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Esteban</dc:creator>
  <cp:lastModifiedBy>Francisco Esteban</cp:lastModifiedBy>
  <dcterms:created xsi:type="dcterms:W3CDTF">2020-12-28T17:11:16Z</dcterms:created>
  <dcterms:modified xsi:type="dcterms:W3CDTF">2020-12-28T22:53:45Z</dcterms:modified>
</cp:coreProperties>
</file>