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30\Scripts_R103\"/>
    </mc:Choice>
  </mc:AlternateContent>
  <bookViews>
    <workbookView xWindow="0" yWindow="0" windowWidth="23040" windowHeight="9384"/>
  </bookViews>
  <sheets>
    <sheet name="Hoja1" sheetId="1" r:id="rId1"/>
  </sheets>
  <definedNames>
    <definedName name="_xlnm._FilterDatabase" localSheetId="0" hidden="1">Hoja1!$A$2:$AJ$319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96" i="1" l="1"/>
  <c r="AF296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F6" i="1"/>
  <c r="AF5" i="1"/>
  <c r="AF4" i="1"/>
  <c r="AF2" i="1"/>
  <c r="AG6" i="1"/>
  <c r="AG5" i="1"/>
  <c r="AG4" i="1"/>
  <c r="AJ296" i="1"/>
  <c r="AI296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J6" i="1"/>
  <c r="AJ5" i="1"/>
  <c r="AJ4" i="1"/>
  <c r="AI104" i="1"/>
  <c r="AI6" i="1"/>
  <c r="AI5" i="1"/>
  <c r="AI4" i="1"/>
  <c r="AJ2" i="1"/>
  <c r="AI2" i="1"/>
  <c r="AG2" i="1"/>
</calcChain>
</file>

<file path=xl/sharedStrings.xml><?xml version="1.0" encoding="utf-8"?>
<sst xmlns="http://schemas.openxmlformats.org/spreadsheetml/2006/main" count="3668" uniqueCount="518">
  <si>
    <t>idUnidad</t>
  </si>
  <si>
    <t>unidad</t>
  </si>
  <si>
    <t>rutaU</t>
  </si>
  <si>
    <t>tipoUnidad</t>
  </si>
  <si>
    <t>subCanal</t>
  </si>
  <si>
    <t>sucursal</t>
  </si>
  <si>
    <t>lectura</t>
  </si>
  <si>
    <t>porcentaje</t>
  </si>
  <si>
    <t>efe</t>
  </si>
  <si>
    <t>cobrarEfi</t>
  </si>
  <si>
    <t>matricula</t>
  </si>
  <si>
    <t>marca</t>
  </si>
  <si>
    <t>modelo</t>
  </si>
  <si>
    <t>km</t>
  </si>
  <si>
    <t>fecha</t>
  </si>
  <si>
    <t>serie</t>
  </si>
  <si>
    <t>medidor</t>
  </si>
  <si>
    <t>tipoMed</t>
  </si>
  <si>
    <t>capacidad</t>
  </si>
  <si>
    <t>capacidad2</t>
  </si>
  <si>
    <t>tara</t>
  </si>
  <si>
    <t>invInicial</t>
  </si>
  <si>
    <t>recarga</t>
  </si>
  <si>
    <t>idComisionista</t>
  </si>
  <si>
    <t>idDP</t>
  </si>
  <si>
    <t>estadoU</t>
  </si>
  <si>
    <t>claveptovta</t>
  </si>
  <si>
    <t>tag</t>
  </si>
  <si>
    <t>permisoCRE</t>
  </si>
  <si>
    <t>idMedidor</t>
  </si>
  <si>
    <t>invConstante</t>
  </si>
  <si>
    <t>AUTOTANQUE</t>
  </si>
  <si>
    <t>N/D</t>
  </si>
  <si>
    <t>MARKETING</t>
  </si>
  <si>
    <t>LITROMETRO</t>
  </si>
  <si>
    <t>NINGUNO</t>
  </si>
  <si>
    <t>ACTIVA</t>
  </si>
  <si>
    <t>SIN PERMISO</t>
  </si>
  <si>
    <t>ALMANCEN01</t>
  </si>
  <si>
    <t>ALMACEN</t>
  </si>
  <si>
    <t>ALM VENTA</t>
  </si>
  <si>
    <t>UNIGAS MATRIZ</t>
  </si>
  <si>
    <t>ALMANCEN02</t>
  </si>
  <si>
    <t>ALMANCEN03</t>
  </si>
  <si>
    <t>PROPIO</t>
  </si>
  <si>
    <t>KW 57804</t>
  </si>
  <si>
    <t>KENWORTH T600</t>
  </si>
  <si>
    <t>G01</t>
  </si>
  <si>
    <t>KW 88998</t>
  </si>
  <si>
    <t>DODGE RAM 6500</t>
  </si>
  <si>
    <t>GASPAR G4S</t>
  </si>
  <si>
    <t>4761c2f0-096c-4cb1-a1bc-3cda936d7f17</t>
  </si>
  <si>
    <t xml:space="preserve">KS 68832  </t>
  </si>
  <si>
    <t xml:space="preserve">DODGE RAM 6500   </t>
  </si>
  <si>
    <t>TALLER</t>
  </si>
  <si>
    <t>G02</t>
  </si>
  <si>
    <t>KT 29254</t>
  </si>
  <si>
    <t>FORD F-600</t>
  </si>
  <si>
    <t>78f7e952-3360-4696-9cff-43a4fdb5ba59</t>
  </si>
  <si>
    <t>KY 66012</t>
  </si>
  <si>
    <t>KODIAK</t>
  </si>
  <si>
    <t>GASPAR TRAD</t>
  </si>
  <si>
    <t>G04</t>
  </si>
  <si>
    <t>KU 37788</t>
  </si>
  <si>
    <t>CHEVROLET</t>
  </si>
  <si>
    <t>7da38ba2-a116-4eaa-bac4-905364d40d97</t>
  </si>
  <si>
    <t>KT 66684</t>
  </si>
  <si>
    <t>OTRO</t>
  </si>
  <si>
    <t>G05</t>
  </si>
  <si>
    <t>KY 60434</t>
  </si>
  <si>
    <t>814f59b8-17de-495b-8252-e39757ab12c0</t>
  </si>
  <si>
    <t>KV 37804</t>
  </si>
  <si>
    <t>66cdc741-e233-4924-87f1-c3e69ef7a009</t>
  </si>
  <si>
    <t>KU 37877</t>
  </si>
  <si>
    <t>00261c23-6bb7-4799-901b-e11c5b75a438</t>
  </si>
  <si>
    <t>KX 35959</t>
  </si>
  <si>
    <t>INTERNATIONAL 4200</t>
  </si>
  <si>
    <t>39cc06b2-9117-4a8d-bdbd-e5b8999e1337</t>
  </si>
  <si>
    <t>G03</t>
  </si>
  <si>
    <t>KW 25260</t>
  </si>
  <si>
    <t>fd46343d-945a-454c-9dc1-ceed9cebe4d4</t>
  </si>
  <si>
    <t>KX 36304</t>
  </si>
  <si>
    <t>4cea3da1-f4a4-4032-b237-e0fedb4f9a99</t>
  </si>
  <si>
    <t>KX 28843</t>
  </si>
  <si>
    <t>DODGE RAM</t>
  </si>
  <si>
    <t>df61be1e-4299-41c1-940a-8b6ab2b053f3</t>
  </si>
  <si>
    <t>KU 37840</t>
  </si>
  <si>
    <t>7a75a433-dcac-4f09-8b4a-46591d4ad0cd</t>
  </si>
  <si>
    <t>KY 74720</t>
  </si>
  <si>
    <t>7dfb8a5e-9a09-4bd4-8d47-58c4af53be35</t>
  </si>
  <si>
    <t>KR 88228</t>
  </si>
  <si>
    <t>aff5b64b-c598-42b2-b152-5e1fe57c1bed</t>
  </si>
  <si>
    <t>KT 29305</t>
  </si>
  <si>
    <t>FORD</t>
  </si>
  <si>
    <t>KW 50480</t>
  </si>
  <si>
    <t>b4797e23-7718-440c-b855-8958fdfe1646</t>
  </si>
  <si>
    <t>KT 29219</t>
  </si>
  <si>
    <t>3d74017a-d7ca-4354-8eca-5efc5875c6e2</t>
  </si>
  <si>
    <t>KU 37794</t>
  </si>
  <si>
    <t>14f20431-5f32-4c85-8ae6-da5de421e40f</t>
  </si>
  <si>
    <t>KU 37739</t>
  </si>
  <si>
    <t>KY 24464</t>
  </si>
  <si>
    <t>2702891a-c271-4191-aabb-498b07570344</t>
  </si>
  <si>
    <t>KT 02297</t>
  </si>
  <si>
    <t>03da086d-2213-4066-8778-e1b0ed1cdb24</t>
  </si>
  <si>
    <t>KY 74740</t>
  </si>
  <si>
    <t>a60b2d0d-acc6-4432-b04f-922604a49402</t>
  </si>
  <si>
    <t>KT 02300</t>
  </si>
  <si>
    <t>KT 29227</t>
  </si>
  <si>
    <t>KT 29302</t>
  </si>
  <si>
    <t>7081569f-1d10-41dd-b6a2-0301398f49f8</t>
  </si>
  <si>
    <t>KT 29248</t>
  </si>
  <si>
    <t>KU 37821</t>
  </si>
  <si>
    <t>69fe0ea5-0837-4c5e-8465-0e06447d615a</t>
  </si>
  <si>
    <t>KU 37811</t>
  </si>
  <si>
    <t>1e35ff1a-027e-472b-95a4-ee6c72b07bec</t>
  </si>
  <si>
    <t>KU 37803</t>
  </si>
  <si>
    <t>KU 37852</t>
  </si>
  <si>
    <t>e3716492-7686-4885-8eb9-5c9d7be970cc</t>
  </si>
  <si>
    <t>KT 02219</t>
  </si>
  <si>
    <t>KU 37764</t>
  </si>
  <si>
    <t>FAMSA</t>
  </si>
  <si>
    <t>0037ff7c-e6d2-492c-84e3-23872f789122</t>
  </si>
  <si>
    <t>KT 29322</t>
  </si>
  <si>
    <t>KU 37842</t>
  </si>
  <si>
    <t>fff89dec-a738-41c7-8a1a-6eb5be0e1d67</t>
  </si>
  <si>
    <t>KV 60940</t>
  </si>
  <si>
    <t>c603ef3e-c0ed-4dfa-9e68-0a5c80b85103</t>
  </si>
  <si>
    <t>KT 29246</t>
  </si>
  <si>
    <t>04e2f0bf-a8d7-4221-adb4-5f8c8edbbe18</t>
  </si>
  <si>
    <t>KV 76058</t>
  </si>
  <si>
    <t>00f87ee0-ccea-403b-b4f6-2bde9398b590</t>
  </si>
  <si>
    <t>KV 60978</t>
  </si>
  <si>
    <t>ce6c09a5-86cb-4229-9755-8f862ab9969f</t>
  </si>
  <si>
    <t>KU 37787</t>
  </si>
  <si>
    <t>KT 29283</t>
  </si>
  <si>
    <t>2d0f9df9-c858-4118-b46c-a3c250e79ca1</t>
  </si>
  <si>
    <t>KR 88250</t>
  </si>
  <si>
    <t>11575bf3-0404-4f10-8082-6381795e9dcc</t>
  </si>
  <si>
    <t>KU 37756</t>
  </si>
  <si>
    <t>KT 02266</t>
  </si>
  <si>
    <t>9276b3da-a079-4d84-a452-2fb63b3adaaf</t>
  </si>
  <si>
    <t>KT 29288</t>
  </si>
  <si>
    <t>bf60b1b2-3441-49b2-945c-8eea4fa1876d</t>
  </si>
  <si>
    <t>KT 02218</t>
  </si>
  <si>
    <t>KU 37778</t>
  </si>
  <si>
    <t>420f0bfe-194f-46b1-b303-44d5667b3e4f</t>
  </si>
  <si>
    <t>KT 02281</t>
  </si>
  <si>
    <t>KY 65717</t>
  </si>
  <si>
    <t>INTERNATIONAL 4300</t>
  </si>
  <si>
    <t>a0928ebd-4e9b-47c7-b87a-2798064087c5</t>
  </si>
  <si>
    <t>KU 60960</t>
  </si>
  <si>
    <t>0d8393e2-e6fc-49e5-9267-09d072ebbd36</t>
  </si>
  <si>
    <t>KV 74215</t>
  </si>
  <si>
    <t>MERCEDEZ BENZ 1314</t>
  </si>
  <si>
    <t>KU 37830</t>
  </si>
  <si>
    <t>c005d997-7c48-462a-bc6b-980e510b0512</t>
  </si>
  <si>
    <t>KV 60950</t>
  </si>
  <si>
    <t>85990c40-a3f1-4997-aadf-3f4d4a6716cf</t>
  </si>
  <si>
    <t>KU 37801</t>
  </si>
  <si>
    <t>d6091f0f-83e1-47fe-9cc4-c88c9163b972</t>
  </si>
  <si>
    <t>KU 37855</t>
  </si>
  <si>
    <t>KU37867</t>
  </si>
  <si>
    <t>KODIAK1997</t>
  </si>
  <si>
    <t>c42cac04-753a-4f72-bf42-3a787af0e86e</t>
  </si>
  <si>
    <t>KU 37784</t>
  </si>
  <si>
    <t>f275c303-221c-4a28-8b87-de9f64a22bb2</t>
  </si>
  <si>
    <t>KU 37862</t>
  </si>
  <si>
    <t>3fe7a7c4-2d81-4767-926e-cb9eef5ce044</t>
  </si>
  <si>
    <t>KV 90000</t>
  </si>
  <si>
    <t>1588248e-f0bf-479a-b3db-987378669aeb</t>
  </si>
  <si>
    <t>KU 37797</t>
  </si>
  <si>
    <t>1ec76acc-607a-43d9-8fee-14d6a001766b</t>
  </si>
  <si>
    <t>KU 37791</t>
  </si>
  <si>
    <t>14f4be88-a350-43ef-b7bc-3d6a08133dc2</t>
  </si>
  <si>
    <t>KT 02248</t>
  </si>
  <si>
    <t>ee8ba723-14eb-49a3-88f3-1c035e48144f</t>
  </si>
  <si>
    <t>KU 37761</t>
  </si>
  <si>
    <t>416be862-3c00-4359-b6a5-2156c769f877</t>
  </si>
  <si>
    <t>KR 88219</t>
  </si>
  <si>
    <t>0576acdf-6b33-4dd6-8712-5bd208759b80</t>
  </si>
  <si>
    <t>KV 90962</t>
  </si>
  <si>
    <t>f94e81aa-7343-4be3-860b-4b54bfb9492d</t>
  </si>
  <si>
    <t>KT 29309</t>
  </si>
  <si>
    <t>KT 29311</t>
  </si>
  <si>
    <t>289cb1c2-0911-4ce5-9afa-67ddbd1127a0</t>
  </si>
  <si>
    <t>KU 37817</t>
  </si>
  <si>
    <t>KU 37895</t>
  </si>
  <si>
    <t>KT 02276</t>
  </si>
  <si>
    <t>KY 89035</t>
  </si>
  <si>
    <t>1f7a347c-4854-4792-8473-97e80e2e11c6</t>
  </si>
  <si>
    <t>KU 37847</t>
  </si>
  <si>
    <t>62d70515-dfe1-4869-82b4-0770aa0fee91</t>
  </si>
  <si>
    <t>KU 37800</t>
  </si>
  <si>
    <t>bf54ac0c-57be-4984-86f9-c8e48c4ad27b</t>
  </si>
  <si>
    <t>KV 60968</t>
  </si>
  <si>
    <t>KU 37793</t>
  </si>
  <si>
    <t>3ade73d9-101b-4a7e-bb9d-9363c0239b41</t>
  </si>
  <si>
    <t>KR 88222</t>
  </si>
  <si>
    <t>KV 68424</t>
  </si>
  <si>
    <t>6d6b35ec-a6f6-42c0-a1af-2aaedad004cb</t>
  </si>
  <si>
    <t>KV 76076</t>
  </si>
  <si>
    <t>ea5f7231-7ebc-4b5a-bc77-ba3501fbad85</t>
  </si>
  <si>
    <t>KT 02209</t>
  </si>
  <si>
    <t>54499b02-a14e-4cdd-958f-f440e06e297e</t>
  </si>
  <si>
    <t>KV 59455</t>
  </si>
  <si>
    <t>739b73a7-9067-44b6-8d27-ec0b79535ee2</t>
  </si>
  <si>
    <t>KV 59452</t>
  </si>
  <si>
    <t>KU 37746</t>
  </si>
  <si>
    <t>d6739ef7-0a90-4063-bfcf-ce15307adb36</t>
  </si>
  <si>
    <t>KU 37872</t>
  </si>
  <si>
    <t>3bbeccb9-8007-4b51-86ff-a34d0589c307</t>
  </si>
  <si>
    <t>KU 37865</t>
  </si>
  <si>
    <t>f7195997-0b5e-4536-9855-a303d7c198c9</t>
  </si>
  <si>
    <t>KV 60969</t>
  </si>
  <si>
    <t>8188e18c-1baa-4b02-9b18-60cca536a52d</t>
  </si>
  <si>
    <t>KV 59448</t>
  </si>
  <si>
    <t>b5432a1e-2509-43f3-844d-28aef5f6447a</t>
  </si>
  <si>
    <t xml:space="preserve">KT 29221  </t>
  </si>
  <si>
    <t>DINA 210</t>
  </si>
  <si>
    <t>BAJA</t>
  </si>
  <si>
    <t>KX 63073</t>
  </si>
  <si>
    <t>06aff244-a015-4e0d-806b-0e58b746e9fe</t>
  </si>
  <si>
    <t>KT 29297</t>
  </si>
  <si>
    <t>ff7e4696-b98e-4999-a604-5d9500ecbc03</t>
  </si>
  <si>
    <t>KX 35951</t>
  </si>
  <si>
    <t>b6dada99-ceab-479f-b3f4-b280e13c9370</t>
  </si>
  <si>
    <t>KV 76080</t>
  </si>
  <si>
    <t>6be34315-17e1-43eb-bbde-1a4ea119eec7</t>
  </si>
  <si>
    <t>KU 37845</t>
  </si>
  <si>
    <t>MERCEDES BENZ 1314</t>
  </si>
  <si>
    <t>49f3653b-a99a-4036-96d7-1b155a1a7fc8</t>
  </si>
  <si>
    <t>KT 02235</t>
  </si>
  <si>
    <t>534d1c62-cba5-4e44-8dc6-017a5598737e</t>
  </si>
  <si>
    <t>KU 37827</t>
  </si>
  <si>
    <t>20cf9b69-4012-4f2c-b250-312db21b759c</t>
  </si>
  <si>
    <t>KY 90064</t>
  </si>
  <si>
    <t>FORD F-550</t>
  </si>
  <si>
    <t>SERIE</t>
  </si>
  <si>
    <t>87e7a58d-bccb-4ab5-bdc0-da3ba9761a30</t>
  </si>
  <si>
    <t>ALMANCEN04</t>
  </si>
  <si>
    <t>ALMANCEN05</t>
  </si>
  <si>
    <t>ALMANCEN06</t>
  </si>
  <si>
    <t>ALMANCEN07</t>
  </si>
  <si>
    <t>ALMANCEN08</t>
  </si>
  <si>
    <t>ALMANCEN09</t>
  </si>
  <si>
    <t>ALMANCEN10</t>
  </si>
  <si>
    <t>ALMANCEN11</t>
  </si>
  <si>
    <t>ALMANCEN12</t>
  </si>
  <si>
    <t>ALMANCEN13</t>
  </si>
  <si>
    <t>ALMANCEN14</t>
  </si>
  <si>
    <t>ALMANCEN15</t>
  </si>
  <si>
    <t>ALMANCEN17</t>
  </si>
  <si>
    <t>ALMANCEN18</t>
  </si>
  <si>
    <t>ALMANCEN19</t>
  </si>
  <si>
    <t>ALMANCEN20</t>
  </si>
  <si>
    <t>UTILITARIO</t>
  </si>
  <si>
    <t>CREDITO Y COBRANZA</t>
  </si>
  <si>
    <t>MANTENIMIENTO</t>
  </si>
  <si>
    <t>OPERACIONES</t>
  </si>
  <si>
    <t>KW 91434</t>
  </si>
  <si>
    <t>KY29477</t>
  </si>
  <si>
    <t>KY 28908</t>
  </si>
  <si>
    <t>3a072822-5018-4bc6-be44-d30650734f94</t>
  </si>
  <si>
    <t>KY 24471</t>
  </si>
  <si>
    <t>KX 60650</t>
  </si>
  <si>
    <t>KR 88218</t>
  </si>
  <si>
    <t>55152fed-2ec1-4fe4-97be-d49919f08668</t>
  </si>
  <si>
    <t>KV 37810</t>
  </si>
  <si>
    <t>1b7d6935-45f3-4eb0-9ce0-c8d66d9c0483</t>
  </si>
  <si>
    <t>KV 03698</t>
  </si>
  <si>
    <t>297f6b4f-367b-42b2-8a60-acadfe78ad58</t>
  </si>
  <si>
    <t>KY 29935</t>
  </si>
  <si>
    <t>ede97d57-f29c-4e79-975c-0d18c1ccf9c9</t>
  </si>
  <si>
    <t>KU 4960</t>
  </si>
  <si>
    <t>KY 74813</t>
  </si>
  <si>
    <t>KY 91509</t>
  </si>
  <si>
    <t>INTERNATIONAL</t>
  </si>
  <si>
    <t>7790c5fa-9d77-4856-951b-b22117b4752c</t>
  </si>
  <si>
    <t>ESTACION</t>
  </si>
  <si>
    <t>LOPEZ PORTILLO</t>
  </si>
  <si>
    <t>PELICANOS</t>
  </si>
  <si>
    <t>MODENA VIA MORELOS</t>
  </si>
  <si>
    <t>LP/16614/EXP/ES/2016</t>
  </si>
  <si>
    <t>VALLEJO-CEYLAN</t>
  </si>
  <si>
    <t>LP/17085/EXP/ES/2016</t>
  </si>
  <si>
    <t>CAMARONES</t>
  </si>
  <si>
    <t>LP/16903/EXP/ES/2016</t>
  </si>
  <si>
    <t>MAXXGAS</t>
  </si>
  <si>
    <t>LP/17151/EXP/ES/2016</t>
  </si>
  <si>
    <t>990 AVIGRU</t>
  </si>
  <si>
    <t>TRANSPASO</t>
  </si>
  <si>
    <t>Ri505</t>
  </si>
  <si>
    <t>KZ 21500</t>
  </si>
  <si>
    <t>4bbf11e4-07ae-4c52-bc3a-779ff3f050b6</t>
  </si>
  <si>
    <t>7bdf3ef3-f4e0-4b3c-92f5-3d1d34a58af6</t>
  </si>
  <si>
    <t>LA 10417</t>
  </si>
  <si>
    <t>5a2d5eb7-ec79-4d75-acae-fd1accc78f54</t>
  </si>
  <si>
    <t>KZ 27853</t>
  </si>
  <si>
    <t>183c9bf3-0c34-4ead-8d4d-34e3508409b6</t>
  </si>
  <si>
    <t>KZ82389</t>
  </si>
  <si>
    <t>MERCEDEZ BENZ</t>
  </si>
  <si>
    <t>3AM68519150024377</t>
  </si>
  <si>
    <t>KZ 17744</t>
  </si>
  <si>
    <t>INTERNATIONAL NAVISTAR</t>
  </si>
  <si>
    <t>GAS CHAPULTEPEC</t>
  </si>
  <si>
    <t>KS 45141</t>
  </si>
  <si>
    <t>3GCM7H1M9WM500192</t>
  </si>
  <si>
    <t>KT 49651</t>
  </si>
  <si>
    <t>3GBM7H1E22M110302</t>
  </si>
  <si>
    <t>KS 45342</t>
  </si>
  <si>
    <t>3GBM7H1E21M104563</t>
  </si>
  <si>
    <t>PESO</t>
  </si>
  <si>
    <t>KV 79599</t>
  </si>
  <si>
    <t>3FDMF56S35MA08339</t>
  </si>
  <si>
    <t>KW 10791</t>
  </si>
  <si>
    <t>3GBM7H1E35M108336</t>
  </si>
  <si>
    <t>KS 45306</t>
  </si>
  <si>
    <t>3GCM7HI183XM503254</t>
  </si>
  <si>
    <t>KS 45290</t>
  </si>
  <si>
    <t>3GBM7H1E81M101392</t>
  </si>
  <si>
    <t>KV 03202</t>
  </si>
  <si>
    <t>DINA</t>
  </si>
  <si>
    <t>1507673C1</t>
  </si>
  <si>
    <t>KW 01812</t>
  </si>
  <si>
    <t>3FEMF56S51MA30638</t>
  </si>
  <si>
    <t>KT 49678</t>
  </si>
  <si>
    <t>3GBM7H1E22M110297</t>
  </si>
  <si>
    <t>KS 45316</t>
  </si>
  <si>
    <t>3GCM7H1P5TM500521</t>
  </si>
  <si>
    <t>KS 45338</t>
  </si>
  <si>
    <t>3GCM7H1M5VM500754</t>
  </si>
  <si>
    <t>KW 86294</t>
  </si>
  <si>
    <t>1GBKC34JOWF057894</t>
  </si>
  <si>
    <t>KW 36070</t>
  </si>
  <si>
    <t>1GBKC34J8WF058386</t>
  </si>
  <si>
    <t>PRUEBA</t>
  </si>
  <si>
    <t>KS 54552</t>
  </si>
  <si>
    <t>3GCM7H189XM503260</t>
  </si>
  <si>
    <t>KU 16730</t>
  </si>
  <si>
    <t>3GBM7H1E12M111859</t>
  </si>
  <si>
    <t>KZ 27811</t>
  </si>
  <si>
    <t>3GB3C9CG7DG185445</t>
  </si>
  <si>
    <t>KZ 83765</t>
  </si>
  <si>
    <t>3GB3C9CGXDG369682</t>
  </si>
  <si>
    <t>KX 06134</t>
  </si>
  <si>
    <t>DF257UMEB03309</t>
  </si>
  <si>
    <t>KV 79600</t>
  </si>
  <si>
    <t>3FDMF56S05MA08335</t>
  </si>
  <si>
    <t>KV 79557</t>
  </si>
  <si>
    <t>3FDMF56SO5MA08332</t>
  </si>
  <si>
    <t>KZ 83796</t>
  </si>
  <si>
    <t>3GB3C9CG4DG369175</t>
  </si>
  <si>
    <t>5d810896-a8ff-427c-9c03-76f679e346c6</t>
  </si>
  <si>
    <t>GRUPO TOMZA</t>
  </si>
  <si>
    <t>LA-35238</t>
  </si>
  <si>
    <t>73828674-35ee-40bc-a922-b1d6dbca02ed</t>
  </si>
  <si>
    <t>LA-36694</t>
  </si>
  <si>
    <t>SILVERADO 3500</t>
  </si>
  <si>
    <t>3GB3C9CG0FG100299</t>
  </si>
  <si>
    <t>26dff9c2-1037-4ddb-9502-867927189377</t>
  </si>
  <si>
    <t>LA-36697</t>
  </si>
  <si>
    <t>SILVERADO</t>
  </si>
  <si>
    <t>HECHO EN MEXICO</t>
  </si>
  <si>
    <t>f4965266-c762-4d3e-90a5-cb1dc3323eda</t>
  </si>
  <si>
    <t>3c6df61f-1425-4d96-9673-d85653e61318</t>
  </si>
  <si>
    <t>LA-36964</t>
  </si>
  <si>
    <t>CHEVROLET SILVERADO 350</t>
  </si>
  <si>
    <t>3GB3C9CG2FG100949</t>
  </si>
  <si>
    <t>38820d72-0d6e-4421-9dd5-352b30787bd0</t>
  </si>
  <si>
    <t>LA-36965</t>
  </si>
  <si>
    <t>CHEVROLET SILVERADO 3500</t>
  </si>
  <si>
    <t>3GB3C9CGXFG100908</t>
  </si>
  <si>
    <t>1fbe6d74-b913-4529-ba85-b7deacd1034d</t>
  </si>
  <si>
    <t>LA-37693</t>
  </si>
  <si>
    <t>3GB3C9CG0FG100934</t>
  </si>
  <si>
    <t>e8662791-3f7c-498d-8d0d-bb029cdeb473</t>
  </si>
  <si>
    <t>LA-37692</t>
  </si>
  <si>
    <t>3GB3C9CG0FG100920</t>
  </si>
  <si>
    <t>8fcbcf4e-b345-4635-bdd9-9662317c0217</t>
  </si>
  <si>
    <t>LA-37655</t>
  </si>
  <si>
    <t>3GB3C9CG1FG100943</t>
  </si>
  <si>
    <t>02701b26-fe5f-4a42-ad83-33c3c4808684</t>
  </si>
  <si>
    <t>LA-37654</t>
  </si>
  <si>
    <t>3GB3C9CG9FG100933</t>
  </si>
  <si>
    <t>37a5ba9f-fca1-4b07-b6fe-ff712ed8c9b8</t>
  </si>
  <si>
    <t>LA-37612</t>
  </si>
  <si>
    <t>3GB3C9CG1FG100912</t>
  </si>
  <si>
    <t>bc056045-64d9-42ad-9099-1915d01d2f32</t>
  </si>
  <si>
    <t>LA-37623</t>
  </si>
  <si>
    <t>3GB3C9CG1FG100926</t>
  </si>
  <si>
    <t>374b611a-1fee-455a-8485-5b898191c342</t>
  </si>
  <si>
    <t>LA-59250</t>
  </si>
  <si>
    <t>7ec0ec76-e409-4941-9de6-cc30a9ea59b5</t>
  </si>
  <si>
    <t>0f2b8580-0701-429b-859e-9e2fa1cf95b7</t>
  </si>
  <si>
    <t>KW-91-352</t>
  </si>
  <si>
    <t>a0ccdaba-43d8-49d0-a2da-6a206e77beac</t>
  </si>
  <si>
    <t>801 LEMUS</t>
  </si>
  <si>
    <t>ADMINISTRADORA</t>
  </si>
  <si>
    <t>812 PZUMPA</t>
  </si>
  <si>
    <t>COMISIONISTA</t>
  </si>
  <si>
    <t>904 AM</t>
  </si>
  <si>
    <t>802 VARGAS</t>
  </si>
  <si>
    <t>803 MJESUS</t>
  </si>
  <si>
    <t>815 DAMAGA</t>
  </si>
  <si>
    <t>816 TJESUS</t>
  </si>
  <si>
    <t>811 PREYES</t>
  </si>
  <si>
    <t>813 PCOATE</t>
  </si>
  <si>
    <t>814 PANTIT</t>
  </si>
  <si>
    <t>805 CONYGA</t>
  </si>
  <si>
    <t>806 HAUS</t>
  </si>
  <si>
    <t>807 GALVAN</t>
  </si>
  <si>
    <t>808 BBRAVO</t>
  </si>
  <si>
    <t>809 ELHIUD</t>
  </si>
  <si>
    <t>810 HERITA</t>
  </si>
  <si>
    <t>817 GGP</t>
  </si>
  <si>
    <t>901 LEMUS</t>
  </si>
  <si>
    <t>912 PZUMPA</t>
  </si>
  <si>
    <t>909 ELHIUD</t>
  </si>
  <si>
    <t>914 PANTIT</t>
  </si>
  <si>
    <t>910 HERITA</t>
  </si>
  <si>
    <t>911 PREYES</t>
  </si>
  <si>
    <t>902 VARGAS</t>
  </si>
  <si>
    <t>913 PCOATE</t>
  </si>
  <si>
    <t>915 DAMAGA</t>
  </si>
  <si>
    <t>916 TJESUS</t>
  </si>
  <si>
    <t>903 MJESUS</t>
  </si>
  <si>
    <t>917 GGP</t>
  </si>
  <si>
    <t>908 BBRAVO</t>
  </si>
  <si>
    <t>907 GALVAN</t>
  </si>
  <si>
    <t>905 CONYGA</t>
  </si>
  <si>
    <t>906 HAUS</t>
  </si>
  <si>
    <t>804 SAGAS</t>
  </si>
  <si>
    <t>918 ONOGAS</t>
  </si>
  <si>
    <t>819 SJUARE</t>
  </si>
  <si>
    <t>LB32894</t>
  </si>
  <si>
    <t>3GB3C9CG8GG3299962</t>
  </si>
  <si>
    <t>4cbe3d8d-73a0-4902-894a-82c978b3b91a</t>
  </si>
  <si>
    <t>LB32878</t>
  </si>
  <si>
    <t>3GB3CG6GG3303317</t>
  </si>
  <si>
    <t>a5c1be96-2234-43b0-be5c-14dbce9cecd5</t>
  </si>
  <si>
    <t>LB32891</t>
  </si>
  <si>
    <t>3GB3C9CG9GG329260</t>
  </si>
  <si>
    <t>b7cddbb3-e8ed-41b6-9515-1733e6bc0cbd</t>
  </si>
  <si>
    <t>LB-38-064</t>
  </si>
  <si>
    <t>3GB3C9CG6GG364130</t>
  </si>
  <si>
    <t>8cde0507-34e4-4fbb-af9f-2bd76784d379</t>
  </si>
  <si>
    <t>LB-38-043</t>
  </si>
  <si>
    <t>3GB3C9CG4GG364871</t>
  </si>
  <si>
    <t>6128d938-b4a7-4b85-bd00-40ebe78ab088</t>
  </si>
  <si>
    <t>LB-38-041</t>
  </si>
  <si>
    <t>3GB3C9CG7GG355260</t>
  </si>
  <si>
    <t>ecdd8556-5b85-45de-85ac-a6d5c2bb0305</t>
  </si>
  <si>
    <t>LB38081</t>
  </si>
  <si>
    <t>3GB3C9CG5GG361574</t>
  </si>
  <si>
    <t>1c4479c3-b2ea-499d-93fb-ff4e35b8a339</t>
  </si>
  <si>
    <t>LB-38-036</t>
  </si>
  <si>
    <t>3GB3C9CG7GG361320</t>
  </si>
  <si>
    <t>8ac84905-4c1a-4e45-bb11-ae1e26282908</t>
  </si>
  <si>
    <t>LB-38-038</t>
  </si>
  <si>
    <t>3GB3C9CG8GG365246</t>
  </si>
  <si>
    <t>6dcc30de-1931-4f24-9a7a-65a0f78334fb</t>
  </si>
  <si>
    <t>919 RUBIO</t>
  </si>
  <si>
    <t>LB38622</t>
  </si>
  <si>
    <t>3GB3C9CG4GG360982</t>
  </si>
  <si>
    <t>0bab5aef-687b-47ca-b16f-f7dc708f8bda</t>
  </si>
  <si>
    <t>711 VALLE</t>
  </si>
  <si>
    <t>920 AUGUST</t>
  </si>
  <si>
    <t>921 ARSOLA</t>
  </si>
  <si>
    <t>fe23d446-0bb6-4e56-9a45-452297770bfc</t>
  </si>
  <si>
    <t>674823d5-13fd-4b9a-8921-b917e7999e58</t>
  </si>
  <si>
    <t>f1847ca9-f294-4a66-8a1d-34dd7ea8f5bb</t>
  </si>
  <si>
    <t>7f12c5a0-4b96-472e-8517-4cd7cc93e9fe</t>
  </si>
  <si>
    <t>e798064b-9c7d-4ad9-a82e-bc51808bfab0</t>
  </si>
  <si>
    <t>fb845540-74d7-425b-8bf5-6727d97f7caa</t>
  </si>
  <si>
    <t>dc8796a0-eb48-4bcb-9cf4-063bb646a868</t>
  </si>
  <si>
    <t>a35324e0-0640-4577-8710-13bbc2d54962</t>
  </si>
  <si>
    <t>93359fc4-0dc0-4d79-866e-743c4a4a8102</t>
  </si>
  <si>
    <t>a9abae9a-b730-43d6-94f4-9690c381676b</t>
  </si>
  <si>
    <t>fe7e35f8-fb59-46de-a3cb-8f8a5b891788</t>
  </si>
  <si>
    <t>6c879973-4755-451d-b7bb-adfbe2cd1e1e</t>
  </si>
  <si>
    <t>48219c00-c917-4034-aa96-ffa73f98916f</t>
  </si>
  <si>
    <t>cdfc8880-13e9-47e5-827a-04bf01acdc47</t>
  </si>
  <si>
    <t>b7ad3737-961e-442d-88bd-d02f1e3910cd</t>
  </si>
  <si>
    <t>88e73477-7a82-4392-8ce3-ec4667081722</t>
  </si>
  <si>
    <t>4a1c4049-d3bc-4c1f-b332-13bc0a8c01b8</t>
  </si>
  <si>
    <t>e2c43bc1-fcdf-4f9c-b2c3-c487dab75e27</t>
  </si>
  <si>
    <t>93c65228-87a8-42bb-ba74-6e535a78bf96</t>
  </si>
  <si>
    <t>17c0afc5-6b51-44f7-b3bb-5fdcacfb4f5c</t>
  </si>
  <si>
    <t>ed475584-b2a9-4e34-a5fd-8e69a10f5cf2</t>
  </si>
  <si>
    <t>VTA ESP</t>
  </si>
  <si>
    <t>923 PERFET</t>
  </si>
  <si>
    <t>1100 V E</t>
  </si>
  <si>
    <t>712 ZARZOS</t>
  </si>
  <si>
    <t>LB76478</t>
  </si>
  <si>
    <t>KENWORD</t>
  </si>
  <si>
    <t>3BKHHM8X9JF313951</t>
  </si>
  <si>
    <t>97193e0e-7058-48d0-b376-845a3f4b68b9</t>
  </si>
  <si>
    <t>LB96335</t>
  </si>
  <si>
    <t>KENWORTH</t>
  </si>
  <si>
    <t>3BKHHM8X5JF313624</t>
  </si>
  <si>
    <t>6c0c1ef7-13d3-45cd-92e9-13e5e1394fc4</t>
  </si>
  <si>
    <t>924LATORRE</t>
  </si>
  <si>
    <t>2000ATV</t>
  </si>
  <si>
    <t>2001ATV</t>
  </si>
  <si>
    <t>2002ATV</t>
  </si>
  <si>
    <t>2003ATV</t>
  </si>
  <si>
    <t>2004ATV</t>
  </si>
  <si>
    <t>2005ATV</t>
  </si>
  <si>
    <t>2000ECV</t>
  </si>
  <si>
    <t>2001ECV</t>
  </si>
  <si>
    <t>2002ECV</t>
  </si>
  <si>
    <t>2003ECV</t>
  </si>
  <si>
    <t>2004ECV</t>
  </si>
  <si>
    <t>991 BCC</t>
  </si>
  <si>
    <t>700 JO</t>
  </si>
  <si>
    <t>925 JO</t>
  </si>
  <si>
    <t>k_sucursal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</si>
</sst>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J319"/>
  <sheetViews>
    <sheetView tabSelected="1" topLeftCell="U1" workbookViewId="0">
      <pane ySplit="2" topLeftCell="A4" activePane="bottomLeft" state="frozen"/>
      <selection pane="bottomLeft" activeCell="AI4" sqref="AI4:AI296"/>
    </sheetView>
  </sheetViews>
  <sheetFormatPr baseColWidth="10" defaultRowHeight="14.4" x14ac:dyDescent="0.3"/>
  <cols>
    <col min="1" max="1" width="11.5546875" style="5"/>
    <col min="2" max="2" width="16.21875" style="5" customWidth="1"/>
    <col min="3" max="3" width="11.5546875" style="5"/>
    <col min="32" max="32" width="17.77734375" customWidth="1"/>
    <col min="33" max="34" width="14.109375" customWidth="1"/>
  </cols>
  <sheetData>
    <row r="2" spans="1:36" s="3" customFormat="1" x14ac:dyDescent="0.3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6" t="s">
        <v>5</v>
      </c>
      <c r="G2" s="6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6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7" t="str">
        <f>B2</f>
        <v>unidad</v>
      </c>
      <c r="AG2" s="7" t="str">
        <f>F2</f>
        <v>sucursal</v>
      </c>
      <c r="AH2" s="8" t="s">
        <v>517</v>
      </c>
      <c r="AI2" s="7" t="str">
        <f>S2</f>
        <v>capacidad</v>
      </c>
      <c r="AJ2" s="7" t="str">
        <f>G2</f>
        <v>lectura</v>
      </c>
    </row>
    <row r="3" spans="1:36" hidden="1" x14ac:dyDescent="0.3">
      <c r="A3" s="5">
        <v>1438</v>
      </c>
      <c r="B3" s="5">
        <v>0</v>
      </c>
      <c r="C3" s="5">
        <v>0</v>
      </c>
      <c r="D3" t="s">
        <v>31</v>
      </c>
      <c r="E3" t="s">
        <v>32</v>
      </c>
      <c r="F3" t="s">
        <v>33</v>
      </c>
      <c r="G3">
        <v>0</v>
      </c>
      <c r="H3">
        <v>0</v>
      </c>
      <c r="I3">
        <v>0</v>
      </c>
      <c r="J3">
        <v>0</v>
      </c>
      <c r="K3" t="s">
        <v>32</v>
      </c>
      <c r="L3" t="s">
        <v>32</v>
      </c>
      <c r="M3" t="s">
        <v>32</v>
      </c>
      <c r="N3">
        <v>0</v>
      </c>
      <c r="O3" s="1">
        <v>39569</v>
      </c>
      <c r="P3" t="s">
        <v>32</v>
      </c>
      <c r="Q3" t="s">
        <v>34</v>
      </c>
      <c r="R3" t="s">
        <v>35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36</v>
      </c>
      <c r="AA3">
        <v>0</v>
      </c>
      <c r="AB3">
        <v>-1</v>
      </c>
      <c r="AC3" t="s">
        <v>37</v>
      </c>
      <c r="AD3">
        <v>0</v>
      </c>
      <c r="AE3">
        <v>0</v>
      </c>
    </row>
    <row r="4" spans="1:36" x14ac:dyDescent="0.3">
      <c r="A4" s="5">
        <v>1003</v>
      </c>
      <c r="B4" s="5" t="s">
        <v>38</v>
      </c>
      <c r="C4" s="5">
        <v>0</v>
      </c>
      <c r="D4" t="s">
        <v>39</v>
      </c>
      <c r="E4" t="s">
        <v>40</v>
      </c>
      <c r="F4" t="s">
        <v>41</v>
      </c>
      <c r="G4">
        <v>0</v>
      </c>
      <c r="H4">
        <v>50</v>
      </c>
      <c r="I4">
        <v>0</v>
      </c>
      <c r="J4">
        <v>0</v>
      </c>
      <c r="K4" t="s">
        <v>32</v>
      </c>
      <c r="L4" t="s">
        <v>32</v>
      </c>
      <c r="M4" t="s">
        <v>32</v>
      </c>
      <c r="N4">
        <v>0</v>
      </c>
      <c r="O4" s="1">
        <v>40837</v>
      </c>
      <c r="P4" t="s">
        <v>32</v>
      </c>
      <c r="Q4" t="s">
        <v>34</v>
      </c>
      <c r="R4" t="s">
        <v>35</v>
      </c>
      <c r="S4">
        <v>251085.16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36</v>
      </c>
      <c r="AA4">
        <v>0</v>
      </c>
      <c r="AB4">
        <v>-1</v>
      </c>
      <c r="AC4" t="s">
        <v>37</v>
      </c>
      <c r="AD4">
        <v>0</v>
      </c>
      <c r="AE4">
        <v>0</v>
      </c>
      <c r="AF4" s="7" t="str">
        <f t="shared" ref="AF4:AF6" si="0">B4</f>
        <v>ALMANCEN01</v>
      </c>
      <c r="AG4" s="7" t="str">
        <f t="shared" ref="AG4:AG6" si="1">F4</f>
        <v>UNIGAS MATRIZ</v>
      </c>
      <c r="AH4" s="8">
        <v>13</v>
      </c>
      <c r="AI4" s="7">
        <f t="shared" ref="AI4:AI6" si="2">S4</f>
        <v>251085.16</v>
      </c>
      <c r="AJ4" s="7">
        <f t="shared" ref="AJ4:AJ6" si="3">G4</f>
        <v>0</v>
      </c>
    </row>
    <row r="5" spans="1:36" x14ac:dyDescent="0.3">
      <c r="A5" s="5">
        <v>1004</v>
      </c>
      <c r="B5" s="5" t="s">
        <v>42</v>
      </c>
      <c r="C5" s="5">
        <v>0</v>
      </c>
      <c r="D5" t="s">
        <v>39</v>
      </c>
      <c r="E5" t="s">
        <v>40</v>
      </c>
      <c r="F5" t="s">
        <v>41</v>
      </c>
      <c r="G5">
        <v>0</v>
      </c>
      <c r="H5">
        <v>50</v>
      </c>
      <c r="I5">
        <v>0</v>
      </c>
      <c r="J5">
        <v>0</v>
      </c>
      <c r="K5" t="s">
        <v>32</v>
      </c>
      <c r="L5" t="s">
        <v>32</v>
      </c>
      <c r="M5" t="s">
        <v>32</v>
      </c>
      <c r="N5">
        <v>0</v>
      </c>
      <c r="O5" s="1">
        <v>40837</v>
      </c>
      <c r="P5" t="s">
        <v>32</v>
      </c>
      <c r="Q5" t="s">
        <v>34</v>
      </c>
      <c r="R5" t="s">
        <v>35</v>
      </c>
      <c r="S5">
        <v>245016.19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36</v>
      </c>
      <c r="AA5">
        <v>0</v>
      </c>
      <c r="AB5">
        <v>-1</v>
      </c>
      <c r="AC5" t="s">
        <v>37</v>
      </c>
      <c r="AD5">
        <v>0</v>
      </c>
      <c r="AE5">
        <v>0</v>
      </c>
      <c r="AF5" s="7" t="str">
        <f t="shared" si="0"/>
        <v>ALMANCEN02</v>
      </c>
      <c r="AG5" s="7" t="str">
        <f t="shared" si="1"/>
        <v>UNIGAS MATRIZ</v>
      </c>
      <c r="AH5" s="8">
        <v>13</v>
      </c>
      <c r="AI5" s="7">
        <f t="shared" si="2"/>
        <v>245016.19</v>
      </c>
      <c r="AJ5" s="7">
        <f t="shared" si="3"/>
        <v>0</v>
      </c>
    </row>
    <row r="6" spans="1:36" x14ac:dyDescent="0.3">
      <c r="A6" s="5">
        <v>1005</v>
      </c>
      <c r="B6" s="5" t="s">
        <v>43</v>
      </c>
      <c r="C6" s="5">
        <v>0</v>
      </c>
      <c r="D6" t="s">
        <v>39</v>
      </c>
      <c r="E6" t="s">
        <v>40</v>
      </c>
      <c r="F6" t="s">
        <v>41</v>
      </c>
      <c r="G6">
        <v>0</v>
      </c>
      <c r="H6">
        <v>50</v>
      </c>
      <c r="I6">
        <v>0</v>
      </c>
      <c r="J6">
        <v>0</v>
      </c>
      <c r="K6" t="s">
        <v>32</v>
      </c>
      <c r="L6" t="s">
        <v>32</v>
      </c>
      <c r="M6" t="s">
        <v>32</v>
      </c>
      <c r="N6">
        <v>0</v>
      </c>
      <c r="O6" s="1">
        <v>40837</v>
      </c>
      <c r="P6" t="s">
        <v>32</v>
      </c>
      <c r="Q6" t="s">
        <v>34</v>
      </c>
      <c r="R6" t="s">
        <v>35</v>
      </c>
      <c r="S6">
        <v>251144.88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36</v>
      </c>
      <c r="AA6">
        <v>0</v>
      </c>
      <c r="AB6">
        <v>-1</v>
      </c>
      <c r="AC6" t="s">
        <v>37</v>
      </c>
      <c r="AD6">
        <v>0</v>
      </c>
      <c r="AE6">
        <v>0</v>
      </c>
      <c r="AF6" s="7" t="str">
        <f t="shared" si="0"/>
        <v>ALMANCEN03</v>
      </c>
      <c r="AG6" s="7" t="str">
        <f t="shared" si="1"/>
        <v>UNIGAS MATRIZ</v>
      </c>
      <c r="AH6" s="8">
        <v>13</v>
      </c>
      <c r="AI6" s="7">
        <f t="shared" si="2"/>
        <v>251144.88</v>
      </c>
      <c r="AJ6" s="7">
        <f t="shared" si="3"/>
        <v>0</v>
      </c>
    </row>
    <row r="7" spans="1:36" hidden="1" x14ac:dyDescent="0.3">
      <c r="A7" s="5">
        <v>110</v>
      </c>
      <c r="B7" s="5">
        <v>110</v>
      </c>
      <c r="C7" s="5" t="s">
        <v>32</v>
      </c>
      <c r="D7" t="s">
        <v>31</v>
      </c>
      <c r="E7" t="s">
        <v>44</v>
      </c>
      <c r="F7" t="s">
        <v>41</v>
      </c>
      <c r="G7">
        <v>339271</v>
      </c>
      <c r="H7">
        <v>0</v>
      </c>
      <c r="I7">
        <v>1.3</v>
      </c>
      <c r="J7">
        <v>0</v>
      </c>
      <c r="K7" t="s">
        <v>45</v>
      </c>
      <c r="L7" t="s">
        <v>46</v>
      </c>
      <c r="M7">
        <v>1987</v>
      </c>
      <c r="N7">
        <v>0</v>
      </c>
      <c r="O7" s="1">
        <v>38720</v>
      </c>
      <c r="P7">
        <v>1</v>
      </c>
      <c r="Q7" t="s">
        <v>34</v>
      </c>
      <c r="R7" t="s">
        <v>35</v>
      </c>
      <c r="S7">
        <v>23800</v>
      </c>
      <c r="T7">
        <v>0</v>
      </c>
      <c r="U7">
        <v>0</v>
      </c>
      <c r="V7">
        <v>21420</v>
      </c>
      <c r="W7">
        <v>0</v>
      </c>
      <c r="X7">
        <v>0</v>
      </c>
      <c r="Y7">
        <v>0</v>
      </c>
      <c r="Z7" t="s">
        <v>36</v>
      </c>
      <c r="AA7">
        <v>0</v>
      </c>
      <c r="AB7">
        <v>-1</v>
      </c>
      <c r="AC7" t="s">
        <v>37</v>
      </c>
      <c r="AD7">
        <v>0</v>
      </c>
      <c r="AE7">
        <v>0</v>
      </c>
    </row>
    <row r="8" spans="1:36" hidden="1" x14ac:dyDescent="0.3">
      <c r="A8" s="5">
        <v>108</v>
      </c>
      <c r="B8" s="5">
        <v>108</v>
      </c>
      <c r="C8" s="5">
        <v>11</v>
      </c>
      <c r="D8" t="s">
        <v>31</v>
      </c>
      <c r="E8" t="s">
        <v>47</v>
      </c>
      <c r="F8" t="s">
        <v>41</v>
      </c>
      <c r="G8">
        <v>1200282</v>
      </c>
      <c r="H8">
        <v>60</v>
      </c>
      <c r="I8">
        <v>13</v>
      </c>
      <c r="J8">
        <v>0</v>
      </c>
      <c r="K8" t="s">
        <v>48</v>
      </c>
      <c r="L8" t="s">
        <v>49</v>
      </c>
      <c r="M8">
        <v>1995</v>
      </c>
      <c r="N8">
        <v>0</v>
      </c>
      <c r="O8" s="1">
        <v>38720</v>
      </c>
      <c r="P8">
        <v>1</v>
      </c>
      <c r="Q8" t="s">
        <v>34</v>
      </c>
      <c r="R8" t="s">
        <v>50</v>
      </c>
      <c r="S8">
        <v>12500</v>
      </c>
      <c r="T8">
        <v>220</v>
      </c>
      <c r="U8">
        <v>7277</v>
      </c>
      <c r="V8">
        <v>7500</v>
      </c>
      <c r="W8">
        <v>0</v>
      </c>
      <c r="X8">
        <v>0</v>
      </c>
      <c r="Y8">
        <v>0</v>
      </c>
      <c r="Z8" t="s">
        <v>36</v>
      </c>
      <c r="AA8">
        <v>0</v>
      </c>
      <c r="AB8">
        <v>-1</v>
      </c>
      <c r="AC8" t="s">
        <v>37</v>
      </c>
      <c r="AD8" t="s">
        <v>51</v>
      </c>
      <c r="AE8">
        <v>0</v>
      </c>
    </row>
    <row r="9" spans="1:36" hidden="1" x14ac:dyDescent="0.3">
      <c r="A9" s="5">
        <v>107</v>
      </c>
      <c r="B9" s="5">
        <v>107</v>
      </c>
      <c r="C9" s="5" t="s">
        <v>32</v>
      </c>
      <c r="D9" t="s">
        <v>31</v>
      </c>
      <c r="E9" t="s">
        <v>44</v>
      </c>
      <c r="F9" t="s">
        <v>41</v>
      </c>
      <c r="G9">
        <v>0</v>
      </c>
      <c r="H9">
        <v>0</v>
      </c>
      <c r="I9">
        <v>0</v>
      </c>
      <c r="J9">
        <v>0</v>
      </c>
      <c r="K9" t="s">
        <v>52</v>
      </c>
      <c r="L9" t="s">
        <v>53</v>
      </c>
      <c r="M9">
        <v>1995</v>
      </c>
      <c r="N9">
        <v>0</v>
      </c>
      <c r="O9" s="1">
        <v>38720</v>
      </c>
      <c r="P9">
        <v>1</v>
      </c>
      <c r="Q9" t="s">
        <v>34</v>
      </c>
      <c r="R9" t="s">
        <v>35</v>
      </c>
      <c r="S9">
        <v>12500</v>
      </c>
      <c r="T9">
        <v>220</v>
      </c>
      <c r="U9">
        <v>0</v>
      </c>
      <c r="V9">
        <v>0</v>
      </c>
      <c r="W9">
        <v>0</v>
      </c>
      <c r="X9">
        <v>0</v>
      </c>
      <c r="Y9">
        <v>0</v>
      </c>
      <c r="Z9" t="s">
        <v>54</v>
      </c>
      <c r="AA9">
        <v>0</v>
      </c>
      <c r="AB9">
        <v>-1</v>
      </c>
      <c r="AC9" t="s">
        <v>37</v>
      </c>
      <c r="AD9">
        <v>0</v>
      </c>
      <c r="AE9">
        <v>0</v>
      </c>
    </row>
    <row r="10" spans="1:36" hidden="1" x14ac:dyDescent="0.3">
      <c r="A10" s="5">
        <v>106</v>
      </c>
      <c r="B10" s="5">
        <v>106</v>
      </c>
      <c r="C10" s="5">
        <v>58</v>
      </c>
      <c r="D10" t="s">
        <v>31</v>
      </c>
      <c r="E10" t="s">
        <v>55</v>
      </c>
      <c r="F10" t="s">
        <v>41</v>
      </c>
      <c r="G10">
        <v>558462</v>
      </c>
      <c r="H10">
        <v>44.4</v>
      </c>
      <c r="I10">
        <v>9</v>
      </c>
      <c r="J10">
        <v>0</v>
      </c>
      <c r="K10" t="s">
        <v>56</v>
      </c>
      <c r="L10" t="s">
        <v>57</v>
      </c>
      <c r="M10">
        <v>1980</v>
      </c>
      <c r="N10">
        <v>0</v>
      </c>
      <c r="O10" s="1">
        <v>38720</v>
      </c>
      <c r="P10">
        <v>1</v>
      </c>
      <c r="Q10" t="s">
        <v>34</v>
      </c>
      <c r="R10" t="s">
        <v>50</v>
      </c>
      <c r="S10">
        <v>12500</v>
      </c>
      <c r="T10">
        <v>220</v>
      </c>
      <c r="U10">
        <v>7427</v>
      </c>
      <c r="V10">
        <v>5312.5</v>
      </c>
      <c r="W10">
        <v>0</v>
      </c>
      <c r="X10">
        <v>0</v>
      </c>
      <c r="Y10">
        <v>0</v>
      </c>
      <c r="Z10" t="s">
        <v>36</v>
      </c>
      <c r="AA10">
        <v>0</v>
      </c>
      <c r="AB10">
        <v>-1</v>
      </c>
      <c r="AC10" t="s">
        <v>37</v>
      </c>
      <c r="AD10" t="s">
        <v>58</v>
      </c>
      <c r="AE10">
        <v>0</v>
      </c>
    </row>
    <row r="11" spans="1:36" hidden="1" x14ac:dyDescent="0.3">
      <c r="A11" s="5">
        <v>105</v>
      </c>
      <c r="B11" s="5">
        <v>105</v>
      </c>
      <c r="C11" s="5">
        <v>28</v>
      </c>
      <c r="D11" t="s">
        <v>31</v>
      </c>
      <c r="E11" t="s">
        <v>55</v>
      </c>
      <c r="F11" t="s">
        <v>41</v>
      </c>
      <c r="G11">
        <v>10534230</v>
      </c>
      <c r="H11">
        <v>1</v>
      </c>
      <c r="I11">
        <v>1</v>
      </c>
      <c r="J11">
        <v>0</v>
      </c>
      <c r="K11" t="s">
        <v>59</v>
      </c>
      <c r="L11" t="s">
        <v>60</v>
      </c>
      <c r="M11">
        <v>2002</v>
      </c>
      <c r="N11">
        <v>0</v>
      </c>
      <c r="O11" s="1">
        <v>38720</v>
      </c>
      <c r="P11">
        <v>1</v>
      </c>
      <c r="Q11" t="s">
        <v>34</v>
      </c>
      <c r="R11" t="s">
        <v>61</v>
      </c>
      <c r="S11">
        <v>12500</v>
      </c>
      <c r="T11">
        <v>220</v>
      </c>
      <c r="U11">
        <v>7777</v>
      </c>
      <c r="V11">
        <v>11250</v>
      </c>
      <c r="W11">
        <v>0</v>
      </c>
      <c r="X11">
        <v>0</v>
      </c>
      <c r="Y11">
        <v>0</v>
      </c>
      <c r="Z11" t="s">
        <v>36</v>
      </c>
      <c r="AA11">
        <v>0</v>
      </c>
      <c r="AB11">
        <v>-1</v>
      </c>
      <c r="AC11" t="s">
        <v>37</v>
      </c>
      <c r="AD11">
        <v>0</v>
      </c>
      <c r="AE11">
        <v>0</v>
      </c>
    </row>
    <row r="12" spans="1:36" hidden="1" x14ac:dyDescent="0.3">
      <c r="A12" s="5">
        <v>104</v>
      </c>
      <c r="B12" s="5">
        <v>104</v>
      </c>
      <c r="C12" s="5">
        <v>104</v>
      </c>
      <c r="D12" t="s">
        <v>31</v>
      </c>
      <c r="E12" t="s">
        <v>62</v>
      </c>
      <c r="F12" t="s">
        <v>41</v>
      </c>
      <c r="G12">
        <v>3578218</v>
      </c>
      <c r="H12">
        <v>43.5</v>
      </c>
      <c r="I12">
        <v>9</v>
      </c>
      <c r="J12">
        <v>0</v>
      </c>
      <c r="K12" t="s">
        <v>63</v>
      </c>
      <c r="L12" t="s">
        <v>64</v>
      </c>
      <c r="M12">
        <v>1998</v>
      </c>
      <c r="N12">
        <v>0</v>
      </c>
      <c r="O12" s="1">
        <v>38720</v>
      </c>
      <c r="P12">
        <v>1</v>
      </c>
      <c r="Q12" t="s">
        <v>34</v>
      </c>
      <c r="R12" t="s">
        <v>50</v>
      </c>
      <c r="S12">
        <v>12500</v>
      </c>
      <c r="T12">
        <v>220</v>
      </c>
      <c r="U12">
        <v>7537</v>
      </c>
      <c r="V12">
        <v>6250</v>
      </c>
      <c r="W12">
        <v>0</v>
      </c>
      <c r="X12">
        <v>0</v>
      </c>
      <c r="Y12">
        <v>0</v>
      </c>
      <c r="Z12" t="s">
        <v>36</v>
      </c>
      <c r="AA12">
        <v>0</v>
      </c>
      <c r="AB12">
        <v>-1</v>
      </c>
      <c r="AC12" t="s">
        <v>37</v>
      </c>
      <c r="AD12" t="s">
        <v>65</v>
      </c>
      <c r="AE12">
        <v>0</v>
      </c>
    </row>
    <row r="13" spans="1:36" hidden="1" x14ac:dyDescent="0.3">
      <c r="A13" s="5">
        <v>103</v>
      </c>
      <c r="B13" s="5">
        <v>103</v>
      </c>
      <c r="C13" s="5">
        <v>103</v>
      </c>
      <c r="D13" t="s">
        <v>31</v>
      </c>
      <c r="E13" t="s">
        <v>44</v>
      </c>
      <c r="F13" t="s">
        <v>41</v>
      </c>
      <c r="G13">
        <v>3895276</v>
      </c>
      <c r="H13">
        <v>0</v>
      </c>
      <c r="I13">
        <v>3</v>
      </c>
      <c r="J13">
        <v>0</v>
      </c>
      <c r="K13" t="s">
        <v>66</v>
      </c>
      <c r="L13" t="s">
        <v>64</v>
      </c>
      <c r="M13">
        <v>2000</v>
      </c>
      <c r="N13">
        <v>0</v>
      </c>
      <c r="O13" s="1">
        <v>38720</v>
      </c>
      <c r="P13">
        <v>1</v>
      </c>
      <c r="Q13" t="s">
        <v>34</v>
      </c>
      <c r="R13" t="s">
        <v>67</v>
      </c>
      <c r="S13">
        <v>12500</v>
      </c>
      <c r="T13">
        <v>130</v>
      </c>
      <c r="U13">
        <v>6653</v>
      </c>
      <c r="V13">
        <v>2500</v>
      </c>
      <c r="W13">
        <v>0</v>
      </c>
      <c r="X13">
        <v>0</v>
      </c>
      <c r="Y13">
        <v>0</v>
      </c>
      <c r="Z13" t="s">
        <v>36</v>
      </c>
      <c r="AA13">
        <v>0</v>
      </c>
      <c r="AB13">
        <v>-1</v>
      </c>
      <c r="AC13" t="s">
        <v>37</v>
      </c>
      <c r="AD13">
        <v>0</v>
      </c>
      <c r="AE13">
        <v>0</v>
      </c>
    </row>
    <row r="14" spans="1:36" hidden="1" x14ac:dyDescent="0.3">
      <c r="A14" s="5">
        <v>102</v>
      </c>
      <c r="B14" s="5">
        <v>102</v>
      </c>
      <c r="C14" s="5">
        <v>235</v>
      </c>
      <c r="D14" t="s">
        <v>31</v>
      </c>
      <c r="E14" t="s">
        <v>68</v>
      </c>
      <c r="F14" t="s">
        <v>41</v>
      </c>
      <c r="G14">
        <v>3814104</v>
      </c>
      <c r="H14">
        <v>26.5</v>
      </c>
      <c r="I14">
        <v>12</v>
      </c>
      <c r="J14">
        <v>0</v>
      </c>
      <c r="K14" t="s">
        <v>69</v>
      </c>
      <c r="L14" t="s">
        <v>64</v>
      </c>
      <c r="M14">
        <v>1997</v>
      </c>
      <c r="N14">
        <v>0</v>
      </c>
      <c r="O14" s="1">
        <v>38720</v>
      </c>
      <c r="P14">
        <v>1</v>
      </c>
      <c r="Q14" t="s">
        <v>34</v>
      </c>
      <c r="R14" t="s">
        <v>50</v>
      </c>
      <c r="S14">
        <v>12500</v>
      </c>
      <c r="T14">
        <v>200</v>
      </c>
      <c r="U14">
        <v>7697</v>
      </c>
      <c r="V14">
        <v>11375</v>
      </c>
      <c r="W14">
        <v>0</v>
      </c>
      <c r="X14">
        <v>0</v>
      </c>
      <c r="Y14">
        <v>0</v>
      </c>
      <c r="Z14" t="s">
        <v>36</v>
      </c>
      <c r="AA14">
        <v>0</v>
      </c>
      <c r="AB14">
        <v>-1</v>
      </c>
      <c r="AC14" t="s">
        <v>37</v>
      </c>
      <c r="AD14" t="s">
        <v>70</v>
      </c>
      <c r="AE14">
        <v>0</v>
      </c>
    </row>
    <row r="15" spans="1:36" hidden="1" x14ac:dyDescent="0.3">
      <c r="A15" s="5">
        <v>101</v>
      </c>
      <c r="B15" s="5">
        <v>101</v>
      </c>
      <c r="C15" s="5">
        <v>235</v>
      </c>
      <c r="D15" t="s">
        <v>31</v>
      </c>
      <c r="E15" t="s">
        <v>68</v>
      </c>
      <c r="F15" t="s">
        <v>41</v>
      </c>
      <c r="G15">
        <v>5496820</v>
      </c>
      <c r="H15">
        <v>49</v>
      </c>
      <c r="I15">
        <v>13</v>
      </c>
      <c r="J15">
        <v>0</v>
      </c>
      <c r="K15" t="s">
        <v>71</v>
      </c>
      <c r="L15" t="s">
        <v>64</v>
      </c>
      <c r="M15">
        <v>2005</v>
      </c>
      <c r="N15">
        <v>0</v>
      </c>
      <c r="O15" s="1">
        <v>38720</v>
      </c>
      <c r="P15">
        <v>1</v>
      </c>
      <c r="Q15" t="s">
        <v>34</v>
      </c>
      <c r="R15" t="s">
        <v>50</v>
      </c>
      <c r="S15">
        <v>12500</v>
      </c>
      <c r="T15">
        <v>220</v>
      </c>
      <c r="U15">
        <v>0</v>
      </c>
      <c r="V15">
        <v>6250</v>
      </c>
      <c r="W15">
        <v>0</v>
      </c>
      <c r="X15">
        <v>0</v>
      </c>
      <c r="Y15">
        <v>0</v>
      </c>
      <c r="Z15" t="s">
        <v>36</v>
      </c>
      <c r="AA15">
        <v>0</v>
      </c>
      <c r="AB15">
        <v>-1</v>
      </c>
      <c r="AC15" t="s">
        <v>37</v>
      </c>
      <c r="AD15" t="s">
        <v>72</v>
      </c>
      <c r="AE15">
        <v>0</v>
      </c>
    </row>
    <row r="16" spans="1:36" hidden="1" x14ac:dyDescent="0.3">
      <c r="A16" s="5">
        <v>100</v>
      </c>
      <c r="B16" s="5">
        <v>100</v>
      </c>
      <c r="C16" s="5">
        <v>106</v>
      </c>
      <c r="D16" t="s">
        <v>31</v>
      </c>
      <c r="E16" t="s">
        <v>47</v>
      </c>
      <c r="F16" t="s">
        <v>41</v>
      </c>
      <c r="G16">
        <v>2115462</v>
      </c>
      <c r="H16">
        <v>90.9</v>
      </c>
      <c r="I16">
        <v>12</v>
      </c>
      <c r="J16">
        <v>0</v>
      </c>
      <c r="K16" t="s">
        <v>73</v>
      </c>
      <c r="L16" t="s">
        <v>64</v>
      </c>
      <c r="M16">
        <v>1997</v>
      </c>
      <c r="N16">
        <v>0</v>
      </c>
      <c r="O16" s="1">
        <v>38720</v>
      </c>
      <c r="P16">
        <v>1</v>
      </c>
      <c r="Q16" t="s">
        <v>34</v>
      </c>
      <c r="R16" t="s">
        <v>50</v>
      </c>
      <c r="S16">
        <v>12500</v>
      </c>
      <c r="T16">
        <v>220</v>
      </c>
      <c r="U16">
        <v>7657</v>
      </c>
      <c r="V16">
        <v>11375</v>
      </c>
      <c r="W16">
        <v>0</v>
      </c>
      <c r="X16">
        <v>0</v>
      </c>
      <c r="Y16">
        <v>0</v>
      </c>
      <c r="Z16" t="s">
        <v>36</v>
      </c>
      <c r="AA16">
        <v>0</v>
      </c>
      <c r="AB16">
        <v>-1</v>
      </c>
      <c r="AC16" t="s">
        <v>37</v>
      </c>
      <c r="AD16" t="s">
        <v>74</v>
      </c>
      <c r="AE16">
        <v>0</v>
      </c>
    </row>
    <row r="17" spans="1:31" hidden="1" x14ac:dyDescent="0.3">
      <c r="A17" s="5">
        <v>99</v>
      </c>
      <c r="B17" s="5">
        <v>99</v>
      </c>
      <c r="C17" s="5">
        <v>106</v>
      </c>
      <c r="D17" t="s">
        <v>31</v>
      </c>
      <c r="E17" t="s">
        <v>68</v>
      </c>
      <c r="F17" t="s">
        <v>41</v>
      </c>
      <c r="G17">
        <v>2555509</v>
      </c>
      <c r="H17">
        <v>80.8</v>
      </c>
      <c r="I17">
        <v>7</v>
      </c>
      <c r="J17">
        <v>0</v>
      </c>
      <c r="K17" t="s">
        <v>75</v>
      </c>
      <c r="L17" t="s">
        <v>76</v>
      </c>
      <c r="M17">
        <v>2008</v>
      </c>
      <c r="N17">
        <v>0</v>
      </c>
      <c r="O17" s="1">
        <v>38720</v>
      </c>
      <c r="P17">
        <v>1</v>
      </c>
      <c r="Q17" t="s">
        <v>34</v>
      </c>
      <c r="R17" t="s">
        <v>50</v>
      </c>
      <c r="S17">
        <v>12500</v>
      </c>
      <c r="T17">
        <v>0</v>
      </c>
      <c r="U17">
        <v>0</v>
      </c>
      <c r="V17">
        <v>11250</v>
      </c>
      <c r="W17">
        <v>0</v>
      </c>
      <c r="X17">
        <v>0</v>
      </c>
      <c r="Y17">
        <v>0</v>
      </c>
      <c r="Z17" t="s">
        <v>36</v>
      </c>
      <c r="AA17">
        <v>0</v>
      </c>
      <c r="AB17">
        <v>-1</v>
      </c>
      <c r="AC17" t="s">
        <v>37</v>
      </c>
      <c r="AD17" t="s">
        <v>77</v>
      </c>
      <c r="AE17">
        <v>0</v>
      </c>
    </row>
    <row r="18" spans="1:31" hidden="1" x14ac:dyDescent="0.3">
      <c r="A18" s="5">
        <v>97</v>
      </c>
      <c r="B18" s="5">
        <v>97</v>
      </c>
      <c r="C18" s="5">
        <v>18</v>
      </c>
      <c r="D18" t="s">
        <v>31</v>
      </c>
      <c r="E18" t="s">
        <v>78</v>
      </c>
      <c r="F18" t="s">
        <v>41</v>
      </c>
      <c r="G18">
        <v>4135887</v>
      </c>
      <c r="H18">
        <v>88.5</v>
      </c>
      <c r="I18">
        <v>10</v>
      </c>
      <c r="J18">
        <v>0</v>
      </c>
      <c r="K18" t="s">
        <v>79</v>
      </c>
      <c r="L18" t="s">
        <v>64</v>
      </c>
      <c r="M18">
        <v>2005</v>
      </c>
      <c r="N18">
        <v>0</v>
      </c>
      <c r="O18" s="1">
        <v>38720</v>
      </c>
      <c r="P18">
        <v>1</v>
      </c>
      <c r="Q18" t="s">
        <v>34</v>
      </c>
      <c r="R18" t="s">
        <v>50</v>
      </c>
      <c r="S18">
        <v>12500</v>
      </c>
      <c r="T18">
        <v>220</v>
      </c>
      <c r="U18">
        <v>8127</v>
      </c>
      <c r="V18">
        <v>11250</v>
      </c>
      <c r="W18">
        <v>0</v>
      </c>
      <c r="X18">
        <v>0</v>
      </c>
      <c r="Y18">
        <v>0</v>
      </c>
      <c r="Z18" t="s">
        <v>36</v>
      </c>
      <c r="AA18">
        <v>0</v>
      </c>
      <c r="AB18">
        <v>-1</v>
      </c>
      <c r="AC18" t="s">
        <v>37</v>
      </c>
      <c r="AD18" t="s">
        <v>80</v>
      </c>
      <c r="AE18">
        <v>0</v>
      </c>
    </row>
    <row r="19" spans="1:31" hidden="1" x14ac:dyDescent="0.3">
      <c r="A19" s="5">
        <v>95</v>
      </c>
      <c r="B19" s="5">
        <v>95</v>
      </c>
      <c r="C19" s="5">
        <v>8</v>
      </c>
      <c r="D19" t="s">
        <v>31</v>
      </c>
      <c r="E19" t="s">
        <v>47</v>
      </c>
      <c r="F19" t="s">
        <v>41</v>
      </c>
      <c r="G19">
        <v>2125886</v>
      </c>
      <c r="H19">
        <v>75</v>
      </c>
      <c r="I19">
        <v>10</v>
      </c>
      <c r="J19">
        <v>0</v>
      </c>
      <c r="K19" t="s">
        <v>81</v>
      </c>
      <c r="L19" t="s">
        <v>64</v>
      </c>
      <c r="M19">
        <v>1997</v>
      </c>
      <c r="N19">
        <v>0</v>
      </c>
      <c r="O19" s="1">
        <v>38720</v>
      </c>
      <c r="P19">
        <v>1</v>
      </c>
      <c r="Q19" t="s">
        <v>34</v>
      </c>
      <c r="R19" t="s">
        <v>50</v>
      </c>
      <c r="S19">
        <v>12500</v>
      </c>
      <c r="T19">
        <v>220</v>
      </c>
      <c r="U19">
        <v>7697</v>
      </c>
      <c r="V19">
        <v>11875</v>
      </c>
      <c r="W19">
        <v>0</v>
      </c>
      <c r="X19">
        <v>0</v>
      </c>
      <c r="Y19">
        <v>0</v>
      </c>
      <c r="Z19" t="s">
        <v>36</v>
      </c>
      <c r="AA19">
        <v>0</v>
      </c>
      <c r="AB19">
        <v>-1</v>
      </c>
      <c r="AC19" t="s">
        <v>37</v>
      </c>
      <c r="AD19" t="s">
        <v>82</v>
      </c>
      <c r="AE19">
        <v>0</v>
      </c>
    </row>
    <row r="20" spans="1:31" hidden="1" x14ac:dyDescent="0.3">
      <c r="A20" s="5">
        <v>94</v>
      </c>
      <c r="B20" s="5">
        <v>94</v>
      </c>
      <c r="C20" s="5">
        <v>18</v>
      </c>
      <c r="D20" t="s">
        <v>31</v>
      </c>
      <c r="E20" t="s">
        <v>78</v>
      </c>
      <c r="F20" t="s">
        <v>41</v>
      </c>
      <c r="G20">
        <v>1686266</v>
      </c>
      <c r="H20">
        <v>65</v>
      </c>
      <c r="I20">
        <v>12</v>
      </c>
      <c r="J20">
        <v>0</v>
      </c>
      <c r="K20" t="s">
        <v>83</v>
      </c>
      <c r="L20" t="s">
        <v>84</v>
      </c>
      <c r="M20">
        <v>1995</v>
      </c>
      <c r="N20">
        <v>0</v>
      </c>
      <c r="O20" s="1">
        <v>38720</v>
      </c>
      <c r="P20">
        <v>1</v>
      </c>
      <c r="Q20" t="s">
        <v>34</v>
      </c>
      <c r="R20" t="s">
        <v>50</v>
      </c>
      <c r="S20">
        <v>12500</v>
      </c>
      <c r="T20">
        <v>220</v>
      </c>
      <c r="U20">
        <v>7152</v>
      </c>
      <c r="V20">
        <v>10000</v>
      </c>
      <c r="W20">
        <v>0</v>
      </c>
      <c r="X20">
        <v>0</v>
      </c>
      <c r="Y20">
        <v>0</v>
      </c>
      <c r="Z20" t="s">
        <v>36</v>
      </c>
      <c r="AA20">
        <v>0</v>
      </c>
      <c r="AB20">
        <v>-1</v>
      </c>
      <c r="AC20" t="s">
        <v>37</v>
      </c>
      <c r="AD20" t="s">
        <v>85</v>
      </c>
      <c r="AE20">
        <v>0</v>
      </c>
    </row>
    <row r="21" spans="1:31" hidden="1" x14ac:dyDescent="0.3">
      <c r="A21" s="5">
        <v>93</v>
      </c>
      <c r="B21" s="5">
        <v>93</v>
      </c>
      <c r="C21" s="5">
        <v>87</v>
      </c>
      <c r="D21" t="s">
        <v>31</v>
      </c>
      <c r="E21" t="s">
        <v>62</v>
      </c>
      <c r="F21" t="s">
        <v>41</v>
      </c>
      <c r="G21">
        <v>4102266</v>
      </c>
      <c r="H21">
        <v>90</v>
      </c>
      <c r="I21">
        <v>10</v>
      </c>
      <c r="J21">
        <v>0</v>
      </c>
      <c r="K21" t="s">
        <v>86</v>
      </c>
      <c r="L21" t="s">
        <v>64</v>
      </c>
      <c r="M21">
        <v>1997</v>
      </c>
      <c r="N21">
        <v>0</v>
      </c>
      <c r="O21" s="1">
        <v>38720</v>
      </c>
      <c r="P21">
        <v>1</v>
      </c>
      <c r="Q21" t="s">
        <v>34</v>
      </c>
      <c r="R21" t="s">
        <v>50</v>
      </c>
      <c r="S21">
        <v>12900</v>
      </c>
      <c r="T21">
        <v>220</v>
      </c>
      <c r="U21">
        <v>7557</v>
      </c>
      <c r="V21">
        <v>11610</v>
      </c>
      <c r="W21">
        <v>0</v>
      </c>
      <c r="X21">
        <v>0</v>
      </c>
      <c r="Y21">
        <v>0</v>
      </c>
      <c r="Z21" t="s">
        <v>36</v>
      </c>
      <c r="AA21">
        <v>0</v>
      </c>
      <c r="AB21">
        <v>-1</v>
      </c>
      <c r="AC21" t="s">
        <v>37</v>
      </c>
      <c r="AD21" t="s">
        <v>87</v>
      </c>
      <c r="AE21">
        <v>0</v>
      </c>
    </row>
    <row r="22" spans="1:31" hidden="1" x14ac:dyDescent="0.3">
      <c r="A22" s="5">
        <v>92</v>
      </c>
      <c r="B22" s="5">
        <v>92</v>
      </c>
      <c r="C22" s="5">
        <v>102</v>
      </c>
      <c r="D22" t="s">
        <v>31</v>
      </c>
      <c r="E22" t="s">
        <v>55</v>
      </c>
      <c r="F22" t="s">
        <v>41</v>
      </c>
      <c r="G22">
        <v>615589</v>
      </c>
      <c r="H22">
        <v>89.5</v>
      </c>
      <c r="I22">
        <v>10</v>
      </c>
      <c r="J22">
        <v>0</v>
      </c>
      <c r="K22" t="s">
        <v>88</v>
      </c>
      <c r="L22" t="s">
        <v>64</v>
      </c>
      <c r="M22">
        <v>2005</v>
      </c>
      <c r="N22">
        <v>0</v>
      </c>
      <c r="O22" s="1">
        <v>38720</v>
      </c>
      <c r="P22">
        <v>1</v>
      </c>
      <c r="Q22" t="s">
        <v>34</v>
      </c>
      <c r="R22" t="s">
        <v>50</v>
      </c>
      <c r="S22">
        <v>17000</v>
      </c>
      <c r="T22">
        <v>220</v>
      </c>
      <c r="U22">
        <v>8567</v>
      </c>
      <c r="V22">
        <v>15300</v>
      </c>
      <c r="W22">
        <v>0</v>
      </c>
      <c r="X22">
        <v>0</v>
      </c>
      <c r="Y22">
        <v>0</v>
      </c>
      <c r="Z22" t="s">
        <v>36</v>
      </c>
      <c r="AA22">
        <v>0</v>
      </c>
      <c r="AB22">
        <v>-1</v>
      </c>
      <c r="AC22" t="s">
        <v>37</v>
      </c>
      <c r="AD22" t="s">
        <v>89</v>
      </c>
      <c r="AE22">
        <v>0</v>
      </c>
    </row>
    <row r="23" spans="1:31" hidden="1" x14ac:dyDescent="0.3">
      <c r="A23" s="5">
        <v>91</v>
      </c>
      <c r="B23" s="5">
        <v>91</v>
      </c>
      <c r="C23" s="5">
        <v>91</v>
      </c>
      <c r="D23" t="s">
        <v>31</v>
      </c>
      <c r="E23" t="s">
        <v>62</v>
      </c>
      <c r="F23" t="s">
        <v>41</v>
      </c>
      <c r="G23">
        <v>19717074</v>
      </c>
      <c r="H23">
        <v>21</v>
      </c>
      <c r="I23">
        <v>12</v>
      </c>
      <c r="J23">
        <v>0</v>
      </c>
      <c r="K23" t="s">
        <v>90</v>
      </c>
      <c r="L23" t="s">
        <v>64</v>
      </c>
      <c r="M23">
        <v>2002</v>
      </c>
      <c r="N23">
        <v>0</v>
      </c>
      <c r="O23" s="1">
        <v>38720</v>
      </c>
      <c r="P23">
        <v>1</v>
      </c>
      <c r="Q23" t="s">
        <v>34</v>
      </c>
      <c r="R23" t="s">
        <v>50</v>
      </c>
      <c r="S23">
        <v>12500</v>
      </c>
      <c r="T23">
        <v>220</v>
      </c>
      <c r="U23">
        <v>8007</v>
      </c>
      <c r="V23">
        <v>11375</v>
      </c>
      <c r="W23">
        <v>0</v>
      </c>
      <c r="X23">
        <v>0</v>
      </c>
      <c r="Y23">
        <v>0</v>
      </c>
      <c r="Z23" t="s">
        <v>36</v>
      </c>
      <c r="AA23">
        <v>0</v>
      </c>
      <c r="AB23">
        <v>-1</v>
      </c>
      <c r="AC23" t="s">
        <v>37</v>
      </c>
      <c r="AD23" t="s">
        <v>91</v>
      </c>
      <c r="AE23">
        <v>0</v>
      </c>
    </row>
    <row r="24" spans="1:31" hidden="1" x14ac:dyDescent="0.3">
      <c r="A24" s="5">
        <v>90</v>
      </c>
      <c r="B24" s="5">
        <v>90</v>
      </c>
      <c r="C24" s="5" t="s">
        <v>32</v>
      </c>
      <c r="D24" t="s">
        <v>31</v>
      </c>
      <c r="E24" t="s">
        <v>55</v>
      </c>
      <c r="F24" t="s">
        <v>41</v>
      </c>
      <c r="G24">
        <v>4193919</v>
      </c>
      <c r="H24">
        <v>0</v>
      </c>
      <c r="I24">
        <v>10</v>
      </c>
      <c r="J24">
        <v>0</v>
      </c>
      <c r="K24" t="s">
        <v>92</v>
      </c>
      <c r="L24" t="s">
        <v>93</v>
      </c>
      <c r="M24">
        <v>1981</v>
      </c>
      <c r="N24">
        <v>0</v>
      </c>
      <c r="O24" s="1">
        <v>38720</v>
      </c>
      <c r="P24">
        <v>1</v>
      </c>
      <c r="Q24" t="s">
        <v>34</v>
      </c>
      <c r="R24" t="s">
        <v>35</v>
      </c>
      <c r="S24">
        <v>12500</v>
      </c>
      <c r="T24">
        <v>220</v>
      </c>
      <c r="U24">
        <v>6932</v>
      </c>
      <c r="V24">
        <v>8750</v>
      </c>
      <c r="W24">
        <v>0</v>
      </c>
      <c r="X24">
        <v>0</v>
      </c>
      <c r="Y24">
        <v>0</v>
      </c>
      <c r="Z24" t="s">
        <v>36</v>
      </c>
      <c r="AA24">
        <v>0</v>
      </c>
      <c r="AB24">
        <v>-1</v>
      </c>
      <c r="AC24" t="s">
        <v>37</v>
      </c>
      <c r="AD24">
        <v>0</v>
      </c>
      <c r="AE24">
        <v>0</v>
      </c>
    </row>
    <row r="25" spans="1:31" hidden="1" x14ac:dyDescent="0.3">
      <c r="A25" s="5">
        <v>89</v>
      </c>
      <c r="B25" s="5">
        <v>89</v>
      </c>
      <c r="C25" s="5">
        <v>31</v>
      </c>
      <c r="D25" t="s">
        <v>31</v>
      </c>
      <c r="E25" t="s">
        <v>62</v>
      </c>
      <c r="F25" t="s">
        <v>41</v>
      </c>
      <c r="G25">
        <v>3392356</v>
      </c>
      <c r="H25">
        <v>81.5</v>
      </c>
      <c r="I25">
        <v>9</v>
      </c>
      <c r="J25">
        <v>0</v>
      </c>
      <c r="K25" t="s">
        <v>94</v>
      </c>
      <c r="L25" t="s">
        <v>64</v>
      </c>
      <c r="M25">
        <v>1997</v>
      </c>
      <c r="N25">
        <v>0</v>
      </c>
      <c r="O25" s="1">
        <v>38720</v>
      </c>
      <c r="P25">
        <v>1</v>
      </c>
      <c r="Q25" t="s">
        <v>34</v>
      </c>
      <c r="R25" t="s">
        <v>50</v>
      </c>
      <c r="S25">
        <v>12500</v>
      </c>
      <c r="T25">
        <v>120</v>
      </c>
      <c r="U25">
        <v>7648</v>
      </c>
      <c r="V25">
        <v>11500</v>
      </c>
      <c r="W25">
        <v>0</v>
      </c>
      <c r="X25">
        <v>0</v>
      </c>
      <c r="Y25">
        <v>0</v>
      </c>
      <c r="Z25" t="s">
        <v>36</v>
      </c>
      <c r="AA25">
        <v>0</v>
      </c>
      <c r="AB25">
        <v>-1</v>
      </c>
      <c r="AC25" t="s">
        <v>37</v>
      </c>
      <c r="AD25" t="s">
        <v>95</v>
      </c>
      <c r="AE25">
        <v>0</v>
      </c>
    </row>
    <row r="26" spans="1:31" hidden="1" x14ac:dyDescent="0.3">
      <c r="A26" s="5">
        <v>88</v>
      </c>
      <c r="B26" s="5">
        <v>88</v>
      </c>
      <c r="C26" s="5">
        <v>44</v>
      </c>
      <c r="D26" t="s">
        <v>31</v>
      </c>
      <c r="E26" t="s">
        <v>47</v>
      </c>
      <c r="F26" t="s">
        <v>41</v>
      </c>
      <c r="G26">
        <v>77906</v>
      </c>
      <c r="H26">
        <v>0</v>
      </c>
      <c r="I26">
        <v>11</v>
      </c>
      <c r="J26">
        <v>0</v>
      </c>
      <c r="K26" t="s">
        <v>96</v>
      </c>
      <c r="L26" t="s">
        <v>93</v>
      </c>
      <c r="M26">
        <v>1981</v>
      </c>
      <c r="N26">
        <v>0</v>
      </c>
      <c r="O26" s="1">
        <v>38720</v>
      </c>
      <c r="P26">
        <v>1</v>
      </c>
      <c r="Q26" t="s">
        <v>34</v>
      </c>
      <c r="R26" t="s">
        <v>50</v>
      </c>
      <c r="S26">
        <v>12500</v>
      </c>
      <c r="T26">
        <v>180</v>
      </c>
      <c r="U26">
        <v>7438</v>
      </c>
      <c r="V26">
        <v>8750</v>
      </c>
      <c r="W26">
        <v>0</v>
      </c>
      <c r="X26">
        <v>0</v>
      </c>
      <c r="Y26">
        <v>0</v>
      </c>
      <c r="Z26" t="s">
        <v>36</v>
      </c>
      <c r="AA26">
        <v>0</v>
      </c>
      <c r="AB26">
        <v>-1</v>
      </c>
      <c r="AC26" t="s">
        <v>37</v>
      </c>
      <c r="AD26" t="s">
        <v>97</v>
      </c>
      <c r="AE26">
        <v>0</v>
      </c>
    </row>
    <row r="27" spans="1:31" hidden="1" x14ac:dyDescent="0.3">
      <c r="A27" s="5">
        <v>87</v>
      </c>
      <c r="B27" s="5">
        <v>87</v>
      </c>
      <c r="C27" s="5">
        <v>75</v>
      </c>
      <c r="D27" t="s">
        <v>31</v>
      </c>
      <c r="E27" t="s">
        <v>62</v>
      </c>
      <c r="F27" t="s">
        <v>41</v>
      </c>
      <c r="G27">
        <v>3829776</v>
      </c>
      <c r="H27">
        <v>87</v>
      </c>
      <c r="I27">
        <v>10</v>
      </c>
      <c r="J27">
        <v>0</v>
      </c>
      <c r="K27" t="s">
        <v>98</v>
      </c>
      <c r="L27" t="s">
        <v>64</v>
      </c>
      <c r="M27">
        <v>1997</v>
      </c>
      <c r="N27">
        <v>0</v>
      </c>
      <c r="O27" s="1">
        <v>38720</v>
      </c>
      <c r="P27">
        <v>1</v>
      </c>
      <c r="Q27" t="s">
        <v>34</v>
      </c>
      <c r="R27" t="s">
        <v>50</v>
      </c>
      <c r="S27">
        <v>12500</v>
      </c>
      <c r="T27">
        <v>220</v>
      </c>
      <c r="U27">
        <v>0</v>
      </c>
      <c r="V27">
        <v>11250</v>
      </c>
      <c r="W27">
        <v>0</v>
      </c>
      <c r="X27">
        <v>0</v>
      </c>
      <c r="Y27">
        <v>0</v>
      </c>
      <c r="Z27" t="s">
        <v>36</v>
      </c>
      <c r="AA27">
        <v>0</v>
      </c>
      <c r="AB27">
        <v>-1</v>
      </c>
      <c r="AC27" t="s">
        <v>37</v>
      </c>
      <c r="AD27" t="s">
        <v>99</v>
      </c>
      <c r="AE27">
        <v>0</v>
      </c>
    </row>
    <row r="28" spans="1:31" hidden="1" x14ac:dyDescent="0.3">
      <c r="A28" s="5">
        <v>86</v>
      </c>
      <c r="B28" s="5">
        <v>86</v>
      </c>
      <c r="C28" s="5">
        <v>87</v>
      </c>
      <c r="D28" t="s">
        <v>31</v>
      </c>
      <c r="E28" t="s">
        <v>62</v>
      </c>
      <c r="F28" t="s">
        <v>41</v>
      </c>
      <c r="G28">
        <v>2608408</v>
      </c>
      <c r="H28">
        <v>86</v>
      </c>
      <c r="I28">
        <v>7.5</v>
      </c>
      <c r="J28">
        <v>0</v>
      </c>
      <c r="K28" t="s">
        <v>100</v>
      </c>
      <c r="L28" t="s">
        <v>64</v>
      </c>
      <c r="M28">
        <v>1997</v>
      </c>
      <c r="N28">
        <v>0</v>
      </c>
      <c r="O28" s="1">
        <v>38720</v>
      </c>
      <c r="P28">
        <v>1</v>
      </c>
      <c r="Q28" t="s">
        <v>34</v>
      </c>
      <c r="R28" t="s">
        <v>35</v>
      </c>
      <c r="S28">
        <v>12500</v>
      </c>
      <c r="T28">
        <v>220</v>
      </c>
      <c r="U28">
        <v>7587</v>
      </c>
      <c r="V28">
        <v>6250</v>
      </c>
      <c r="W28">
        <v>0</v>
      </c>
      <c r="X28">
        <v>0</v>
      </c>
      <c r="Y28">
        <v>0</v>
      </c>
      <c r="Z28" t="s">
        <v>36</v>
      </c>
      <c r="AA28">
        <v>0</v>
      </c>
      <c r="AB28">
        <v>-1</v>
      </c>
      <c r="AC28" t="s">
        <v>37</v>
      </c>
      <c r="AD28">
        <v>0</v>
      </c>
      <c r="AE28">
        <v>0</v>
      </c>
    </row>
    <row r="29" spans="1:31" hidden="1" x14ac:dyDescent="0.3">
      <c r="A29" s="5">
        <v>82</v>
      </c>
      <c r="B29" s="5">
        <v>82</v>
      </c>
      <c r="C29" s="5">
        <v>69</v>
      </c>
      <c r="D29" t="s">
        <v>31</v>
      </c>
      <c r="E29" t="s">
        <v>47</v>
      </c>
      <c r="F29" t="s">
        <v>41</v>
      </c>
      <c r="G29">
        <v>809471</v>
      </c>
      <c r="H29">
        <v>47</v>
      </c>
      <c r="I29">
        <v>5</v>
      </c>
      <c r="J29">
        <v>0</v>
      </c>
      <c r="K29" t="s">
        <v>101</v>
      </c>
      <c r="L29" t="s">
        <v>64</v>
      </c>
      <c r="M29">
        <v>2002</v>
      </c>
      <c r="N29">
        <v>0</v>
      </c>
      <c r="O29" s="1">
        <v>38720</v>
      </c>
      <c r="P29">
        <v>1</v>
      </c>
      <c r="Q29" t="s">
        <v>34</v>
      </c>
      <c r="R29" t="s">
        <v>50</v>
      </c>
      <c r="S29">
        <v>12500</v>
      </c>
      <c r="T29">
        <v>220</v>
      </c>
      <c r="U29">
        <v>7647</v>
      </c>
      <c r="V29">
        <v>6250</v>
      </c>
      <c r="W29">
        <v>0</v>
      </c>
      <c r="X29">
        <v>0</v>
      </c>
      <c r="Y29">
        <v>0</v>
      </c>
      <c r="Z29" t="s">
        <v>36</v>
      </c>
      <c r="AA29">
        <v>0</v>
      </c>
      <c r="AB29">
        <v>-1</v>
      </c>
      <c r="AC29" t="s">
        <v>37</v>
      </c>
      <c r="AD29" t="s">
        <v>102</v>
      </c>
      <c r="AE29">
        <v>0</v>
      </c>
    </row>
    <row r="30" spans="1:31" hidden="1" x14ac:dyDescent="0.3">
      <c r="A30" s="5">
        <v>81</v>
      </c>
      <c r="B30" s="5">
        <v>81</v>
      </c>
      <c r="C30" s="5">
        <v>73</v>
      </c>
      <c r="D30" t="s">
        <v>31</v>
      </c>
      <c r="E30" t="s">
        <v>78</v>
      </c>
      <c r="F30" t="s">
        <v>41</v>
      </c>
      <c r="G30">
        <v>1180727</v>
      </c>
      <c r="H30">
        <v>34</v>
      </c>
      <c r="I30">
        <v>13</v>
      </c>
      <c r="J30">
        <v>0</v>
      </c>
      <c r="K30" t="s">
        <v>103</v>
      </c>
      <c r="L30" t="s">
        <v>84</v>
      </c>
      <c r="M30">
        <v>1995</v>
      </c>
      <c r="N30">
        <v>0</v>
      </c>
      <c r="O30" s="1">
        <v>38720</v>
      </c>
      <c r="P30">
        <v>1</v>
      </c>
      <c r="Q30" t="s">
        <v>34</v>
      </c>
      <c r="R30" t="s">
        <v>50</v>
      </c>
      <c r="S30">
        <v>12500</v>
      </c>
      <c r="T30">
        <v>120</v>
      </c>
      <c r="U30">
        <v>7258</v>
      </c>
      <c r="V30">
        <v>8125</v>
      </c>
      <c r="W30">
        <v>0</v>
      </c>
      <c r="X30">
        <v>0</v>
      </c>
      <c r="Y30">
        <v>0</v>
      </c>
      <c r="Z30" t="s">
        <v>36</v>
      </c>
      <c r="AA30">
        <v>0</v>
      </c>
      <c r="AB30">
        <v>-1</v>
      </c>
      <c r="AC30" t="s">
        <v>37</v>
      </c>
      <c r="AD30" t="s">
        <v>104</v>
      </c>
      <c r="AE30">
        <v>0</v>
      </c>
    </row>
    <row r="31" spans="1:31" hidden="1" x14ac:dyDescent="0.3">
      <c r="A31" s="5">
        <v>80</v>
      </c>
      <c r="B31" s="5">
        <v>80</v>
      </c>
      <c r="C31" s="5">
        <v>19</v>
      </c>
      <c r="D31" t="s">
        <v>31</v>
      </c>
      <c r="E31" t="s">
        <v>78</v>
      </c>
      <c r="F31" t="s">
        <v>41</v>
      </c>
      <c r="G31">
        <v>157268</v>
      </c>
      <c r="H31">
        <v>33.5</v>
      </c>
      <c r="I31">
        <v>12</v>
      </c>
      <c r="J31">
        <v>0</v>
      </c>
      <c r="K31" t="s">
        <v>105</v>
      </c>
      <c r="L31" t="s">
        <v>93</v>
      </c>
      <c r="M31">
        <v>1981</v>
      </c>
      <c r="N31">
        <v>0</v>
      </c>
      <c r="O31" s="1">
        <v>38720</v>
      </c>
      <c r="P31">
        <v>1</v>
      </c>
      <c r="Q31" t="s">
        <v>34</v>
      </c>
      <c r="R31" t="s">
        <v>50</v>
      </c>
      <c r="S31">
        <v>10500</v>
      </c>
      <c r="T31">
        <v>220</v>
      </c>
      <c r="U31">
        <v>7207</v>
      </c>
      <c r="V31">
        <v>5250</v>
      </c>
      <c r="W31">
        <v>0</v>
      </c>
      <c r="X31">
        <v>0</v>
      </c>
      <c r="Y31">
        <v>0</v>
      </c>
      <c r="Z31" t="s">
        <v>36</v>
      </c>
      <c r="AA31">
        <v>0</v>
      </c>
      <c r="AB31">
        <v>-1</v>
      </c>
      <c r="AC31" t="s">
        <v>37</v>
      </c>
      <c r="AD31" t="s">
        <v>106</v>
      </c>
      <c r="AE31">
        <v>0</v>
      </c>
    </row>
    <row r="32" spans="1:31" hidden="1" x14ac:dyDescent="0.3">
      <c r="A32" s="5">
        <v>79</v>
      </c>
      <c r="B32" s="5">
        <v>79</v>
      </c>
      <c r="C32" s="5" t="s">
        <v>32</v>
      </c>
      <c r="D32" t="s">
        <v>31</v>
      </c>
      <c r="E32" t="s">
        <v>55</v>
      </c>
      <c r="F32" t="s">
        <v>41</v>
      </c>
      <c r="G32">
        <v>17162846</v>
      </c>
      <c r="H32">
        <v>34</v>
      </c>
      <c r="I32">
        <v>9</v>
      </c>
      <c r="J32">
        <v>0</v>
      </c>
      <c r="K32" t="s">
        <v>107</v>
      </c>
      <c r="L32" t="s">
        <v>84</v>
      </c>
      <c r="M32">
        <v>1995</v>
      </c>
      <c r="N32">
        <v>0</v>
      </c>
      <c r="O32" s="1">
        <v>38720</v>
      </c>
      <c r="P32">
        <v>1</v>
      </c>
      <c r="Q32" t="s">
        <v>34</v>
      </c>
      <c r="R32" t="s">
        <v>35</v>
      </c>
      <c r="S32">
        <v>12500</v>
      </c>
      <c r="T32">
        <v>220</v>
      </c>
      <c r="U32">
        <v>7417</v>
      </c>
      <c r="V32">
        <v>7500</v>
      </c>
      <c r="W32">
        <v>0</v>
      </c>
      <c r="X32">
        <v>0</v>
      </c>
      <c r="Y32">
        <v>0</v>
      </c>
      <c r="Z32" t="s">
        <v>36</v>
      </c>
      <c r="AA32">
        <v>0</v>
      </c>
      <c r="AB32">
        <v>-1</v>
      </c>
      <c r="AC32" t="s">
        <v>37</v>
      </c>
      <c r="AD32">
        <v>0</v>
      </c>
      <c r="AE32">
        <v>0</v>
      </c>
    </row>
    <row r="33" spans="1:31" hidden="1" x14ac:dyDescent="0.3">
      <c r="A33" s="5">
        <v>78</v>
      </c>
      <c r="B33" s="5">
        <v>78</v>
      </c>
      <c r="C33" s="5" t="s">
        <v>32</v>
      </c>
      <c r="D33" t="s">
        <v>31</v>
      </c>
      <c r="E33" t="s">
        <v>44</v>
      </c>
      <c r="F33" t="s">
        <v>41</v>
      </c>
      <c r="G33">
        <v>0</v>
      </c>
      <c r="H33">
        <v>0</v>
      </c>
      <c r="I33">
        <v>0</v>
      </c>
      <c r="J33">
        <v>0</v>
      </c>
      <c r="K33" t="s">
        <v>108</v>
      </c>
      <c r="L33" t="s">
        <v>84</v>
      </c>
      <c r="M33">
        <v>1994</v>
      </c>
      <c r="N33">
        <v>0</v>
      </c>
      <c r="O33" s="1">
        <v>38720</v>
      </c>
      <c r="P33">
        <v>1</v>
      </c>
      <c r="Q33" t="s">
        <v>34</v>
      </c>
      <c r="R33" t="s">
        <v>35</v>
      </c>
      <c r="S33">
        <v>12500</v>
      </c>
      <c r="T33">
        <v>190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54</v>
      </c>
      <c r="AA33">
        <v>0</v>
      </c>
      <c r="AB33">
        <v>-1</v>
      </c>
      <c r="AC33" t="s">
        <v>37</v>
      </c>
      <c r="AD33">
        <v>0</v>
      </c>
      <c r="AE33">
        <v>0</v>
      </c>
    </row>
    <row r="34" spans="1:31" hidden="1" x14ac:dyDescent="0.3">
      <c r="A34" s="5">
        <v>77</v>
      </c>
      <c r="B34" s="5">
        <v>77</v>
      </c>
      <c r="C34" s="5">
        <v>24</v>
      </c>
      <c r="D34" t="s">
        <v>31</v>
      </c>
      <c r="E34" t="s">
        <v>62</v>
      </c>
      <c r="F34" t="s">
        <v>41</v>
      </c>
      <c r="G34">
        <v>2164480</v>
      </c>
      <c r="H34">
        <v>56</v>
      </c>
      <c r="I34">
        <v>6</v>
      </c>
      <c r="J34">
        <v>0</v>
      </c>
      <c r="K34" t="s">
        <v>109</v>
      </c>
      <c r="L34" t="s">
        <v>93</v>
      </c>
      <c r="M34">
        <v>1981</v>
      </c>
      <c r="N34">
        <v>0</v>
      </c>
      <c r="O34" s="1">
        <v>38720</v>
      </c>
      <c r="P34">
        <v>1</v>
      </c>
      <c r="Q34" t="s">
        <v>34</v>
      </c>
      <c r="R34" t="s">
        <v>50</v>
      </c>
      <c r="S34">
        <v>12500</v>
      </c>
      <c r="T34">
        <v>220</v>
      </c>
      <c r="U34">
        <v>0</v>
      </c>
      <c r="V34">
        <v>11250</v>
      </c>
      <c r="W34">
        <v>0</v>
      </c>
      <c r="X34">
        <v>0</v>
      </c>
      <c r="Y34">
        <v>0</v>
      </c>
      <c r="Z34" t="s">
        <v>36</v>
      </c>
      <c r="AA34">
        <v>0</v>
      </c>
      <c r="AB34">
        <v>-1</v>
      </c>
      <c r="AC34" t="s">
        <v>37</v>
      </c>
      <c r="AD34" t="s">
        <v>110</v>
      </c>
      <c r="AE34">
        <v>0</v>
      </c>
    </row>
    <row r="35" spans="1:31" hidden="1" x14ac:dyDescent="0.3">
      <c r="A35" s="5">
        <v>76</v>
      </c>
      <c r="B35" s="5">
        <v>76</v>
      </c>
      <c r="C35" s="5" t="s">
        <v>32</v>
      </c>
      <c r="D35" t="s">
        <v>31</v>
      </c>
      <c r="E35" t="s">
        <v>78</v>
      </c>
      <c r="F35" t="s">
        <v>41</v>
      </c>
      <c r="G35">
        <v>587716</v>
      </c>
      <c r="H35">
        <v>41</v>
      </c>
      <c r="I35">
        <v>10</v>
      </c>
      <c r="J35">
        <v>0</v>
      </c>
      <c r="K35" t="s">
        <v>111</v>
      </c>
      <c r="L35" t="s">
        <v>93</v>
      </c>
      <c r="M35">
        <v>1981</v>
      </c>
      <c r="N35">
        <v>0</v>
      </c>
      <c r="O35" s="1">
        <v>38720</v>
      </c>
      <c r="P35">
        <v>1</v>
      </c>
      <c r="Q35" t="s">
        <v>34</v>
      </c>
      <c r="R35" t="s">
        <v>35</v>
      </c>
      <c r="S35">
        <v>12500</v>
      </c>
      <c r="T35">
        <v>220</v>
      </c>
      <c r="U35">
        <v>6827</v>
      </c>
      <c r="V35">
        <v>5000</v>
      </c>
      <c r="W35">
        <v>0</v>
      </c>
      <c r="X35">
        <v>0</v>
      </c>
      <c r="Y35">
        <v>0</v>
      </c>
      <c r="Z35" t="s">
        <v>36</v>
      </c>
      <c r="AA35">
        <v>0</v>
      </c>
      <c r="AB35">
        <v>-1</v>
      </c>
      <c r="AC35" t="s">
        <v>37</v>
      </c>
      <c r="AD35">
        <v>0</v>
      </c>
      <c r="AE35">
        <v>0</v>
      </c>
    </row>
    <row r="36" spans="1:31" hidden="1" x14ac:dyDescent="0.3">
      <c r="A36" s="5">
        <v>75</v>
      </c>
      <c r="B36" s="5">
        <v>75</v>
      </c>
      <c r="C36" s="5">
        <v>39</v>
      </c>
      <c r="D36" t="s">
        <v>31</v>
      </c>
      <c r="E36" t="s">
        <v>47</v>
      </c>
      <c r="F36" t="s">
        <v>41</v>
      </c>
      <c r="G36">
        <v>1168821</v>
      </c>
      <c r="H36">
        <v>44</v>
      </c>
      <c r="I36">
        <v>8</v>
      </c>
      <c r="J36">
        <v>0</v>
      </c>
      <c r="K36" t="s">
        <v>112</v>
      </c>
      <c r="L36" t="s">
        <v>64</v>
      </c>
      <c r="M36">
        <v>1997</v>
      </c>
      <c r="N36">
        <v>0</v>
      </c>
      <c r="O36" s="1">
        <v>38720</v>
      </c>
      <c r="P36">
        <v>1</v>
      </c>
      <c r="Q36" t="s">
        <v>34</v>
      </c>
      <c r="R36" t="s">
        <v>50</v>
      </c>
      <c r="S36">
        <v>12500</v>
      </c>
      <c r="T36">
        <v>220</v>
      </c>
      <c r="U36">
        <v>7517</v>
      </c>
      <c r="V36">
        <v>5625</v>
      </c>
      <c r="W36">
        <v>0</v>
      </c>
      <c r="X36">
        <v>0</v>
      </c>
      <c r="Y36">
        <v>0</v>
      </c>
      <c r="Z36" t="s">
        <v>36</v>
      </c>
      <c r="AA36">
        <v>0</v>
      </c>
      <c r="AB36">
        <v>-1</v>
      </c>
      <c r="AC36" t="s">
        <v>37</v>
      </c>
      <c r="AD36" t="s">
        <v>113</v>
      </c>
      <c r="AE36">
        <v>0</v>
      </c>
    </row>
    <row r="37" spans="1:31" hidden="1" x14ac:dyDescent="0.3">
      <c r="A37" s="5">
        <v>74</v>
      </c>
      <c r="B37" s="5">
        <v>74</v>
      </c>
      <c r="C37" s="5">
        <v>74</v>
      </c>
      <c r="D37" t="s">
        <v>31</v>
      </c>
      <c r="E37" t="s">
        <v>62</v>
      </c>
      <c r="F37" t="s">
        <v>41</v>
      </c>
      <c r="G37">
        <v>6066369</v>
      </c>
      <c r="H37">
        <v>49.5</v>
      </c>
      <c r="I37">
        <v>10</v>
      </c>
      <c r="J37">
        <v>0</v>
      </c>
      <c r="K37" t="s">
        <v>114</v>
      </c>
      <c r="L37" t="s">
        <v>64</v>
      </c>
      <c r="M37">
        <v>1997</v>
      </c>
      <c r="N37">
        <v>0</v>
      </c>
      <c r="O37" s="1">
        <v>38720</v>
      </c>
      <c r="P37">
        <v>1</v>
      </c>
      <c r="Q37" t="s">
        <v>34</v>
      </c>
      <c r="R37" t="s">
        <v>50</v>
      </c>
      <c r="S37">
        <v>12500</v>
      </c>
      <c r="T37">
        <v>220</v>
      </c>
      <c r="U37">
        <v>7867</v>
      </c>
      <c r="V37">
        <v>11250</v>
      </c>
      <c r="W37">
        <v>0</v>
      </c>
      <c r="X37">
        <v>0</v>
      </c>
      <c r="Y37">
        <v>0</v>
      </c>
      <c r="Z37" t="s">
        <v>36</v>
      </c>
      <c r="AA37">
        <v>0</v>
      </c>
      <c r="AB37">
        <v>-1</v>
      </c>
      <c r="AC37" t="s">
        <v>37</v>
      </c>
      <c r="AD37" t="s">
        <v>115</v>
      </c>
      <c r="AE37">
        <v>0</v>
      </c>
    </row>
    <row r="38" spans="1:31" hidden="1" x14ac:dyDescent="0.3">
      <c r="A38" s="5">
        <v>71</v>
      </c>
      <c r="B38" s="5">
        <v>71</v>
      </c>
      <c r="C38" s="5">
        <v>71</v>
      </c>
      <c r="D38" t="s">
        <v>31</v>
      </c>
      <c r="E38" t="s">
        <v>55</v>
      </c>
      <c r="F38" t="s">
        <v>41</v>
      </c>
      <c r="G38">
        <v>742937</v>
      </c>
      <c r="H38">
        <v>41.1</v>
      </c>
      <c r="I38">
        <v>10</v>
      </c>
      <c r="J38">
        <v>0</v>
      </c>
      <c r="K38" t="s">
        <v>116</v>
      </c>
      <c r="L38" t="s">
        <v>64</v>
      </c>
      <c r="M38">
        <v>1997</v>
      </c>
      <c r="N38">
        <v>0</v>
      </c>
      <c r="O38" s="1">
        <v>38720</v>
      </c>
      <c r="P38">
        <v>1</v>
      </c>
      <c r="Q38" t="s">
        <v>34</v>
      </c>
      <c r="R38" t="s">
        <v>61</v>
      </c>
      <c r="S38">
        <v>12500</v>
      </c>
      <c r="T38">
        <v>220</v>
      </c>
      <c r="U38">
        <v>0</v>
      </c>
      <c r="V38">
        <v>5687.5</v>
      </c>
      <c r="W38">
        <v>0</v>
      </c>
      <c r="X38">
        <v>0</v>
      </c>
      <c r="Y38">
        <v>0</v>
      </c>
      <c r="Z38" t="s">
        <v>36</v>
      </c>
      <c r="AA38">
        <v>0</v>
      </c>
      <c r="AB38">
        <v>-1</v>
      </c>
      <c r="AC38" t="s">
        <v>37</v>
      </c>
      <c r="AD38">
        <v>0</v>
      </c>
      <c r="AE38">
        <v>0</v>
      </c>
    </row>
    <row r="39" spans="1:31" hidden="1" x14ac:dyDescent="0.3">
      <c r="A39" s="5">
        <v>70</v>
      </c>
      <c r="B39" s="5">
        <v>70</v>
      </c>
      <c r="C39" s="5">
        <v>53</v>
      </c>
      <c r="D39" t="s">
        <v>31</v>
      </c>
      <c r="E39" t="s">
        <v>78</v>
      </c>
      <c r="F39" t="s">
        <v>41</v>
      </c>
      <c r="G39">
        <v>4508976</v>
      </c>
      <c r="H39">
        <v>45</v>
      </c>
      <c r="I39">
        <v>10</v>
      </c>
      <c r="J39">
        <v>0</v>
      </c>
      <c r="K39" t="s">
        <v>117</v>
      </c>
      <c r="L39" t="s">
        <v>64</v>
      </c>
      <c r="M39">
        <v>1997</v>
      </c>
      <c r="N39">
        <v>0</v>
      </c>
      <c r="O39" s="1">
        <v>38720</v>
      </c>
      <c r="P39">
        <v>1</v>
      </c>
      <c r="Q39" t="s">
        <v>34</v>
      </c>
      <c r="R39" t="s">
        <v>50</v>
      </c>
      <c r="S39">
        <v>12500</v>
      </c>
      <c r="T39">
        <v>220</v>
      </c>
      <c r="U39">
        <v>0</v>
      </c>
      <c r="V39">
        <v>5625</v>
      </c>
      <c r="W39">
        <v>0</v>
      </c>
      <c r="X39">
        <v>0</v>
      </c>
      <c r="Y39">
        <v>0</v>
      </c>
      <c r="Z39" t="s">
        <v>36</v>
      </c>
      <c r="AA39">
        <v>0</v>
      </c>
      <c r="AB39">
        <v>-1</v>
      </c>
      <c r="AC39" t="s">
        <v>37</v>
      </c>
      <c r="AD39" t="s">
        <v>118</v>
      </c>
      <c r="AE39">
        <v>0</v>
      </c>
    </row>
    <row r="40" spans="1:31" hidden="1" x14ac:dyDescent="0.3">
      <c r="A40" s="5">
        <v>69</v>
      </c>
      <c r="B40" s="5">
        <v>69</v>
      </c>
      <c r="C40" s="5" t="s">
        <v>32</v>
      </c>
      <c r="D40" t="s">
        <v>31</v>
      </c>
      <c r="E40" t="s">
        <v>44</v>
      </c>
      <c r="F40" t="s">
        <v>41</v>
      </c>
      <c r="G40">
        <v>0</v>
      </c>
      <c r="H40">
        <v>0</v>
      </c>
      <c r="I40">
        <v>0</v>
      </c>
      <c r="J40">
        <v>0</v>
      </c>
      <c r="K40" t="s">
        <v>119</v>
      </c>
      <c r="L40" t="s">
        <v>84</v>
      </c>
      <c r="M40">
        <v>1994</v>
      </c>
      <c r="N40">
        <v>0</v>
      </c>
      <c r="O40" s="1">
        <v>38720</v>
      </c>
      <c r="P40">
        <v>1</v>
      </c>
      <c r="Q40" t="s">
        <v>34</v>
      </c>
      <c r="R40" t="s">
        <v>35</v>
      </c>
      <c r="S40">
        <v>12500</v>
      </c>
      <c r="T40">
        <v>105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54</v>
      </c>
      <c r="AA40">
        <v>0</v>
      </c>
      <c r="AB40">
        <v>-1</v>
      </c>
      <c r="AC40" t="s">
        <v>37</v>
      </c>
      <c r="AD40">
        <v>0</v>
      </c>
      <c r="AE40">
        <v>0</v>
      </c>
    </row>
    <row r="41" spans="1:31" hidden="1" x14ac:dyDescent="0.3">
      <c r="A41" s="5">
        <v>68</v>
      </c>
      <c r="B41" s="5">
        <v>68</v>
      </c>
      <c r="C41" s="5">
        <v>228</v>
      </c>
      <c r="D41" t="s">
        <v>31</v>
      </c>
      <c r="E41" t="s">
        <v>62</v>
      </c>
      <c r="F41" t="s">
        <v>41</v>
      </c>
      <c r="G41">
        <v>4758687</v>
      </c>
      <c r="H41">
        <v>91</v>
      </c>
      <c r="I41">
        <v>12</v>
      </c>
      <c r="J41">
        <v>0</v>
      </c>
      <c r="K41" t="s">
        <v>120</v>
      </c>
      <c r="L41" t="s">
        <v>121</v>
      </c>
      <c r="M41">
        <v>1986</v>
      </c>
      <c r="N41">
        <v>0</v>
      </c>
      <c r="O41" s="1">
        <v>38720</v>
      </c>
      <c r="P41">
        <v>1</v>
      </c>
      <c r="Q41" t="s">
        <v>34</v>
      </c>
      <c r="R41" t="s">
        <v>50</v>
      </c>
      <c r="S41">
        <v>17000</v>
      </c>
      <c r="T41">
        <v>0</v>
      </c>
      <c r="U41">
        <v>8280</v>
      </c>
      <c r="V41">
        <v>14450</v>
      </c>
      <c r="W41">
        <v>0</v>
      </c>
      <c r="X41">
        <v>0</v>
      </c>
      <c r="Y41">
        <v>0</v>
      </c>
      <c r="Z41" t="s">
        <v>36</v>
      </c>
      <c r="AA41">
        <v>0</v>
      </c>
      <c r="AB41">
        <v>-1</v>
      </c>
      <c r="AC41" t="s">
        <v>37</v>
      </c>
      <c r="AD41" t="s">
        <v>122</v>
      </c>
      <c r="AE41">
        <v>0</v>
      </c>
    </row>
    <row r="42" spans="1:31" hidden="1" x14ac:dyDescent="0.3">
      <c r="A42" s="5">
        <v>67</v>
      </c>
      <c r="B42" s="5">
        <v>67</v>
      </c>
      <c r="C42" s="5" t="s">
        <v>32</v>
      </c>
      <c r="D42" t="s">
        <v>31</v>
      </c>
      <c r="E42" t="s">
        <v>47</v>
      </c>
      <c r="F42" t="s">
        <v>41</v>
      </c>
      <c r="G42">
        <v>1663688</v>
      </c>
      <c r="H42">
        <v>75</v>
      </c>
      <c r="I42">
        <v>9.5</v>
      </c>
      <c r="J42">
        <v>0</v>
      </c>
      <c r="K42" t="s">
        <v>123</v>
      </c>
      <c r="L42" t="s">
        <v>93</v>
      </c>
      <c r="M42">
        <v>1981</v>
      </c>
      <c r="N42">
        <v>0</v>
      </c>
      <c r="O42" s="1">
        <v>38720</v>
      </c>
      <c r="P42">
        <v>1</v>
      </c>
      <c r="Q42" t="s">
        <v>34</v>
      </c>
      <c r="R42" t="s">
        <v>35</v>
      </c>
      <c r="S42">
        <v>12500</v>
      </c>
      <c r="T42">
        <v>120</v>
      </c>
      <c r="U42">
        <v>6808</v>
      </c>
      <c r="V42">
        <v>11375</v>
      </c>
      <c r="W42">
        <v>0</v>
      </c>
      <c r="X42">
        <v>0</v>
      </c>
      <c r="Y42">
        <v>0</v>
      </c>
      <c r="Z42" t="s">
        <v>36</v>
      </c>
      <c r="AA42">
        <v>0</v>
      </c>
      <c r="AB42">
        <v>-1</v>
      </c>
      <c r="AC42" t="s">
        <v>37</v>
      </c>
      <c r="AD42">
        <v>0</v>
      </c>
      <c r="AE42">
        <v>0</v>
      </c>
    </row>
    <row r="43" spans="1:31" hidden="1" x14ac:dyDescent="0.3">
      <c r="A43" s="5">
        <v>66</v>
      </c>
      <c r="B43" s="5">
        <v>66</v>
      </c>
      <c r="C43" s="5">
        <v>66</v>
      </c>
      <c r="D43" t="s">
        <v>31</v>
      </c>
      <c r="E43" t="s">
        <v>47</v>
      </c>
      <c r="F43" t="s">
        <v>41</v>
      </c>
      <c r="G43">
        <v>294862</v>
      </c>
      <c r="H43">
        <v>24</v>
      </c>
      <c r="I43">
        <v>10</v>
      </c>
      <c r="J43">
        <v>0</v>
      </c>
      <c r="K43" t="s">
        <v>124</v>
      </c>
      <c r="L43" t="s">
        <v>121</v>
      </c>
      <c r="M43">
        <v>1987</v>
      </c>
      <c r="N43">
        <v>0</v>
      </c>
      <c r="O43" s="1">
        <v>38720</v>
      </c>
      <c r="P43">
        <v>1</v>
      </c>
      <c r="Q43" t="s">
        <v>34</v>
      </c>
      <c r="R43" t="s">
        <v>50</v>
      </c>
      <c r="S43">
        <v>12500</v>
      </c>
      <c r="T43">
        <v>0</v>
      </c>
      <c r="U43">
        <v>7860</v>
      </c>
      <c r="V43">
        <v>5500</v>
      </c>
      <c r="W43">
        <v>0</v>
      </c>
      <c r="X43">
        <v>0</v>
      </c>
      <c r="Y43">
        <v>0</v>
      </c>
      <c r="Z43" t="s">
        <v>36</v>
      </c>
      <c r="AA43">
        <v>0</v>
      </c>
      <c r="AB43">
        <v>-1</v>
      </c>
      <c r="AC43" t="s">
        <v>37</v>
      </c>
      <c r="AD43" t="s">
        <v>125</v>
      </c>
      <c r="AE43">
        <v>0</v>
      </c>
    </row>
    <row r="44" spans="1:31" hidden="1" x14ac:dyDescent="0.3">
      <c r="A44" s="5">
        <v>65</v>
      </c>
      <c r="B44" s="5">
        <v>65</v>
      </c>
      <c r="C44" s="5">
        <v>30</v>
      </c>
      <c r="D44" t="s">
        <v>31</v>
      </c>
      <c r="E44" t="s">
        <v>68</v>
      </c>
      <c r="F44" t="s">
        <v>41</v>
      </c>
      <c r="G44">
        <v>540311</v>
      </c>
      <c r="H44">
        <v>91</v>
      </c>
      <c r="I44">
        <v>10</v>
      </c>
      <c r="J44">
        <v>0</v>
      </c>
      <c r="K44" t="s">
        <v>126</v>
      </c>
      <c r="L44" t="s">
        <v>64</v>
      </c>
      <c r="M44">
        <v>2005</v>
      </c>
      <c r="N44">
        <v>0</v>
      </c>
      <c r="O44" s="1">
        <v>38720</v>
      </c>
      <c r="P44">
        <v>1</v>
      </c>
      <c r="Q44" t="s">
        <v>34</v>
      </c>
      <c r="R44" t="s">
        <v>50</v>
      </c>
      <c r="S44">
        <v>12500</v>
      </c>
      <c r="T44">
        <v>220</v>
      </c>
      <c r="U44">
        <v>7797</v>
      </c>
      <c r="V44">
        <v>11250</v>
      </c>
      <c r="W44">
        <v>0</v>
      </c>
      <c r="X44">
        <v>0</v>
      </c>
      <c r="Y44">
        <v>0</v>
      </c>
      <c r="Z44" t="s">
        <v>36</v>
      </c>
      <c r="AA44">
        <v>0</v>
      </c>
      <c r="AB44">
        <v>-1</v>
      </c>
      <c r="AC44" t="s">
        <v>37</v>
      </c>
      <c r="AD44" t="s">
        <v>127</v>
      </c>
      <c r="AE44">
        <v>0</v>
      </c>
    </row>
    <row r="45" spans="1:31" hidden="1" x14ac:dyDescent="0.3">
      <c r="A45" s="5">
        <v>64</v>
      </c>
      <c r="B45" s="5">
        <v>64</v>
      </c>
      <c r="C45" s="5">
        <v>28</v>
      </c>
      <c r="D45" t="s">
        <v>31</v>
      </c>
      <c r="E45" t="s">
        <v>78</v>
      </c>
      <c r="F45" t="s">
        <v>41</v>
      </c>
      <c r="G45">
        <v>59396</v>
      </c>
      <c r="H45">
        <v>44</v>
      </c>
      <c r="I45">
        <v>12</v>
      </c>
      <c r="J45">
        <v>0</v>
      </c>
      <c r="K45" t="s">
        <v>128</v>
      </c>
      <c r="L45" t="s">
        <v>93</v>
      </c>
      <c r="M45">
        <v>1981</v>
      </c>
      <c r="N45">
        <v>0</v>
      </c>
      <c r="O45" s="1">
        <v>38720</v>
      </c>
      <c r="P45">
        <v>1</v>
      </c>
      <c r="Q45" t="s">
        <v>34</v>
      </c>
      <c r="R45" t="s">
        <v>50</v>
      </c>
      <c r="S45">
        <v>12500</v>
      </c>
      <c r="T45">
        <v>220</v>
      </c>
      <c r="U45">
        <v>0</v>
      </c>
      <c r="V45">
        <v>6250</v>
      </c>
      <c r="W45">
        <v>0</v>
      </c>
      <c r="X45">
        <v>0</v>
      </c>
      <c r="Y45">
        <v>0</v>
      </c>
      <c r="Z45" t="s">
        <v>36</v>
      </c>
      <c r="AA45">
        <v>0</v>
      </c>
      <c r="AB45">
        <v>-1</v>
      </c>
      <c r="AC45" t="s">
        <v>37</v>
      </c>
      <c r="AD45" t="s">
        <v>129</v>
      </c>
      <c r="AE45">
        <v>0</v>
      </c>
    </row>
    <row r="46" spans="1:31" hidden="1" x14ac:dyDescent="0.3">
      <c r="A46" s="5">
        <v>63</v>
      </c>
      <c r="B46" s="5">
        <v>63</v>
      </c>
      <c r="C46" s="5">
        <v>63</v>
      </c>
      <c r="D46" t="s">
        <v>31</v>
      </c>
      <c r="E46" t="s">
        <v>47</v>
      </c>
      <c r="F46" t="s">
        <v>41</v>
      </c>
      <c r="G46">
        <v>9184120</v>
      </c>
      <c r="H46">
        <v>87.5</v>
      </c>
      <c r="I46">
        <v>13</v>
      </c>
      <c r="J46">
        <v>0</v>
      </c>
      <c r="K46" t="s">
        <v>130</v>
      </c>
      <c r="L46" t="s">
        <v>64</v>
      </c>
      <c r="M46">
        <v>2005</v>
      </c>
      <c r="N46">
        <v>0</v>
      </c>
      <c r="O46" s="1">
        <v>38720</v>
      </c>
      <c r="P46">
        <v>1</v>
      </c>
      <c r="Q46" t="s">
        <v>34</v>
      </c>
      <c r="R46" t="s">
        <v>50</v>
      </c>
      <c r="S46">
        <v>12500</v>
      </c>
      <c r="T46">
        <v>220</v>
      </c>
      <c r="U46">
        <v>7697</v>
      </c>
      <c r="V46">
        <v>11250</v>
      </c>
      <c r="W46">
        <v>0</v>
      </c>
      <c r="X46">
        <v>0</v>
      </c>
      <c r="Y46">
        <v>0</v>
      </c>
      <c r="Z46" t="s">
        <v>36</v>
      </c>
      <c r="AA46">
        <v>0</v>
      </c>
      <c r="AB46">
        <v>-1</v>
      </c>
      <c r="AC46" t="s">
        <v>37</v>
      </c>
      <c r="AD46" t="s">
        <v>131</v>
      </c>
      <c r="AE46">
        <v>0</v>
      </c>
    </row>
    <row r="47" spans="1:31" hidden="1" x14ac:dyDescent="0.3">
      <c r="A47" s="5">
        <v>62</v>
      </c>
      <c r="B47" s="5">
        <v>62</v>
      </c>
      <c r="C47" s="5">
        <v>62</v>
      </c>
      <c r="D47" t="s">
        <v>31</v>
      </c>
      <c r="E47" t="s">
        <v>62</v>
      </c>
      <c r="F47" t="s">
        <v>41</v>
      </c>
      <c r="G47">
        <v>246613</v>
      </c>
      <c r="H47">
        <v>26.4</v>
      </c>
      <c r="I47">
        <v>10</v>
      </c>
      <c r="J47">
        <v>0</v>
      </c>
      <c r="K47" t="s">
        <v>132</v>
      </c>
      <c r="L47" t="s">
        <v>64</v>
      </c>
      <c r="M47">
        <v>2005</v>
      </c>
      <c r="N47">
        <v>0</v>
      </c>
      <c r="O47" s="1">
        <v>38720</v>
      </c>
      <c r="P47">
        <v>1</v>
      </c>
      <c r="Q47" t="s">
        <v>34</v>
      </c>
      <c r="R47" t="s">
        <v>50</v>
      </c>
      <c r="S47">
        <v>12500</v>
      </c>
      <c r="T47">
        <v>220</v>
      </c>
      <c r="U47">
        <v>7732</v>
      </c>
      <c r="V47">
        <v>3750</v>
      </c>
      <c r="W47">
        <v>0</v>
      </c>
      <c r="X47">
        <v>0</v>
      </c>
      <c r="Y47">
        <v>0</v>
      </c>
      <c r="Z47" t="s">
        <v>36</v>
      </c>
      <c r="AA47">
        <v>0</v>
      </c>
      <c r="AB47">
        <v>-1</v>
      </c>
      <c r="AC47" t="s">
        <v>37</v>
      </c>
      <c r="AD47" t="s">
        <v>133</v>
      </c>
      <c r="AE47">
        <v>0</v>
      </c>
    </row>
    <row r="48" spans="1:31" hidden="1" x14ac:dyDescent="0.3">
      <c r="A48" s="5">
        <v>61</v>
      </c>
      <c r="B48" s="5">
        <v>61</v>
      </c>
      <c r="C48" s="5">
        <v>61</v>
      </c>
      <c r="D48" t="s">
        <v>31</v>
      </c>
      <c r="E48" t="s">
        <v>55</v>
      </c>
      <c r="F48" t="s">
        <v>41</v>
      </c>
      <c r="G48">
        <v>471398</v>
      </c>
      <c r="H48">
        <v>0</v>
      </c>
      <c r="I48">
        <v>12</v>
      </c>
      <c r="J48">
        <v>0</v>
      </c>
      <c r="K48" t="s">
        <v>134</v>
      </c>
      <c r="L48" t="s">
        <v>64</v>
      </c>
      <c r="M48">
        <v>1997</v>
      </c>
      <c r="N48">
        <v>0</v>
      </c>
      <c r="O48" s="1">
        <v>38720</v>
      </c>
      <c r="P48">
        <v>1</v>
      </c>
      <c r="Q48" t="s">
        <v>34</v>
      </c>
      <c r="R48" t="s">
        <v>50</v>
      </c>
      <c r="S48">
        <v>12500</v>
      </c>
      <c r="T48">
        <v>220</v>
      </c>
      <c r="U48">
        <v>7727</v>
      </c>
      <c r="V48">
        <v>5000</v>
      </c>
      <c r="W48">
        <v>0</v>
      </c>
      <c r="X48">
        <v>0</v>
      </c>
      <c r="Y48">
        <v>0</v>
      </c>
      <c r="Z48" t="s">
        <v>36</v>
      </c>
      <c r="AA48">
        <v>0</v>
      </c>
      <c r="AB48">
        <v>-1</v>
      </c>
      <c r="AC48" t="s">
        <v>37</v>
      </c>
      <c r="AD48">
        <v>97</v>
      </c>
      <c r="AE48">
        <v>0</v>
      </c>
    </row>
    <row r="49" spans="1:31" hidden="1" x14ac:dyDescent="0.3">
      <c r="A49" s="5">
        <v>60</v>
      </c>
      <c r="B49" s="5">
        <v>60</v>
      </c>
      <c r="C49" s="5">
        <v>39</v>
      </c>
      <c r="D49" t="s">
        <v>31</v>
      </c>
      <c r="E49" t="s">
        <v>47</v>
      </c>
      <c r="F49" t="s">
        <v>41</v>
      </c>
      <c r="G49">
        <v>512919</v>
      </c>
      <c r="H49">
        <v>18</v>
      </c>
      <c r="I49">
        <v>12</v>
      </c>
      <c r="J49">
        <v>0</v>
      </c>
      <c r="K49" t="s">
        <v>135</v>
      </c>
      <c r="L49" t="s">
        <v>121</v>
      </c>
      <c r="M49">
        <v>1986</v>
      </c>
      <c r="N49">
        <v>0</v>
      </c>
      <c r="O49" s="1">
        <v>38720</v>
      </c>
      <c r="P49">
        <v>1</v>
      </c>
      <c r="Q49" t="s">
        <v>34</v>
      </c>
      <c r="R49" t="s">
        <v>50</v>
      </c>
      <c r="S49">
        <v>17000</v>
      </c>
      <c r="T49">
        <v>0</v>
      </c>
      <c r="U49">
        <v>0</v>
      </c>
      <c r="V49">
        <v>13600</v>
      </c>
      <c r="W49">
        <v>0</v>
      </c>
      <c r="X49">
        <v>0</v>
      </c>
      <c r="Y49">
        <v>0</v>
      </c>
      <c r="Z49" t="s">
        <v>36</v>
      </c>
      <c r="AA49">
        <v>0</v>
      </c>
      <c r="AB49">
        <v>-1</v>
      </c>
      <c r="AC49" t="s">
        <v>37</v>
      </c>
      <c r="AD49" t="s">
        <v>136</v>
      </c>
      <c r="AE49">
        <v>0</v>
      </c>
    </row>
    <row r="50" spans="1:31" hidden="1" x14ac:dyDescent="0.3">
      <c r="A50" s="5">
        <v>32</v>
      </c>
      <c r="B50" s="5">
        <v>32</v>
      </c>
      <c r="C50" s="5">
        <v>32</v>
      </c>
      <c r="D50" t="s">
        <v>31</v>
      </c>
      <c r="E50" t="s">
        <v>62</v>
      </c>
      <c r="F50" t="s">
        <v>41</v>
      </c>
      <c r="G50">
        <v>3642512</v>
      </c>
      <c r="H50">
        <v>24</v>
      </c>
      <c r="I50">
        <v>9</v>
      </c>
      <c r="J50">
        <v>0</v>
      </c>
      <c r="K50" t="s">
        <v>137</v>
      </c>
      <c r="L50" t="s">
        <v>64</v>
      </c>
      <c r="M50">
        <v>2002</v>
      </c>
      <c r="N50">
        <v>0</v>
      </c>
      <c r="O50" s="1">
        <v>38720</v>
      </c>
      <c r="P50">
        <v>1</v>
      </c>
      <c r="Q50" t="s">
        <v>34</v>
      </c>
      <c r="R50" t="s">
        <v>50</v>
      </c>
      <c r="S50">
        <v>12900</v>
      </c>
      <c r="T50">
        <v>220</v>
      </c>
      <c r="U50">
        <v>7747</v>
      </c>
      <c r="V50">
        <v>11739</v>
      </c>
      <c r="W50">
        <v>0</v>
      </c>
      <c r="X50">
        <v>0</v>
      </c>
      <c r="Y50">
        <v>0</v>
      </c>
      <c r="Z50" t="s">
        <v>36</v>
      </c>
      <c r="AA50">
        <v>0</v>
      </c>
      <c r="AB50">
        <v>-1</v>
      </c>
      <c r="AC50" t="s">
        <v>37</v>
      </c>
      <c r="AD50" t="s">
        <v>138</v>
      </c>
      <c r="AE50">
        <v>0</v>
      </c>
    </row>
    <row r="51" spans="1:31" hidden="1" x14ac:dyDescent="0.3">
      <c r="A51" s="5">
        <v>59</v>
      </c>
      <c r="B51" s="5">
        <v>59</v>
      </c>
      <c r="C51" s="5">
        <v>104</v>
      </c>
      <c r="D51" t="s">
        <v>31</v>
      </c>
      <c r="E51" t="s">
        <v>78</v>
      </c>
      <c r="F51" t="s">
        <v>41</v>
      </c>
      <c r="G51">
        <v>2874088</v>
      </c>
      <c r="H51">
        <v>7</v>
      </c>
      <c r="I51">
        <v>12</v>
      </c>
      <c r="J51">
        <v>0</v>
      </c>
      <c r="K51" t="s">
        <v>139</v>
      </c>
      <c r="L51" t="s">
        <v>64</v>
      </c>
      <c r="M51">
        <v>1997</v>
      </c>
      <c r="N51">
        <v>0</v>
      </c>
      <c r="O51" s="1">
        <v>38720</v>
      </c>
      <c r="P51">
        <v>1</v>
      </c>
      <c r="Q51" t="s">
        <v>34</v>
      </c>
      <c r="R51" t="s">
        <v>50</v>
      </c>
      <c r="S51">
        <v>12500</v>
      </c>
      <c r="T51">
        <v>120</v>
      </c>
      <c r="U51">
        <v>7478</v>
      </c>
      <c r="V51">
        <v>11250</v>
      </c>
      <c r="W51">
        <v>0</v>
      </c>
      <c r="X51">
        <v>0</v>
      </c>
      <c r="Y51">
        <v>0</v>
      </c>
      <c r="Z51" t="s">
        <v>36</v>
      </c>
      <c r="AA51">
        <v>0</v>
      </c>
      <c r="AB51">
        <v>-1</v>
      </c>
      <c r="AC51" t="s">
        <v>37</v>
      </c>
      <c r="AD51" t="s">
        <v>136</v>
      </c>
      <c r="AE51">
        <v>0</v>
      </c>
    </row>
    <row r="52" spans="1:31" hidden="1" x14ac:dyDescent="0.3">
      <c r="A52" s="5">
        <v>58</v>
      </c>
      <c r="B52" s="5">
        <v>58</v>
      </c>
      <c r="C52" s="5">
        <v>58</v>
      </c>
      <c r="D52" t="s">
        <v>31</v>
      </c>
      <c r="E52" t="s">
        <v>62</v>
      </c>
      <c r="F52" t="s">
        <v>41</v>
      </c>
      <c r="G52">
        <v>1024357</v>
      </c>
      <c r="H52">
        <v>23</v>
      </c>
      <c r="I52">
        <v>13</v>
      </c>
      <c r="J52">
        <v>0</v>
      </c>
      <c r="K52" t="s">
        <v>140</v>
      </c>
      <c r="L52" t="s">
        <v>84</v>
      </c>
      <c r="M52">
        <v>1995</v>
      </c>
      <c r="N52">
        <v>0</v>
      </c>
      <c r="O52" s="1">
        <v>38720</v>
      </c>
      <c r="P52">
        <v>1</v>
      </c>
      <c r="Q52" t="s">
        <v>34</v>
      </c>
      <c r="R52" t="s">
        <v>50</v>
      </c>
      <c r="S52">
        <v>12500</v>
      </c>
      <c r="T52">
        <v>230</v>
      </c>
      <c r="U52">
        <v>7422</v>
      </c>
      <c r="V52">
        <v>6250</v>
      </c>
      <c r="W52">
        <v>0</v>
      </c>
      <c r="X52">
        <v>0</v>
      </c>
      <c r="Y52">
        <v>0</v>
      </c>
      <c r="Z52" t="s">
        <v>36</v>
      </c>
      <c r="AA52">
        <v>0</v>
      </c>
      <c r="AB52">
        <v>-1</v>
      </c>
      <c r="AC52" t="s">
        <v>37</v>
      </c>
      <c r="AD52" t="s">
        <v>141</v>
      </c>
      <c r="AE52">
        <v>0</v>
      </c>
    </row>
    <row r="53" spans="1:31" hidden="1" x14ac:dyDescent="0.3">
      <c r="A53" s="5">
        <v>57</v>
      </c>
      <c r="B53" s="5">
        <v>57</v>
      </c>
      <c r="C53" s="5">
        <v>57</v>
      </c>
      <c r="D53" t="s">
        <v>31</v>
      </c>
      <c r="E53" t="s">
        <v>62</v>
      </c>
      <c r="F53" t="s">
        <v>41</v>
      </c>
      <c r="G53">
        <v>704510</v>
      </c>
      <c r="H53">
        <v>24</v>
      </c>
      <c r="I53">
        <v>10</v>
      </c>
      <c r="J53">
        <v>0</v>
      </c>
      <c r="K53" t="s">
        <v>142</v>
      </c>
      <c r="L53" t="s">
        <v>84</v>
      </c>
      <c r="M53">
        <v>1994</v>
      </c>
      <c r="N53">
        <v>0</v>
      </c>
      <c r="O53" s="1">
        <v>38720</v>
      </c>
      <c r="P53">
        <v>1</v>
      </c>
      <c r="Q53" t="s">
        <v>34</v>
      </c>
      <c r="R53" t="s">
        <v>50</v>
      </c>
      <c r="S53">
        <v>12500</v>
      </c>
      <c r="T53">
        <v>190</v>
      </c>
      <c r="U53">
        <v>7060</v>
      </c>
      <c r="V53">
        <v>3750</v>
      </c>
      <c r="W53">
        <v>0</v>
      </c>
      <c r="X53">
        <v>0</v>
      </c>
      <c r="Y53">
        <v>0</v>
      </c>
      <c r="Z53" t="s">
        <v>36</v>
      </c>
      <c r="AA53">
        <v>0</v>
      </c>
      <c r="AB53">
        <v>-1</v>
      </c>
      <c r="AC53" t="s">
        <v>37</v>
      </c>
      <c r="AD53" t="s">
        <v>143</v>
      </c>
      <c r="AE53">
        <v>0</v>
      </c>
    </row>
    <row r="54" spans="1:31" hidden="1" x14ac:dyDescent="0.3">
      <c r="A54" s="5">
        <v>56</v>
      </c>
      <c r="B54" s="5">
        <v>56</v>
      </c>
      <c r="C54" s="5" t="s">
        <v>32</v>
      </c>
      <c r="D54" t="s">
        <v>31</v>
      </c>
      <c r="E54" t="s">
        <v>55</v>
      </c>
      <c r="F54" t="s">
        <v>41</v>
      </c>
      <c r="G54">
        <v>923336</v>
      </c>
      <c r="H54">
        <v>56</v>
      </c>
      <c r="I54">
        <v>2.5</v>
      </c>
      <c r="J54">
        <v>0</v>
      </c>
      <c r="K54" t="s">
        <v>144</v>
      </c>
      <c r="L54" t="s">
        <v>84</v>
      </c>
      <c r="M54">
        <v>1994</v>
      </c>
      <c r="N54">
        <v>0</v>
      </c>
      <c r="O54" s="1">
        <v>38720</v>
      </c>
      <c r="P54">
        <v>1</v>
      </c>
      <c r="Q54" t="s">
        <v>34</v>
      </c>
      <c r="R54" t="s">
        <v>35</v>
      </c>
      <c r="S54">
        <v>12500</v>
      </c>
      <c r="T54">
        <v>220</v>
      </c>
      <c r="U54">
        <v>7217</v>
      </c>
      <c r="V54">
        <v>8750</v>
      </c>
      <c r="W54">
        <v>0</v>
      </c>
      <c r="X54">
        <v>0</v>
      </c>
      <c r="Y54">
        <v>0</v>
      </c>
      <c r="Z54" t="s">
        <v>36</v>
      </c>
      <c r="AA54">
        <v>0</v>
      </c>
      <c r="AB54">
        <v>-1</v>
      </c>
      <c r="AC54" t="s">
        <v>37</v>
      </c>
      <c r="AD54">
        <v>0</v>
      </c>
      <c r="AE54">
        <v>0</v>
      </c>
    </row>
    <row r="55" spans="1:31" hidden="1" x14ac:dyDescent="0.3">
      <c r="A55" s="5">
        <v>55</v>
      </c>
      <c r="B55" s="5">
        <v>55</v>
      </c>
      <c r="C55" s="5">
        <v>33</v>
      </c>
      <c r="D55" t="s">
        <v>31</v>
      </c>
      <c r="E55" t="s">
        <v>68</v>
      </c>
      <c r="F55" t="s">
        <v>41</v>
      </c>
      <c r="G55">
        <v>2353975</v>
      </c>
      <c r="H55">
        <v>50</v>
      </c>
      <c r="I55">
        <v>12</v>
      </c>
      <c r="J55">
        <v>0</v>
      </c>
      <c r="K55" t="s">
        <v>145</v>
      </c>
      <c r="L55" t="s">
        <v>64</v>
      </c>
      <c r="M55">
        <v>1997</v>
      </c>
      <c r="N55">
        <v>0</v>
      </c>
      <c r="O55" s="1">
        <v>38720</v>
      </c>
      <c r="P55">
        <v>1</v>
      </c>
      <c r="Q55" t="s">
        <v>34</v>
      </c>
      <c r="R55" t="s">
        <v>50</v>
      </c>
      <c r="S55">
        <v>12500</v>
      </c>
      <c r="T55">
        <v>220</v>
      </c>
      <c r="U55">
        <v>7747</v>
      </c>
      <c r="V55">
        <v>11250</v>
      </c>
      <c r="W55">
        <v>0</v>
      </c>
      <c r="X55">
        <v>0</v>
      </c>
      <c r="Y55">
        <v>0</v>
      </c>
      <c r="Z55" t="s">
        <v>36</v>
      </c>
      <c r="AA55">
        <v>0</v>
      </c>
      <c r="AB55">
        <v>-1</v>
      </c>
      <c r="AC55" t="s">
        <v>37</v>
      </c>
      <c r="AD55" t="s">
        <v>146</v>
      </c>
      <c r="AE55">
        <v>0</v>
      </c>
    </row>
    <row r="56" spans="1:31" hidden="1" x14ac:dyDescent="0.3">
      <c r="A56" s="5">
        <v>54</v>
      </c>
      <c r="B56" s="5">
        <v>54</v>
      </c>
      <c r="C56" s="5">
        <v>1</v>
      </c>
      <c r="D56" t="s">
        <v>31</v>
      </c>
      <c r="E56" t="s">
        <v>62</v>
      </c>
      <c r="F56" t="s">
        <v>41</v>
      </c>
      <c r="G56">
        <v>202241</v>
      </c>
      <c r="H56">
        <v>51</v>
      </c>
      <c r="I56">
        <v>0</v>
      </c>
      <c r="J56">
        <v>0</v>
      </c>
      <c r="K56" t="s">
        <v>147</v>
      </c>
      <c r="L56" t="s">
        <v>84</v>
      </c>
      <c r="M56">
        <v>1995</v>
      </c>
      <c r="N56">
        <v>0</v>
      </c>
      <c r="O56" s="1">
        <v>38720</v>
      </c>
      <c r="P56">
        <v>1</v>
      </c>
      <c r="Q56" t="s">
        <v>34</v>
      </c>
      <c r="R56" t="s">
        <v>61</v>
      </c>
      <c r="S56">
        <v>12500</v>
      </c>
      <c r="T56">
        <v>220</v>
      </c>
      <c r="U56">
        <v>7112</v>
      </c>
      <c r="V56">
        <v>11250</v>
      </c>
      <c r="W56">
        <v>0</v>
      </c>
      <c r="X56">
        <v>0</v>
      </c>
      <c r="Y56">
        <v>0</v>
      </c>
      <c r="Z56" t="s">
        <v>36</v>
      </c>
      <c r="AA56">
        <v>0</v>
      </c>
      <c r="AB56">
        <v>-1</v>
      </c>
      <c r="AC56" t="s">
        <v>37</v>
      </c>
      <c r="AD56">
        <v>0</v>
      </c>
      <c r="AE56">
        <v>0</v>
      </c>
    </row>
    <row r="57" spans="1:31" hidden="1" x14ac:dyDescent="0.3">
      <c r="A57" s="5">
        <v>52</v>
      </c>
      <c r="B57" s="5">
        <v>52</v>
      </c>
      <c r="C57" s="5">
        <v>52</v>
      </c>
      <c r="D57" t="s">
        <v>31</v>
      </c>
      <c r="E57" t="s">
        <v>78</v>
      </c>
      <c r="F57" t="s">
        <v>41</v>
      </c>
      <c r="G57">
        <v>3401884</v>
      </c>
      <c r="H57">
        <v>90</v>
      </c>
      <c r="I57">
        <v>5</v>
      </c>
      <c r="J57">
        <v>0</v>
      </c>
      <c r="K57" t="s">
        <v>148</v>
      </c>
      <c r="L57" t="s">
        <v>149</v>
      </c>
      <c r="M57">
        <v>2010</v>
      </c>
      <c r="N57">
        <v>0</v>
      </c>
      <c r="O57" s="1">
        <v>38720</v>
      </c>
      <c r="P57">
        <v>1</v>
      </c>
      <c r="Q57" t="s">
        <v>34</v>
      </c>
      <c r="R57" t="s">
        <v>50</v>
      </c>
      <c r="S57">
        <v>12500</v>
      </c>
      <c r="T57">
        <v>0</v>
      </c>
      <c r="U57">
        <v>0</v>
      </c>
      <c r="V57">
        <v>11250</v>
      </c>
      <c r="W57">
        <v>0</v>
      </c>
      <c r="X57">
        <v>0</v>
      </c>
      <c r="Y57">
        <v>0</v>
      </c>
      <c r="Z57" t="s">
        <v>36</v>
      </c>
      <c r="AA57">
        <v>0</v>
      </c>
      <c r="AB57">
        <v>-1</v>
      </c>
      <c r="AC57" t="s">
        <v>37</v>
      </c>
      <c r="AD57" t="s">
        <v>150</v>
      </c>
      <c r="AE57">
        <v>0</v>
      </c>
    </row>
    <row r="58" spans="1:31" hidden="1" x14ac:dyDescent="0.3">
      <c r="A58" s="5">
        <v>51</v>
      </c>
      <c r="B58" s="5">
        <v>51</v>
      </c>
      <c r="C58" s="5">
        <v>51</v>
      </c>
      <c r="D58" t="s">
        <v>31</v>
      </c>
      <c r="E58" t="s">
        <v>55</v>
      </c>
      <c r="F58" t="s">
        <v>41</v>
      </c>
      <c r="G58">
        <v>636363</v>
      </c>
      <c r="H58">
        <v>0</v>
      </c>
      <c r="I58">
        <v>7</v>
      </c>
      <c r="J58">
        <v>0</v>
      </c>
      <c r="K58" t="s">
        <v>151</v>
      </c>
      <c r="L58" t="s">
        <v>64</v>
      </c>
      <c r="M58">
        <v>2005</v>
      </c>
      <c r="N58">
        <v>0</v>
      </c>
      <c r="O58" s="1">
        <v>38720</v>
      </c>
      <c r="P58">
        <v>1</v>
      </c>
      <c r="Q58" t="s">
        <v>34</v>
      </c>
      <c r="R58" t="s">
        <v>50</v>
      </c>
      <c r="S58">
        <v>12500</v>
      </c>
      <c r="T58">
        <v>220</v>
      </c>
      <c r="U58">
        <v>7692</v>
      </c>
      <c r="V58">
        <v>7500</v>
      </c>
      <c r="W58">
        <v>0</v>
      </c>
      <c r="X58">
        <v>0</v>
      </c>
      <c r="Y58">
        <v>0</v>
      </c>
      <c r="Z58" t="s">
        <v>36</v>
      </c>
      <c r="AA58">
        <v>0</v>
      </c>
      <c r="AB58">
        <v>-1</v>
      </c>
      <c r="AC58" t="s">
        <v>37</v>
      </c>
      <c r="AD58" t="s">
        <v>152</v>
      </c>
      <c r="AE58">
        <v>0</v>
      </c>
    </row>
    <row r="59" spans="1:31" hidden="1" x14ac:dyDescent="0.3">
      <c r="A59" s="5">
        <v>50</v>
      </c>
      <c r="B59" s="5">
        <v>50</v>
      </c>
      <c r="C59" s="5">
        <v>50</v>
      </c>
      <c r="D59" t="s">
        <v>31</v>
      </c>
      <c r="E59" t="s">
        <v>78</v>
      </c>
      <c r="F59" t="s">
        <v>41</v>
      </c>
      <c r="G59">
        <v>1819423</v>
      </c>
      <c r="H59">
        <v>55.5</v>
      </c>
      <c r="I59">
        <v>10</v>
      </c>
      <c r="J59">
        <v>0</v>
      </c>
      <c r="K59" t="s">
        <v>153</v>
      </c>
      <c r="L59" t="s">
        <v>154</v>
      </c>
      <c r="M59">
        <v>1994</v>
      </c>
      <c r="N59">
        <v>0</v>
      </c>
      <c r="O59" s="1">
        <v>38720</v>
      </c>
      <c r="P59">
        <v>1</v>
      </c>
      <c r="Q59" t="s">
        <v>34</v>
      </c>
      <c r="R59" t="s">
        <v>35</v>
      </c>
      <c r="S59">
        <v>17000</v>
      </c>
      <c r="T59">
        <v>0</v>
      </c>
      <c r="U59">
        <v>8750</v>
      </c>
      <c r="V59">
        <v>10200</v>
      </c>
      <c r="W59">
        <v>0</v>
      </c>
      <c r="X59">
        <v>0</v>
      </c>
      <c r="Y59">
        <v>0</v>
      </c>
      <c r="Z59" t="s">
        <v>36</v>
      </c>
      <c r="AA59">
        <v>0</v>
      </c>
      <c r="AB59">
        <v>-1</v>
      </c>
      <c r="AC59" t="s">
        <v>37</v>
      </c>
      <c r="AD59">
        <v>0</v>
      </c>
      <c r="AE59">
        <v>0</v>
      </c>
    </row>
    <row r="60" spans="1:31" hidden="1" x14ac:dyDescent="0.3">
      <c r="A60" s="5">
        <v>49</v>
      </c>
      <c r="B60" s="5">
        <v>49</v>
      </c>
      <c r="C60" s="5">
        <v>68</v>
      </c>
      <c r="D60" t="s">
        <v>31</v>
      </c>
      <c r="E60" t="s">
        <v>62</v>
      </c>
      <c r="F60" t="s">
        <v>41</v>
      </c>
      <c r="G60">
        <v>4537299</v>
      </c>
      <c r="H60">
        <v>88.5</v>
      </c>
      <c r="I60">
        <v>12</v>
      </c>
      <c r="J60">
        <v>0</v>
      </c>
      <c r="K60" t="s">
        <v>155</v>
      </c>
      <c r="L60" t="s">
        <v>64</v>
      </c>
      <c r="M60">
        <v>1997</v>
      </c>
      <c r="N60">
        <v>0</v>
      </c>
      <c r="O60" s="1">
        <v>38720</v>
      </c>
      <c r="P60">
        <v>1</v>
      </c>
      <c r="Q60" t="s">
        <v>34</v>
      </c>
      <c r="R60" t="s">
        <v>50</v>
      </c>
      <c r="S60">
        <v>12500</v>
      </c>
      <c r="T60">
        <v>220</v>
      </c>
      <c r="U60">
        <v>7597</v>
      </c>
      <c r="V60">
        <v>11250</v>
      </c>
      <c r="W60">
        <v>0</v>
      </c>
      <c r="X60">
        <v>0</v>
      </c>
      <c r="Y60">
        <v>0</v>
      </c>
      <c r="Z60" t="s">
        <v>36</v>
      </c>
      <c r="AA60">
        <v>0</v>
      </c>
      <c r="AB60">
        <v>-1</v>
      </c>
      <c r="AC60" t="s">
        <v>37</v>
      </c>
      <c r="AD60" t="s">
        <v>156</v>
      </c>
      <c r="AE60">
        <v>0</v>
      </c>
    </row>
    <row r="61" spans="1:31" hidden="1" x14ac:dyDescent="0.3">
      <c r="A61" s="5">
        <v>48</v>
      </c>
      <c r="B61" s="5">
        <v>48</v>
      </c>
      <c r="C61" s="5">
        <v>48</v>
      </c>
      <c r="D61" t="s">
        <v>31</v>
      </c>
      <c r="E61" t="s">
        <v>55</v>
      </c>
      <c r="F61" t="s">
        <v>41</v>
      </c>
      <c r="G61">
        <v>1224688</v>
      </c>
      <c r="H61">
        <v>26</v>
      </c>
      <c r="I61">
        <v>10</v>
      </c>
      <c r="J61">
        <v>0</v>
      </c>
      <c r="K61" t="s">
        <v>157</v>
      </c>
      <c r="L61" t="s">
        <v>64</v>
      </c>
      <c r="M61">
        <v>2005</v>
      </c>
      <c r="N61">
        <v>0</v>
      </c>
      <c r="O61" s="1">
        <v>38720</v>
      </c>
      <c r="P61">
        <v>1</v>
      </c>
      <c r="Q61" t="s">
        <v>34</v>
      </c>
      <c r="R61" t="s">
        <v>50</v>
      </c>
      <c r="S61">
        <v>12500</v>
      </c>
      <c r="T61">
        <v>220</v>
      </c>
      <c r="U61">
        <v>7857</v>
      </c>
      <c r="V61">
        <v>7500</v>
      </c>
      <c r="W61">
        <v>0</v>
      </c>
      <c r="X61">
        <v>0</v>
      </c>
      <c r="Y61">
        <v>0</v>
      </c>
      <c r="Z61" t="s">
        <v>36</v>
      </c>
      <c r="AA61">
        <v>0</v>
      </c>
      <c r="AB61">
        <v>-1</v>
      </c>
      <c r="AC61" t="s">
        <v>37</v>
      </c>
      <c r="AD61" t="s">
        <v>158</v>
      </c>
      <c r="AE61">
        <v>0</v>
      </c>
    </row>
    <row r="62" spans="1:31" hidden="1" x14ac:dyDescent="0.3">
      <c r="A62" s="5">
        <v>46</v>
      </c>
      <c r="B62" s="5">
        <v>46</v>
      </c>
      <c r="C62" s="5">
        <v>46</v>
      </c>
      <c r="D62" t="s">
        <v>31</v>
      </c>
      <c r="E62" t="s">
        <v>68</v>
      </c>
      <c r="F62" t="s">
        <v>41</v>
      </c>
      <c r="G62">
        <v>544832</v>
      </c>
      <c r="H62">
        <v>81.900000000000006</v>
      </c>
      <c r="I62">
        <v>6</v>
      </c>
      <c r="J62">
        <v>0</v>
      </c>
      <c r="K62" t="s">
        <v>159</v>
      </c>
      <c r="L62" t="s">
        <v>121</v>
      </c>
      <c r="M62">
        <v>1987</v>
      </c>
      <c r="N62">
        <v>0</v>
      </c>
      <c r="O62" s="1">
        <v>38720</v>
      </c>
      <c r="P62">
        <v>1</v>
      </c>
      <c r="Q62" t="s">
        <v>34</v>
      </c>
      <c r="R62" t="s">
        <v>50</v>
      </c>
      <c r="S62">
        <v>12500</v>
      </c>
      <c r="T62">
        <v>220</v>
      </c>
      <c r="U62">
        <v>0</v>
      </c>
      <c r="V62">
        <v>11375</v>
      </c>
      <c r="W62">
        <v>0</v>
      </c>
      <c r="X62">
        <v>0</v>
      </c>
      <c r="Y62">
        <v>0</v>
      </c>
      <c r="Z62" t="s">
        <v>36</v>
      </c>
      <c r="AA62">
        <v>0</v>
      </c>
      <c r="AB62">
        <v>-1</v>
      </c>
      <c r="AC62" t="s">
        <v>37</v>
      </c>
      <c r="AD62" t="s">
        <v>160</v>
      </c>
      <c r="AE62">
        <v>0</v>
      </c>
    </row>
    <row r="63" spans="1:31" hidden="1" x14ac:dyDescent="0.3">
      <c r="A63" s="5">
        <v>45</v>
      </c>
      <c r="B63" s="5">
        <v>45</v>
      </c>
      <c r="C63" s="5" t="s">
        <v>32</v>
      </c>
      <c r="D63" t="s">
        <v>31</v>
      </c>
      <c r="E63" t="s">
        <v>78</v>
      </c>
      <c r="F63" t="s">
        <v>41</v>
      </c>
      <c r="G63">
        <v>922449</v>
      </c>
      <c r="H63">
        <v>27</v>
      </c>
      <c r="I63">
        <v>2.5</v>
      </c>
      <c r="J63">
        <v>0</v>
      </c>
      <c r="K63" t="s">
        <v>161</v>
      </c>
      <c r="L63" t="s">
        <v>64</v>
      </c>
      <c r="M63">
        <v>1998</v>
      </c>
      <c r="N63">
        <v>0</v>
      </c>
      <c r="O63" s="1">
        <v>38720</v>
      </c>
      <c r="P63">
        <v>1</v>
      </c>
      <c r="Q63" t="s">
        <v>34</v>
      </c>
      <c r="R63" t="s">
        <v>35</v>
      </c>
      <c r="S63">
        <v>12500</v>
      </c>
      <c r="T63">
        <v>220</v>
      </c>
      <c r="U63">
        <v>7587</v>
      </c>
      <c r="V63">
        <v>4375</v>
      </c>
      <c r="W63">
        <v>0</v>
      </c>
      <c r="X63">
        <v>0</v>
      </c>
      <c r="Y63">
        <v>0</v>
      </c>
      <c r="Z63" t="s">
        <v>36</v>
      </c>
      <c r="AA63">
        <v>0</v>
      </c>
      <c r="AB63">
        <v>-1</v>
      </c>
      <c r="AC63" t="s">
        <v>37</v>
      </c>
      <c r="AD63">
        <v>0</v>
      </c>
      <c r="AE63">
        <v>0</v>
      </c>
    </row>
    <row r="64" spans="1:31" hidden="1" x14ac:dyDescent="0.3">
      <c r="A64" s="5">
        <v>44</v>
      </c>
      <c r="B64" s="5">
        <v>44</v>
      </c>
      <c r="C64" s="5">
        <v>800</v>
      </c>
      <c r="D64" t="s">
        <v>31</v>
      </c>
      <c r="E64" t="s">
        <v>44</v>
      </c>
      <c r="F64" t="s">
        <v>41</v>
      </c>
      <c r="G64">
        <v>58500</v>
      </c>
      <c r="H64">
        <v>5.4</v>
      </c>
      <c r="I64">
        <v>5</v>
      </c>
      <c r="J64">
        <v>0</v>
      </c>
      <c r="K64" t="s">
        <v>162</v>
      </c>
      <c r="L64" t="s">
        <v>163</v>
      </c>
      <c r="M64">
        <v>2000</v>
      </c>
      <c r="N64">
        <v>0</v>
      </c>
      <c r="O64" s="1">
        <v>38720</v>
      </c>
      <c r="P64">
        <v>1</v>
      </c>
      <c r="Q64" t="s">
        <v>34</v>
      </c>
      <c r="R64" t="s">
        <v>50</v>
      </c>
      <c r="S64">
        <v>4500</v>
      </c>
      <c r="T64">
        <v>114</v>
      </c>
      <c r="U64">
        <v>4560</v>
      </c>
      <c r="V64">
        <v>1350</v>
      </c>
      <c r="W64">
        <v>0</v>
      </c>
      <c r="X64">
        <v>0</v>
      </c>
      <c r="Y64">
        <v>0</v>
      </c>
      <c r="Z64" t="s">
        <v>36</v>
      </c>
      <c r="AA64">
        <v>0</v>
      </c>
      <c r="AB64">
        <v>-1</v>
      </c>
      <c r="AC64" t="s">
        <v>37</v>
      </c>
      <c r="AD64" t="s">
        <v>164</v>
      </c>
      <c r="AE64">
        <v>0</v>
      </c>
    </row>
    <row r="65" spans="1:31" hidden="1" x14ac:dyDescent="0.3">
      <c r="A65" s="5">
        <v>43</v>
      </c>
      <c r="B65" s="5">
        <v>43</v>
      </c>
      <c r="C65" s="5">
        <v>43</v>
      </c>
      <c r="D65" t="s">
        <v>31</v>
      </c>
      <c r="E65" t="s">
        <v>47</v>
      </c>
      <c r="F65" t="s">
        <v>41</v>
      </c>
      <c r="G65">
        <v>1250272</v>
      </c>
      <c r="H65">
        <v>23.6</v>
      </c>
      <c r="I65">
        <v>10</v>
      </c>
      <c r="J65">
        <v>0</v>
      </c>
      <c r="K65" t="s">
        <v>165</v>
      </c>
      <c r="L65" t="s">
        <v>64</v>
      </c>
      <c r="M65">
        <v>1998</v>
      </c>
      <c r="N65">
        <v>0</v>
      </c>
      <c r="O65" s="1">
        <v>38720</v>
      </c>
      <c r="P65">
        <v>1</v>
      </c>
      <c r="Q65" t="s">
        <v>34</v>
      </c>
      <c r="R65" t="s">
        <v>50</v>
      </c>
      <c r="S65">
        <v>12500</v>
      </c>
      <c r="T65">
        <v>190</v>
      </c>
      <c r="U65">
        <v>7848</v>
      </c>
      <c r="V65">
        <v>5375</v>
      </c>
      <c r="W65">
        <v>0</v>
      </c>
      <c r="X65">
        <v>0</v>
      </c>
      <c r="Y65">
        <v>0</v>
      </c>
      <c r="Z65" t="s">
        <v>36</v>
      </c>
      <c r="AA65">
        <v>0</v>
      </c>
      <c r="AB65">
        <v>-1</v>
      </c>
      <c r="AC65" t="s">
        <v>37</v>
      </c>
      <c r="AD65" t="s">
        <v>166</v>
      </c>
      <c r="AE65">
        <v>0</v>
      </c>
    </row>
    <row r="66" spans="1:31" hidden="1" x14ac:dyDescent="0.3">
      <c r="A66" s="5">
        <v>42</v>
      </c>
      <c r="B66" s="5">
        <v>42</v>
      </c>
      <c r="C66" s="5">
        <v>42</v>
      </c>
      <c r="D66" t="s">
        <v>31</v>
      </c>
      <c r="E66" t="s">
        <v>68</v>
      </c>
      <c r="F66" t="s">
        <v>41</v>
      </c>
      <c r="G66">
        <v>4263801</v>
      </c>
      <c r="H66">
        <v>89</v>
      </c>
      <c r="I66">
        <v>10</v>
      </c>
      <c r="J66">
        <v>0</v>
      </c>
      <c r="K66" t="s">
        <v>167</v>
      </c>
      <c r="L66" t="s">
        <v>64</v>
      </c>
      <c r="M66">
        <v>1998</v>
      </c>
      <c r="N66">
        <v>0</v>
      </c>
      <c r="O66" s="1">
        <v>38720</v>
      </c>
      <c r="P66">
        <v>1</v>
      </c>
      <c r="Q66" t="s">
        <v>34</v>
      </c>
      <c r="R66" t="s">
        <v>50</v>
      </c>
      <c r="S66">
        <v>12500</v>
      </c>
      <c r="T66">
        <v>220</v>
      </c>
      <c r="U66">
        <v>7757</v>
      </c>
      <c r="V66">
        <v>11250</v>
      </c>
      <c r="W66">
        <v>0</v>
      </c>
      <c r="X66">
        <v>0</v>
      </c>
      <c r="Y66">
        <v>0</v>
      </c>
      <c r="Z66" t="s">
        <v>36</v>
      </c>
      <c r="AA66">
        <v>0</v>
      </c>
      <c r="AB66">
        <v>-1</v>
      </c>
      <c r="AC66" t="s">
        <v>37</v>
      </c>
      <c r="AD66" t="s">
        <v>168</v>
      </c>
      <c r="AE66">
        <v>0</v>
      </c>
    </row>
    <row r="67" spans="1:31" hidden="1" x14ac:dyDescent="0.3">
      <c r="A67" s="5">
        <v>41</v>
      </c>
      <c r="B67" s="5">
        <v>41</v>
      </c>
      <c r="C67" s="5">
        <v>41</v>
      </c>
      <c r="D67" t="s">
        <v>31</v>
      </c>
      <c r="E67" t="s">
        <v>78</v>
      </c>
      <c r="F67" t="s">
        <v>41</v>
      </c>
      <c r="G67">
        <v>3815816</v>
      </c>
      <c r="H67">
        <v>74</v>
      </c>
      <c r="I67">
        <v>0.5</v>
      </c>
      <c r="J67">
        <v>0</v>
      </c>
      <c r="K67" t="s">
        <v>169</v>
      </c>
      <c r="L67" t="s">
        <v>64</v>
      </c>
      <c r="M67">
        <v>2005</v>
      </c>
      <c r="N67">
        <v>0</v>
      </c>
      <c r="O67" s="1">
        <v>38720</v>
      </c>
      <c r="P67">
        <v>1</v>
      </c>
      <c r="Q67" t="s">
        <v>34</v>
      </c>
      <c r="R67" t="s">
        <v>50</v>
      </c>
      <c r="S67">
        <v>12500</v>
      </c>
      <c r="T67">
        <v>220</v>
      </c>
      <c r="U67">
        <v>7867</v>
      </c>
      <c r="V67">
        <v>8750</v>
      </c>
      <c r="W67">
        <v>0</v>
      </c>
      <c r="X67">
        <v>0</v>
      </c>
      <c r="Y67">
        <v>0</v>
      </c>
      <c r="Z67" t="s">
        <v>36</v>
      </c>
      <c r="AA67">
        <v>0</v>
      </c>
      <c r="AB67">
        <v>-1</v>
      </c>
      <c r="AC67" t="s">
        <v>37</v>
      </c>
      <c r="AD67" t="s">
        <v>170</v>
      </c>
      <c r="AE67">
        <v>0</v>
      </c>
    </row>
    <row r="68" spans="1:31" hidden="1" x14ac:dyDescent="0.3">
      <c r="A68" s="5">
        <v>40</v>
      </c>
      <c r="B68" s="5">
        <v>40</v>
      </c>
      <c r="C68" s="5">
        <v>401</v>
      </c>
      <c r="D68" t="s">
        <v>31</v>
      </c>
      <c r="E68" t="s">
        <v>78</v>
      </c>
      <c r="F68" t="s">
        <v>41</v>
      </c>
      <c r="G68">
        <v>3231630</v>
      </c>
      <c r="H68">
        <v>0</v>
      </c>
      <c r="I68">
        <v>13</v>
      </c>
      <c r="J68">
        <v>0</v>
      </c>
      <c r="K68" t="s">
        <v>171</v>
      </c>
      <c r="L68" t="s">
        <v>64</v>
      </c>
      <c r="M68">
        <v>1997</v>
      </c>
      <c r="N68">
        <v>0</v>
      </c>
      <c r="O68" s="1">
        <v>38720</v>
      </c>
      <c r="P68">
        <v>1</v>
      </c>
      <c r="Q68" t="s">
        <v>34</v>
      </c>
      <c r="R68" t="s">
        <v>50</v>
      </c>
      <c r="S68">
        <v>12500</v>
      </c>
      <c r="T68">
        <v>120</v>
      </c>
      <c r="U68">
        <v>7863</v>
      </c>
      <c r="V68">
        <v>11250</v>
      </c>
      <c r="W68">
        <v>0</v>
      </c>
      <c r="X68">
        <v>0</v>
      </c>
      <c r="Y68">
        <v>0</v>
      </c>
      <c r="Z68" t="s">
        <v>36</v>
      </c>
      <c r="AA68">
        <v>0</v>
      </c>
      <c r="AB68">
        <v>-1</v>
      </c>
      <c r="AC68" t="s">
        <v>37</v>
      </c>
      <c r="AD68" t="s">
        <v>172</v>
      </c>
      <c r="AE68">
        <v>0</v>
      </c>
    </row>
    <row r="69" spans="1:31" hidden="1" x14ac:dyDescent="0.3">
      <c r="A69" s="5">
        <v>39</v>
      </c>
      <c r="B69" s="5">
        <v>39</v>
      </c>
      <c r="C69" s="5">
        <v>39</v>
      </c>
      <c r="D69" t="s">
        <v>31</v>
      </c>
      <c r="E69" t="s">
        <v>47</v>
      </c>
      <c r="F69" t="s">
        <v>41</v>
      </c>
      <c r="G69">
        <v>839806</v>
      </c>
      <c r="H69">
        <v>79.5</v>
      </c>
      <c r="I69">
        <v>4</v>
      </c>
      <c r="J69">
        <v>0</v>
      </c>
      <c r="K69" t="s">
        <v>173</v>
      </c>
      <c r="L69" t="s">
        <v>121</v>
      </c>
      <c r="M69">
        <v>1987</v>
      </c>
      <c r="N69">
        <v>0</v>
      </c>
      <c r="O69" s="1">
        <v>38720</v>
      </c>
      <c r="P69">
        <v>1</v>
      </c>
      <c r="Q69" t="s">
        <v>34</v>
      </c>
      <c r="R69" t="s">
        <v>50</v>
      </c>
      <c r="S69">
        <v>17000</v>
      </c>
      <c r="T69">
        <v>143</v>
      </c>
      <c r="U69">
        <v>8710</v>
      </c>
      <c r="V69">
        <v>13600</v>
      </c>
      <c r="W69">
        <v>0</v>
      </c>
      <c r="X69">
        <v>0</v>
      </c>
      <c r="Y69">
        <v>0</v>
      </c>
      <c r="Z69" t="s">
        <v>36</v>
      </c>
      <c r="AA69">
        <v>0</v>
      </c>
      <c r="AB69">
        <v>-1</v>
      </c>
      <c r="AC69" t="s">
        <v>37</v>
      </c>
      <c r="AD69" t="s">
        <v>174</v>
      </c>
      <c r="AE69">
        <v>0</v>
      </c>
    </row>
    <row r="70" spans="1:31" hidden="1" x14ac:dyDescent="0.3">
      <c r="A70" s="5">
        <v>38</v>
      </c>
      <c r="B70" s="5">
        <v>38</v>
      </c>
      <c r="C70" s="5">
        <v>38</v>
      </c>
      <c r="D70" t="s">
        <v>31</v>
      </c>
      <c r="E70" t="s">
        <v>47</v>
      </c>
      <c r="F70" t="s">
        <v>41</v>
      </c>
      <c r="G70">
        <v>582774</v>
      </c>
      <c r="H70">
        <v>32.4</v>
      </c>
      <c r="I70">
        <v>12</v>
      </c>
      <c r="J70">
        <v>0</v>
      </c>
      <c r="K70" t="s">
        <v>175</v>
      </c>
      <c r="L70" t="s">
        <v>84</v>
      </c>
      <c r="M70">
        <v>1995</v>
      </c>
      <c r="N70">
        <v>0</v>
      </c>
      <c r="O70" s="1">
        <v>38720</v>
      </c>
      <c r="P70">
        <v>1</v>
      </c>
      <c r="Q70" t="s">
        <v>34</v>
      </c>
      <c r="R70" t="s">
        <v>50</v>
      </c>
      <c r="S70">
        <v>12500</v>
      </c>
      <c r="T70">
        <v>220</v>
      </c>
      <c r="U70">
        <v>0</v>
      </c>
      <c r="V70">
        <v>5625</v>
      </c>
      <c r="W70">
        <v>0</v>
      </c>
      <c r="X70">
        <v>0</v>
      </c>
      <c r="Y70">
        <v>0</v>
      </c>
      <c r="Z70" t="s">
        <v>36</v>
      </c>
      <c r="AA70">
        <v>0</v>
      </c>
      <c r="AB70">
        <v>-1</v>
      </c>
      <c r="AC70" t="s">
        <v>37</v>
      </c>
      <c r="AD70" t="s">
        <v>176</v>
      </c>
      <c r="AE70">
        <v>0</v>
      </c>
    </row>
    <row r="71" spans="1:31" hidden="1" x14ac:dyDescent="0.3">
      <c r="A71" s="5">
        <v>37</v>
      </c>
      <c r="B71" s="5">
        <v>37</v>
      </c>
      <c r="C71" s="5">
        <v>65</v>
      </c>
      <c r="D71" t="s">
        <v>31</v>
      </c>
      <c r="E71" t="s">
        <v>62</v>
      </c>
      <c r="F71" t="s">
        <v>41</v>
      </c>
      <c r="G71">
        <v>2519476</v>
      </c>
      <c r="H71">
        <v>37.5</v>
      </c>
      <c r="I71">
        <v>9</v>
      </c>
      <c r="J71">
        <v>0</v>
      </c>
      <c r="K71" t="s">
        <v>177</v>
      </c>
      <c r="L71" t="s">
        <v>64</v>
      </c>
      <c r="M71">
        <v>1997</v>
      </c>
      <c r="N71">
        <v>0</v>
      </c>
      <c r="O71" s="1">
        <v>38720</v>
      </c>
      <c r="P71">
        <v>1</v>
      </c>
      <c r="Q71" t="s">
        <v>34</v>
      </c>
      <c r="R71" t="s">
        <v>50</v>
      </c>
      <c r="S71">
        <v>12500</v>
      </c>
      <c r="T71">
        <v>276</v>
      </c>
      <c r="U71">
        <v>7758</v>
      </c>
      <c r="V71">
        <v>5000</v>
      </c>
      <c r="W71">
        <v>0</v>
      </c>
      <c r="X71">
        <v>0</v>
      </c>
      <c r="Y71">
        <v>0</v>
      </c>
      <c r="Z71" t="s">
        <v>36</v>
      </c>
      <c r="AA71">
        <v>0</v>
      </c>
      <c r="AB71">
        <v>-1</v>
      </c>
      <c r="AC71" t="s">
        <v>37</v>
      </c>
      <c r="AD71" t="s">
        <v>178</v>
      </c>
      <c r="AE71">
        <v>0</v>
      </c>
    </row>
    <row r="72" spans="1:31" hidden="1" x14ac:dyDescent="0.3">
      <c r="A72" s="5">
        <v>36</v>
      </c>
      <c r="B72" s="5">
        <v>36</v>
      </c>
      <c r="C72" s="5">
        <v>36</v>
      </c>
      <c r="D72" t="s">
        <v>31</v>
      </c>
      <c r="E72" t="s">
        <v>78</v>
      </c>
      <c r="F72" t="s">
        <v>41</v>
      </c>
      <c r="G72">
        <v>2318543</v>
      </c>
      <c r="H72">
        <v>25</v>
      </c>
      <c r="I72">
        <v>12</v>
      </c>
      <c r="J72">
        <v>0</v>
      </c>
      <c r="K72" t="s">
        <v>179</v>
      </c>
      <c r="L72" t="s">
        <v>64</v>
      </c>
      <c r="M72">
        <v>2002</v>
      </c>
      <c r="N72">
        <v>0</v>
      </c>
      <c r="O72" s="1">
        <v>38720</v>
      </c>
      <c r="P72">
        <v>1</v>
      </c>
      <c r="Q72" t="s">
        <v>34</v>
      </c>
      <c r="R72" t="s">
        <v>50</v>
      </c>
      <c r="S72">
        <v>12900</v>
      </c>
      <c r="T72">
        <v>220</v>
      </c>
      <c r="U72">
        <v>0</v>
      </c>
      <c r="V72">
        <v>9030</v>
      </c>
      <c r="W72">
        <v>0</v>
      </c>
      <c r="X72">
        <v>0</v>
      </c>
      <c r="Y72">
        <v>0</v>
      </c>
      <c r="Z72" t="s">
        <v>36</v>
      </c>
      <c r="AA72">
        <v>0</v>
      </c>
      <c r="AB72">
        <v>-1</v>
      </c>
      <c r="AC72" t="s">
        <v>37</v>
      </c>
      <c r="AD72" t="s">
        <v>180</v>
      </c>
      <c r="AE72">
        <v>0</v>
      </c>
    </row>
    <row r="73" spans="1:31" hidden="1" x14ac:dyDescent="0.3">
      <c r="A73" s="5">
        <v>35</v>
      </c>
      <c r="B73" s="5">
        <v>35</v>
      </c>
      <c r="C73" s="5">
        <v>30</v>
      </c>
      <c r="D73" t="s">
        <v>31</v>
      </c>
      <c r="E73" t="s">
        <v>68</v>
      </c>
      <c r="F73" t="s">
        <v>41</v>
      </c>
      <c r="G73">
        <v>3912095</v>
      </c>
      <c r="H73">
        <v>66</v>
      </c>
      <c r="I73">
        <v>7</v>
      </c>
      <c r="J73">
        <v>0</v>
      </c>
      <c r="K73" t="s">
        <v>181</v>
      </c>
      <c r="L73" t="s">
        <v>64</v>
      </c>
      <c r="M73">
        <v>1997</v>
      </c>
      <c r="N73">
        <v>0</v>
      </c>
      <c r="O73" s="1">
        <v>38720</v>
      </c>
      <c r="P73">
        <v>1</v>
      </c>
      <c r="Q73" t="s">
        <v>34</v>
      </c>
      <c r="R73" t="s">
        <v>50</v>
      </c>
      <c r="S73">
        <v>12500</v>
      </c>
      <c r="T73">
        <v>220</v>
      </c>
      <c r="U73">
        <v>8277</v>
      </c>
      <c r="V73">
        <v>11250</v>
      </c>
      <c r="W73">
        <v>0</v>
      </c>
      <c r="X73">
        <v>0</v>
      </c>
      <c r="Y73">
        <v>0</v>
      </c>
      <c r="Z73" t="s">
        <v>36</v>
      </c>
      <c r="AA73">
        <v>0</v>
      </c>
      <c r="AB73">
        <v>-1</v>
      </c>
      <c r="AC73" t="s">
        <v>37</v>
      </c>
      <c r="AD73" t="s">
        <v>182</v>
      </c>
      <c r="AE73">
        <v>0</v>
      </c>
    </row>
    <row r="74" spans="1:31" hidden="1" x14ac:dyDescent="0.3">
      <c r="A74" s="5">
        <v>34</v>
      </c>
      <c r="B74" s="5">
        <v>34</v>
      </c>
      <c r="C74" s="5" t="s">
        <v>32</v>
      </c>
      <c r="D74" t="s">
        <v>31</v>
      </c>
      <c r="E74" t="s">
        <v>55</v>
      </c>
      <c r="F74" t="s">
        <v>41</v>
      </c>
      <c r="G74">
        <v>3370599</v>
      </c>
      <c r="H74">
        <v>0</v>
      </c>
      <c r="I74">
        <v>2.5</v>
      </c>
      <c r="J74">
        <v>0</v>
      </c>
      <c r="K74" t="s">
        <v>183</v>
      </c>
      <c r="L74" t="s">
        <v>57</v>
      </c>
      <c r="M74">
        <v>1980</v>
      </c>
      <c r="N74">
        <v>0</v>
      </c>
      <c r="O74" s="1">
        <v>38720</v>
      </c>
      <c r="P74">
        <v>1</v>
      </c>
      <c r="Q74" t="s">
        <v>34</v>
      </c>
      <c r="R74" t="s">
        <v>35</v>
      </c>
      <c r="S74">
        <v>11200</v>
      </c>
      <c r="T74">
        <v>120</v>
      </c>
      <c r="U74">
        <v>0</v>
      </c>
      <c r="V74">
        <v>10080</v>
      </c>
      <c r="W74">
        <v>0</v>
      </c>
      <c r="X74">
        <v>0</v>
      </c>
      <c r="Y74">
        <v>0</v>
      </c>
      <c r="Z74" t="s">
        <v>36</v>
      </c>
      <c r="AA74">
        <v>0</v>
      </c>
      <c r="AB74">
        <v>-1</v>
      </c>
      <c r="AC74" t="s">
        <v>37</v>
      </c>
      <c r="AD74">
        <v>0</v>
      </c>
      <c r="AE74">
        <v>0</v>
      </c>
    </row>
    <row r="75" spans="1:31" hidden="1" x14ac:dyDescent="0.3">
      <c r="A75" s="5">
        <v>33</v>
      </c>
      <c r="B75" s="5">
        <v>33</v>
      </c>
      <c r="C75" s="5">
        <v>23</v>
      </c>
      <c r="D75" t="s">
        <v>31</v>
      </c>
      <c r="E75" t="s">
        <v>62</v>
      </c>
      <c r="F75" t="s">
        <v>41</v>
      </c>
      <c r="G75">
        <v>1084719</v>
      </c>
      <c r="H75">
        <v>36.5</v>
      </c>
      <c r="I75">
        <v>12</v>
      </c>
      <c r="J75">
        <v>0</v>
      </c>
      <c r="K75" t="s">
        <v>184</v>
      </c>
      <c r="L75" t="s">
        <v>49</v>
      </c>
      <c r="M75">
        <v>1994</v>
      </c>
      <c r="N75">
        <v>0</v>
      </c>
      <c r="O75" s="1">
        <v>38720</v>
      </c>
      <c r="P75">
        <v>1</v>
      </c>
      <c r="Q75" t="s">
        <v>34</v>
      </c>
      <c r="R75" t="s">
        <v>50</v>
      </c>
      <c r="S75">
        <v>12500</v>
      </c>
      <c r="T75">
        <v>220</v>
      </c>
      <c r="U75">
        <v>7067</v>
      </c>
      <c r="V75">
        <v>9125</v>
      </c>
      <c r="W75">
        <v>0</v>
      </c>
      <c r="X75">
        <v>0</v>
      </c>
      <c r="Y75">
        <v>0</v>
      </c>
      <c r="Z75" t="s">
        <v>36</v>
      </c>
      <c r="AA75">
        <v>0</v>
      </c>
      <c r="AB75">
        <v>-1</v>
      </c>
      <c r="AC75" t="s">
        <v>37</v>
      </c>
      <c r="AD75" t="s">
        <v>185</v>
      </c>
      <c r="AE75">
        <v>0</v>
      </c>
    </row>
    <row r="76" spans="1:31" hidden="1" x14ac:dyDescent="0.3">
      <c r="A76" s="5">
        <v>31</v>
      </c>
      <c r="B76" s="5">
        <v>31</v>
      </c>
      <c r="C76" s="5">
        <v>91</v>
      </c>
      <c r="D76" t="s">
        <v>31</v>
      </c>
      <c r="E76" t="s">
        <v>68</v>
      </c>
      <c r="F76" t="s">
        <v>41</v>
      </c>
      <c r="G76">
        <v>2498</v>
      </c>
      <c r="H76">
        <v>51.5</v>
      </c>
      <c r="I76">
        <v>12</v>
      </c>
      <c r="J76">
        <v>0</v>
      </c>
      <c r="K76" t="s">
        <v>186</v>
      </c>
      <c r="L76" t="s">
        <v>64</v>
      </c>
      <c r="M76">
        <v>1997</v>
      </c>
      <c r="N76">
        <v>0</v>
      </c>
      <c r="O76" s="1">
        <v>38720</v>
      </c>
      <c r="P76">
        <v>1</v>
      </c>
      <c r="Q76" t="s">
        <v>34</v>
      </c>
      <c r="R76" t="s">
        <v>50</v>
      </c>
      <c r="S76">
        <v>12500</v>
      </c>
      <c r="T76">
        <v>120</v>
      </c>
      <c r="U76">
        <v>7748</v>
      </c>
      <c r="V76">
        <v>6250</v>
      </c>
      <c r="W76">
        <v>0</v>
      </c>
      <c r="X76">
        <v>0</v>
      </c>
      <c r="Y76">
        <v>0</v>
      </c>
      <c r="Z76" t="s">
        <v>36</v>
      </c>
      <c r="AA76">
        <v>0</v>
      </c>
      <c r="AB76">
        <v>-1</v>
      </c>
      <c r="AC76" t="s">
        <v>37</v>
      </c>
      <c r="AD76">
        <v>52</v>
      </c>
      <c r="AE76">
        <v>0</v>
      </c>
    </row>
    <row r="77" spans="1:31" hidden="1" x14ac:dyDescent="0.3">
      <c r="A77" s="5">
        <v>30</v>
      </c>
      <c r="B77" s="5">
        <v>30</v>
      </c>
      <c r="C77" s="5">
        <v>57</v>
      </c>
      <c r="D77" t="s">
        <v>31</v>
      </c>
      <c r="E77" t="s">
        <v>62</v>
      </c>
      <c r="F77" t="s">
        <v>41</v>
      </c>
      <c r="G77">
        <v>65123</v>
      </c>
      <c r="H77">
        <v>77</v>
      </c>
      <c r="I77">
        <v>12</v>
      </c>
      <c r="J77">
        <v>0</v>
      </c>
      <c r="K77" t="s">
        <v>187</v>
      </c>
      <c r="L77" t="s">
        <v>64</v>
      </c>
      <c r="M77">
        <v>1997</v>
      </c>
      <c r="N77">
        <v>0</v>
      </c>
      <c r="O77" s="1">
        <v>38720</v>
      </c>
      <c r="P77">
        <v>1</v>
      </c>
      <c r="Q77" t="s">
        <v>34</v>
      </c>
      <c r="R77" t="s">
        <v>50</v>
      </c>
      <c r="S77">
        <v>12500</v>
      </c>
      <c r="T77">
        <v>120</v>
      </c>
      <c r="U77">
        <v>7858</v>
      </c>
      <c r="V77">
        <v>10000</v>
      </c>
      <c r="W77">
        <v>0</v>
      </c>
      <c r="X77">
        <v>0</v>
      </c>
      <c r="Y77">
        <v>0</v>
      </c>
      <c r="Z77" t="s">
        <v>36</v>
      </c>
      <c r="AA77">
        <v>0</v>
      </c>
      <c r="AB77">
        <v>-1</v>
      </c>
      <c r="AC77" t="s">
        <v>37</v>
      </c>
      <c r="AD77">
        <v>94</v>
      </c>
      <c r="AE77">
        <v>0</v>
      </c>
    </row>
    <row r="78" spans="1:31" hidden="1" x14ac:dyDescent="0.3">
      <c r="A78" s="5">
        <v>29</v>
      </c>
      <c r="B78" s="5">
        <v>29</v>
      </c>
      <c r="C78" s="5" t="s">
        <v>32</v>
      </c>
      <c r="D78" t="s">
        <v>31</v>
      </c>
      <c r="E78" t="s">
        <v>55</v>
      </c>
      <c r="F78" t="s">
        <v>41</v>
      </c>
      <c r="G78">
        <v>19464</v>
      </c>
      <c r="H78">
        <v>9</v>
      </c>
      <c r="I78">
        <v>5</v>
      </c>
      <c r="J78">
        <v>0</v>
      </c>
      <c r="K78" t="s">
        <v>188</v>
      </c>
      <c r="L78" t="s">
        <v>84</v>
      </c>
      <c r="M78">
        <v>1994</v>
      </c>
      <c r="N78">
        <v>0</v>
      </c>
      <c r="O78" s="1">
        <v>38720</v>
      </c>
      <c r="P78">
        <v>1</v>
      </c>
      <c r="Q78" t="s">
        <v>34</v>
      </c>
      <c r="R78" t="s">
        <v>35</v>
      </c>
      <c r="S78">
        <v>12500</v>
      </c>
      <c r="T78">
        <v>118</v>
      </c>
      <c r="U78">
        <v>7739</v>
      </c>
      <c r="V78">
        <v>3750</v>
      </c>
      <c r="W78">
        <v>0</v>
      </c>
      <c r="X78">
        <v>0</v>
      </c>
      <c r="Y78">
        <v>0</v>
      </c>
      <c r="Z78" t="s">
        <v>36</v>
      </c>
      <c r="AA78">
        <v>0</v>
      </c>
      <c r="AB78">
        <v>-1</v>
      </c>
      <c r="AC78" t="s">
        <v>37</v>
      </c>
      <c r="AD78">
        <v>0</v>
      </c>
      <c r="AE78">
        <v>0</v>
      </c>
    </row>
    <row r="79" spans="1:31" hidden="1" x14ac:dyDescent="0.3">
      <c r="A79" s="5">
        <v>28</v>
      </c>
      <c r="B79" s="5">
        <v>28</v>
      </c>
      <c r="C79" s="5">
        <v>53</v>
      </c>
      <c r="D79" t="s">
        <v>31</v>
      </c>
      <c r="E79" t="s">
        <v>55</v>
      </c>
      <c r="F79" t="s">
        <v>41</v>
      </c>
      <c r="G79">
        <v>5035827</v>
      </c>
      <c r="H79">
        <v>64</v>
      </c>
      <c r="I79">
        <v>12</v>
      </c>
      <c r="J79">
        <v>0</v>
      </c>
      <c r="K79" t="s">
        <v>189</v>
      </c>
      <c r="L79" t="s">
        <v>64</v>
      </c>
      <c r="M79">
        <v>2004</v>
      </c>
      <c r="N79">
        <v>0</v>
      </c>
      <c r="O79" s="1">
        <v>38720</v>
      </c>
      <c r="P79">
        <v>1</v>
      </c>
      <c r="Q79" t="s">
        <v>34</v>
      </c>
      <c r="R79" t="s">
        <v>50</v>
      </c>
      <c r="S79">
        <v>12500</v>
      </c>
      <c r="T79">
        <v>150</v>
      </c>
      <c r="U79">
        <v>7818</v>
      </c>
      <c r="V79">
        <v>9375</v>
      </c>
      <c r="W79">
        <v>0</v>
      </c>
      <c r="X79">
        <v>0</v>
      </c>
      <c r="Y79">
        <v>0</v>
      </c>
      <c r="Z79" t="s">
        <v>36</v>
      </c>
      <c r="AA79">
        <v>0</v>
      </c>
      <c r="AB79">
        <v>-1</v>
      </c>
      <c r="AC79" t="s">
        <v>37</v>
      </c>
      <c r="AD79" t="s">
        <v>190</v>
      </c>
      <c r="AE79">
        <v>0</v>
      </c>
    </row>
    <row r="80" spans="1:31" hidden="1" x14ac:dyDescent="0.3">
      <c r="A80" s="5">
        <v>27</v>
      </c>
      <c r="B80" s="5">
        <v>27</v>
      </c>
      <c r="C80" s="5">
        <v>27</v>
      </c>
      <c r="D80" t="s">
        <v>31</v>
      </c>
      <c r="E80" t="s">
        <v>78</v>
      </c>
      <c r="F80" t="s">
        <v>41</v>
      </c>
      <c r="G80">
        <v>2557576</v>
      </c>
      <c r="H80">
        <v>68</v>
      </c>
      <c r="I80">
        <v>13</v>
      </c>
      <c r="J80">
        <v>0</v>
      </c>
      <c r="K80" t="s">
        <v>191</v>
      </c>
      <c r="L80" t="s">
        <v>64</v>
      </c>
      <c r="M80">
        <v>1997</v>
      </c>
      <c r="N80">
        <v>0</v>
      </c>
      <c r="O80" s="1">
        <v>38720</v>
      </c>
      <c r="P80">
        <v>1</v>
      </c>
      <c r="Q80" t="s">
        <v>34</v>
      </c>
      <c r="R80" t="s">
        <v>50</v>
      </c>
      <c r="S80">
        <v>12500</v>
      </c>
      <c r="T80">
        <v>220</v>
      </c>
      <c r="U80">
        <v>7782</v>
      </c>
      <c r="V80">
        <v>9375</v>
      </c>
      <c r="W80">
        <v>0</v>
      </c>
      <c r="X80">
        <v>0</v>
      </c>
      <c r="Y80">
        <v>0</v>
      </c>
      <c r="Z80" t="s">
        <v>36</v>
      </c>
      <c r="AA80">
        <v>0</v>
      </c>
      <c r="AB80">
        <v>-1</v>
      </c>
      <c r="AC80" t="s">
        <v>37</v>
      </c>
      <c r="AD80" t="s">
        <v>192</v>
      </c>
      <c r="AE80">
        <v>0</v>
      </c>
    </row>
    <row r="81" spans="1:31" hidden="1" x14ac:dyDescent="0.3">
      <c r="A81" s="5">
        <v>26</v>
      </c>
      <c r="B81" s="5">
        <v>26</v>
      </c>
      <c r="C81" s="5">
        <v>26</v>
      </c>
      <c r="D81" t="s">
        <v>31</v>
      </c>
      <c r="E81" t="s">
        <v>78</v>
      </c>
      <c r="F81" t="s">
        <v>41</v>
      </c>
      <c r="G81">
        <v>6400103</v>
      </c>
      <c r="H81">
        <v>3</v>
      </c>
      <c r="I81">
        <v>13</v>
      </c>
      <c r="J81">
        <v>0</v>
      </c>
      <c r="K81" t="s">
        <v>193</v>
      </c>
      <c r="L81" t="s">
        <v>121</v>
      </c>
      <c r="M81">
        <v>1987</v>
      </c>
      <c r="N81">
        <v>0</v>
      </c>
      <c r="O81" s="1">
        <v>38720</v>
      </c>
      <c r="P81">
        <v>1</v>
      </c>
      <c r="Q81" t="s">
        <v>34</v>
      </c>
      <c r="R81" t="s">
        <v>50</v>
      </c>
      <c r="S81">
        <v>12500</v>
      </c>
      <c r="T81">
        <v>0</v>
      </c>
      <c r="U81">
        <v>8280</v>
      </c>
      <c r="V81">
        <v>11250</v>
      </c>
      <c r="W81">
        <v>0</v>
      </c>
      <c r="X81">
        <v>0</v>
      </c>
      <c r="Y81">
        <v>0</v>
      </c>
      <c r="Z81" t="s">
        <v>36</v>
      </c>
      <c r="AA81">
        <v>0</v>
      </c>
      <c r="AB81">
        <v>-1</v>
      </c>
      <c r="AC81" t="s">
        <v>37</v>
      </c>
      <c r="AD81" t="s">
        <v>194</v>
      </c>
      <c r="AE81">
        <v>0</v>
      </c>
    </row>
    <row r="82" spans="1:31" hidden="1" x14ac:dyDescent="0.3">
      <c r="A82" s="5">
        <v>25</v>
      </c>
      <c r="B82" s="5">
        <v>25</v>
      </c>
      <c r="C82" s="5">
        <v>402</v>
      </c>
      <c r="D82" t="s">
        <v>31</v>
      </c>
      <c r="E82" t="s">
        <v>68</v>
      </c>
      <c r="F82" t="s">
        <v>41</v>
      </c>
      <c r="G82">
        <v>7192622</v>
      </c>
      <c r="H82">
        <v>0</v>
      </c>
      <c r="I82">
        <v>2</v>
      </c>
      <c r="J82">
        <v>0</v>
      </c>
      <c r="K82" t="s">
        <v>195</v>
      </c>
      <c r="L82" t="s">
        <v>64</v>
      </c>
      <c r="M82">
        <v>2005</v>
      </c>
      <c r="N82">
        <v>0</v>
      </c>
      <c r="O82" s="1">
        <v>38720</v>
      </c>
      <c r="P82">
        <v>1</v>
      </c>
      <c r="Q82" t="s">
        <v>34</v>
      </c>
      <c r="R82" t="s">
        <v>35</v>
      </c>
      <c r="S82">
        <v>12500</v>
      </c>
      <c r="T82">
        <v>220</v>
      </c>
      <c r="U82">
        <v>7842</v>
      </c>
      <c r="V82">
        <v>10000</v>
      </c>
      <c r="W82">
        <v>0</v>
      </c>
      <c r="X82">
        <v>0</v>
      </c>
      <c r="Y82">
        <v>0</v>
      </c>
      <c r="Z82" t="s">
        <v>36</v>
      </c>
      <c r="AA82">
        <v>0</v>
      </c>
      <c r="AB82">
        <v>-1</v>
      </c>
      <c r="AC82" t="s">
        <v>37</v>
      </c>
      <c r="AD82">
        <v>0</v>
      </c>
      <c r="AE82">
        <v>0</v>
      </c>
    </row>
    <row r="83" spans="1:31" hidden="1" x14ac:dyDescent="0.3">
      <c r="A83" s="5">
        <v>24</v>
      </c>
      <c r="B83" s="5">
        <v>24</v>
      </c>
      <c r="C83" s="5">
        <v>24</v>
      </c>
      <c r="D83" t="s">
        <v>31</v>
      </c>
      <c r="E83" t="s">
        <v>68</v>
      </c>
      <c r="F83" t="s">
        <v>41</v>
      </c>
      <c r="G83">
        <v>6074167</v>
      </c>
      <c r="H83">
        <v>0</v>
      </c>
      <c r="I83">
        <v>17</v>
      </c>
      <c r="J83">
        <v>0</v>
      </c>
      <c r="K83" t="s">
        <v>196</v>
      </c>
      <c r="L83" t="s">
        <v>64</v>
      </c>
      <c r="M83">
        <v>1998</v>
      </c>
      <c r="N83">
        <v>0</v>
      </c>
      <c r="O83" s="1">
        <v>38720</v>
      </c>
      <c r="P83">
        <v>1</v>
      </c>
      <c r="Q83" t="s">
        <v>34</v>
      </c>
      <c r="R83" t="s">
        <v>50</v>
      </c>
      <c r="S83">
        <v>12500</v>
      </c>
      <c r="T83">
        <v>220</v>
      </c>
      <c r="U83">
        <v>0</v>
      </c>
      <c r="V83">
        <v>11250</v>
      </c>
      <c r="W83">
        <v>0</v>
      </c>
      <c r="X83">
        <v>0</v>
      </c>
      <c r="Y83">
        <v>0</v>
      </c>
      <c r="Z83" t="s">
        <v>36</v>
      </c>
      <c r="AA83">
        <v>0</v>
      </c>
      <c r="AB83">
        <v>-1</v>
      </c>
      <c r="AC83" t="s">
        <v>37</v>
      </c>
      <c r="AD83" t="s">
        <v>197</v>
      </c>
      <c r="AE83">
        <v>0</v>
      </c>
    </row>
    <row r="84" spans="1:31" hidden="1" x14ac:dyDescent="0.3">
      <c r="A84" s="5">
        <v>23</v>
      </c>
      <c r="B84" s="5">
        <v>23</v>
      </c>
      <c r="C84" s="5" t="s">
        <v>32</v>
      </c>
      <c r="D84" t="s">
        <v>31</v>
      </c>
      <c r="E84" t="s">
        <v>47</v>
      </c>
      <c r="F84" t="s">
        <v>41</v>
      </c>
      <c r="G84">
        <v>10276851</v>
      </c>
      <c r="H84">
        <v>40</v>
      </c>
      <c r="I84">
        <v>5</v>
      </c>
      <c r="J84">
        <v>0</v>
      </c>
      <c r="K84" t="s">
        <v>198</v>
      </c>
      <c r="L84" t="s">
        <v>64</v>
      </c>
      <c r="M84">
        <v>2002</v>
      </c>
      <c r="N84">
        <v>0</v>
      </c>
      <c r="O84" s="1">
        <v>38720</v>
      </c>
      <c r="P84">
        <v>1</v>
      </c>
      <c r="Q84" t="s">
        <v>34</v>
      </c>
      <c r="R84" t="s">
        <v>35</v>
      </c>
      <c r="S84">
        <v>12900</v>
      </c>
      <c r="T84">
        <v>220</v>
      </c>
      <c r="U84">
        <v>0</v>
      </c>
      <c r="V84">
        <v>6450</v>
      </c>
      <c r="W84">
        <v>0</v>
      </c>
      <c r="X84">
        <v>0</v>
      </c>
      <c r="Y84">
        <v>0</v>
      </c>
      <c r="Z84" t="s">
        <v>36</v>
      </c>
      <c r="AA84">
        <v>0</v>
      </c>
      <c r="AB84">
        <v>-1</v>
      </c>
      <c r="AC84" t="s">
        <v>37</v>
      </c>
      <c r="AD84">
        <v>0</v>
      </c>
      <c r="AE84">
        <v>0</v>
      </c>
    </row>
    <row r="85" spans="1:31" hidden="1" x14ac:dyDescent="0.3">
      <c r="A85" s="5">
        <v>22</v>
      </c>
      <c r="B85" s="5">
        <v>22</v>
      </c>
      <c r="C85" s="5">
        <v>22</v>
      </c>
      <c r="D85" t="s">
        <v>31</v>
      </c>
      <c r="E85" t="s">
        <v>62</v>
      </c>
      <c r="F85" t="s">
        <v>41</v>
      </c>
      <c r="G85">
        <v>2856389</v>
      </c>
      <c r="H85">
        <v>19</v>
      </c>
      <c r="I85">
        <v>7</v>
      </c>
      <c r="J85">
        <v>0</v>
      </c>
      <c r="K85" t="s">
        <v>199</v>
      </c>
      <c r="L85" t="s">
        <v>64</v>
      </c>
      <c r="M85">
        <v>2005</v>
      </c>
      <c r="N85">
        <v>0</v>
      </c>
      <c r="O85" s="1">
        <v>38720</v>
      </c>
      <c r="P85">
        <v>1</v>
      </c>
      <c r="Q85" t="s">
        <v>34</v>
      </c>
      <c r="R85" t="s">
        <v>50</v>
      </c>
      <c r="S85">
        <v>12500</v>
      </c>
      <c r="T85">
        <v>190</v>
      </c>
      <c r="U85">
        <v>0</v>
      </c>
      <c r="V85">
        <v>8125</v>
      </c>
      <c r="W85">
        <v>0</v>
      </c>
      <c r="X85">
        <v>0</v>
      </c>
      <c r="Y85">
        <v>0</v>
      </c>
      <c r="Z85" t="s">
        <v>36</v>
      </c>
      <c r="AA85">
        <v>0</v>
      </c>
      <c r="AB85">
        <v>-1</v>
      </c>
      <c r="AC85" t="s">
        <v>37</v>
      </c>
      <c r="AD85" t="s">
        <v>200</v>
      </c>
      <c r="AE85">
        <v>0</v>
      </c>
    </row>
    <row r="86" spans="1:31" hidden="1" x14ac:dyDescent="0.3">
      <c r="A86" s="5">
        <v>21</v>
      </c>
      <c r="B86" s="5">
        <v>21</v>
      </c>
      <c r="C86" s="5">
        <v>21</v>
      </c>
      <c r="D86" t="s">
        <v>31</v>
      </c>
      <c r="E86" t="s">
        <v>62</v>
      </c>
      <c r="F86" t="s">
        <v>41</v>
      </c>
      <c r="G86">
        <v>3643085</v>
      </c>
      <c r="H86">
        <v>23</v>
      </c>
      <c r="I86">
        <v>10</v>
      </c>
      <c r="J86">
        <v>0</v>
      </c>
      <c r="K86" t="s">
        <v>201</v>
      </c>
      <c r="L86" t="s">
        <v>64</v>
      </c>
      <c r="M86">
        <v>2005</v>
      </c>
      <c r="N86">
        <v>0</v>
      </c>
      <c r="O86" s="1">
        <v>38720</v>
      </c>
      <c r="P86">
        <v>1</v>
      </c>
      <c r="Q86" t="s">
        <v>34</v>
      </c>
      <c r="R86" t="s">
        <v>50</v>
      </c>
      <c r="S86">
        <v>12500</v>
      </c>
      <c r="T86">
        <v>120</v>
      </c>
      <c r="U86">
        <v>7753</v>
      </c>
      <c r="V86">
        <v>8125</v>
      </c>
      <c r="W86">
        <v>0</v>
      </c>
      <c r="X86">
        <v>0</v>
      </c>
      <c r="Y86">
        <v>0</v>
      </c>
      <c r="Z86" t="s">
        <v>36</v>
      </c>
      <c r="AA86">
        <v>0</v>
      </c>
      <c r="AB86">
        <v>-1</v>
      </c>
      <c r="AC86" t="s">
        <v>37</v>
      </c>
      <c r="AD86" t="s">
        <v>202</v>
      </c>
      <c r="AE86">
        <v>0</v>
      </c>
    </row>
    <row r="87" spans="1:31" hidden="1" x14ac:dyDescent="0.3">
      <c r="A87" s="5">
        <v>20</v>
      </c>
      <c r="B87" s="5">
        <v>20</v>
      </c>
      <c r="C87" s="5">
        <v>7</v>
      </c>
      <c r="D87" t="s">
        <v>31</v>
      </c>
      <c r="E87" t="s">
        <v>55</v>
      </c>
      <c r="F87" t="s">
        <v>41</v>
      </c>
      <c r="G87">
        <v>1213979</v>
      </c>
      <c r="H87">
        <v>56.5</v>
      </c>
      <c r="I87">
        <v>12</v>
      </c>
      <c r="J87">
        <v>0</v>
      </c>
      <c r="K87" t="s">
        <v>203</v>
      </c>
      <c r="L87" t="s">
        <v>84</v>
      </c>
      <c r="M87">
        <v>1994</v>
      </c>
      <c r="N87">
        <v>0</v>
      </c>
      <c r="O87" s="1">
        <v>38720</v>
      </c>
      <c r="P87">
        <v>1</v>
      </c>
      <c r="Q87" t="s">
        <v>34</v>
      </c>
      <c r="R87" t="s">
        <v>50</v>
      </c>
      <c r="S87">
        <v>12500</v>
      </c>
      <c r="T87">
        <v>220</v>
      </c>
      <c r="U87">
        <v>7552</v>
      </c>
      <c r="V87">
        <v>7500</v>
      </c>
      <c r="W87">
        <v>0</v>
      </c>
      <c r="X87">
        <v>0</v>
      </c>
      <c r="Y87">
        <v>0</v>
      </c>
      <c r="Z87" t="s">
        <v>36</v>
      </c>
      <c r="AA87">
        <v>0</v>
      </c>
      <c r="AB87">
        <v>-1</v>
      </c>
      <c r="AC87" t="s">
        <v>37</v>
      </c>
      <c r="AD87" t="s">
        <v>204</v>
      </c>
      <c r="AE87">
        <v>0</v>
      </c>
    </row>
    <row r="88" spans="1:31" hidden="1" x14ac:dyDescent="0.3">
      <c r="A88" s="5">
        <v>19</v>
      </c>
      <c r="B88" s="5">
        <v>19</v>
      </c>
      <c r="C88" s="5">
        <v>105</v>
      </c>
      <c r="D88" t="s">
        <v>31</v>
      </c>
      <c r="E88" t="s">
        <v>47</v>
      </c>
      <c r="F88" t="s">
        <v>41</v>
      </c>
      <c r="G88">
        <v>55486</v>
      </c>
      <c r="H88">
        <v>90</v>
      </c>
      <c r="I88">
        <v>12</v>
      </c>
      <c r="J88">
        <v>0</v>
      </c>
      <c r="K88" t="s">
        <v>205</v>
      </c>
      <c r="L88" t="s">
        <v>64</v>
      </c>
      <c r="M88">
        <v>2005</v>
      </c>
      <c r="N88">
        <v>0</v>
      </c>
      <c r="O88" s="1">
        <v>38720</v>
      </c>
      <c r="P88">
        <v>1</v>
      </c>
      <c r="Q88" t="s">
        <v>34</v>
      </c>
      <c r="R88" t="s">
        <v>50</v>
      </c>
      <c r="S88">
        <v>12500</v>
      </c>
      <c r="T88">
        <v>220</v>
      </c>
      <c r="U88">
        <v>7557</v>
      </c>
      <c r="V88">
        <v>11250</v>
      </c>
      <c r="W88">
        <v>0</v>
      </c>
      <c r="X88">
        <v>0</v>
      </c>
      <c r="Y88">
        <v>0</v>
      </c>
      <c r="Z88" t="s">
        <v>36</v>
      </c>
      <c r="AA88">
        <v>0</v>
      </c>
      <c r="AB88">
        <v>-1</v>
      </c>
      <c r="AC88" t="s">
        <v>37</v>
      </c>
      <c r="AD88" t="s">
        <v>206</v>
      </c>
      <c r="AE88">
        <v>0</v>
      </c>
    </row>
    <row r="89" spans="1:31" hidden="1" x14ac:dyDescent="0.3">
      <c r="A89" s="5">
        <v>18</v>
      </c>
      <c r="B89" s="5">
        <v>18</v>
      </c>
      <c r="C89" s="5">
        <v>46</v>
      </c>
      <c r="D89" t="s">
        <v>31</v>
      </c>
      <c r="E89" t="s">
        <v>55</v>
      </c>
      <c r="F89" t="s">
        <v>41</v>
      </c>
      <c r="G89">
        <v>1075062</v>
      </c>
      <c r="H89">
        <v>47.5</v>
      </c>
      <c r="I89">
        <v>10</v>
      </c>
      <c r="J89">
        <v>0</v>
      </c>
      <c r="K89" t="s">
        <v>207</v>
      </c>
      <c r="L89" t="s">
        <v>64</v>
      </c>
      <c r="M89">
        <v>2005</v>
      </c>
      <c r="N89">
        <v>0</v>
      </c>
      <c r="O89" s="1">
        <v>38720</v>
      </c>
      <c r="P89">
        <v>1</v>
      </c>
      <c r="Q89" t="s">
        <v>34</v>
      </c>
      <c r="R89" t="s">
        <v>50</v>
      </c>
      <c r="S89">
        <v>12500</v>
      </c>
      <c r="T89">
        <v>220</v>
      </c>
      <c r="U89">
        <v>7817</v>
      </c>
      <c r="V89">
        <v>8750</v>
      </c>
      <c r="W89">
        <v>0</v>
      </c>
      <c r="X89">
        <v>0</v>
      </c>
      <c r="Y89">
        <v>0</v>
      </c>
      <c r="Z89" t="s">
        <v>36</v>
      </c>
      <c r="AA89">
        <v>0</v>
      </c>
      <c r="AB89">
        <v>-1</v>
      </c>
      <c r="AC89" t="s">
        <v>37</v>
      </c>
      <c r="AD89" t="s">
        <v>206</v>
      </c>
      <c r="AE89">
        <v>0</v>
      </c>
    </row>
    <row r="90" spans="1:31" hidden="1" x14ac:dyDescent="0.3">
      <c r="A90" s="5">
        <v>17</v>
      </c>
      <c r="B90" s="5">
        <v>17</v>
      </c>
      <c r="C90" s="5">
        <v>17</v>
      </c>
      <c r="D90" t="s">
        <v>31</v>
      </c>
      <c r="E90" t="s">
        <v>78</v>
      </c>
      <c r="F90" t="s">
        <v>41</v>
      </c>
      <c r="G90">
        <v>1459721</v>
      </c>
      <c r="H90">
        <v>66</v>
      </c>
      <c r="I90">
        <v>12</v>
      </c>
      <c r="J90">
        <v>0</v>
      </c>
      <c r="K90" t="s">
        <v>208</v>
      </c>
      <c r="L90" t="s">
        <v>64</v>
      </c>
      <c r="M90">
        <v>1997</v>
      </c>
      <c r="N90">
        <v>0</v>
      </c>
      <c r="O90" s="1">
        <v>38720</v>
      </c>
      <c r="P90">
        <v>1</v>
      </c>
      <c r="Q90" t="s">
        <v>34</v>
      </c>
      <c r="R90" t="s">
        <v>50</v>
      </c>
      <c r="S90">
        <v>12500</v>
      </c>
      <c r="T90">
        <v>220</v>
      </c>
      <c r="U90">
        <v>7663</v>
      </c>
      <c r="V90">
        <v>8750</v>
      </c>
      <c r="W90">
        <v>0</v>
      </c>
      <c r="X90">
        <v>0</v>
      </c>
      <c r="Y90">
        <v>0</v>
      </c>
      <c r="Z90" t="s">
        <v>36</v>
      </c>
      <c r="AA90">
        <v>0</v>
      </c>
      <c r="AB90">
        <v>-1</v>
      </c>
      <c r="AC90" t="s">
        <v>37</v>
      </c>
      <c r="AD90" t="s">
        <v>209</v>
      </c>
      <c r="AE90">
        <v>0</v>
      </c>
    </row>
    <row r="91" spans="1:31" hidden="1" x14ac:dyDescent="0.3">
      <c r="A91" s="5">
        <v>16</v>
      </c>
      <c r="B91" s="5">
        <v>16</v>
      </c>
      <c r="C91" s="5">
        <v>16</v>
      </c>
      <c r="D91" t="s">
        <v>31</v>
      </c>
      <c r="E91" t="s">
        <v>47</v>
      </c>
      <c r="F91" t="s">
        <v>41</v>
      </c>
      <c r="G91">
        <v>1572047</v>
      </c>
      <c r="H91">
        <v>21</v>
      </c>
      <c r="I91">
        <v>10</v>
      </c>
      <c r="J91">
        <v>0</v>
      </c>
      <c r="K91" t="s">
        <v>210</v>
      </c>
      <c r="L91" t="s">
        <v>64</v>
      </c>
      <c r="M91">
        <v>1997</v>
      </c>
      <c r="N91">
        <v>0</v>
      </c>
      <c r="O91" s="1">
        <v>38720</v>
      </c>
      <c r="P91">
        <v>1</v>
      </c>
      <c r="Q91" t="s">
        <v>34</v>
      </c>
      <c r="R91" t="s">
        <v>50</v>
      </c>
      <c r="S91">
        <v>12900</v>
      </c>
      <c r="T91">
        <v>220</v>
      </c>
      <c r="U91">
        <v>7597</v>
      </c>
      <c r="V91">
        <v>2580</v>
      </c>
      <c r="W91">
        <v>0</v>
      </c>
      <c r="X91">
        <v>0</v>
      </c>
      <c r="Y91">
        <v>0</v>
      </c>
      <c r="Z91" t="s">
        <v>36</v>
      </c>
      <c r="AA91">
        <v>0</v>
      </c>
      <c r="AB91">
        <v>-1</v>
      </c>
      <c r="AC91" t="s">
        <v>37</v>
      </c>
      <c r="AD91" t="s">
        <v>211</v>
      </c>
      <c r="AE91">
        <v>0</v>
      </c>
    </row>
    <row r="92" spans="1:31" hidden="1" x14ac:dyDescent="0.3">
      <c r="A92" s="5">
        <v>14</v>
      </c>
      <c r="B92" s="5">
        <v>14</v>
      </c>
      <c r="C92" s="5">
        <v>14</v>
      </c>
      <c r="D92" t="s">
        <v>31</v>
      </c>
      <c r="E92" t="s">
        <v>47</v>
      </c>
      <c r="F92" t="s">
        <v>41</v>
      </c>
      <c r="G92">
        <v>3019568</v>
      </c>
      <c r="H92">
        <v>87.5</v>
      </c>
      <c r="I92">
        <v>12</v>
      </c>
      <c r="J92">
        <v>0</v>
      </c>
      <c r="K92" t="s">
        <v>212</v>
      </c>
      <c r="L92" t="s">
        <v>64</v>
      </c>
      <c r="M92">
        <v>1997</v>
      </c>
      <c r="N92">
        <v>0</v>
      </c>
      <c r="O92" s="1">
        <v>38720</v>
      </c>
      <c r="P92">
        <v>1</v>
      </c>
      <c r="Q92" t="s">
        <v>34</v>
      </c>
      <c r="R92" t="s">
        <v>50</v>
      </c>
      <c r="S92">
        <v>12500</v>
      </c>
      <c r="T92">
        <v>190</v>
      </c>
      <c r="U92">
        <v>7863</v>
      </c>
      <c r="V92">
        <v>11250</v>
      </c>
      <c r="W92">
        <v>0</v>
      </c>
      <c r="X92">
        <v>0</v>
      </c>
      <c r="Y92">
        <v>0</v>
      </c>
      <c r="Z92" t="s">
        <v>36</v>
      </c>
      <c r="AA92">
        <v>0</v>
      </c>
      <c r="AB92">
        <v>-1</v>
      </c>
      <c r="AC92" t="s">
        <v>37</v>
      </c>
      <c r="AD92" t="s">
        <v>213</v>
      </c>
      <c r="AE92">
        <v>0</v>
      </c>
    </row>
    <row r="93" spans="1:31" hidden="1" x14ac:dyDescent="0.3">
      <c r="A93" s="5">
        <v>13</v>
      </c>
      <c r="B93" s="5">
        <v>13</v>
      </c>
      <c r="C93" s="5">
        <v>13</v>
      </c>
      <c r="D93" t="s">
        <v>31</v>
      </c>
      <c r="E93" t="s">
        <v>55</v>
      </c>
      <c r="F93" t="s">
        <v>41</v>
      </c>
      <c r="G93">
        <v>243344</v>
      </c>
      <c r="H93">
        <v>59.5</v>
      </c>
      <c r="I93">
        <v>12</v>
      </c>
      <c r="J93">
        <v>0</v>
      </c>
      <c r="K93" t="s">
        <v>214</v>
      </c>
      <c r="L93" t="s">
        <v>64</v>
      </c>
      <c r="M93">
        <v>2005</v>
      </c>
      <c r="N93">
        <v>0</v>
      </c>
      <c r="O93" s="1">
        <v>38720</v>
      </c>
      <c r="P93">
        <v>1</v>
      </c>
      <c r="Q93" t="s">
        <v>34</v>
      </c>
      <c r="R93" t="s">
        <v>50</v>
      </c>
      <c r="S93">
        <v>12500</v>
      </c>
      <c r="T93">
        <v>220</v>
      </c>
      <c r="U93">
        <v>0</v>
      </c>
      <c r="V93">
        <v>8125</v>
      </c>
      <c r="W93">
        <v>0</v>
      </c>
      <c r="X93">
        <v>0</v>
      </c>
      <c r="Y93">
        <v>0</v>
      </c>
      <c r="Z93" t="s">
        <v>36</v>
      </c>
      <c r="AA93">
        <v>0</v>
      </c>
      <c r="AB93">
        <v>-1</v>
      </c>
      <c r="AC93" t="s">
        <v>37</v>
      </c>
      <c r="AD93" t="s">
        <v>215</v>
      </c>
      <c r="AE93">
        <v>0</v>
      </c>
    </row>
    <row r="94" spans="1:31" hidden="1" x14ac:dyDescent="0.3">
      <c r="A94" s="5">
        <v>12</v>
      </c>
      <c r="B94" s="5">
        <v>12</v>
      </c>
      <c r="C94" s="5">
        <v>12</v>
      </c>
      <c r="D94" t="s">
        <v>31</v>
      </c>
      <c r="E94" t="s">
        <v>47</v>
      </c>
      <c r="F94" t="s">
        <v>41</v>
      </c>
      <c r="G94">
        <v>3383685</v>
      </c>
      <c r="H94">
        <v>86</v>
      </c>
      <c r="I94">
        <v>9</v>
      </c>
      <c r="J94">
        <v>0</v>
      </c>
      <c r="K94" t="s">
        <v>216</v>
      </c>
      <c r="L94" t="s">
        <v>64</v>
      </c>
      <c r="M94">
        <v>2005</v>
      </c>
      <c r="N94">
        <v>0</v>
      </c>
      <c r="O94" s="1">
        <v>38720</v>
      </c>
      <c r="P94">
        <v>1</v>
      </c>
      <c r="Q94" t="s">
        <v>34</v>
      </c>
      <c r="R94" t="s">
        <v>50</v>
      </c>
      <c r="S94">
        <v>12500</v>
      </c>
      <c r="T94">
        <v>220</v>
      </c>
      <c r="U94">
        <v>7797</v>
      </c>
      <c r="V94">
        <v>11250</v>
      </c>
      <c r="W94">
        <v>0</v>
      </c>
      <c r="X94">
        <v>0</v>
      </c>
      <c r="Y94">
        <v>0</v>
      </c>
      <c r="Z94" t="s">
        <v>36</v>
      </c>
      <c r="AA94">
        <v>0</v>
      </c>
      <c r="AB94">
        <v>-1</v>
      </c>
      <c r="AC94" t="s">
        <v>37</v>
      </c>
      <c r="AD94" t="s">
        <v>217</v>
      </c>
      <c r="AE94">
        <v>0</v>
      </c>
    </row>
    <row r="95" spans="1:31" hidden="1" x14ac:dyDescent="0.3">
      <c r="A95" s="5">
        <v>11</v>
      </c>
      <c r="B95" s="5">
        <v>11</v>
      </c>
      <c r="C95" s="5" t="s">
        <v>32</v>
      </c>
      <c r="D95" t="s">
        <v>31</v>
      </c>
      <c r="E95" t="s">
        <v>44</v>
      </c>
      <c r="F95" t="s">
        <v>41</v>
      </c>
      <c r="G95">
        <v>0</v>
      </c>
      <c r="H95">
        <v>0</v>
      </c>
      <c r="I95">
        <v>1.5</v>
      </c>
      <c r="J95">
        <v>0</v>
      </c>
      <c r="K95" t="s">
        <v>218</v>
      </c>
      <c r="L95" t="s">
        <v>219</v>
      </c>
      <c r="M95">
        <v>1982</v>
      </c>
      <c r="N95">
        <v>0</v>
      </c>
      <c r="O95" s="1">
        <v>38720</v>
      </c>
      <c r="P95">
        <v>1</v>
      </c>
      <c r="Q95" t="s">
        <v>34</v>
      </c>
      <c r="R95" t="s">
        <v>35</v>
      </c>
      <c r="S95">
        <v>17000</v>
      </c>
      <c r="T95">
        <v>0</v>
      </c>
      <c r="U95">
        <v>0</v>
      </c>
      <c r="V95">
        <v>5100</v>
      </c>
      <c r="W95">
        <v>0</v>
      </c>
      <c r="X95">
        <v>0</v>
      </c>
      <c r="Y95">
        <v>0</v>
      </c>
      <c r="Z95" t="s">
        <v>220</v>
      </c>
      <c r="AA95">
        <v>0</v>
      </c>
      <c r="AB95">
        <v>-1</v>
      </c>
      <c r="AC95" t="s">
        <v>37</v>
      </c>
      <c r="AD95">
        <v>0</v>
      </c>
      <c r="AE95">
        <v>0</v>
      </c>
    </row>
    <row r="96" spans="1:31" hidden="1" x14ac:dyDescent="0.3">
      <c r="A96" s="5">
        <v>10</v>
      </c>
      <c r="B96" s="5">
        <v>10</v>
      </c>
      <c r="C96" s="5">
        <v>10</v>
      </c>
      <c r="D96" t="s">
        <v>31</v>
      </c>
      <c r="E96" t="s">
        <v>47</v>
      </c>
      <c r="F96" t="s">
        <v>41</v>
      </c>
      <c r="G96">
        <v>973245</v>
      </c>
      <c r="H96">
        <v>0</v>
      </c>
      <c r="I96">
        <v>0</v>
      </c>
      <c r="J96">
        <v>0</v>
      </c>
      <c r="K96" t="s">
        <v>221</v>
      </c>
      <c r="L96" t="s">
        <v>149</v>
      </c>
      <c r="M96">
        <v>2009</v>
      </c>
      <c r="N96">
        <v>0</v>
      </c>
      <c r="O96" s="1">
        <v>38720</v>
      </c>
      <c r="P96">
        <v>1</v>
      </c>
      <c r="Q96" t="s">
        <v>34</v>
      </c>
      <c r="R96" t="s">
        <v>50</v>
      </c>
      <c r="S96">
        <v>12500</v>
      </c>
      <c r="T96">
        <v>0</v>
      </c>
      <c r="U96">
        <v>0</v>
      </c>
      <c r="V96">
        <v>5625</v>
      </c>
      <c r="W96">
        <v>0</v>
      </c>
      <c r="X96">
        <v>0</v>
      </c>
      <c r="Y96">
        <v>0</v>
      </c>
      <c r="Z96" t="s">
        <v>36</v>
      </c>
      <c r="AA96">
        <v>0</v>
      </c>
      <c r="AB96">
        <v>-1</v>
      </c>
      <c r="AC96" t="s">
        <v>37</v>
      </c>
      <c r="AD96" t="s">
        <v>222</v>
      </c>
      <c r="AE96">
        <v>0</v>
      </c>
    </row>
    <row r="97" spans="1:36" hidden="1" x14ac:dyDescent="0.3">
      <c r="A97" s="5">
        <v>8</v>
      </c>
      <c r="B97" s="5">
        <v>8</v>
      </c>
      <c r="C97" s="5">
        <v>8</v>
      </c>
      <c r="D97" t="s">
        <v>31</v>
      </c>
      <c r="E97" t="s">
        <v>68</v>
      </c>
      <c r="F97" t="s">
        <v>41</v>
      </c>
      <c r="G97">
        <v>630550</v>
      </c>
      <c r="H97">
        <v>84</v>
      </c>
      <c r="I97">
        <v>12</v>
      </c>
      <c r="J97">
        <v>0</v>
      </c>
      <c r="K97" t="s">
        <v>223</v>
      </c>
      <c r="L97" t="s">
        <v>64</v>
      </c>
      <c r="M97">
        <v>2001</v>
      </c>
      <c r="N97">
        <v>0</v>
      </c>
      <c r="O97" s="1">
        <v>38720</v>
      </c>
      <c r="P97">
        <v>1</v>
      </c>
      <c r="Q97" t="s">
        <v>34</v>
      </c>
      <c r="R97" t="s">
        <v>50</v>
      </c>
      <c r="S97">
        <v>12500</v>
      </c>
      <c r="T97">
        <v>220</v>
      </c>
      <c r="U97">
        <v>7707</v>
      </c>
      <c r="V97">
        <v>11250</v>
      </c>
      <c r="W97">
        <v>0</v>
      </c>
      <c r="X97">
        <v>0</v>
      </c>
      <c r="Y97">
        <v>0</v>
      </c>
      <c r="Z97" t="s">
        <v>36</v>
      </c>
      <c r="AA97">
        <v>0</v>
      </c>
      <c r="AB97">
        <v>-1</v>
      </c>
      <c r="AC97" t="s">
        <v>37</v>
      </c>
      <c r="AD97" t="s">
        <v>224</v>
      </c>
      <c r="AE97">
        <v>0</v>
      </c>
    </row>
    <row r="98" spans="1:36" hidden="1" x14ac:dyDescent="0.3">
      <c r="A98" s="5">
        <v>7</v>
      </c>
      <c r="B98" s="5">
        <v>7</v>
      </c>
      <c r="C98" s="5">
        <v>88</v>
      </c>
      <c r="D98" t="s">
        <v>31</v>
      </c>
      <c r="E98" t="s">
        <v>55</v>
      </c>
      <c r="F98" t="s">
        <v>41</v>
      </c>
      <c r="G98">
        <v>79150</v>
      </c>
      <c r="H98">
        <v>87.5</v>
      </c>
      <c r="I98">
        <v>12</v>
      </c>
      <c r="J98">
        <v>0</v>
      </c>
      <c r="K98" t="s">
        <v>225</v>
      </c>
      <c r="L98" t="s">
        <v>76</v>
      </c>
      <c r="M98">
        <v>2008</v>
      </c>
      <c r="N98">
        <v>0</v>
      </c>
      <c r="O98" s="1">
        <v>38720</v>
      </c>
      <c r="P98">
        <v>1</v>
      </c>
      <c r="Q98" t="s">
        <v>34</v>
      </c>
      <c r="R98" t="s">
        <v>50</v>
      </c>
      <c r="S98">
        <v>12500</v>
      </c>
      <c r="T98">
        <v>0</v>
      </c>
      <c r="U98">
        <v>7940</v>
      </c>
      <c r="V98">
        <v>11250</v>
      </c>
      <c r="W98">
        <v>0</v>
      </c>
      <c r="X98">
        <v>0</v>
      </c>
      <c r="Y98">
        <v>0</v>
      </c>
      <c r="Z98" t="s">
        <v>36</v>
      </c>
      <c r="AA98">
        <v>0</v>
      </c>
      <c r="AB98">
        <v>-1</v>
      </c>
      <c r="AC98" t="s">
        <v>37</v>
      </c>
      <c r="AD98" t="s">
        <v>226</v>
      </c>
      <c r="AE98">
        <v>0</v>
      </c>
    </row>
    <row r="99" spans="1:36" hidden="1" x14ac:dyDescent="0.3">
      <c r="A99" s="5">
        <v>6</v>
      </c>
      <c r="B99" s="5">
        <v>6</v>
      </c>
      <c r="C99" s="5">
        <v>6</v>
      </c>
      <c r="D99" t="s">
        <v>31</v>
      </c>
      <c r="E99" t="s">
        <v>55</v>
      </c>
      <c r="F99" t="s">
        <v>41</v>
      </c>
      <c r="G99">
        <v>4557957</v>
      </c>
      <c r="H99">
        <v>90</v>
      </c>
      <c r="I99">
        <v>11</v>
      </c>
      <c r="J99">
        <v>0</v>
      </c>
      <c r="K99" t="s">
        <v>227</v>
      </c>
      <c r="L99" t="s">
        <v>64</v>
      </c>
      <c r="M99">
        <v>2005</v>
      </c>
      <c r="N99">
        <v>0</v>
      </c>
      <c r="O99" s="1">
        <v>38720</v>
      </c>
      <c r="P99">
        <v>1</v>
      </c>
      <c r="Q99" t="s">
        <v>34</v>
      </c>
      <c r="R99" t="s">
        <v>50</v>
      </c>
      <c r="S99">
        <v>12500</v>
      </c>
      <c r="T99">
        <v>120</v>
      </c>
      <c r="U99">
        <v>8438</v>
      </c>
      <c r="V99">
        <v>11250</v>
      </c>
      <c r="W99">
        <v>0</v>
      </c>
      <c r="X99">
        <v>0</v>
      </c>
      <c r="Y99">
        <v>0</v>
      </c>
      <c r="Z99" t="s">
        <v>36</v>
      </c>
      <c r="AA99">
        <v>0</v>
      </c>
      <c r="AB99">
        <v>-1</v>
      </c>
      <c r="AC99" t="s">
        <v>37</v>
      </c>
      <c r="AD99" t="s">
        <v>228</v>
      </c>
      <c r="AE99">
        <v>0</v>
      </c>
    </row>
    <row r="100" spans="1:36" hidden="1" x14ac:dyDescent="0.3">
      <c r="A100" s="5">
        <v>5</v>
      </c>
      <c r="B100" s="5">
        <v>5</v>
      </c>
      <c r="C100" s="5">
        <v>5</v>
      </c>
      <c r="D100" t="s">
        <v>31</v>
      </c>
      <c r="E100" t="s">
        <v>47</v>
      </c>
      <c r="F100" t="s">
        <v>41</v>
      </c>
      <c r="G100">
        <v>1702969</v>
      </c>
      <c r="H100">
        <v>43</v>
      </c>
      <c r="I100">
        <v>10</v>
      </c>
      <c r="J100">
        <v>0</v>
      </c>
      <c r="K100" t="s">
        <v>229</v>
      </c>
      <c r="L100" t="s">
        <v>230</v>
      </c>
      <c r="M100">
        <v>1992</v>
      </c>
      <c r="N100">
        <v>0</v>
      </c>
      <c r="O100" s="1">
        <v>38720</v>
      </c>
      <c r="P100">
        <v>1</v>
      </c>
      <c r="Q100" t="s">
        <v>34</v>
      </c>
      <c r="R100" t="s">
        <v>50</v>
      </c>
      <c r="S100">
        <v>17000</v>
      </c>
      <c r="T100">
        <v>0</v>
      </c>
      <c r="U100">
        <v>0</v>
      </c>
      <c r="V100">
        <v>7650</v>
      </c>
      <c r="W100">
        <v>0</v>
      </c>
      <c r="X100">
        <v>0</v>
      </c>
      <c r="Y100">
        <v>0</v>
      </c>
      <c r="Z100" t="s">
        <v>36</v>
      </c>
      <c r="AA100">
        <v>0</v>
      </c>
      <c r="AB100">
        <v>-1</v>
      </c>
      <c r="AC100" t="s">
        <v>37</v>
      </c>
      <c r="AD100" t="s">
        <v>231</v>
      </c>
      <c r="AE100">
        <v>0</v>
      </c>
    </row>
    <row r="101" spans="1:36" hidden="1" x14ac:dyDescent="0.3">
      <c r="A101" s="5">
        <v>3</v>
      </c>
      <c r="B101" s="5">
        <v>3</v>
      </c>
      <c r="C101" s="5">
        <v>34</v>
      </c>
      <c r="D101" t="s">
        <v>31</v>
      </c>
      <c r="E101" t="s">
        <v>62</v>
      </c>
      <c r="F101" t="s">
        <v>41</v>
      </c>
      <c r="G101">
        <v>2182925</v>
      </c>
      <c r="H101">
        <v>28</v>
      </c>
      <c r="I101">
        <v>10</v>
      </c>
      <c r="J101">
        <v>0</v>
      </c>
      <c r="K101" t="s">
        <v>232</v>
      </c>
      <c r="L101" t="s">
        <v>49</v>
      </c>
      <c r="M101">
        <v>1994</v>
      </c>
      <c r="N101">
        <v>0</v>
      </c>
      <c r="O101" s="1">
        <v>38720</v>
      </c>
      <c r="P101">
        <v>1</v>
      </c>
      <c r="Q101" t="s">
        <v>34</v>
      </c>
      <c r="R101" t="s">
        <v>50</v>
      </c>
      <c r="S101">
        <v>12500</v>
      </c>
      <c r="T101">
        <v>105</v>
      </c>
      <c r="U101">
        <v>7196</v>
      </c>
      <c r="V101">
        <v>3750</v>
      </c>
      <c r="W101">
        <v>0</v>
      </c>
      <c r="X101">
        <v>0</v>
      </c>
      <c r="Y101">
        <v>0</v>
      </c>
      <c r="Z101" t="s">
        <v>36</v>
      </c>
      <c r="AA101">
        <v>0</v>
      </c>
      <c r="AB101">
        <v>-1</v>
      </c>
      <c r="AC101" t="s">
        <v>37</v>
      </c>
      <c r="AD101" t="s">
        <v>233</v>
      </c>
      <c r="AE101">
        <v>0</v>
      </c>
    </row>
    <row r="102" spans="1:36" hidden="1" x14ac:dyDescent="0.3">
      <c r="A102" s="5">
        <v>2</v>
      </c>
      <c r="B102" s="5">
        <v>2</v>
      </c>
      <c r="C102" s="5">
        <v>2</v>
      </c>
      <c r="D102" t="s">
        <v>31</v>
      </c>
      <c r="E102" t="s">
        <v>55</v>
      </c>
      <c r="F102" t="s">
        <v>41</v>
      </c>
      <c r="G102">
        <v>1695699</v>
      </c>
      <c r="H102">
        <v>38</v>
      </c>
      <c r="I102">
        <v>13</v>
      </c>
      <c r="J102">
        <v>0</v>
      </c>
      <c r="K102" t="s">
        <v>234</v>
      </c>
      <c r="L102" t="s">
        <v>64</v>
      </c>
      <c r="M102">
        <v>1998</v>
      </c>
      <c r="N102">
        <v>0</v>
      </c>
      <c r="O102" s="1">
        <v>38720</v>
      </c>
      <c r="P102">
        <v>1111</v>
      </c>
      <c r="Q102" t="s">
        <v>34</v>
      </c>
      <c r="R102" t="s">
        <v>50</v>
      </c>
      <c r="S102">
        <v>12500</v>
      </c>
      <c r="T102">
        <v>220</v>
      </c>
      <c r="U102">
        <v>7507</v>
      </c>
      <c r="V102">
        <v>8750</v>
      </c>
      <c r="W102">
        <v>0</v>
      </c>
      <c r="X102">
        <v>0</v>
      </c>
      <c r="Y102">
        <v>0</v>
      </c>
      <c r="Z102" t="s">
        <v>36</v>
      </c>
      <c r="AA102">
        <v>0</v>
      </c>
      <c r="AB102">
        <v>-1</v>
      </c>
      <c r="AC102" t="s">
        <v>37</v>
      </c>
      <c r="AD102" t="s">
        <v>235</v>
      </c>
      <c r="AE102">
        <v>0</v>
      </c>
    </row>
    <row r="103" spans="1:36" hidden="1" x14ac:dyDescent="0.3">
      <c r="A103" s="5">
        <v>1</v>
      </c>
      <c r="B103" s="5">
        <v>1</v>
      </c>
      <c r="C103" s="5">
        <v>1</v>
      </c>
      <c r="D103" t="s">
        <v>31</v>
      </c>
      <c r="E103" t="s">
        <v>47</v>
      </c>
      <c r="F103" t="s">
        <v>41</v>
      </c>
      <c r="G103">
        <v>1204038</v>
      </c>
      <c r="H103">
        <v>86</v>
      </c>
      <c r="I103">
        <v>11</v>
      </c>
      <c r="J103">
        <v>0</v>
      </c>
      <c r="K103" t="s">
        <v>236</v>
      </c>
      <c r="L103" t="s">
        <v>237</v>
      </c>
      <c r="M103">
        <v>2008</v>
      </c>
      <c r="N103">
        <v>0</v>
      </c>
      <c r="O103" s="1">
        <v>38771</v>
      </c>
      <c r="P103" t="s">
        <v>238</v>
      </c>
      <c r="Q103" t="s">
        <v>34</v>
      </c>
      <c r="R103" t="s">
        <v>50</v>
      </c>
      <c r="S103">
        <v>5800</v>
      </c>
      <c r="T103">
        <v>143</v>
      </c>
      <c r="U103">
        <v>4987</v>
      </c>
      <c r="V103">
        <v>5220</v>
      </c>
      <c r="W103">
        <v>0</v>
      </c>
      <c r="X103">
        <v>0</v>
      </c>
      <c r="Y103">
        <v>0</v>
      </c>
      <c r="Z103" t="s">
        <v>36</v>
      </c>
      <c r="AA103">
        <v>0</v>
      </c>
      <c r="AC103" t="s">
        <v>37</v>
      </c>
      <c r="AD103" t="s">
        <v>239</v>
      </c>
      <c r="AE103">
        <v>0</v>
      </c>
    </row>
    <row r="104" spans="1:36" x14ac:dyDescent="0.3">
      <c r="A104" s="5">
        <v>1006</v>
      </c>
      <c r="B104" s="5" t="s">
        <v>240</v>
      </c>
      <c r="C104" s="5">
        <v>0</v>
      </c>
      <c r="D104" t="s">
        <v>39</v>
      </c>
      <c r="E104" t="s">
        <v>40</v>
      </c>
      <c r="F104" t="s">
        <v>41</v>
      </c>
      <c r="G104">
        <v>0</v>
      </c>
      <c r="H104">
        <v>50</v>
      </c>
      <c r="I104">
        <v>0</v>
      </c>
      <c r="J104">
        <v>0</v>
      </c>
      <c r="K104" t="s">
        <v>32</v>
      </c>
      <c r="L104" t="s">
        <v>32</v>
      </c>
      <c r="M104" t="s">
        <v>32</v>
      </c>
      <c r="N104">
        <v>0</v>
      </c>
      <c r="O104" s="1">
        <v>40837</v>
      </c>
      <c r="P104" t="s">
        <v>32</v>
      </c>
      <c r="Q104" t="s">
        <v>34</v>
      </c>
      <c r="R104" t="s">
        <v>35</v>
      </c>
      <c r="S104">
        <v>246680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36</v>
      </c>
      <c r="AA104">
        <v>0</v>
      </c>
      <c r="AB104">
        <v>-1</v>
      </c>
      <c r="AC104" t="s">
        <v>37</v>
      </c>
      <c r="AD104">
        <v>0</v>
      </c>
      <c r="AE104">
        <v>0</v>
      </c>
      <c r="AF104" s="7" t="str">
        <f t="shared" ref="AF104:AF119" si="4">B104</f>
        <v>ALMANCEN04</v>
      </c>
      <c r="AG104" s="7" t="str">
        <f t="shared" ref="AG104:AG119" si="5">F104</f>
        <v>UNIGAS MATRIZ</v>
      </c>
      <c r="AH104" s="8">
        <v>13</v>
      </c>
      <c r="AI104" s="7">
        <f>S104</f>
        <v>246680</v>
      </c>
      <c r="AJ104" s="7">
        <f>G104</f>
        <v>0</v>
      </c>
    </row>
    <row r="105" spans="1:36" x14ac:dyDescent="0.3">
      <c r="A105" s="5">
        <v>1007</v>
      </c>
      <c r="B105" s="5" t="s">
        <v>241</v>
      </c>
      <c r="C105" s="5">
        <v>0</v>
      </c>
      <c r="D105" t="s">
        <v>39</v>
      </c>
      <c r="E105" t="s">
        <v>40</v>
      </c>
      <c r="F105" t="s">
        <v>41</v>
      </c>
      <c r="G105">
        <v>0</v>
      </c>
      <c r="H105">
        <v>50</v>
      </c>
      <c r="I105">
        <v>0</v>
      </c>
      <c r="J105">
        <v>0</v>
      </c>
      <c r="K105" t="s">
        <v>32</v>
      </c>
      <c r="L105" t="s">
        <v>32</v>
      </c>
      <c r="M105" t="s">
        <v>32</v>
      </c>
      <c r="N105">
        <v>0</v>
      </c>
      <c r="O105" s="1">
        <v>40837</v>
      </c>
      <c r="P105" t="s">
        <v>32</v>
      </c>
      <c r="Q105" t="s">
        <v>34</v>
      </c>
      <c r="R105" t="s">
        <v>35</v>
      </c>
      <c r="S105">
        <v>246710.95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36</v>
      </c>
      <c r="AA105">
        <v>0</v>
      </c>
      <c r="AB105">
        <v>-1</v>
      </c>
      <c r="AC105" t="s">
        <v>37</v>
      </c>
      <c r="AD105">
        <v>0</v>
      </c>
      <c r="AE105">
        <v>0</v>
      </c>
      <c r="AF105" s="7" t="str">
        <f t="shared" si="4"/>
        <v>ALMANCEN05</v>
      </c>
      <c r="AG105" s="7" t="str">
        <f t="shared" si="5"/>
        <v>UNIGAS MATRIZ</v>
      </c>
      <c r="AH105" s="8">
        <v>13</v>
      </c>
      <c r="AI105" s="7">
        <f t="shared" ref="AI105:AI119" si="6">S105</f>
        <v>246710.95</v>
      </c>
      <c r="AJ105" s="7">
        <f t="shared" ref="AJ105:AJ119" si="7">G105</f>
        <v>0</v>
      </c>
    </row>
    <row r="106" spans="1:36" x14ac:dyDescent="0.3">
      <c r="A106" s="5">
        <v>1008</v>
      </c>
      <c r="B106" s="5" t="s">
        <v>242</v>
      </c>
      <c r="C106" s="5">
        <v>0</v>
      </c>
      <c r="D106" t="s">
        <v>39</v>
      </c>
      <c r="E106" t="s">
        <v>40</v>
      </c>
      <c r="F106" t="s">
        <v>41</v>
      </c>
      <c r="G106">
        <v>0</v>
      </c>
      <c r="H106">
        <v>50</v>
      </c>
      <c r="I106">
        <v>0</v>
      </c>
      <c r="J106">
        <v>0</v>
      </c>
      <c r="K106" t="s">
        <v>32</v>
      </c>
      <c r="L106" t="s">
        <v>32</v>
      </c>
      <c r="M106" t="s">
        <v>32</v>
      </c>
      <c r="N106">
        <v>0</v>
      </c>
      <c r="O106" s="1">
        <v>40837</v>
      </c>
      <c r="P106" t="s">
        <v>32</v>
      </c>
      <c r="Q106" t="s">
        <v>34</v>
      </c>
      <c r="R106" t="s">
        <v>35</v>
      </c>
      <c r="S106">
        <v>248291.06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36</v>
      </c>
      <c r="AA106">
        <v>0</v>
      </c>
      <c r="AB106">
        <v>-1</v>
      </c>
      <c r="AC106" t="s">
        <v>37</v>
      </c>
      <c r="AD106">
        <v>0</v>
      </c>
      <c r="AE106">
        <v>0</v>
      </c>
      <c r="AF106" s="7" t="str">
        <f t="shared" si="4"/>
        <v>ALMANCEN06</v>
      </c>
      <c r="AG106" s="7" t="str">
        <f t="shared" si="5"/>
        <v>UNIGAS MATRIZ</v>
      </c>
      <c r="AH106" s="8">
        <v>13</v>
      </c>
      <c r="AI106" s="7">
        <f t="shared" si="6"/>
        <v>248291.06</v>
      </c>
      <c r="AJ106" s="7">
        <f t="shared" si="7"/>
        <v>0</v>
      </c>
    </row>
    <row r="107" spans="1:36" x14ac:dyDescent="0.3">
      <c r="A107" s="5">
        <v>1009</v>
      </c>
      <c r="B107" s="5" t="s">
        <v>243</v>
      </c>
      <c r="C107" s="5">
        <v>0</v>
      </c>
      <c r="D107" t="s">
        <v>39</v>
      </c>
      <c r="E107" t="s">
        <v>40</v>
      </c>
      <c r="F107" t="s">
        <v>41</v>
      </c>
      <c r="G107">
        <v>0</v>
      </c>
      <c r="H107">
        <v>50</v>
      </c>
      <c r="I107">
        <v>0</v>
      </c>
      <c r="J107">
        <v>0</v>
      </c>
      <c r="K107" t="s">
        <v>32</v>
      </c>
      <c r="L107" t="s">
        <v>32</v>
      </c>
      <c r="M107" t="s">
        <v>32</v>
      </c>
      <c r="N107">
        <v>0</v>
      </c>
      <c r="O107" s="1">
        <v>40837</v>
      </c>
      <c r="P107" t="s">
        <v>32</v>
      </c>
      <c r="Q107" t="s">
        <v>34</v>
      </c>
      <c r="R107" t="s">
        <v>35</v>
      </c>
      <c r="S107">
        <v>246058.52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36</v>
      </c>
      <c r="AA107">
        <v>0</v>
      </c>
      <c r="AB107">
        <v>-1</v>
      </c>
      <c r="AC107" t="s">
        <v>37</v>
      </c>
      <c r="AD107">
        <v>0</v>
      </c>
      <c r="AE107">
        <v>0</v>
      </c>
      <c r="AF107" s="7" t="str">
        <f t="shared" si="4"/>
        <v>ALMANCEN07</v>
      </c>
      <c r="AG107" s="7" t="str">
        <f t="shared" si="5"/>
        <v>UNIGAS MATRIZ</v>
      </c>
      <c r="AH107" s="8">
        <v>13</v>
      </c>
      <c r="AI107" s="7">
        <f t="shared" si="6"/>
        <v>246058.52</v>
      </c>
      <c r="AJ107" s="7">
        <f t="shared" si="7"/>
        <v>0</v>
      </c>
    </row>
    <row r="108" spans="1:36" x14ac:dyDescent="0.3">
      <c r="A108" s="5">
        <v>1010</v>
      </c>
      <c r="B108" s="5" t="s">
        <v>244</v>
      </c>
      <c r="C108" s="5">
        <v>0</v>
      </c>
      <c r="D108" t="s">
        <v>39</v>
      </c>
      <c r="E108" t="s">
        <v>40</v>
      </c>
      <c r="F108" t="s">
        <v>41</v>
      </c>
      <c r="G108">
        <v>0</v>
      </c>
      <c r="H108">
        <v>50</v>
      </c>
      <c r="I108">
        <v>0</v>
      </c>
      <c r="J108">
        <v>0</v>
      </c>
      <c r="K108" t="s">
        <v>32</v>
      </c>
      <c r="L108" t="s">
        <v>32</v>
      </c>
      <c r="M108" t="s">
        <v>32</v>
      </c>
      <c r="N108">
        <v>0</v>
      </c>
      <c r="O108" s="1">
        <v>40837</v>
      </c>
      <c r="P108" t="s">
        <v>32</v>
      </c>
      <c r="Q108" t="s">
        <v>34</v>
      </c>
      <c r="R108" t="s">
        <v>35</v>
      </c>
      <c r="S108">
        <v>250510.31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36</v>
      </c>
      <c r="AA108">
        <v>0</v>
      </c>
      <c r="AB108">
        <v>-1</v>
      </c>
      <c r="AC108" t="s">
        <v>37</v>
      </c>
      <c r="AD108">
        <v>0</v>
      </c>
      <c r="AE108">
        <v>0</v>
      </c>
      <c r="AF108" s="7" t="str">
        <f t="shared" si="4"/>
        <v>ALMANCEN08</v>
      </c>
      <c r="AG108" s="7" t="str">
        <f t="shared" si="5"/>
        <v>UNIGAS MATRIZ</v>
      </c>
      <c r="AH108" s="8">
        <v>13</v>
      </c>
      <c r="AI108" s="7">
        <f t="shared" si="6"/>
        <v>250510.31</v>
      </c>
      <c r="AJ108" s="7">
        <f t="shared" si="7"/>
        <v>0</v>
      </c>
    </row>
    <row r="109" spans="1:36" x14ac:dyDescent="0.3">
      <c r="A109" s="5">
        <v>1011</v>
      </c>
      <c r="B109" s="5" t="s">
        <v>245</v>
      </c>
      <c r="C109" s="5">
        <v>0</v>
      </c>
      <c r="D109" t="s">
        <v>39</v>
      </c>
      <c r="E109" t="s">
        <v>40</v>
      </c>
      <c r="F109" t="s">
        <v>41</v>
      </c>
      <c r="G109">
        <v>0</v>
      </c>
      <c r="H109">
        <v>50</v>
      </c>
      <c r="I109">
        <v>0</v>
      </c>
      <c r="J109">
        <v>0</v>
      </c>
      <c r="K109" t="s">
        <v>32</v>
      </c>
      <c r="L109" t="s">
        <v>32</v>
      </c>
      <c r="M109" t="s">
        <v>32</v>
      </c>
      <c r="N109">
        <v>0</v>
      </c>
      <c r="O109" s="1">
        <v>40837</v>
      </c>
      <c r="P109" t="s">
        <v>32</v>
      </c>
      <c r="Q109" t="s">
        <v>34</v>
      </c>
      <c r="R109" t="s">
        <v>35</v>
      </c>
      <c r="S109">
        <v>250860.67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36</v>
      </c>
      <c r="AA109">
        <v>0</v>
      </c>
      <c r="AB109">
        <v>-1</v>
      </c>
      <c r="AC109" t="s">
        <v>37</v>
      </c>
      <c r="AD109">
        <v>0</v>
      </c>
      <c r="AE109">
        <v>0</v>
      </c>
      <c r="AF109" s="7" t="str">
        <f t="shared" si="4"/>
        <v>ALMANCEN09</v>
      </c>
      <c r="AG109" s="7" t="str">
        <f t="shared" si="5"/>
        <v>UNIGAS MATRIZ</v>
      </c>
      <c r="AH109" s="8">
        <v>13</v>
      </c>
      <c r="AI109" s="7">
        <f t="shared" si="6"/>
        <v>250860.67</v>
      </c>
      <c r="AJ109" s="7">
        <f t="shared" si="7"/>
        <v>0</v>
      </c>
    </row>
    <row r="110" spans="1:36" x14ac:dyDescent="0.3">
      <c r="A110" s="5">
        <v>1012</v>
      </c>
      <c r="B110" s="5" t="s">
        <v>246</v>
      </c>
      <c r="C110" s="5">
        <v>0</v>
      </c>
      <c r="D110" t="s">
        <v>39</v>
      </c>
      <c r="E110" t="s">
        <v>40</v>
      </c>
      <c r="F110" t="s">
        <v>41</v>
      </c>
      <c r="G110">
        <v>0</v>
      </c>
      <c r="H110">
        <v>50</v>
      </c>
      <c r="I110">
        <v>0</v>
      </c>
      <c r="J110">
        <v>0</v>
      </c>
      <c r="K110" t="s">
        <v>32</v>
      </c>
      <c r="L110" t="s">
        <v>32</v>
      </c>
      <c r="M110" t="s">
        <v>32</v>
      </c>
      <c r="N110">
        <v>0</v>
      </c>
      <c r="O110" s="1">
        <v>40837</v>
      </c>
      <c r="P110" t="s">
        <v>32</v>
      </c>
      <c r="Q110" t="s">
        <v>34</v>
      </c>
      <c r="R110" t="s">
        <v>35</v>
      </c>
      <c r="S110">
        <v>247028.2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36</v>
      </c>
      <c r="AA110">
        <v>0</v>
      </c>
      <c r="AB110">
        <v>-1</v>
      </c>
      <c r="AC110" t="s">
        <v>37</v>
      </c>
      <c r="AD110">
        <v>0</v>
      </c>
      <c r="AE110">
        <v>0</v>
      </c>
      <c r="AF110" s="7" t="str">
        <f t="shared" si="4"/>
        <v>ALMANCEN10</v>
      </c>
      <c r="AG110" s="7" t="str">
        <f t="shared" si="5"/>
        <v>UNIGAS MATRIZ</v>
      </c>
      <c r="AH110" s="8">
        <v>13</v>
      </c>
      <c r="AI110" s="7">
        <f t="shared" si="6"/>
        <v>247028.2</v>
      </c>
      <c r="AJ110" s="7">
        <f t="shared" si="7"/>
        <v>0</v>
      </c>
    </row>
    <row r="111" spans="1:36" x14ac:dyDescent="0.3">
      <c r="A111" s="5">
        <v>1013</v>
      </c>
      <c r="B111" s="5" t="s">
        <v>247</v>
      </c>
      <c r="C111" s="5">
        <v>0</v>
      </c>
      <c r="D111" t="s">
        <v>39</v>
      </c>
      <c r="E111" t="s">
        <v>40</v>
      </c>
      <c r="F111" t="s">
        <v>41</v>
      </c>
      <c r="G111">
        <v>0</v>
      </c>
      <c r="H111">
        <v>50</v>
      </c>
      <c r="I111">
        <v>0</v>
      </c>
      <c r="J111">
        <v>0</v>
      </c>
      <c r="K111" t="s">
        <v>32</v>
      </c>
      <c r="L111" t="s">
        <v>32</v>
      </c>
      <c r="M111" t="s">
        <v>32</v>
      </c>
      <c r="N111">
        <v>0</v>
      </c>
      <c r="O111" s="1">
        <v>40837</v>
      </c>
      <c r="P111" t="s">
        <v>32</v>
      </c>
      <c r="Q111" t="s">
        <v>34</v>
      </c>
      <c r="R111" t="s">
        <v>35</v>
      </c>
      <c r="S111">
        <v>247028.72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36</v>
      </c>
      <c r="AA111">
        <v>0</v>
      </c>
      <c r="AB111">
        <v>-1</v>
      </c>
      <c r="AC111" t="s">
        <v>37</v>
      </c>
      <c r="AD111">
        <v>0</v>
      </c>
      <c r="AE111">
        <v>0</v>
      </c>
      <c r="AF111" s="7" t="str">
        <f t="shared" si="4"/>
        <v>ALMANCEN11</v>
      </c>
      <c r="AG111" s="7" t="str">
        <f t="shared" si="5"/>
        <v>UNIGAS MATRIZ</v>
      </c>
      <c r="AH111" s="8">
        <v>13</v>
      </c>
      <c r="AI111" s="7">
        <f t="shared" si="6"/>
        <v>247028.72</v>
      </c>
      <c r="AJ111" s="7">
        <f t="shared" si="7"/>
        <v>0</v>
      </c>
    </row>
    <row r="112" spans="1:36" x14ac:dyDescent="0.3">
      <c r="A112" s="5">
        <v>1014</v>
      </c>
      <c r="B112" s="5" t="s">
        <v>248</v>
      </c>
      <c r="D112" t="s">
        <v>39</v>
      </c>
      <c r="E112" t="s">
        <v>40</v>
      </c>
      <c r="F112" t="s">
        <v>41</v>
      </c>
      <c r="G112">
        <v>0</v>
      </c>
      <c r="H112">
        <v>50</v>
      </c>
      <c r="I112">
        <v>0</v>
      </c>
      <c r="J112">
        <v>0</v>
      </c>
      <c r="K112" t="s">
        <v>32</v>
      </c>
      <c r="L112" t="s">
        <v>32</v>
      </c>
      <c r="M112" t="s">
        <v>32</v>
      </c>
      <c r="N112">
        <v>0</v>
      </c>
      <c r="O112" s="1">
        <v>40837</v>
      </c>
      <c r="P112" t="s">
        <v>32</v>
      </c>
      <c r="Q112" t="s">
        <v>34</v>
      </c>
      <c r="R112" t="s">
        <v>35</v>
      </c>
      <c r="S112">
        <v>83613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36</v>
      </c>
      <c r="AA112">
        <v>0</v>
      </c>
      <c r="AB112">
        <v>-1</v>
      </c>
      <c r="AC112" t="s">
        <v>37</v>
      </c>
      <c r="AD112">
        <v>0</v>
      </c>
      <c r="AE112">
        <v>0</v>
      </c>
      <c r="AF112" s="7" t="str">
        <f t="shared" si="4"/>
        <v>ALMANCEN12</v>
      </c>
      <c r="AG112" s="7" t="str">
        <f t="shared" si="5"/>
        <v>UNIGAS MATRIZ</v>
      </c>
      <c r="AH112" s="8">
        <v>13</v>
      </c>
      <c r="AI112" s="7">
        <f t="shared" si="6"/>
        <v>83613</v>
      </c>
      <c r="AJ112" s="7">
        <f t="shared" si="7"/>
        <v>0</v>
      </c>
    </row>
    <row r="113" spans="1:36" x14ac:dyDescent="0.3">
      <c r="A113" s="5">
        <v>1015</v>
      </c>
      <c r="B113" s="5" t="s">
        <v>249</v>
      </c>
      <c r="D113" t="s">
        <v>39</v>
      </c>
      <c r="E113" t="s">
        <v>40</v>
      </c>
      <c r="F113" t="s">
        <v>41</v>
      </c>
      <c r="G113">
        <v>0</v>
      </c>
      <c r="H113">
        <v>50</v>
      </c>
      <c r="I113">
        <v>0</v>
      </c>
      <c r="J113">
        <v>0</v>
      </c>
      <c r="K113" t="s">
        <v>32</v>
      </c>
      <c r="L113" t="s">
        <v>32</v>
      </c>
      <c r="M113" t="s">
        <v>32</v>
      </c>
      <c r="N113">
        <v>0</v>
      </c>
      <c r="O113" s="1">
        <v>40837</v>
      </c>
      <c r="P113" t="s">
        <v>32</v>
      </c>
      <c r="Q113" t="s">
        <v>34</v>
      </c>
      <c r="R113" t="s">
        <v>35</v>
      </c>
      <c r="S113">
        <v>85837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36</v>
      </c>
      <c r="AA113">
        <v>0</v>
      </c>
      <c r="AB113">
        <v>-1</v>
      </c>
      <c r="AC113" t="s">
        <v>37</v>
      </c>
      <c r="AD113">
        <v>0</v>
      </c>
      <c r="AE113">
        <v>0</v>
      </c>
      <c r="AF113" s="7" t="str">
        <f t="shared" si="4"/>
        <v>ALMANCEN13</v>
      </c>
      <c r="AG113" s="7" t="str">
        <f t="shared" si="5"/>
        <v>UNIGAS MATRIZ</v>
      </c>
      <c r="AH113" s="8">
        <v>13</v>
      </c>
      <c r="AI113" s="7">
        <f t="shared" si="6"/>
        <v>85837</v>
      </c>
      <c r="AJ113" s="7">
        <f t="shared" si="7"/>
        <v>0</v>
      </c>
    </row>
    <row r="114" spans="1:36" x14ac:dyDescent="0.3">
      <c r="A114" s="5">
        <v>1016</v>
      </c>
      <c r="B114" s="5" t="s">
        <v>250</v>
      </c>
      <c r="D114" t="s">
        <v>39</v>
      </c>
      <c r="E114" t="s">
        <v>40</v>
      </c>
      <c r="F114" t="s">
        <v>41</v>
      </c>
      <c r="G114">
        <v>0</v>
      </c>
      <c r="H114">
        <v>50</v>
      </c>
      <c r="I114">
        <v>0</v>
      </c>
      <c r="J114">
        <v>0</v>
      </c>
      <c r="K114" t="s">
        <v>32</v>
      </c>
      <c r="L114" t="s">
        <v>32</v>
      </c>
      <c r="M114" t="s">
        <v>32</v>
      </c>
      <c r="N114">
        <v>0</v>
      </c>
      <c r="O114" s="1">
        <v>40837</v>
      </c>
      <c r="P114" t="s">
        <v>32</v>
      </c>
      <c r="Q114" t="s">
        <v>34</v>
      </c>
      <c r="R114" t="s">
        <v>35</v>
      </c>
      <c r="S114">
        <v>85002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36</v>
      </c>
      <c r="AA114">
        <v>0</v>
      </c>
      <c r="AB114">
        <v>-1</v>
      </c>
      <c r="AC114" t="s">
        <v>37</v>
      </c>
      <c r="AD114">
        <v>0</v>
      </c>
      <c r="AE114">
        <v>0</v>
      </c>
      <c r="AF114" s="7" t="str">
        <f t="shared" si="4"/>
        <v>ALMANCEN14</v>
      </c>
      <c r="AG114" s="7" t="str">
        <f t="shared" si="5"/>
        <v>UNIGAS MATRIZ</v>
      </c>
      <c r="AH114" s="8">
        <v>13</v>
      </c>
      <c r="AI114" s="7">
        <f t="shared" si="6"/>
        <v>85002</v>
      </c>
      <c r="AJ114" s="7">
        <f t="shared" si="7"/>
        <v>0</v>
      </c>
    </row>
    <row r="115" spans="1:36" x14ac:dyDescent="0.3">
      <c r="A115" s="5">
        <v>1017</v>
      </c>
      <c r="B115" s="5" t="s">
        <v>251</v>
      </c>
      <c r="D115" t="s">
        <v>39</v>
      </c>
      <c r="E115" t="s">
        <v>40</v>
      </c>
      <c r="F115" t="s">
        <v>41</v>
      </c>
      <c r="G115">
        <v>0</v>
      </c>
      <c r="H115">
        <v>50</v>
      </c>
      <c r="I115">
        <v>0</v>
      </c>
      <c r="J115">
        <v>0</v>
      </c>
      <c r="K115" t="s">
        <v>32</v>
      </c>
      <c r="L115" t="s">
        <v>32</v>
      </c>
      <c r="M115" t="s">
        <v>32</v>
      </c>
      <c r="N115">
        <v>0</v>
      </c>
      <c r="O115" s="1">
        <v>40837</v>
      </c>
      <c r="P115" t="s">
        <v>32</v>
      </c>
      <c r="Q115" t="s">
        <v>34</v>
      </c>
      <c r="R115" t="s">
        <v>35</v>
      </c>
      <c r="S115">
        <v>85821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36</v>
      </c>
      <c r="AA115">
        <v>0</v>
      </c>
      <c r="AB115">
        <v>-1</v>
      </c>
      <c r="AC115" t="s">
        <v>37</v>
      </c>
      <c r="AD115">
        <v>0</v>
      </c>
      <c r="AE115">
        <v>0</v>
      </c>
      <c r="AF115" s="7" t="str">
        <f t="shared" si="4"/>
        <v>ALMANCEN15</v>
      </c>
      <c r="AG115" s="7" t="str">
        <f t="shared" si="5"/>
        <v>UNIGAS MATRIZ</v>
      </c>
      <c r="AH115" s="8">
        <v>13</v>
      </c>
      <c r="AI115" s="7">
        <f t="shared" si="6"/>
        <v>85821</v>
      </c>
      <c r="AJ115" s="7">
        <f t="shared" si="7"/>
        <v>0</v>
      </c>
    </row>
    <row r="116" spans="1:36" x14ac:dyDescent="0.3">
      <c r="A116" s="5">
        <v>1018</v>
      </c>
      <c r="B116" s="5" t="s">
        <v>252</v>
      </c>
      <c r="D116" t="s">
        <v>39</v>
      </c>
      <c r="E116" t="s">
        <v>40</v>
      </c>
      <c r="F116" t="s">
        <v>41</v>
      </c>
      <c r="G116">
        <v>0</v>
      </c>
      <c r="H116">
        <v>50</v>
      </c>
      <c r="I116">
        <v>0</v>
      </c>
      <c r="J116">
        <v>0</v>
      </c>
      <c r="K116" t="s">
        <v>32</v>
      </c>
      <c r="L116" t="s">
        <v>32</v>
      </c>
      <c r="M116" t="s">
        <v>32</v>
      </c>
      <c r="N116">
        <v>0</v>
      </c>
      <c r="O116" s="1">
        <v>40837</v>
      </c>
      <c r="P116" t="s">
        <v>32</v>
      </c>
      <c r="Q116" t="s">
        <v>34</v>
      </c>
      <c r="R116" t="s">
        <v>35</v>
      </c>
      <c r="S116">
        <v>84322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36</v>
      </c>
      <c r="AA116">
        <v>0</v>
      </c>
      <c r="AB116">
        <v>-1</v>
      </c>
      <c r="AC116" t="s">
        <v>37</v>
      </c>
      <c r="AD116">
        <v>0</v>
      </c>
      <c r="AE116">
        <v>0</v>
      </c>
      <c r="AF116" s="7" t="str">
        <f t="shared" si="4"/>
        <v>ALMANCEN17</v>
      </c>
      <c r="AG116" s="7" t="str">
        <f t="shared" si="5"/>
        <v>UNIGAS MATRIZ</v>
      </c>
      <c r="AH116" s="8">
        <v>13</v>
      </c>
      <c r="AI116" s="7">
        <f t="shared" si="6"/>
        <v>84322</v>
      </c>
      <c r="AJ116" s="7">
        <f t="shared" si="7"/>
        <v>0</v>
      </c>
    </row>
    <row r="117" spans="1:36" x14ac:dyDescent="0.3">
      <c r="A117" s="5">
        <v>1019</v>
      </c>
      <c r="B117" s="5" t="s">
        <v>253</v>
      </c>
      <c r="D117" t="s">
        <v>39</v>
      </c>
      <c r="E117" t="s">
        <v>40</v>
      </c>
      <c r="F117" t="s">
        <v>41</v>
      </c>
      <c r="G117">
        <v>0</v>
      </c>
      <c r="H117">
        <v>50</v>
      </c>
      <c r="I117">
        <v>0</v>
      </c>
      <c r="J117">
        <v>0</v>
      </c>
      <c r="K117" t="s">
        <v>32</v>
      </c>
      <c r="L117" t="s">
        <v>32</v>
      </c>
      <c r="M117" t="s">
        <v>32</v>
      </c>
      <c r="N117">
        <v>0</v>
      </c>
      <c r="O117" s="1">
        <v>40837</v>
      </c>
      <c r="P117" t="s">
        <v>32</v>
      </c>
      <c r="Q117" t="s">
        <v>34</v>
      </c>
      <c r="R117" t="s">
        <v>35</v>
      </c>
      <c r="S117">
        <v>85160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36</v>
      </c>
      <c r="AA117">
        <v>0</v>
      </c>
      <c r="AB117">
        <v>-1</v>
      </c>
      <c r="AC117" t="s">
        <v>37</v>
      </c>
      <c r="AD117">
        <v>0</v>
      </c>
      <c r="AE117">
        <v>0</v>
      </c>
      <c r="AF117" s="7" t="str">
        <f t="shared" si="4"/>
        <v>ALMANCEN18</v>
      </c>
      <c r="AG117" s="7" t="str">
        <f t="shared" si="5"/>
        <v>UNIGAS MATRIZ</v>
      </c>
      <c r="AH117" s="8">
        <v>13</v>
      </c>
      <c r="AI117" s="7">
        <f t="shared" si="6"/>
        <v>85160</v>
      </c>
      <c r="AJ117" s="7">
        <f t="shared" si="7"/>
        <v>0</v>
      </c>
    </row>
    <row r="118" spans="1:36" x14ac:dyDescent="0.3">
      <c r="A118" s="5">
        <v>1020</v>
      </c>
      <c r="B118" s="5" t="s">
        <v>254</v>
      </c>
      <c r="D118" t="s">
        <v>39</v>
      </c>
      <c r="E118" t="s">
        <v>40</v>
      </c>
      <c r="F118" t="s">
        <v>41</v>
      </c>
      <c r="G118">
        <v>0</v>
      </c>
      <c r="H118">
        <v>50</v>
      </c>
      <c r="I118">
        <v>0</v>
      </c>
      <c r="J118">
        <v>0</v>
      </c>
      <c r="K118" t="s">
        <v>32</v>
      </c>
      <c r="L118" t="s">
        <v>32</v>
      </c>
      <c r="M118" t="s">
        <v>32</v>
      </c>
      <c r="N118">
        <v>0</v>
      </c>
      <c r="O118" s="1">
        <v>40837</v>
      </c>
      <c r="P118" t="s">
        <v>32</v>
      </c>
      <c r="Q118" t="s">
        <v>34</v>
      </c>
      <c r="R118" t="s">
        <v>35</v>
      </c>
      <c r="S118">
        <v>84965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36</v>
      </c>
      <c r="AA118">
        <v>0</v>
      </c>
      <c r="AB118">
        <v>-1</v>
      </c>
      <c r="AC118" t="s">
        <v>37</v>
      </c>
      <c r="AD118">
        <v>0</v>
      </c>
      <c r="AE118">
        <v>0</v>
      </c>
      <c r="AF118" s="7" t="str">
        <f t="shared" si="4"/>
        <v>ALMANCEN19</v>
      </c>
      <c r="AG118" s="7" t="str">
        <f t="shared" si="5"/>
        <v>UNIGAS MATRIZ</v>
      </c>
      <c r="AH118" s="8">
        <v>13</v>
      </c>
      <c r="AI118" s="7">
        <f t="shared" si="6"/>
        <v>84965</v>
      </c>
      <c r="AJ118" s="7">
        <f t="shared" si="7"/>
        <v>0</v>
      </c>
    </row>
    <row r="119" spans="1:36" x14ac:dyDescent="0.3">
      <c r="A119" s="5">
        <v>1021</v>
      </c>
      <c r="B119" s="5" t="s">
        <v>255</v>
      </c>
      <c r="D119" t="s">
        <v>39</v>
      </c>
      <c r="E119" t="s">
        <v>40</v>
      </c>
      <c r="F119" t="s">
        <v>41</v>
      </c>
      <c r="G119">
        <v>0</v>
      </c>
      <c r="H119">
        <v>50</v>
      </c>
      <c r="I119">
        <v>0</v>
      </c>
      <c r="J119">
        <v>0</v>
      </c>
      <c r="K119" t="s">
        <v>32</v>
      </c>
      <c r="L119" t="s">
        <v>32</v>
      </c>
      <c r="M119" t="s">
        <v>32</v>
      </c>
      <c r="N119">
        <v>0</v>
      </c>
      <c r="O119" s="1">
        <v>40837</v>
      </c>
      <c r="P119" t="s">
        <v>32</v>
      </c>
      <c r="Q119" t="s">
        <v>34</v>
      </c>
      <c r="R119" t="s">
        <v>35</v>
      </c>
      <c r="S119">
        <v>84855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36</v>
      </c>
      <c r="AA119">
        <v>0</v>
      </c>
      <c r="AB119">
        <v>-1</v>
      </c>
      <c r="AC119" t="s">
        <v>37</v>
      </c>
      <c r="AD119">
        <v>0</v>
      </c>
      <c r="AE119">
        <v>0</v>
      </c>
      <c r="AF119" s="7" t="str">
        <f t="shared" si="4"/>
        <v>ALMANCEN20</v>
      </c>
      <c r="AG119" s="7" t="str">
        <f t="shared" si="5"/>
        <v>UNIGAS MATRIZ</v>
      </c>
      <c r="AH119" s="8">
        <v>13</v>
      </c>
      <c r="AI119" s="7">
        <f t="shared" si="6"/>
        <v>84855</v>
      </c>
      <c r="AJ119" s="7">
        <f t="shared" si="7"/>
        <v>0</v>
      </c>
    </row>
    <row r="120" spans="1:36" hidden="1" x14ac:dyDescent="0.3">
      <c r="A120" s="5">
        <v>1202</v>
      </c>
      <c r="B120" s="5">
        <v>1202</v>
      </c>
      <c r="C120" s="5" t="s">
        <v>32</v>
      </c>
      <c r="D120" t="s">
        <v>256</v>
      </c>
      <c r="E120" t="s">
        <v>257</v>
      </c>
      <c r="F120" t="s">
        <v>41</v>
      </c>
      <c r="G120">
        <v>0</v>
      </c>
      <c r="H120">
        <v>0</v>
      </c>
      <c r="I120">
        <v>3</v>
      </c>
      <c r="J120">
        <v>0</v>
      </c>
      <c r="K120" t="s">
        <v>32</v>
      </c>
      <c r="L120" t="s">
        <v>32</v>
      </c>
      <c r="M120" t="s">
        <v>32</v>
      </c>
      <c r="N120" t="s">
        <v>32</v>
      </c>
      <c r="O120" s="1">
        <v>40848</v>
      </c>
      <c r="P120" t="s">
        <v>32</v>
      </c>
      <c r="Q120" t="s">
        <v>35</v>
      </c>
      <c r="R120" t="s">
        <v>35</v>
      </c>
      <c r="S120">
        <v>0</v>
      </c>
      <c r="T120">
        <v>50</v>
      </c>
      <c r="U120">
        <v>0</v>
      </c>
      <c r="V120">
        <v>0</v>
      </c>
      <c r="W120">
        <v>80</v>
      </c>
      <c r="X120">
        <v>0</v>
      </c>
      <c r="Y120">
        <v>0</v>
      </c>
      <c r="Z120" t="s">
        <v>36</v>
      </c>
      <c r="AA120">
        <v>0</v>
      </c>
      <c r="AB120">
        <v>-1</v>
      </c>
      <c r="AC120" t="s">
        <v>37</v>
      </c>
      <c r="AD120">
        <v>0</v>
      </c>
      <c r="AE120">
        <v>0</v>
      </c>
    </row>
    <row r="121" spans="1:36" hidden="1" x14ac:dyDescent="0.3">
      <c r="A121" s="5">
        <v>1201</v>
      </c>
      <c r="B121" s="5">
        <v>1201</v>
      </c>
      <c r="D121" t="s">
        <v>256</v>
      </c>
      <c r="E121" t="s">
        <v>257</v>
      </c>
      <c r="F121" t="s">
        <v>41</v>
      </c>
      <c r="G121">
        <v>0</v>
      </c>
      <c r="H121">
        <v>0</v>
      </c>
      <c r="I121">
        <v>0</v>
      </c>
      <c r="J121">
        <v>0</v>
      </c>
      <c r="K121" t="s">
        <v>32</v>
      </c>
      <c r="L121" t="s">
        <v>32</v>
      </c>
      <c r="M121" t="s">
        <v>32</v>
      </c>
      <c r="N121">
        <v>0</v>
      </c>
      <c r="O121" s="1">
        <v>40851</v>
      </c>
      <c r="P121" t="s">
        <v>32</v>
      </c>
      <c r="Q121" t="s">
        <v>35</v>
      </c>
      <c r="R121" t="s">
        <v>35</v>
      </c>
      <c r="S121" t="s">
        <v>32</v>
      </c>
      <c r="T121">
        <v>50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36</v>
      </c>
      <c r="AA121">
        <v>0</v>
      </c>
      <c r="AB121">
        <v>-1</v>
      </c>
      <c r="AC121" t="s">
        <v>37</v>
      </c>
      <c r="AD121">
        <v>0</v>
      </c>
      <c r="AE121">
        <v>0</v>
      </c>
    </row>
    <row r="122" spans="1:36" hidden="1" x14ac:dyDescent="0.3">
      <c r="A122" s="5">
        <v>1203</v>
      </c>
      <c r="B122" s="5">
        <v>1203</v>
      </c>
      <c r="D122" t="s">
        <v>256</v>
      </c>
      <c r="E122" t="s">
        <v>257</v>
      </c>
      <c r="F122" t="s">
        <v>41</v>
      </c>
      <c r="G122">
        <v>0</v>
      </c>
      <c r="H122">
        <v>0</v>
      </c>
      <c r="I122">
        <v>0</v>
      </c>
      <c r="J122">
        <v>0</v>
      </c>
      <c r="K122" t="s">
        <v>32</v>
      </c>
      <c r="L122" t="s">
        <v>32</v>
      </c>
      <c r="M122" t="s">
        <v>32</v>
      </c>
      <c r="N122">
        <v>0</v>
      </c>
      <c r="O122" s="1">
        <v>40851</v>
      </c>
      <c r="P122" t="s">
        <v>32</v>
      </c>
      <c r="Q122" t="s">
        <v>35</v>
      </c>
      <c r="R122" t="s">
        <v>35</v>
      </c>
      <c r="S122" t="s">
        <v>32</v>
      </c>
      <c r="T122">
        <v>50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36</v>
      </c>
      <c r="AA122">
        <v>0</v>
      </c>
      <c r="AB122">
        <v>-1</v>
      </c>
      <c r="AC122" t="s">
        <v>37</v>
      </c>
      <c r="AD122">
        <v>0</v>
      </c>
      <c r="AE122">
        <v>0</v>
      </c>
    </row>
    <row r="123" spans="1:36" hidden="1" x14ac:dyDescent="0.3">
      <c r="A123" s="5">
        <v>1204</v>
      </c>
      <c r="B123" s="5">
        <v>1204</v>
      </c>
      <c r="D123" t="s">
        <v>256</v>
      </c>
      <c r="E123" t="s">
        <v>257</v>
      </c>
      <c r="F123" t="s">
        <v>41</v>
      </c>
      <c r="G123">
        <v>0</v>
      </c>
      <c r="H123">
        <v>0</v>
      </c>
      <c r="I123">
        <v>0</v>
      </c>
      <c r="J123">
        <v>0</v>
      </c>
      <c r="K123" t="s">
        <v>32</v>
      </c>
      <c r="L123" t="s">
        <v>32</v>
      </c>
      <c r="M123" t="s">
        <v>32</v>
      </c>
      <c r="N123">
        <v>0</v>
      </c>
      <c r="O123" s="1">
        <v>40851</v>
      </c>
      <c r="P123" t="s">
        <v>32</v>
      </c>
      <c r="Q123" t="s">
        <v>35</v>
      </c>
      <c r="R123" t="s">
        <v>35</v>
      </c>
      <c r="S123" t="s">
        <v>32</v>
      </c>
      <c r="T123">
        <v>50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36</v>
      </c>
      <c r="AA123">
        <v>0</v>
      </c>
      <c r="AB123">
        <v>-1</v>
      </c>
      <c r="AC123" t="s">
        <v>37</v>
      </c>
      <c r="AD123">
        <v>0</v>
      </c>
      <c r="AE123">
        <v>0</v>
      </c>
    </row>
    <row r="124" spans="1:36" hidden="1" x14ac:dyDescent="0.3">
      <c r="A124" s="5">
        <v>1205</v>
      </c>
      <c r="B124" s="5">
        <v>1205</v>
      </c>
      <c r="D124" t="s">
        <v>256</v>
      </c>
      <c r="E124" t="s">
        <v>257</v>
      </c>
      <c r="F124" t="s">
        <v>41</v>
      </c>
      <c r="G124">
        <v>0</v>
      </c>
      <c r="H124">
        <v>0</v>
      </c>
      <c r="I124">
        <v>0</v>
      </c>
      <c r="J124">
        <v>0</v>
      </c>
      <c r="K124" t="s">
        <v>32</v>
      </c>
      <c r="L124" t="s">
        <v>32</v>
      </c>
      <c r="M124" t="s">
        <v>32</v>
      </c>
      <c r="N124">
        <v>0</v>
      </c>
      <c r="O124" s="1">
        <v>40851</v>
      </c>
      <c r="P124" t="s">
        <v>32</v>
      </c>
      <c r="Q124" t="s">
        <v>35</v>
      </c>
      <c r="R124" t="s">
        <v>35</v>
      </c>
      <c r="S124" t="s">
        <v>32</v>
      </c>
      <c r="T124">
        <v>50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36</v>
      </c>
      <c r="AA124">
        <v>0</v>
      </c>
      <c r="AB124">
        <v>-1</v>
      </c>
      <c r="AC124" t="s">
        <v>37</v>
      </c>
      <c r="AD124">
        <v>0</v>
      </c>
      <c r="AE124">
        <v>0</v>
      </c>
    </row>
    <row r="125" spans="1:36" hidden="1" x14ac:dyDescent="0.3">
      <c r="A125" s="5">
        <v>1206</v>
      </c>
      <c r="B125" s="5">
        <v>1206</v>
      </c>
      <c r="D125" t="s">
        <v>256</v>
      </c>
      <c r="E125" t="s">
        <v>257</v>
      </c>
      <c r="F125" t="s">
        <v>41</v>
      </c>
      <c r="G125">
        <v>0</v>
      </c>
      <c r="H125">
        <v>0</v>
      </c>
      <c r="I125">
        <v>0</v>
      </c>
      <c r="J125">
        <v>0</v>
      </c>
      <c r="K125" t="s">
        <v>32</v>
      </c>
      <c r="L125" t="s">
        <v>32</v>
      </c>
      <c r="M125" t="s">
        <v>32</v>
      </c>
      <c r="N125">
        <v>0</v>
      </c>
      <c r="O125" s="1">
        <v>40851</v>
      </c>
      <c r="P125" t="s">
        <v>32</v>
      </c>
      <c r="Q125" t="s">
        <v>35</v>
      </c>
      <c r="R125" t="s">
        <v>35</v>
      </c>
      <c r="S125" t="s">
        <v>32</v>
      </c>
      <c r="T125">
        <v>50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36</v>
      </c>
      <c r="AA125">
        <v>0</v>
      </c>
      <c r="AB125">
        <v>-1</v>
      </c>
      <c r="AC125" t="s">
        <v>37</v>
      </c>
      <c r="AD125">
        <v>0</v>
      </c>
      <c r="AE125">
        <v>0</v>
      </c>
    </row>
    <row r="126" spans="1:36" hidden="1" x14ac:dyDescent="0.3">
      <c r="A126" s="5">
        <v>1207</v>
      </c>
      <c r="B126" s="5">
        <v>1207</v>
      </c>
      <c r="D126" t="s">
        <v>256</v>
      </c>
      <c r="E126" t="s">
        <v>257</v>
      </c>
      <c r="F126" t="s">
        <v>41</v>
      </c>
      <c r="G126">
        <v>0</v>
      </c>
      <c r="H126">
        <v>0</v>
      </c>
      <c r="I126">
        <v>0</v>
      </c>
      <c r="J126">
        <v>0</v>
      </c>
      <c r="K126" t="s">
        <v>32</v>
      </c>
      <c r="L126" t="s">
        <v>32</v>
      </c>
      <c r="M126" t="s">
        <v>32</v>
      </c>
      <c r="N126">
        <v>0</v>
      </c>
      <c r="O126" s="1">
        <v>40851</v>
      </c>
      <c r="P126" t="s">
        <v>32</v>
      </c>
      <c r="Q126" t="s">
        <v>35</v>
      </c>
      <c r="R126" t="s">
        <v>35</v>
      </c>
      <c r="S126" t="s">
        <v>32</v>
      </c>
      <c r="T126">
        <v>50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36</v>
      </c>
      <c r="AA126">
        <v>0</v>
      </c>
      <c r="AB126">
        <v>-1</v>
      </c>
      <c r="AC126" t="s">
        <v>37</v>
      </c>
      <c r="AD126">
        <v>0</v>
      </c>
      <c r="AE126">
        <v>0</v>
      </c>
    </row>
    <row r="127" spans="1:36" hidden="1" x14ac:dyDescent="0.3">
      <c r="A127" s="5">
        <v>1300</v>
      </c>
      <c r="B127" s="5">
        <v>1300</v>
      </c>
      <c r="D127" t="s">
        <v>256</v>
      </c>
      <c r="E127" t="s">
        <v>258</v>
      </c>
      <c r="F127" t="s">
        <v>41</v>
      </c>
      <c r="G127">
        <v>0</v>
      </c>
      <c r="H127">
        <v>0</v>
      </c>
      <c r="I127">
        <v>0</v>
      </c>
      <c r="J127">
        <v>0</v>
      </c>
      <c r="K127" t="s">
        <v>32</v>
      </c>
      <c r="L127" t="s">
        <v>32</v>
      </c>
      <c r="M127" t="s">
        <v>32</v>
      </c>
      <c r="N127">
        <v>0</v>
      </c>
      <c r="O127" s="1">
        <v>40851</v>
      </c>
      <c r="P127" t="s">
        <v>32</v>
      </c>
      <c r="Q127" t="s">
        <v>35</v>
      </c>
      <c r="R127" t="s">
        <v>35</v>
      </c>
      <c r="S127" t="s">
        <v>32</v>
      </c>
      <c r="T127">
        <v>240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36</v>
      </c>
      <c r="AA127">
        <v>0</v>
      </c>
      <c r="AB127">
        <v>-1</v>
      </c>
      <c r="AC127" t="s">
        <v>37</v>
      </c>
      <c r="AD127">
        <v>0</v>
      </c>
      <c r="AE127">
        <v>0</v>
      </c>
    </row>
    <row r="128" spans="1:36" hidden="1" x14ac:dyDescent="0.3">
      <c r="A128" s="5">
        <v>1301</v>
      </c>
      <c r="B128" s="5">
        <v>1301</v>
      </c>
      <c r="D128" t="s">
        <v>256</v>
      </c>
      <c r="E128" t="s">
        <v>258</v>
      </c>
      <c r="F128" t="s">
        <v>41</v>
      </c>
      <c r="G128">
        <v>0</v>
      </c>
      <c r="H128">
        <v>0</v>
      </c>
      <c r="I128">
        <v>0</v>
      </c>
      <c r="J128">
        <v>0</v>
      </c>
      <c r="K128" t="s">
        <v>32</v>
      </c>
      <c r="L128" t="s">
        <v>32</v>
      </c>
      <c r="M128" t="s">
        <v>32</v>
      </c>
      <c r="N128">
        <v>0</v>
      </c>
      <c r="O128" s="1">
        <v>40851</v>
      </c>
      <c r="P128" t="s">
        <v>32</v>
      </c>
      <c r="Q128" t="s">
        <v>35</v>
      </c>
      <c r="R128" t="s">
        <v>35</v>
      </c>
      <c r="S128" t="s">
        <v>32</v>
      </c>
      <c r="T128">
        <v>180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36</v>
      </c>
      <c r="AA128">
        <v>0</v>
      </c>
      <c r="AB128">
        <v>-1</v>
      </c>
      <c r="AC128" t="s">
        <v>37</v>
      </c>
      <c r="AD128">
        <v>0</v>
      </c>
      <c r="AE128">
        <v>0</v>
      </c>
    </row>
    <row r="129" spans="1:31" hidden="1" x14ac:dyDescent="0.3">
      <c r="A129" s="5">
        <v>1302</v>
      </c>
      <c r="B129" s="5">
        <v>1302</v>
      </c>
      <c r="D129" t="s">
        <v>256</v>
      </c>
      <c r="E129" t="s">
        <v>258</v>
      </c>
      <c r="F129" t="s">
        <v>41</v>
      </c>
      <c r="G129">
        <v>0</v>
      </c>
      <c r="H129">
        <v>0</v>
      </c>
      <c r="I129">
        <v>0</v>
      </c>
      <c r="J129">
        <v>0</v>
      </c>
      <c r="K129" t="s">
        <v>32</v>
      </c>
      <c r="L129" t="s">
        <v>32</v>
      </c>
      <c r="M129" t="s">
        <v>32</v>
      </c>
      <c r="N129">
        <v>0</v>
      </c>
      <c r="O129" s="1">
        <v>40851</v>
      </c>
      <c r="P129" t="s">
        <v>32</v>
      </c>
      <c r="Q129" t="s">
        <v>35</v>
      </c>
      <c r="R129" t="s">
        <v>35</v>
      </c>
      <c r="S129" t="s">
        <v>32</v>
      </c>
      <c r="T129">
        <v>280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36</v>
      </c>
      <c r="AA129">
        <v>0</v>
      </c>
      <c r="AB129">
        <v>-1</v>
      </c>
      <c r="AC129" t="s">
        <v>37</v>
      </c>
      <c r="AD129">
        <v>0</v>
      </c>
      <c r="AE129">
        <v>0</v>
      </c>
    </row>
    <row r="130" spans="1:31" hidden="1" x14ac:dyDescent="0.3">
      <c r="A130" s="5">
        <v>1303</v>
      </c>
      <c r="B130" s="5">
        <v>1303</v>
      </c>
      <c r="D130" t="s">
        <v>256</v>
      </c>
      <c r="E130" t="s">
        <v>258</v>
      </c>
      <c r="F130" t="s">
        <v>41</v>
      </c>
      <c r="G130">
        <v>0</v>
      </c>
      <c r="H130">
        <v>0</v>
      </c>
      <c r="I130">
        <v>0</v>
      </c>
      <c r="J130">
        <v>0</v>
      </c>
      <c r="K130" t="s">
        <v>32</v>
      </c>
      <c r="L130" t="s">
        <v>32</v>
      </c>
      <c r="M130" t="s">
        <v>32</v>
      </c>
      <c r="N130">
        <v>0</v>
      </c>
      <c r="O130" s="1">
        <v>40851</v>
      </c>
      <c r="P130" t="s">
        <v>32</v>
      </c>
      <c r="Q130" t="s">
        <v>35</v>
      </c>
      <c r="R130" t="s">
        <v>35</v>
      </c>
      <c r="S130" t="s">
        <v>32</v>
      </c>
      <c r="T130">
        <v>120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36</v>
      </c>
      <c r="AA130">
        <v>0</v>
      </c>
      <c r="AB130">
        <v>-1</v>
      </c>
      <c r="AC130" t="s">
        <v>37</v>
      </c>
      <c r="AD130">
        <v>0</v>
      </c>
      <c r="AE130">
        <v>0</v>
      </c>
    </row>
    <row r="131" spans="1:31" hidden="1" x14ac:dyDescent="0.3">
      <c r="A131" s="5">
        <v>1304</v>
      </c>
      <c r="B131" s="5">
        <v>1304</v>
      </c>
      <c r="D131" t="s">
        <v>256</v>
      </c>
      <c r="E131" t="s">
        <v>258</v>
      </c>
      <c r="F131" t="s">
        <v>41</v>
      </c>
      <c r="G131">
        <v>0</v>
      </c>
      <c r="H131">
        <v>0</v>
      </c>
      <c r="I131">
        <v>0</v>
      </c>
      <c r="J131">
        <v>0</v>
      </c>
      <c r="K131" t="s">
        <v>32</v>
      </c>
      <c r="L131" t="s">
        <v>32</v>
      </c>
      <c r="M131" t="s">
        <v>32</v>
      </c>
      <c r="N131">
        <v>0</v>
      </c>
      <c r="O131" s="1">
        <v>40851</v>
      </c>
      <c r="P131" t="s">
        <v>32</v>
      </c>
      <c r="Q131" t="s">
        <v>35</v>
      </c>
      <c r="R131" t="s">
        <v>35</v>
      </c>
      <c r="S131" t="s">
        <v>32</v>
      </c>
      <c r="T131">
        <v>230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36</v>
      </c>
      <c r="AA131">
        <v>0</v>
      </c>
      <c r="AB131">
        <v>-1</v>
      </c>
      <c r="AC131" t="s">
        <v>37</v>
      </c>
      <c r="AD131">
        <v>0</v>
      </c>
      <c r="AE131">
        <v>0</v>
      </c>
    </row>
    <row r="132" spans="1:31" hidden="1" x14ac:dyDescent="0.3">
      <c r="A132" s="5">
        <v>1305</v>
      </c>
      <c r="B132" s="5">
        <v>1305</v>
      </c>
      <c r="D132" t="s">
        <v>256</v>
      </c>
      <c r="E132" t="s">
        <v>258</v>
      </c>
      <c r="F132" t="s">
        <v>41</v>
      </c>
      <c r="G132">
        <v>0</v>
      </c>
      <c r="H132">
        <v>0</v>
      </c>
      <c r="I132">
        <v>0</v>
      </c>
      <c r="J132">
        <v>0</v>
      </c>
      <c r="K132" t="s">
        <v>32</v>
      </c>
      <c r="L132" t="s">
        <v>32</v>
      </c>
      <c r="M132" t="s">
        <v>32</v>
      </c>
      <c r="N132">
        <v>0</v>
      </c>
      <c r="O132" s="1">
        <v>40851</v>
      </c>
      <c r="P132" t="s">
        <v>32</v>
      </c>
      <c r="Q132" t="s">
        <v>35</v>
      </c>
      <c r="R132" t="s">
        <v>35</v>
      </c>
      <c r="S132" t="s">
        <v>32</v>
      </c>
      <c r="T132">
        <v>102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36</v>
      </c>
      <c r="AA132">
        <v>0</v>
      </c>
      <c r="AB132">
        <v>-1</v>
      </c>
      <c r="AC132" t="s">
        <v>37</v>
      </c>
      <c r="AD132">
        <v>0</v>
      </c>
      <c r="AE132">
        <v>0</v>
      </c>
    </row>
    <row r="133" spans="1:31" hidden="1" x14ac:dyDescent="0.3">
      <c r="A133" s="5">
        <v>1306</v>
      </c>
      <c r="B133" s="5">
        <v>1306</v>
      </c>
      <c r="D133" t="s">
        <v>256</v>
      </c>
      <c r="E133" t="s">
        <v>258</v>
      </c>
      <c r="F133" t="s">
        <v>41</v>
      </c>
      <c r="G133">
        <v>0</v>
      </c>
      <c r="H133">
        <v>0</v>
      </c>
      <c r="I133">
        <v>0</v>
      </c>
      <c r="J133">
        <v>0</v>
      </c>
      <c r="K133" t="s">
        <v>32</v>
      </c>
      <c r="L133" t="s">
        <v>32</v>
      </c>
      <c r="M133" t="s">
        <v>32</v>
      </c>
      <c r="N133">
        <v>0</v>
      </c>
      <c r="O133" s="1">
        <v>40851</v>
      </c>
      <c r="P133" t="s">
        <v>32</v>
      </c>
      <c r="Q133" t="s">
        <v>35</v>
      </c>
      <c r="R133" t="s">
        <v>35</v>
      </c>
      <c r="S133" t="s">
        <v>32</v>
      </c>
      <c r="T133">
        <v>230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36</v>
      </c>
      <c r="AA133">
        <v>0</v>
      </c>
      <c r="AB133">
        <v>-1</v>
      </c>
      <c r="AC133" t="s">
        <v>37</v>
      </c>
      <c r="AD133">
        <v>0</v>
      </c>
      <c r="AE133">
        <v>0</v>
      </c>
    </row>
    <row r="134" spans="1:31" hidden="1" x14ac:dyDescent="0.3">
      <c r="A134" s="5">
        <v>1307</v>
      </c>
      <c r="B134" s="5">
        <v>1307</v>
      </c>
      <c r="D134" t="s">
        <v>256</v>
      </c>
      <c r="E134" t="s">
        <v>258</v>
      </c>
      <c r="F134" t="s">
        <v>41</v>
      </c>
      <c r="G134">
        <v>0</v>
      </c>
      <c r="H134">
        <v>0</v>
      </c>
      <c r="I134">
        <v>0</v>
      </c>
      <c r="J134">
        <v>0</v>
      </c>
      <c r="K134" t="s">
        <v>32</v>
      </c>
      <c r="L134" t="s">
        <v>32</v>
      </c>
      <c r="M134" t="s">
        <v>32</v>
      </c>
      <c r="N134">
        <v>0</v>
      </c>
      <c r="O134" s="1">
        <v>40851</v>
      </c>
      <c r="P134" t="s">
        <v>32</v>
      </c>
      <c r="Q134" t="s">
        <v>35</v>
      </c>
      <c r="R134" t="s">
        <v>35</v>
      </c>
      <c r="S134" t="s">
        <v>32</v>
      </c>
      <c r="T134">
        <v>280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36</v>
      </c>
      <c r="AA134">
        <v>0</v>
      </c>
      <c r="AB134">
        <v>-1</v>
      </c>
      <c r="AC134" t="s">
        <v>37</v>
      </c>
      <c r="AD134">
        <v>0</v>
      </c>
      <c r="AE134">
        <v>0</v>
      </c>
    </row>
    <row r="135" spans="1:31" hidden="1" x14ac:dyDescent="0.3">
      <c r="A135" s="5">
        <v>1308</v>
      </c>
      <c r="B135" s="5">
        <v>1308</v>
      </c>
      <c r="D135" t="s">
        <v>256</v>
      </c>
      <c r="E135" t="s">
        <v>258</v>
      </c>
      <c r="F135" t="s">
        <v>41</v>
      </c>
      <c r="G135">
        <v>0</v>
      </c>
      <c r="H135">
        <v>0</v>
      </c>
      <c r="I135">
        <v>0</v>
      </c>
      <c r="J135">
        <v>0</v>
      </c>
      <c r="K135" t="s">
        <v>32</v>
      </c>
      <c r="L135" t="s">
        <v>32</v>
      </c>
      <c r="M135" t="s">
        <v>32</v>
      </c>
      <c r="N135">
        <v>0</v>
      </c>
      <c r="O135" s="1">
        <v>40851</v>
      </c>
      <c r="P135" t="s">
        <v>32</v>
      </c>
      <c r="Q135" t="s">
        <v>35</v>
      </c>
      <c r="R135" t="s">
        <v>35</v>
      </c>
      <c r="S135" t="s">
        <v>32</v>
      </c>
      <c r="T135">
        <v>120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36</v>
      </c>
      <c r="AA135">
        <v>0</v>
      </c>
      <c r="AB135">
        <v>-1</v>
      </c>
      <c r="AC135" t="s">
        <v>37</v>
      </c>
      <c r="AD135">
        <v>0</v>
      </c>
      <c r="AE135">
        <v>0</v>
      </c>
    </row>
    <row r="136" spans="1:31" hidden="1" x14ac:dyDescent="0.3">
      <c r="A136" s="5">
        <v>1309</v>
      </c>
      <c r="B136" s="5">
        <v>1309</v>
      </c>
      <c r="D136" t="s">
        <v>256</v>
      </c>
      <c r="E136" t="s">
        <v>258</v>
      </c>
      <c r="F136" t="s">
        <v>41</v>
      </c>
      <c r="G136">
        <v>0</v>
      </c>
      <c r="H136">
        <v>0</v>
      </c>
      <c r="I136">
        <v>0</v>
      </c>
      <c r="J136">
        <v>0</v>
      </c>
      <c r="K136" t="s">
        <v>32</v>
      </c>
      <c r="L136" t="s">
        <v>32</v>
      </c>
      <c r="M136" t="s">
        <v>32</v>
      </c>
      <c r="N136">
        <v>0</v>
      </c>
      <c r="O136" s="1">
        <v>40851</v>
      </c>
      <c r="P136" t="s">
        <v>32</v>
      </c>
      <c r="Q136" t="s">
        <v>35</v>
      </c>
      <c r="R136" t="s">
        <v>35</v>
      </c>
      <c r="S136" t="s">
        <v>32</v>
      </c>
      <c r="T136">
        <v>115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36</v>
      </c>
      <c r="AA136">
        <v>0</v>
      </c>
      <c r="AB136">
        <v>-1</v>
      </c>
      <c r="AC136" t="s">
        <v>37</v>
      </c>
      <c r="AD136">
        <v>0</v>
      </c>
      <c r="AE136">
        <v>0</v>
      </c>
    </row>
    <row r="137" spans="1:31" hidden="1" x14ac:dyDescent="0.3">
      <c r="A137" s="5">
        <v>1310</v>
      </c>
      <c r="B137" s="5">
        <v>1310</v>
      </c>
      <c r="D137" t="s">
        <v>256</v>
      </c>
      <c r="E137" t="s">
        <v>258</v>
      </c>
      <c r="F137" t="s">
        <v>41</v>
      </c>
      <c r="G137">
        <v>0</v>
      </c>
      <c r="H137">
        <v>0</v>
      </c>
      <c r="I137">
        <v>0</v>
      </c>
      <c r="J137">
        <v>0</v>
      </c>
      <c r="K137" t="s">
        <v>32</v>
      </c>
      <c r="L137" t="s">
        <v>32</v>
      </c>
      <c r="M137" t="s">
        <v>32</v>
      </c>
      <c r="N137">
        <v>0</v>
      </c>
      <c r="O137" s="1">
        <v>40851</v>
      </c>
      <c r="P137" t="s">
        <v>32</v>
      </c>
      <c r="Q137" t="s">
        <v>35</v>
      </c>
      <c r="R137" t="s">
        <v>35</v>
      </c>
      <c r="S137" t="s">
        <v>32</v>
      </c>
      <c r="T137">
        <v>190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36</v>
      </c>
      <c r="AA137">
        <v>0</v>
      </c>
      <c r="AB137">
        <v>-1</v>
      </c>
      <c r="AC137" t="s">
        <v>37</v>
      </c>
      <c r="AD137">
        <v>0</v>
      </c>
      <c r="AE137">
        <v>0</v>
      </c>
    </row>
    <row r="138" spans="1:31" hidden="1" x14ac:dyDescent="0.3">
      <c r="A138" s="5">
        <v>1100</v>
      </c>
      <c r="B138" s="5">
        <v>1100</v>
      </c>
      <c r="D138" t="s">
        <v>256</v>
      </c>
      <c r="E138" t="s">
        <v>54</v>
      </c>
      <c r="F138" t="s">
        <v>41</v>
      </c>
      <c r="G138">
        <v>0</v>
      </c>
      <c r="H138">
        <v>0</v>
      </c>
      <c r="I138">
        <v>0</v>
      </c>
      <c r="J138">
        <v>0</v>
      </c>
      <c r="K138" t="s">
        <v>32</v>
      </c>
      <c r="L138" t="s">
        <v>32</v>
      </c>
      <c r="M138" t="s">
        <v>32</v>
      </c>
      <c r="N138">
        <v>0</v>
      </c>
      <c r="O138" s="1">
        <v>40851</v>
      </c>
      <c r="P138" t="s">
        <v>32</v>
      </c>
      <c r="Q138" t="s">
        <v>35</v>
      </c>
      <c r="R138" t="s">
        <v>35</v>
      </c>
      <c r="S138" t="s">
        <v>32</v>
      </c>
      <c r="T138">
        <v>120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36</v>
      </c>
      <c r="AA138">
        <v>0</v>
      </c>
      <c r="AB138">
        <v>-1</v>
      </c>
      <c r="AC138" t="s">
        <v>37</v>
      </c>
      <c r="AD138">
        <v>0</v>
      </c>
      <c r="AE138">
        <v>0</v>
      </c>
    </row>
    <row r="139" spans="1:31" hidden="1" x14ac:dyDescent="0.3">
      <c r="A139" s="5">
        <v>1101</v>
      </c>
      <c r="B139" s="5">
        <v>1101</v>
      </c>
      <c r="D139" t="s">
        <v>256</v>
      </c>
      <c r="E139" t="s">
        <v>54</v>
      </c>
      <c r="F139" t="s">
        <v>41</v>
      </c>
      <c r="G139">
        <v>0</v>
      </c>
      <c r="H139">
        <v>0</v>
      </c>
      <c r="I139">
        <v>0</v>
      </c>
      <c r="J139">
        <v>0</v>
      </c>
      <c r="K139" t="s">
        <v>32</v>
      </c>
      <c r="L139" t="s">
        <v>32</v>
      </c>
      <c r="M139" t="s">
        <v>32</v>
      </c>
      <c r="N139">
        <v>0</v>
      </c>
      <c r="O139" s="1">
        <v>40851</v>
      </c>
      <c r="P139" t="s">
        <v>32</v>
      </c>
      <c r="Q139" t="s">
        <v>35</v>
      </c>
      <c r="R139" t="s">
        <v>35</v>
      </c>
      <c r="S139" t="s">
        <v>32</v>
      </c>
      <c r="T139">
        <v>300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36</v>
      </c>
      <c r="AA139">
        <v>0</v>
      </c>
      <c r="AB139">
        <v>-1</v>
      </c>
      <c r="AC139" t="s">
        <v>37</v>
      </c>
      <c r="AD139">
        <v>0</v>
      </c>
      <c r="AE139">
        <v>0</v>
      </c>
    </row>
    <row r="140" spans="1:31" hidden="1" x14ac:dyDescent="0.3">
      <c r="A140" s="5">
        <v>1000</v>
      </c>
      <c r="B140" s="5">
        <v>1000</v>
      </c>
      <c r="D140" t="s">
        <v>256</v>
      </c>
      <c r="E140" t="s">
        <v>259</v>
      </c>
      <c r="F140" t="s">
        <v>41</v>
      </c>
      <c r="G140">
        <v>0</v>
      </c>
      <c r="H140">
        <v>0</v>
      </c>
      <c r="I140">
        <v>0</v>
      </c>
      <c r="J140">
        <v>0</v>
      </c>
      <c r="K140" t="s">
        <v>32</v>
      </c>
      <c r="L140" t="s">
        <v>32</v>
      </c>
      <c r="M140" t="s">
        <v>32</v>
      </c>
      <c r="N140">
        <v>0</v>
      </c>
      <c r="O140" s="1">
        <v>40851</v>
      </c>
      <c r="P140" t="s">
        <v>32</v>
      </c>
      <c r="Q140" t="s">
        <v>35</v>
      </c>
      <c r="R140" t="s">
        <v>35</v>
      </c>
      <c r="S140" t="s">
        <v>32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36</v>
      </c>
      <c r="AA140">
        <v>0</v>
      </c>
      <c r="AB140">
        <v>-1</v>
      </c>
      <c r="AC140" t="s">
        <v>37</v>
      </c>
      <c r="AD140">
        <v>0</v>
      </c>
      <c r="AE140">
        <v>0</v>
      </c>
    </row>
    <row r="141" spans="1:31" hidden="1" x14ac:dyDescent="0.3">
      <c r="A141" s="5">
        <v>1001</v>
      </c>
      <c r="B141" s="5">
        <v>1001</v>
      </c>
      <c r="D141" t="s">
        <v>256</v>
      </c>
      <c r="E141" t="s">
        <v>259</v>
      </c>
      <c r="F141" t="s">
        <v>41</v>
      </c>
      <c r="G141">
        <v>0</v>
      </c>
      <c r="H141">
        <v>0</v>
      </c>
      <c r="I141">
        <v>0</v>
      </c>
      <c r="J141">
        <v>0</v>
      </c>
      <c r="K141" t="s">
        <v>32</v>
      </c>
      <c r="L141" t="s">
        <v>32</v>
      </c>
      <c r="M141" t="s">
        <v>32</v>
      </c>
      <c r="N141">
        <v>0</v>
      </c>
      <c r="O141" s="1">
        <v>40851</v>
      </c>
      <c r="P141" t="s">
        <v>32</v>
      </c>
      <c r="Q141" t="s">
        <v>35</v>
      </c>
      <c r="R141" t="s">
        <v>35</v>
      </c>
      <c r="S141" t="s">
        <v>32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36</v>
      </c>
      <c r="AA141">
        <v>0</v>
      </c>
      <c r="AB141">
        <v>-1</v>
      </c>
      <c r="AC141" t="s">
        <v>37</v>
      </c>
      <c r="AD141">
        <v>0</v>
      </c>
      <c r="AE141">
        <v>0</v>
      </c>
    </row>
    <row r="142" spans="1:31" hidden="1" x14ac:dyDescent="0.3">
      <c r="A142" s="5">
        <v>112</v>
      </c>
      <c r="B142" s="5">
        <v>112</v>
      </c>
      <c r="C142" s="5">
        <v>112</v>
      </c>
      <c r="D142" t="s">
        <v>31</v>
      </c>
      <c r="E142" t="s">
        <v>68</v>
      </c>
      <c r="F142" t="s">
        <v>41</v>
      </c>
      <c r="G142">
        <v>2692402</v>
      </c>
      <c r="H142">
        <v>32</v>
      </c>
      <c r="I142">
        <v>0.75</v>
      </c>
      <c r="J142">
        <v>0</v>
      </c>
      <c r="K142" t="s">
        <v>260</v>
      </c>
      <c r="L142" t="s">
        <v>64</v>
      </c>
      <c r="M142">
        <v>2002</v>
      </c>
      <c r="N142">
        <v>0</v>
      </c>
      <c r="O142" s="1">
        <v>40946</v>
      </c>
      <c r="P142" t="s">
        <v>32</v>
      </c>
      <c r="Q142" t="s">
        <v>34</v>
      </c>
      <c r="R142" t="s">
        <v>35</v>
      </c>
      <c r="S142">
        <v>12900</v>
      </c>
      <c r="T142">
        <v>220</v>
      </c>
      <c r="U142">
        <v>7697</v>
      </c>
      <c r="V142">
        <v>9030</v>
      </c>
      <c r="W142">
        <v>0</v>
      </c>
      <c r="X142">
        <v>0</v>
      </c>
      <c r="Y142">
        <v>0</v>
      </c>
      <c r="Z142" t="s">
        <v>36</v>
      </c>
      <c r="AA142">
        <v>0</v>
      </c>
      <c r="AB142">
        <v>-1</v>
      </c>
      <c r="AC142" t="s">
        <v>37</v>
      </c>
      <c r="AD142">
        <v>0</v>
      </c>
      <c r="AE142">
        <v>0</v>
      </c>
    </row>
    <row r="143" spans="1:31" hidden="1" x14ac:dyDescent="0.3">
      <c r="A143" s="5">
        <v>113</v>
      </c>
      <c r="B143" s="5">
        <v>113</v>
      </c>
      <c r="C143" s="5">
        <v>113</v>
      </c>
      <c r="D143" t="s">
        <v>31</v>
      </c>
      <c r="E143" t="s">
        <v>44</v>
      </c>
      <c r="F143" t="s">
        <v>41</v>
      </c>
      <c r="G143">
        <v>3655382</v>
      </c>
      <c r="H143">
        <v>84</v>
      </c>
      <c r="I143">
        <v>1</v>
      </c>
      <c r="J143">
        <v>0</v>
      </c>
      <c r="K143" t="s">
        <v>261</v>
      </c>
      <c r="L143" t="s">
        <v>121</v>
      </c>
      <c r="M143">
        <v>1989</v>
      </c>
      <c r="N143">
        <v>0</v>
      </c>
      <c r="O143" s="1">
        <v>40946</v>
      </c>
      <c r="P143" t="s">
        <v>32</v>
      </c>
      <c r="Q143" t="s">
        <v>34</v>
      </c>
      <c r="R143" t="s">
        <v>35</v>
      </c>
      <c r="S143">
        <v>24000</v>
      </c>
      <c r="T143">
        <v>0</v>
      </c>
      <c r="U143">
        <v>13230</v>
      </c>
      <c r="V143">
        <v>21600</v>
      </c>
      <c r="W143">
        <v>0</v>
      </c>
      <c r="X143">
        <v>0</v>
      </c>
      <c r="Y143">
        <v>0</v>
      </c>
      <c r="Z143" t="s">
        <v>36</v>
      </c>
      <c r="AA143">
        <v>0</v>
      </c>
      <c r="AB143">
        <v>-1</v>
      </c>
      <c r="AC143" t="s">
        <v>37</v>
      </c>
      <c r="AD143">
        <v>0</v>
      </c>
      <c r="AE143">
        <v>0</v>
      </c>
    </row>
    <row r="144" spans="1:31" hidden="1" x14ac:dyDescent="0.3">
      <c r="A144" s="5">
        <v>115</v>
      </c>
      <c r="B144" s="5">
        <v>115</v>
      </c>
      <c r="C144" s="5">
        <v>115</v>
      </c>
      <c r="D144" t="s">
        <v>31</v>
      </c>
      <c r="E144" t="s">
        <v>68</v>
      </c>
      <c r="F144" t="s">
        <v>41</v>
      </c>
      <c r="G144">
        <v>2476733</v>
      </c>
      <c r="H144">
        <v>40</v>
      </c>
      <c r="I144">
        <v>10</v>
      </c>
      <c r="J144">
        <v>0</v>
      </c>
      <c r="K144" t="s">
        <v>262</v>
      </c>
      <c r="L144" t="s">
        <v>64</v>
      </c>
      <c r="M144">
        <v>2002</v>
      </c>
      <c r="N144">
        <v>0</v>
      </c>
      <c r="O144" s="1">
        <v>40946</v>
      </c>
      <c r="P144" t="s">
        <v>32</v>
      </c>
      <c r="Q144" t="s">
        <v>34</v>
      </c>
      <c r="R144" t="s">
        <v>50</v>
      </c>
      <c r="S144">
        <v>12500</v>
      </c>
      <c r="T144">
        <v>144</v>
      </c>
      <c r="U144">
        <v>7676</v>
      </c>
      <c r="V144">
        <v>5000</v>
      </c>
      <c r="W144">
        <v>0</v>
      </c>
      <c r="X144">
        <v>0</v>
      </c>
      <c r="Y144">
        <v>0</v>
      </c>
      <c r="Z144" t="s">
        <v>36</v>
      </c>
      <c r="AA144">
        <v>0</v>
      </c>
      <c r="AB144">
        <v>-1</v>
      </c>
      <c r="AC144" t="s">
        <v>37</v>
      </c>
      <c r="AD144" t="s">
        <v>263</v>
      </c>
      <c r="AE144">
        <v>0</v>
      </c>
    </row>
    <row r="145" spans="1:31" hidden="1" x14ac:dyDescent="0.3">
      <c r="A145" s="5">
        <v>116</v>
      </c>
      <c r="B145" s="5">
        <v>116</v>
      </c>
      <c r="C145" s="5">
        <v>116</v>
      </c>
      <c r="D145" t="s">
        <v>31</v>
      </c>
      <c r="E145" t="s">
        <v>68</v>
      </c>
      <c r="F145" t="s">
        <v>41</v>
      </c>
      <c r="G145">
        <v>1378327</v>
      </c>
      <c r="H145">
        <v>22</v>
      </c>
      <c r="I145">
        <v>5.5</v>
      </c>
      <c r="J145">
        <v>0</v>
      </c>
      <c r="K145" t="s">
        <v>264</v>
      </c>
      <c r="L145" t="s">
        <v>64</v>
      </c>
      <c r="M145">
        <v>2002</v>
      </c>
      <c r="N145">
        <v>0</v>
      </c>
      <c r="O145" s="1">
        <v>40946</v>
      </c>
      <c r="P145" t="s">
        <v>32</v>
      </c>
      <c r="Q145" t="s">
        <v>34</v>
      </c>
      <c r="R145" t="s">
        <v>35</v>
      </c>
      <c r="S145">
        <v>12500</v>
      </c>
      <c r="T145">
        <v>144</v>
      </c>
      <c r="U145">
        <v>7626</v>
      </c>
      <c r="V145">
        <v>8750</v>
      </c>
      <c r="W145">
        <v>0</v>
      </c>
      <c r="X145">
        <v>0</v>
      </c>
      <c r="Y145">
        <v>0</v>
      </c>
      <c r="Z145" t="s">
        <v>36</v>
      </c>
      <c r="AA145">
        <v>0</v>
      </c>
      <c r="AB145">
        <v>-1</v>
      </c>
      <c r="AC145" t="s">
        <v>37</v>
      </c>
      <c r="AD145">
        <v>0</v>
      </c>
      <c r="AE145">
        <v>0</v>
      </c>
    </row>
    <row r="146" spans="1:31" hidden="1" x14ac:dyDescent="0.3">
      <c r="A146" s="5">
        <v>119</v>
      </c>
      <c r="B146" s="5">
        <v>119</v>
      </c>
      <c r="C146" s="5">
        <v>119</v>
      </c>
      <c r="D146" t="s">
        <v>31</v>
      </c>
      <c r="E146" t="s">
        <v>62</v>
      </c>
      <c r="F146" t="s">
        <v>41</v>
      </c>
      <c r="G146">
        <v>24785</v>
      </c>
      <c r="H146">
        <v>0.5</v>
      </c>
      <c r="I146">
        <v>5</v>
      </c>
      <c r="J146">
        <v>0</v>
      </c>
      <c r="K146" t="s">
        <v>265</v>
      </c>
      <c r="L146" t="s">
        <v>237</v>
      </c>
      <c r="M146">
        <v>2008</v>
      </c>
      <c r="N146">
        <v>0</v>
      </c>
      <c r="O146" s="1">
        <v>40946</v>
      </c>
      <c r="P146" t="s">
        <v>32</v>
      </c>
      <c r="Q146" t="s">
        <v>34</v>
      </c>
      <c r="R146" t="s">
        <v>35</v>
      </c>
      <c r="S146">
        <v>5800</v>
      </c>
      <c r="T146">
        <v>117</v>
      </c>
      <c r="U146">
        <v>5040</v>
      </c>
      <c r="V146">
        <v>4060</v>
      </c>
      <c r="W146">
        <v>0</v>
      </c>
      <c r="X146">
        <v>0</v>
      </c>
      <c r="Y146">
        <v>0</v>
      </c>
      <c r="Z146" t="s">
        <v>36</v>
      </c>
      <c r="AA146">
        <v>0</v>
      </c>
      <c r="AB146">
        <v>-1</v>
      </c>
      <c r="AC146" t="s">
        <v>37</v>
      </c>
      <c r="AD146">
        <v>0</v>
      </c>
      <c r="AE146">
        <v>0</v>
      </c>
    </row>
    <row r="147" spans="1:31" hidden="1" x14ac:dyDescent="0.3">
      <c r="A147" s="5">
        <v>120</v>
      </c>
      <c r="B147" s="5">
        <v>120</v>
      </c>
      <c r="C147" s="5">
        <v>64</v>
      </c>
      <c r="D147" t="s">
        <v>31</v>
      </c>
      <c r="E147" t="s">
        <v>68</v>
      </c>
      <c r="F147" t="s">
        <v>41</v>
      </c>
      <c r="G147">
        <v>1442212</v>
      </c>
      <c r="H147">
        <v>58.5</v>
      </c>
      <c r="I147">
        <v>13</v>
      </c>
      <c r="J147">
        <v>0</v>
      </c>
      <c r="K147" t="s">
        <v>266</v>
      </c>
      <c r="L147" t="s">
        <v>64</v>
      </c>
      <c r="M147">
        <v>2002</v>
      </c>
      <c r="N147">
        <v>0</v>
      </c>
      <c r="O147" s="1">
        <v>40946</v>
      </c>
      <c r="P147" t="s">
        <v>32</v>
      </c>
      <c r="Q147" t="s">
        <v>34</v>
      </c>
      <c r="R147" t="s">
        <v>50</v>
      </c>
      <c r="S147">
        <v>12900</v>
      </c>
      <c r="T147">
        <v>220</v>
      </c>
      <c r="U147">
        <v>7587</v>
      </c>
      <c r="V147">
        <v>11610</v>
      </c>
      <c r="W147">
        <v>0</v>
      </c>
      <c r="X147">
        <v>0</v>
      </c>
      <c r="Y147">
        <v>0</v>
      </c>
      <c r="Z147" t="s">
        <v>36</v>
      </c>
      <c r="AA147">
        <v>0</v>
      </c>
      <c r="AB147">
        <v>-1</v>
      </c>
      <c r="AC147" t="s">
        <v>37</v>
      </c>
      <c r="AD147" t="s">
        <v>267</v>
      </c>
      <c r="AE147">
        <v>0</v>
      </c>
    </row>
    <row r="148" spans="1:31" hidden="1" x14ac:dyDescent="0.3">
      <c r="A148" s="5">
        <v>121</v>
      </c>
      <c r="B148" s="5">
        <v>121</v>
      </c>
      <c r="C148" s="5">
        <v>700</v>
      </c>
      <c r="D148" t="s">
        <v>31</v>
      </c>
      <c r="E148" t="s">
        <v>68</v>
      </c>
      <c r="F148" t="s">
        <v>41</v>
      </c>
      <c r="G148">
        <v>6200757</v>
      </c>
      <c r="H148">
        <v>43.5</v>
      </c>
      <c r="I148">
        <v>12</v>
      </c>
      <c r="J148">
        <v>0</v>
      </c>
      <c r="K148" t="s">
        <v>268</v>
      </c>
      <c r="L148" t="s">
        <v>64</v>
      </c>
      <c r="M148">
        <v>1997</v>
      </c>
      <c r="N148">
        <v>0</v>
      </c>
      <c r="O148" s="1">
        <v>40946</v>
      </c>
      <c r="P148" t="s">
        <v>32</v>
      </c>
      <c r="Q148" t="s">
        <v>34</v>
      </c>
      <c r="R148" t="s">
        <v>50</v>
      </c>
      <c r="S148">
        <v>12900</v>
      </c>
      <c r="T148">
        <v>220</v>
      </c>
      <c r="U148">
        <v>7690</v>
      </c>
      <c r="V148">
        <v>11610</v>
      </c>
      <c r="W148">
        <v>0</v>
      </c>
      <c r="X148">
        <v>0</v>
      </c>
      <c r="Y148">
        <v>0</v>
      </c>
      <c r="Z148" t="s">
        <v>36</v>
      </c>
      <c r="AA148">
        <v>0</v>
      </c>
      <c r="AB148">
        <v>-1</v>
      </c>
      <c r="AC148" t="s">
        <v>37</v>
      </c>
      <c r="AD148" t="s">
        <v>269</v>
      </c>
      <c r="AE148">
        <v>0</v>
      </c>
    </row>
    <row r="149" spans="1:31" hidden="1" x14ac:dyDescent="0.3">
      <c r="A149" s="5">
        <v>123</v>
      </c>
      <c r="B149" s="5">
        <v>123</v>
      </c>
      <c r="C149" s="5">
        <v>123</v>
      </c>
      <c r="D149" t="s">
        <v>31</v>
      </c>
      <c r="E149" t="s">
        <v>68</v>
      </c>
      <c r="F149" t="s">
        <v>41</v>
      </c>
      <c r="G149">
        <v>4130411</v>
      </c>
      <c r="H149">
        <v>87</v>
      </c>
      <c r="I149">
        <v>4</v>
      </c>
      <c r="J149">
        <v>0</v>
      </c>
      <c r="K149" t="s">
        <v>270</v>
      </c>
      <c r="L149" t="s">
        <v>64</v>
      </c>
      <c r="M149">
        <v>2002</v>
      </c>
      <c r="N149">
        <v>0</v>
      </c>
      <c r="O149" s="1">
        <v>40946</v>
      </c>
      <c r="P149" t="s">
        <v>32</v>
      </c>
      <c r="Q149" t="s">
        <v>34</v>
      </c>
      <c r="R149" t="s">
        <v>50</v>
      </c>
      <c r="S149">
        <v>12900</v>
      </c>
      <c r="T149">
        <v>220</v>
      </c>
      <c r="U149">
        <v>7590</v>
      </c>
      <c r="V149">
        <v>11610</v>
      </c>
      <c r="W149">
        <v>0</v>
      </c>
      <c r="X149">
        <v>0</v>
      </c>
      <c r="Y149">
        <v>0</v>
      </c>
      <c r="Z149" t="s">
        <v>36</v>
      </c>
      <c r="AA149">
        <v>0</v>
      </c>
      <c r="AB149">
        <v>-1</v>
      </c>
      <c r="AC149" t="s">
        <v>37</v>
      </c>
      <c r="AD149" t="s">
        <v>271</v>
      </c>
      <c r="AE149">
        <v>0</v>
      </c>
    </row>
    <row r="150" spans="1:31" hidden="1" x14ac:dyDescent="0.3">
      <c r="A150" s="5">
        <v>124</v>
      </c>
      <c r="B150" s="5">
        <v>124</v>
      </c>
      <c r="C150" s="5">
        <v>93</v>
      </c>
      <c r="D150" t="s">
        <v>31</v>
      </c>
      <c r="E150" t="s">
        <v>68</v>
      </c>
      <c r="F150" t="s">
        <v>41</v>
      </c>
      <c r="G150">
        <v>2446481</v>
      </c>
      <c r="H150">
        <v>57</v>
      </c>
      <c r="I150">
        <v>10</v>
      </c>
      <c r="J150">
        <v>0</v>
      </c>
      <c r="K150" t="s">
        <v>272</v>
      </c>
      <c r="L150" t="s">
        <v>64</v>
      </c>
      <c r="M150">
        <v>2002</v>
      </c>
      <c r="N150">
        <v>0</v>
      </c>
      <c r="O150" s="1">
        <v>40946</v>
      </c>
      <c r="P150" t="s">
        <v>32</v>
      </c>
      <c r="Q150" t="s">
        <v>34</v>
      </c>
      <c r="R150" t="s">
        <v>50</v>
      </c>
      <c r="S150">
        <v>5900</v>
      </c>
      <c r="T150">
        <v>180</v>
      </c>
      <c r="U150">
        <v>5758</v>
      </c>
      <c r="V150">
        <v>3540</v>
      </c>
      <c r="W150">
        <v>0</v>
      </c>
      <c r="X150">
        <v>0</v>
      </c>
      <c r="Y150">
        <v>0</v>
      </c>
      <c r="Z150" t="s">
        <v>36</v>
      </c>
      <c r="AA150">
        <v>0</v>
      </c>
      <c r="AB150">
        <v>-1</v>
      </c>
      <c r="AC150" t="s">
        <v>37</v>
      </c>
      <c r="AD150" t="s">
        <v>273</v>
      </c>
      <c r="AE150">
        <v>0</v>
      </c>
    </row>
    <row r="151" spans="1:31" hidden="1" x14ac:dyDescent="0.3">
      <c r="A151" s="5">
        <v>125</v>
      </c>
      <c r="B151" s="5">
        <v>125</v>
      </c>
      <c r="C151" s="5">
        <v>0</v>
      </c>
      <c r="D151" t="s">
        <v>31</v>
      </c>
      <c r="E151" t="s">
        <v>47</v>
      </c>
      <c r="F151" t="s">
        <v>41</v>
      </c>
      <c r="G151">
        <v>4445533</v>
      </c>
      <c r="H151">
        <v>87</v>
      </c>
      <c r="I151">
        <v>1</v>
      </c>
      <c r="J151">
        <v>0</v>
      </c>
      <c r="K151" t="s">
        <v>274</v>
      </c>
      <c r="L151" t="s">
        <v>93</v>
      </c>
      <c r="M151">
        <v>2002</v>
      </c>
      <c r="N151">
        <v>0</v>
      </c>
      <c r="O151" s="1">
        <v>40946</v>
      </c>
      <c r="P151" t="s">
        <v>32</v>
      </c>
      <c r="Q151" t="s">
        <v>34</v>
      </c>
      <c r="R151" t="s">
        <v>35</v>
      </c>
      <c r="S151">
        <v>6300</v>
      </c>
      <c r="T151">
        <v>200</v>
      </c>
      <c r="U151">
        <v>5392</v>
      </c>
      <c r="V151">
        <v>5670</v>
      </c>
      <c r="W151">
        <v>0</v>
      </c>
      <c r="X151">
        <v>0</v>
      </c>
      <c r="Y151">
        <v>0</v>
      </c>
      <c r="Z151" t="s">
        <v>36</v>
      </c>
      <c r="AA151">
        <v>0</v>
      </c>
      <c r="AB151">
        <v>-1</v>
      </c>
      <c r="AC151" t="s">
        <v>37</v>
      </c>
      <c r="AD151">
        <v>0</v>
      </c>
      <c r="AE151">
        <v>0</v>
      </c>
    </row>
    <row r="152" spans="1:31" hidden="1" x14ac:dyDescent="0.3">
      <c r="A152" s="5">
        <v>127</v>
      </c>
      <c r="B152" s="5">
        <v>127</v>
      </c>
      <c r="C152" s="5">
        <v>127</v>
      </c>
      <c r="D152" t="s">
        <v>31</v>
      </c>
      <c r="E152" t="s">
        <v>68</v>
      </c>
      <c r="F152" t="s">
        <v>41</v>
      </c>
      <c r="G152">
        <v>13018781</v>
      </c>
      <c r="H152">
        <v>7.5</v>
      </c>
      <c r="I152">
        <v>2</v>
      </c>
      <c r="J152">
        <v>0</v>
      </c>
      <c r="K152" t="s">
        <v>275</v>
      </c>
      <c r="L152" t="s">
        <v>64</v>
      </c>
      <c r="M152">
        <v>1999</v>
      </c>
      <c r="N152">
        <v>0</v>
      </c>
      <c r="O152" s="1">
        <v>40946</v>
      </c>
      <c r="P152" t="s">
        <v>32</v>
      </c>
      <c r="Q152" t="s">
        <v>34</v>
      </c>
      <c r="R152" t="s">
        <v>35</v>
      </c>
      <c r="S152">
        <v>5800</v>
      </c>
      <c r="T152">
        <v>119</v>
      </c>
      <c r="U152">
        <v>4827</v>
      </c>
      <c r="V152">
        <v>4060</v>
      </c>
      <c r="W152">
        <v>0</v>
      </c>
      <c r="X152">
        <v>0</v>
      </c>
      <c r="Y152">
        <v>0</v>
      </c>
      <c r="Z152" t="s">
        <v>36</v>
      </c>
      <c r="AA152">
        <v>0</v>
      </c>
      <c r="AB152">
        <v>-1</v>
      </c>
      <c r="AC152" t="s">
        <v>37</v>
      </c>
      <c r="AD152">
        <v>0</v>
      </c>
      <c r="AE152">
        <v>0</v>
      </c>
    </row>
    <row r="153" spans="1:31" hidden="1" x14ac:dyDescent="0.3">
      <c r="A153" s="5">
        <v>128</v>
      </c>
      <c r="B153" s="5">
        <v>128</v>
      </c>
      <c r="C153" s="5">
        <v>128</v>
      </c>
      <c r="D153" t="s">
        <v>31</v>
      </c>
      <c r="E153" t="s">
        <v>68</v>
      </c>
      <c r="F153" t="s">
        <v>41</v>
      </c>
      <c r="G153">
        <v>4462412</v>
      </c>
      <c r="H153">
        <v>84</v>
      </c>
      <c r="I153">
        <v>12</v>
      </c>
      <c r="J153">
        <v>0</v>
      </c>
      <c r="K153" t="s">
        <v>276</v>
      </c>
      <c r="L153" t="s">
        <v>277</v>
      </c>
      <c r="M153">
        <v>2012</v>
      </c>
      <c r="N153">
        <v>0</v>
      </c>
      <c r="O153" s="1">
        <v>40946</v>
      </c>
      <c r="P153" t="s">
        <v>32</v>
      </c>
      <c r="Q153" t="s">
        <v>34</v>
      </c>
      <c r="R153" t="s">
        <v>50</v>
      </c>
      <c r="S153">
        <v>17000</v>
      </c>
      <c r="T153">
        <v>0</v>
      </c>
      <c r="U153">
        <v>8900</v>
      </c>
      <c r="V153">
        <v>15300</v>
      </c>
      <c r="W153">
        <v>0</v>
      </c>
      <c r="X153">
        <v>0</v>
      </c>
      <c r="Y153">
        <v>0</v>
      </c>
      <c r="Z153" t="s">
        <v>36</v>
      </c>
      <c r="AA153">
        <v>0</v>
      </c>
      <c r="AB153">
        <v>-1</v>
      </c>
      <c r="AC153" t="s">
        <v>37</v>
      </c>
      <c r="AD153" t="s">
        <v>278</v>
      </c>
      <c r="AE153">
        <v>0</v>
      </c>
    </row>
    <row r="154" spans="1:31" hidden="1" x14ac:dyDescent="0.3">
      <c r="A154" s="5">
        <v>114</v>
      </c>
      <c r="B154" s="5">
        <v>114</v>
      </c>
      <c r="C154" s="5" t="s">
        <v>32</v>
      </c>
      <c r="D154" t="s">
        <v>31</v>
      </c>
      <c r="E154" t="s">
        <v>44</v>
      </c>
      <c r="F154" t="s">
        <v>41</v>
      </c>
      <c r="G154">
        <v>0</v>
      </c>
      <c r="H154">
        <v>1</v>
      </c>
      <c r="I154">
        <v>1</v>
      </c>
      <c r="J154">
        <v>0</v>
      </c>
      <c r="K154" t="s">
        <v>45</v>
      </c>
      <c r="L154" t="s">
        <v>46</v>
      </c>
      <c r="M154">
        <v>1987</v>
      </c>
      <c r="N154">
        <v>0</v>
      </c>
      <c r="O154" s="1">
        <v>38720</v>
      </c>
      <c r="P154">
        <v>1</v>
      </c>
      <c r="Q154" t="s">
        <v>34</v>
      </c>
      <c r="R154" t="s">
        <v>35</v>
      </c>
      <c r="S154">
        <v>24000</v>
      </c>
      <c r="T154">
        <v>0</v>
      </c>
      <c r="U154">
        <v>13430</v>
      </c>
      <c r="V154">
        <v>21600</v>
      </c>
      <c r="W154">
        <v>0</v>
      </c>
      <c r="X154">
        <v>0</v>
      </c>
      <c r="Y154">
        <v>0</v>
      </c>
      <c r="Z154" t="s">
        <v>36</v>
      </c>
      <c r="AA154">
        <v>0</v>
      </c>
      <c r="AB154">
        <v>-1</v>
      </c>
      <c r="AC154" t="s">
        <v>37</v>
      </c>
      <c r="AD154">
        <v>0</v>
      </c>
      <c r="AE154">
        <v>0</v>
      </c>
    </row>
    <row r="155" spans="1:31" hidden="1" x14ac:dyDescent="0.3">
      <c r="A155" s="5">
        <v>1102</v>
      </c>
      <c r="B155" s="5">
        <v>1102</v>
      </c>
      <c r="D155" t="s">
        <v>256</v>
      </c>
      <c r="E155" t="s">
        <v>54</v>
      </c>
      <c r="F155" t="s">
        <v>41</v>
      </c>
      <c r="G155">
        <v>0</v>
      </c>
      <c r="H155">
        <v>0</v>
      </c>
      <c r="I155">
        <v>0</v>
      </c>
      <c r="J155">
        <v>0</v>
      </c>
      <c r="K155" t="s">
        <v>32</v>
      </c>
      <c r="L155" t="s">
        <v>32</v>
      </c>
      <c r="M155" t="s">
        <v>32</v>
      </c>
      <c r="N155">
        <v>0</v>
      </c>
      <c r="O155" s="1">
        <v>41011</v>
      </c>
      <c r="P155" t="s">
        <v>32</v>
      </c>
      <c r="Q155" t="s">
        <v>35</v>
      </c>
      <c r="R155" t="s">
        <v>35</v>
      </c>
      <c r="S155" t="s">
        <v>32</v>
      </c>
      <c r="T155">
        <v>190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36</v>
      </c>
      <c r="AA155">
        <v>0</v>
      </c>
      <c r="AB155">
        <v>-1</v>
      </c>
      <c r="AC155" t="s">
        <v>37</v>
      </c>
      <c r="AD155">
        <v>0</v>
      </c>
      <c r="AE155">
        <v>0</v>
      </c>
    </row>
    <row r="156" spans="1:31" hidden="1" x14ac:dyDescent="0.3">
      <c r="A156" s="5">
        <v>1312</v>
      </c>
      <c r="B156" s="5">
        <v>999</v>
      </c>
      <c r="C156" s="5">
        <v>0</v>
      </c>
      <c r="D156" t="s">
        <v>279</v>
      </c>
      <c r="E156" t="s">
        <v>280</v>
      </c>
      <c r="F156" t="s">
        <v>41</v>
      </c>
      <c r="G156">
        <v>1994820</v>
      </c>
      <c r="H156">
        <v>90</v>
      </c>
      <c r="I156">
        <v>0</v>
      </c>
      <c r="J156">
        <v>0</v>
      </c>
      <c r="K156" t="s">
        <v>32</v>
      </c>
      <c r="L156" t="s">
        <v>32</v>
      </c>
      <c r="M156" t="s">
        <v>32</v>
      </c>
      <c r="N156" t="s">
        <v>32</v>
      </c>
      <c r="O156" s="1">
        <v>41091</v>
      </c>
      <c r="P156" t="s">
        <v>32</v>
      </c>
      <c r="Q156" t="s">
        <v>34</v>
      </c>
      <c r="R156" t="s">
        <v>35</v>
      </c>
      <c r="S156">
        <v>9802</v>
      </c>
      <c r="T156">
        <v>0</v>
      </c>
      <c r="U156">
        <v>0</v>
      </c>
      <c r="V156">
        <v>5220</v>
      </c>
      <c r="W156">
        <v>0</v>
      </c>
      <c r="X156">
        <v>0</v>
      </c>
      <c r="Y156">
        <v>0</v>
      </c>
      <c r="Z156" t="s">
        <v>220</v>
      </c>
      <c r="AA156">
        <v>0</v>
      </c>
      <c r="AB156">
        <v>-1</v>
      </c>
      <c r="AC156" t="s">
        <v>37</v>
      </c>
      <c r="AD156">
        <v>0</v>
      </c>
      <c r="AE156">
        <v>0</v>
      </c>
    </row>
    <row r="157" spans="1:31" hidden="1" x14ac:dyDescent="0.3">
      <c r="A157" s="5">
        <v>1313</v>
      </c>
      <c r="B157" s="5">
        <v>998</v>
      </c>
      <c r="C157" s="5">
        <v>0</v>
      </c>
      <c r="D157" t="s">
        <v>279</v>
      </c>
      <c r="E157" t="s">
        <v>281</v>
      </c>
      <c r="F157" t="s">
        <v>41</v>
      </c>
      <c r="G157">
        <v>4200862</v>
      </c>
      <c r="H157">
        <v>90</v>
      </c>
      <c r="I157">
        <v>0</v>
      </c>
      <c r="J157">
        <v>0</v>
      </c>
      <c r="K157" t="s">
        <v>32</v>
      </c>
      <c r="L157" t="s">
        <v>32</v>
      </c>
      <c r="M157" t="s">
        <v>32</v>
      </c>
      <c r="N157" t="s">
        <v>32</v>
      </c>
      <c r="O157" s="1">
        <v>41091</v>
      </c>
      <c r="P157" t="s">
        <v>32</v>
      </c>
      <c r="Q157" t="s">
        <v>34</v>
      </c>
      <c r="R157" t="s">
        <v>61</v>
      </c>
      <c r="S157">
        <v>9627</v>
      </c>
      <c r="T157">
        <v>0</v>
      </c>
      <c r="U157">
        <v>0</v>
      </c>
      <c r="V157">
        <v>5220</v>
      </c>
      <c r="W157">
        <v>0</v>
      </c>
      <c r="X157">
        <v>0</v>
      </c>
      <c r="Y157">
        <v>0</v>
      </c>
      <c r="Z157" t="s">
        <v>220</v>
      </c>
      <c r="AA157">
        <v>0</v>
      </c>
      <c r="AB157">
        <v>-1</v>
      </c>
      <c r="AC157" t="s">
        <v>37</v>
      </c>
      <c r="AD157">
        <v>0</v>
      </c>
      <c r="AE157">
        <v>0</v>
      </c>
    </row>
    <row r="158" spans="1:31" hidden="1" x14ac:dyDescent="0.3">
      <c r="A158" s="5">
        <v>1314</v>
      </c>
      <c r="B158" s="5">
        <v>997</v>
      </c>
      <c r="C158" s="5">
        <v>0</v>
      </c>
      <c r="D158" t="s">
        <v>279</v>
      </c>
      <c r="E158" t="s">
        <v>282</v>
      </c>
      <c r="F158" t="s">
        <v>41</v>
      </c>
      <c r="G158">
        <v>11075537</v>
      </c>
      <c r="H158">
        <v>90</v>
      </c>
      <c r="I158">
        <v>0</v>
      </c>
      <c r="J158">
        <v>0</v>
      </c>
      <c r="K158" t="s">
        <v>32</v>
      </c>
      <c r="L158" t="s">
        <v>32</v>
      </c>
      <c r="M158" t="s">
        <v>32</v>
      </c>
      <c r="N158">
        <v>0</v>
      </c>
      <c r="O158" s="1">
        <v>41091</v>
      </c>
      <c r="P158" t="s">
        <v>32</v>
      </c>
      <c r="Q158" t="s">
        <v>34</v>
      </c>
      <c r="R158" t="s">
        <v>61</v>
      </c>
      <c r="S158">
        <v>9408</v>
      </c>
      <c r="T158">
        <v>0</v>
      </c>
      <c r="U158">
        <v>0</v>
      </c>
      <c r="V158">
        <v>5220</v>
      </c>
      <c r="W158">
        <v>0</v>
      </c>
      <c r="X158">
        <v>0</v>
      </c>
      <c r="Y158">
        <v>0</v>
      </c>
      <c r="Z158" t="s">
        <v>36</v>
      </c>
      <c r="AA158">
        <v>0</v>
      </c>
      <c r="AB158">
        <v>-1</v>
      </c>
      <c r="AC158" t="s">
        <v>283</v>
      </c>
      <c r="AD158">
        <v>0</v>
      </c>
      <c r="AE158">
        <v>0</v>
      </c>
    </row>
    <row r="159" spans="1:31" hidden="1" x14ac:dyDescent="0.3">
      <c r="A159" s="5">
        <v>1315</v>
      </c>
      <c r="B159" s="5">
        <v>995</v>
      </c>
      <c r="C159" s="5">
        <v>0</v>
      </c>
      <c r="D159" t="s">
        <v>279</v>
      </c>
      <c r="E159" t="s">
        <v>284</v>
      </c>
      <c r="F159" t="s">
        <v>41</v>
      </c>
      <c r="G159">
        <v>5248925</v>
      </c>
      <c r="H159">
        <v>90</v>
      </c>
      <c r="I159">
        <v>0</v>
      </c>
      <c r="J159">
        <v>0</v>
      </c>
      <c r="K159" t="s">
        <v>32</v>
      </c>
      <c r="L159" t="s">
        <v>32</v>
      </c>
      <c r="M159" t="s">
        <v>32</v>
      </c>
      <c r="N159">
        <v>0</v>
      </c>
      <c r="O159" s="1">
        <v>41091</v>
      </c>
      <c r="P159" t="s">
        <v>32</v>
      </c>
      <c r="Q159" t="s">
        <v>34</v>
      </c>
      <c r="R159" t="s">
        <v>61</v>
      </c>
      <c r="S159">
        <v>9434</v>
      </c>
      <c r="T159">
        <v>0</v>
      </c>
      <c r="U159">
        <v>0</v>
      </c>
      <c r="V159">
        <v>5220</v>
      </c>
      <c r="W159">
        <v>0</v>
      </c>
      <c r="X159">
        <v>0</v>
      </c>
      <c r="Y159">
        <v>0</v>
      </c>
      <c r="Z159" t="s">
        <v>36</v>
      </c>
      <c r="AA159">
        <v>0</v>
      </c>
      <c r="AB159">
        <v>-1</v>
      </c>
      <c r="AC159" t="s">
        <v>285</v>
      </c>
      <c r="AD159">
        <v>0</v>
      </c>
      <c r="AE159">
        <v>0</v>
      </c>
    </row>
    <row r="160" spans="1:31" hidden="1" x14ac:dyDescent="0.3">
      <c r="A160" s="5">
        <v>1316</v>
      </c>
      <c r="B160" s="5">
        <v>994</v>
      </c>
      <c r="C160" s="5">
        <v>0</v>
      </c>
      <c r="D160" t="s">
        <v>279</v>
      </c>
      <c r="E160" t="s">
        <v>286</v>
      </c>
      <c r="F160" t="s">
        <v>41</v>
      </c>
      <c r="G160">
        <v>4866881</v>
      </c>
      <c r="H160">
        <v>90</v>
      </c>
      <c r="I160">
        <v>0</v>
      </c>
      <c r="J160">
        <v>0</v>
      </c>
      <c r="K160" t="s">
        <v>32</v>
      </c>
      <c r="L160" t="s">
        <v>32</v>
      </c>
      <c r="M160" t="s">
        <v>32</v>
      </c>
      <c r="N160">
        <v>0</v>
      </c>
      <c r="O160" s="1">
        <v>41091</v>
      </c>
      <c r="P160" t="s">
        <v>32</v>
      </c>
      <c r="Q160" t="s">
        <v>34</v>
      </c>
      <c r="R160" t="s">
        <v>61</v>
      </c>
      <c r="S160">
        <v>10000</v>
      </c>
      <c r="T160">
        <v>0</v>
      </c>
      <c r="U160">
        <v>0</v>
      </c>
      <c r="V160">
        <v>5220</v>
      </c>
      <c r="W160">
        <v>0</v>
      </c>
      <c r="X160">
        <v>0</v>
      </c>
      <c r="Y160">
        <v>0</v>
      </c>
      <c r="Z160" t="s">
        <v>36</v>
      </c>
      <c r="AA160">
        <v>0</v>
      </c>
      <c r="AB160">
        <v>-1</v>
      </c>
      <c r="AC160" t="s">
        <v>287</v>
      </c>
      <c r="AD160">
        <v>0</v>
      </c>
      <c r="AE160">
        <v>0</v>
      </c>
    </row>
    <row r="161" spans="1:31" hidden="1" x14ac:dyDescent="0.3">
      <c r="A161" s="5">
        <v>1317</v>
      </c>
      <c r="B161" s="5">
        <v>992</v>
      </c>
      <c r="C161" s="5">
        <v>0</v>
      </c>
      <c r="D161" t="s">
        <v>279</v>
      </c>
      <c r="E161" t="s">
        <v>288</v>
      </c>
      <c r="F161" t="s">
        <v>41</v>
      </c>
      <c r="G161">
        <v>4639546</v>
      </c>
      <c r="H161">
        <v>90</v>
      </c>
      <c r="I161">
        <v>0</v>
      </c>
      <c r="J161">
        <v>0</v>
      </c>
      <c r="K161" t="s">
        <v>32</v>
      </c>
      <c r="L161" t="s">
        <v>32</v>
      </c>
      <c r="M161" t="s">
        <v>32</v>
      </c>
      <c r="N161">
        <v>0</v>
      </c>
      <c r="O161" s="1">
        <v>41091</v>
      </c>
      <c r="P161" t="s">
        <v>32</v>
      </c>
      <c r="Q161" t="s">
        <v>34</v>
      </c>
      <c r="R161" t="s">
        <v>67</v>
      </c>
      <c r="S161">
        <v>5000</v>
      </c>
      <c r="T161">
        <v>0</v>
      </c>
      <c r="U161">
        <v>0</v>
      </c>
      <c r="V161">
        <v>5220</v>
      </c>
      <c r="W161">
        <v>0</v>
      </c>
      <c r="X161">
        <v>0</v>
      </c>
      <c r="Y161">
        <v>0</v>
      </c>
      <c r="Z161" t="s">
        <v>36</v>
      </c>
      <c r="AA161">
        <v>0</v>
      </c>
      <c r="AB161">
        <v>-1</v>
      </c>
      <c r="AC161" t="s">
        <v>289</v>
      </c>
      <c r="AD161">
        <v>0</v>
      </c>
      <c r="AE161">
        <v>0</v>
      </c>
    </row>
    <row r="162" spans="1:31" hidden="1" x14ac:dyDescent="0.3">
      <c r="A162" s="5">
        <v>1318</v>
      </c>
      <c r="B162" s="5" t="s">
        <v>290</v>
      </c>
      <c r="C162" s="5">
        <v>0</v>
      </c>
      <c r="D162" t="s">
        <v>279</v>
      </c>
      <c r="E162" t="s">
        <v>291</v>
      </c>
      <c r="F162" t="s">
        <v>41</v>
      </c>
      <c r="G162">
        <v>0</v>
      </c>
      <c r="H162">
        <v>0</v>
      </c>
      <c r="I162">
        <v>0</v>
      </c>
      <c r="J162">
        <v>0</v>
      </c>
      <c r="K162" t="s">
        <v>32</v>
      </c>
      <c r="L162" t="s">
        <v>32</v>
      </c>
      <c r="M162" t="s">
        <v>32</v>
      </c>
      <c r="N162" t="s">
        <v>32</v>
      </c>
      <c r="O162" s="1">
        <v>41091</v>
      </c>
      <c r="P162" t="s">
        <v>32</v>
      </c>
      <c r="Q162" t="s">
        <v>34</v>
      </c>
      <c r="R162" t="s">
        <v>61</v>
      </c>
      <c r="S162">
        <v>10000</v>
      </c>
      <c r="T162">
        <v>0</v>
      </c>
      <c r="U162">
        <v>0</v>
      </c>
      <c r="V162">
        <v>5220</v>
      </c>
      <c r="W162">
        <v>0</v>
      </c>
      <c r="X162">
        <v>0</v>
      </c>
      <c r="Y162">
        <v>0</v>
      </c>
      <c r="Z162" t="s">
        <v>36</v>
      </c>
      <c r="AA162">
        <v>0</v>
      </c>
      <c r="AB162">
        <v>-1</v>
      </c>
      <c r="AC162" t="s">
        <v>37</v>
      </c>
      <c r="AD162">
        <v>0</v>
      </c>
      <c r="AE162">
        <v>0</v>
      </c>
    </row>
    <row r="163" spans="1:31" hidden="1" x14ac:dyDescent="0.3">
      <c r="A163" s="5">
        <v>1319</v>
      </c>
      <c r="B163" s="5">
        <v>991</v>
      </c>
      <c r="C163" s="5" t="s">
        <v>32</v>
      </c>
      <c r="D163" t="s">
        <v>279</v>
      </c>
      <c r="E163" t="s">
        <v>44</v>
      </c>
      <c r="F163" t="s">
        <v>41</v>
      </c>
      <c r="G163">
        <v>0</v>
      </c>
      <c r="H163">
        <v>0</v>
      </c>
      <c r="I163">
        <v>0</v>
      </c>
      <c r="J163">
        <v>0</v>
      </c>
      <c r="K163" t="s">
        <v>32</v>
      </c>
      <c r="L163" t="s">
        <v>32</v>
      </c>
      <c r="M163" t="s">
        <v>32</v>
      </c>
      <c r="N163" t="s">
        <v>32</v>
      </c>
      <c r="O163" s="1">
        <v>41091</v>
      </c>
      <c r="P163" t="s">
        <v>32</v>
      </c>
      <c r="Q163" t="s">
        <v>34</v>
      </c>
      <c r="R163" t="s">
        <v>35</v>
      </c>
      <c r="S163">
        <v>10000</v>
      </c>
      <c r="T163">
        <v>0</v>
      </c>
      <c r="U163">
        <v>0</v>
      </c>
      <c r="V163">
        <v>5220</v>
      </c>
      <c r="W163">
        <v>0</v>
      </c>
      <c r="X163">
        <v>0</v>
      </c>
      <c r="Y163">
        <v>0</v>
      </c>
      <c r="Z163" t="s">
        <v>220</v>
      </c>
      <c r="AA163">
        <v>0</v>
      </c>
      <c r="AB163">
        <v>-1</v>
      </c>
      <c r="AC163" t="s">
        <v>37</v>
      </c>
      <c r="AD163">
        <v>0</v>
      </c>
      <c r="AE163">
        <v>0</v>
      </c>
    </row>
    <row r="164" spans="1:31" hidden="1" x14ac:dyDescent="0.3">
      <c r="A164" s="5">
        <v>1320</v>
      </c>
      <c r="B164" s="5">
        <v>999</v>
      </c>
      <c r="C164" s="5">
        <v>1</v>
      </c>
      <c r="D164" t="s">
        <v>31</v>
      </c>
      <c r="E164" t="s">
        <v>44</v>
      </c>
      <c r="F164" t="s">
        <v>41</v>
      </c>
      <c r="G164">
        <v>2917</v>
      </c>
      <c r="H164">
        <v>0</v>
      </c>
      <c r="I164">
        <v>5.2</v>
      </c>
      <c r="J164">
        <v>0</v>
      </c>
      <c r="K164" t="s">
        <v>32</v>
      </c>
      <c r="L164" t="s">
        <v>32</v>
      </c>
      <c r="M164" t="s">
        <v>32</v>
      </c>
      <c r="N164" t="s">
        <v>32</v>
      </c>
      <c r="O164" s="1">
        <v>41093</v>
      </c>
      <c r="P164" t="s">
        <v>32</v>
      </c>
      <c r="Q164" t="s">
        <v>35</v>
      </c>
      <c r="R164" t="s">
        <v>292</v>
      </c>
      <c r="S164">
        <v>12900</v>
      </c>
      <c r="T164">
        <v>0</v>
      </c>
      <c r="U164">
        <v>0</v>
      </c>
      <c r="V164">
        <v>5220</v>
      </c>
      <c r="W164">
        <v>0</v>
      </c>
      <c r="X164">
        <v>0</v>
      </c>
      <c r="Y164">
        <v>0</v>
      </c>
      <c r="Z164" t="s">
        <v>220</v>
      </c>
      <c r="AA164">
        <v>0</v>
      </c>
      <c r="AB164">
        <v>-1</v>
      </c>
      <c r="AC164" t="s">
        <v>37</v>
      </c>
      <c r="AD164">
        <v>0</v>
      </c>
      <c r="AE164">
        <v>0</v>
      </c>
    </row>
    <row r="165" spans="1:31" hidden="1" x14ac:dyDescent="0.3">
      <c r="A165" s="5">
        <v>136</v>
      </c>
      <c r="B165" s="5">
        <v>136</v>
      </c>
      <c r="C165" s="5">
        <v>136</v>
      </c>
      <c r="D165" t="s">
        <v>31</v>
      </c>
      <c r="E165" t="s">
        <v>55</v>
      </c>
      <c r="F165" t="s">
        <v>41</v>
      </c>
      <c r="G165">
        <v>2007559</v>
      </c>
      <c r="H165">
        <v>72</v>
      </c>
      <c r="I165">
        <v>6.5</v>
      </c>
      <c r="J165">
        <v>0</v>
      </c>
      <c r="K165" t="s">
        <v>293</v>
      </c>
      <c r="L165" t="s">
        <v>64</v>
      </c>
      <c r="M165">
        <v>2013</v>
      </c>
      <c r="N165" t="s">
        <v>32</v>
      </c>
      <c r="O165" s="1">
        <v>41193</v>
      </c>
      <c r="P165" t="s">
        <v>32</v>
      </c>
      <c r="Q165" t="s">
        <v>34</v>
      </c>
      <c r="R165" t="s">
        <v>50</v>
      </c>
      <c r="S165">
        <v>4500</v>
      </c>
      <c r="T165">
        <v>93</v>
      </c>
      <c r="U165">
        <v>4460</v>
      </c>
      <c r="V165">
        <v>4050</v>
      </c>
      <c r="W165">
        <v>0</v>
      </c>
      <c r="X165">
        <v>0</v>
      </c>
      <c r="Y165">
        <v>0</v>
      </c>
      <c r="Z165" t="s">
        <v>36</v>
      </c>
      <c r="AA165">
        <v>0</v>
      </c>
      <c r="AB165">
        <v>-1</v>
      </c>
      <c r="AC165" t="s">
        <v>37</v>
      </c>
      <c r="AD165" t="s">
        <v>294</v>
      </c>
      <c r="AE165">
        <v>0</v>
      </c>
    </row>
    <row r="166" spans="1:31" hidden="1" x14ac:dyDescent="0.3">
      <c r="A166" s="5">
        <v>137</v>
      </c>
      <c r="B166" s="5">
        <v>137</v>
      </c>
      <c r="C166" s="5">
        <v>137</v>
      </c>
      <c r="D166" t="s">
        <v>31</v>
      </c>
      <c r="E166" t="s">
        <v>55</v>
      </c>
      <c r="F166" t="s">
        <v>41</v>
      </c>
      <c r="G166">
        <v>1288807</v>
      </c>
      <c r="H166">
        <v>60.5</v>
      </c>
      <c r="I166">
        <v>8</v>
      </c>
      <c r="J166">
        <v>0</v>
      </c>
      <c r="K166" t="s">
        <v>276</v>
      </c>
      <c r="L166" t="s">
        <v>64</v>
      </c>
      <c r="M166">
        <v>2013</v>
      </c>
      <c r="N166" t="s">
        <v>32</v>
      </c>
      <c r="O166" s="1">
        <v>41193</v>
      </c>
      <c r="P166" t="s">
        <v>32</v>
      </c>
      <c r="Q166" t="s">
        <v>34</v>
      </c>
      <c r="R166" t="s">
        <v>50</v>
      </c>
      <c r="S166">
        <v>4500</v>
      </c>
      <c r="T166">
        <v>93</v>
      </c>
      <c r="U166">
        <v>4460</v>
      </c>
      <c r="V166">
        <v>4050</v>
      </c>
      <c r="W166">
        <v>0</v>
      </c>
      <c r="X166">
        <v>0</v>
      </c>
      <c r="Y166">
        <v>0</v>
      </c>
      <c r="Z166" t="s">
        <v>36</v>
      </c>
      <c r="AA166">
        <v>0</v>
      </c>
      <c r="AB166">
        <v>-1</v>
      </c>
      <c r="AC166" t="s">
        <v>37</v>
      </c>
      <c r="AD166" t="s">
        <v>295</v>
      </c>
      <c r="AE166">
        <v>0</v>
      </c>
    </row>
    <row r="167" spans="1:31" hidden="1" x14ac:dyDescent="0.3">
      <c r="A167" s="5">
        <v>141</v>
      </c>
      <c r="B167" s="5">
        <v>141</v>
      </c>
      <c r="C167" s="5">
        <v>25</v>
      </c>
      <c r="D167" t="s">
        <v>31</v>
      </c>
      <c r="E167" t="s">
        <v>78</v>
      </c>
      <c r="F167" t="s">
        <v>41</v>
      </c>
      <c r="G167">
        <v>4810497</v>
      </c>
      <c r="H167">
        <v>76</v>
      </c>
      <c r="I167">
        <v>13</v>
      </c>
      <c r="J167">
        <v>0</v>
      </c>
      <c r="K167" t="s">
        <v>296</v>
      </c>
      <c r="L167" t="s">
        <v>64</v>
      </c>
      <c r="M167">
        <v>2013</v>
      </c>
      <c r="N167" t="s">
        <v>32</v>
      </c>
      <c r="O167" s="1">
        <v>41212</v>
      </c>
      <c r="P167" t="s">
        <v>32</v>
      </c>
      <c r="Q167" t="s">
        <v>34</v>
      </c>
      <c r="R167" t="s">
        <v>50</v>
      </c>
      <c r="S167">
        <v>4500</v>
      </c>
      <c r="T167">
        <v>90</v>
      </c>
      <c r="U167">
        <v>4460</v>
      </c>
      <c r="V167">
        <v>4095</v>
      </c>
      <c r="W167">
        <v>0</v>
      </c>
      <c r="X167">
        <v>0</v>
      </c>
      <c r="Y167">
        <v>0</v>
      </c>
      <c r="Z167" t="s">
        <v>36</v>
      </c>
      <c r="AA167">
        <v>0</v>
      </c>
      <c r="AB167">
        <v>-1</v>
      </c>
      <c r="AC167" t="s">
        <v>37</v>
      </c>
      <c r="AD167" t="s">
        <v>297</v>
      </c>
      <c r="AE167">
        <v>0</v>
      </c>
    </row>
    <row r="168" spans="1:31" hidden="1" x14ac:dyDescent="0.3">
      <c r="A168" s="5">
        <v>800</v>
      </c>
      <c r="B168" s="5">
        <v>800</v>
      </c>
      <c r="C168" s="5">
        <v>800</v>
      </c>
      <c r="D168" t="s">
        <v>279</v>
      </c>
      <c r="E168" t="s">
        <v>44</v>
      </c>
      <c r="F168" t="s">
        <v>41</v>
      </c>
      <c r="G168">
        <v>10000</v>
      </c>
      <c r="H168">
        <v>0</v>
      </c>
      <c r="I168">
        <v>0</v>
      </c>
      <c r="J168">
        <v>0</v>
      </c>
      <c r="K168" t="s">
        <v>32</v>
      </c>
      <c r="L168" t="s">
        <v>32</v>
      </c>
      <c r="M168" t="s">
        <v>32</v>
      </c>
      <c r="N168" t="s">
        <v>32</v>
      </c>
      <c r="O168" s="1">
        <v>41220</v>
      </c>
      <c r="P168" t="s">
        <v>32</v>
      </c>
      <c r="Q168" t="s">
        <v>34</v>
      </c>
      <c r="R168" t="s">
        <v>35</v>
      </c>
      <c r="S168">
        <v>5000</v>
      </c>
      <c r="T168">
        <v>0</v>
      </c>
      <c r="U168">
        <v>0</v>
      </c>
      <c r="V168">
        <v>2500</v>
      </c>
      <c r="W168">
        <v>0</v>
      </c>
      <c r="X168">
        <v>0</v>
      </c>
      <c r="Y168">
        <v>0</v>
      </c>
      <c r="Z168" t="s">
        <v>36</v>
      </c>
      <c r="AA168">
        <v>0</v>
      </c>
      <c r="AB168">
        <v>-1</v>
      </c>
      <c r="AC168" t="s">
        <v>37</v>
      </c>
      <c r="AD168">
        <v>0</v>
      </c>
      <c r="AE168">
        <v>0</v>
      </c>
    </row>
    <row r="169" spans="1:31" hidden="1" x14ac:dyDescent="0.3">
      <c r="A169" s="5">
        <v>142</v>
      </c>
      <c r="B169" s="5">
        <v>142</v>
      </c>
      <c r="C169" s="5">
        <v>143</v>
      </c>
      <c r="D169" t="s">
        <v>31</v>
      </c>
      <c r="E169" t="s">
        <v>78</v>
      </c>
      <c r="F169" t="s">
        <v>41</v>
      </c>
      <c r="G169">
        <v>1767436</v>
      </c>
      <c r="H169">
        <v>88.5</v>
      </c>
      <c r="I169">
        <v>9</v>
      </c>
      <c r="J169">
        <v>0</v>
      </c>
      <c r="K169" t="s">
        <v>298</v>
      </c>
      <c r="L169" t="s">
        <v>64</v>
      </c>
      <c r="M169">
        <v>2013</v>
      </c>
      <c r="N169" t="s">
        <v>32</v>
      </c>
      <c r="O169" s="1">
        <v>41360</v>
      </c>
      <c r="P169" t="s">
        <v>32</v>
      </c>
      <c r="Q169" t="s">
        <v>34</v>
      </c>
      <c r="R169" t="s">
        <v>50</v>
      </c>
      <c r="S169">
        <v>4500</v>
      </c>
      <c r="T169">
        <v>93</v>
      </c>
      <c r="U169">
        <v>4450</v>
      </c>
      <c r="V169">
        <v>4050</v>
      </c>
      <c r="W169">
        <v>0</v>
      </c>
      <c r="X169">
        <v>0</v>
      </c>
      <c r="Y169">
        <v>0</v>
      </c>
      <c r="Z169" t="s">
        <v>36</v>
      </c>
      <c r="AA169">
        <v>0</v>
      </c>
      <c r="AB169">
        <v>-1</v>
      </c>
      <c r="AC169" t="s">
        <v>37</v>
      </c>
      <c r="AD169" t="s">
        <v>299</v>
      </c>
      <c r="AE169">
        <v>0</v>
      </c>
    </row>
    <row r="170" spans="1:31" hidden="1" x14ac:dyDescent="0.3">
      <c r="A170" s="5">
        <v>143</v>
      </c>
      <c r="B170" s="5">
        <v>143</v>
      </c>
      <c r="C170" s="5">
        <v>143</v>
      </c>
      <c r="D170" t="s">
        <v>31</v>
      </c>
      <c r="E170" t="s">
        <v>68</v>
      </c>
      <c r="F170" t="s">
        <v>41</v>
      </c>
      <c r="G170">
        <v>37046</v>
      </c>
      <c r="H170">
        <v>86</v>
      </c>
      <c r="I170">
        <v>12</v>
      </c>
      <c r="J170">
        <v>0</v>
      </c>
      <c r="K170" t="s">
        <v>300</v>
      </c>
      <c r="L170" t="s">
        <v>301</v>
      </c>
      <c r="M170">
        <v>1994</v>
      </c>
      <c r="N170" t="s">
        <v>32</v>
      </c>
      <c r="O170" s="1">
        <v>41423</v>
      </c>
      <c r="P170" t="s">
        <v>302</v>
      </c>
      <c r="Q170" t="s">
        <v>34</v>
      </c>
      <c r="R170" t="s">
        <v>50</v>
      </c>
      <c r="S170">
        <v>10500</v>
      </c>
      <c r="T170">
        <v>0</v>
      </c>
      <c r="U170">
        <v>8185</v>
      </c>
      <c r="V170">
        <v>9450</v>
      </c>
      <c r="W170">
        <v>0</v>
      </c>
      <c r="X170">
        <v>0</v>
      </c>
      <c r="Y170">
        <v>0</v>
      </c>
      <c r="Z170" t="s">
        <v>36</v>
      </c>
      <c r="AA170">
        <v>0</v>
      </c>
      <c r="AB170">
        <v>-1</v>
      </c>
      <c r="AC170" t="s">
        <v>37</v>
      </c>
      <c r="AD170">
        <v>70</v>
      </c>
      <c r="AE170">
        <v>0</v>
      </c>
    </row>
    <row r="171" spans="1:31" hidden="1" x14ac:dyDescent="0.3">
      <c r="A171" s="5">
        <v>801</v>
      </c>
      <c r="B171" s="5">
        <v>801</v>
      </c>
      <c r="C171" s="5">
        <v>800</v>
      </c>
      <c r="D171" t="s">
        <v>31</v>
      </c>
      <c r="E171" t="s">
        <v>44</v>
      </c>
      <c r="F171" t="s">
        <v>41</v>
      </c>
      <c r="G171">
        <v>657032</v>
      </c>
      <c r="H171">
        <v>80</v>
      </c>
      <c r="I171">
        <v>1</v>
      </c>
      <c r="J171">
        <v>0</v>
      </c>
      <c r="K171" t="s">
        <v>303</v>
      </c>
      <c r="L171" t="s">
        <v>304</v>
      </c>
      <c r="M171">
        <v>2013</v>
      </c>
      <c r="N171" t="s">
        <v>32</v>
      </c>
      <c r="O171" s="1">
        <v>41445</v>
      </c>
      <c r="P171" t="s">
        <v>32</v>
      </c>
      <c r="Q171" t="s">
        <v>34</v>
      </c>
      <c r="R171" t="s">
        <v>35</v>
      </c>
      <c r="S171">
        <v>12500</v>
      </c>
      <c r="T171">
        <v>0</v>
      </c>
      <c r="U171">
        <v>0</v>
      </c>
      <c r="V171">
        <v>11250</v>
      </c>
      <c r="W171">
        <v>0</v>
      </c>
      <c r="X171">
        <v>0</v>
      </c>
      <c r="Y171">
        <v>0</v>
      </c>
      <c r="Z171" t="s">
        <v>220</v>
      </c>
      <c r="AA171">
        <v>0</v>
      </c>
      <c r="AB171">
        <v>-1</v>
      </c>
      <c r="AC171" t="s">
        <v>37</v>
      </c>
      <c r="AD171">
        <v>0</v>
      </c>
      <c r="AE171">
        <v>0</v>
      </c>
    </row>
    <row r="172" spans="1:31" hidden="1" x14ac:dyDescent="0.3">
      <c r="A172" s="5">
        <v>601</v>
      </c>
      <c r="B172" s="5">
        <v>601</v>
      </c>
      <c r="C172" s="5">
        <v>601</v>
      </c>
      <c r="D172" t="s">
        <v>31</v>
      </c>
      <c r="E172" t="s">
        <v>305</v>
      </c>
      <c r="F172" t="s">
        <v>41</v>
      </c>
      <c r="G172">
        <v>0</v>
      </c>
      <c r="H172">
        <v>0</v>
      </c>
      <c r="I172">
        <v>0</v>
      </c>
      <c r="J172">
        <v>0</v>
      </c>
      <c r="K172" t="s">
        <v>306</v>
      </c>
      <c r="L172" t="s">
        <v>64</v>
      </c>
      <c r="M172">
        <v>1998</v>
      </c>
      <c r="N172" t="s">
        <v>32</v>
      </c>
      <c r="O172" s="1">
        <v>41449</v>
      </c>
      <c r="P172" t="s">
        <v>307</v>
      </c>
      <c r="Q172" t="s">
        <v>34</v>
      </c>
      <c r="R172" t="s">
        <v>35</v>
      </c>
      <c r="S172">
        <v>12500</v>
      </c>
      <c r="T172">
        <v>0</v>
      </c>
      <c r="U172">
        <v>0</v>
      </c>
      <c r="V172">
        <v>11250</v>
      </c>
      <c r="W172">
        <v>0</v>
      </c>
      <c r="X172">
        <v>0</v>
      </c>
      <c r="Y172">
        <v>0</v>
      </c>
      <c r="Z172" t="s">
        <v>220</v>
      </c>
      <c r="AA172">
        <v>0</v>
      </c>
      <c r="AB172">
        <v>-1</v>
      </c>
      <c r="AC172" t="s">
        <v>37</v>
      </c>
      <c r="AD172">
        <v>0</v>
      </c>
      <c r="AE172">
        <v>0</v>
      </c>
    </row>
    <row r="173" spans="1:31" hidden="1" x14ac:dyDescent="0.3">
      <c r="A173" s="5">
        <v>602</v>
      </c>
      <c r="B173" s="5">
        <v>602</v>
      </c>
      <c r="C173" s="5">
        <v>49</v>
      </c>
      <c r="D173" t="s">
        <v>31</v>
      </c>
      <c r="E173" t="s">
        <v>305</v>
      </c>
      <c r="F173" t="s">
        <v>41</v>
      </c>
      <c r="G173">
        <v>1397647</v>
      </c>
      <c r="H173">
        <v>90</v>
      </c>
      <c r="I173">
        <v>0</v>
      </c>
      <c r="J173">
        <v>0</v>
      </c>
      <c r="K173" t="s">
        <v>308</v>
      </c>
      <c r="L173" t="s">
        <v>64</v>
      </c>
      <c r="M173">
        <v>2002</v>
      </c>
      <c r="N173" t="s">
        <v>32</v>
      </c>
      <c r="O173" s="1">
        <v>41449</v>
      </c>
      <c r="P173" t="s">
        <v>309</v>
      </c>
      <c r="Q173" t="s">
        <v>34</v>
      </c>
      <c r="R173" t="s">
        <v>292</v>
      </c>
      <c r="S173">
        <v>12500</v>
      </c>
      <c r="T173">
        <v>0</v>
      </c>
      <c r="U173">
        <v>8115</v>
      </c>
      <c r="V173">
        <v>11250</v>
      </c>
      <c r="W173">
        <v>0</v>
      </c>
      <c r="X173">
        <v>0</v>
      </c>
      <c r="Y173">
        <v>0</v>
      </c>
      <c r="Z173" t="s">
        <v>220</v>
      </c>
      <c r="AA173">
        <v>0</v>
      </c>
      <c r="AB173">
        <v>-1</v>
      </c>
      <c r="AC173" t="s">
        <v>37</v>
      </c>
      <c r="AD173">
        <v>44</v>
      </c>
      <c r="AE173">
        <v>0</v>
      </c>
    </row>
    <row r="174" spans="1:31" hidden="1" x14ac:dyDescent="0.3">
      <c r="A174" s="5">
        <v>603</v>
      </c>
      <c r="B174" s="5">
        <v>603</v>
      </c>
      <c r="C174" s="5">
        <v>8534</v>
      </c>
      <c r="D174" t="s">
        <v>31</v>
      </c>
      <c r="E174" t="s">
        <v>305</v>
      </c>
      <c r="F174" t="s">
        <v>41</v>
      </c>
      <c r="G174">
        <v>1709323</v>
      </c>
      <c r="H174">
        <v>76.5</v>
      </c>
      <c r="I174">
        <v>0</v>
      </c>
      <c r="J174">
        <v>0</v>
      </c>
      <c r="K174" t="s">
        <v>310</v>
      </c>
      <c r="L174" t="s">
        <v>64</v>
      </c>
      <c r="M174">
        <v>2001</v>
      </c>
      <c r="N174" t="s">
        <v>32</v>
      </c>
      <c r="O174" s="1">
        <v>41449</v>
      </c>
      <c r="P174" t="s">
        <v>311</v>
      </c>
      <c r="Q174" t="s">
        <v>312</v>
      </c>
      <c r="R174" t="s">
        <v>292</v>
      </c>
      <c r="S174">
        <v>12500</v>
      </c>
      <c r="T174">
        <v>0</v>
      </c>
      <c r="U174">
        <v>7785</v>
      </c>
      <c r="V174">
        <v>11250</v>
      </c>
      <c r="W174">
        <v>0</v>
      </c>
      <c r="X174">
        <v>0</v>
      </c>
      <c r="Y174">
        <v>0</v>
      </c>
      <c r="Z174" t="s">
        <v>220</v>
      </c>
      <c r="AA174">
        <v>0</v>
      </c>
      <c r="AB174">
        <v>-1</v>
      </c>
      <c r="AC174" t="s">
        <v>37</v>
      </c>
      <c r="AD174">
        <v>0</v>
      </c>
      <c r="AE174">
        <v>0</v>
      </c>
    </row>
    <row r="175" spans="1:31" hidden="1" x14ac:dyDescent="0.3">
      <c r="A175" s="5">
        <v>604</v>
      </c>
      <c r="B175" s="5">
        <v>604</v>
      </c>
      <c r="C175" s="5">
        <v>604</v>
      </c>
      <c r="D175" t="s">
        <v>31</v>
      </c>
      <c r="E175" t="s">
        <v>305</v>
      </c>
      <c r="F175" t="s">
        <v>41</v>
      </c>
      <c r="G175">
        <v>0</v>
      </c>
      <c r="H175">
        <v>0</v>
      </c>
      <c r="I175">
        <v>0</v>
      </c>
      <c r="J175">
        <v>0</v>
      </c>
      <c r="K175" t="s">
        <v>313</v>
      </c>
      <c r="L175" t="s">
        <v>237</v>
      </c>
      <c r="M175">
        <v>2005</v>
      </c>
      <c r="N175" t="s">
        <v>32</v>
      </c>
      <c r="O175" s="1">
        <v>41449</v>
      </c>
      <c r="P175" t="s">
        <v>314</v>
      </c>
      <c r="Q175" t="s">
        <v>34</v>
      </c>
      <c r="R175" t="s">
        <v>35</v>
      </c>
      <c r="S175">
        <v>6300</v>
      </c>
      <c r="T175">
        <v>0</v>
      </c>
      <c r="U175">
        <v>0</v>
      </c>
      <c r="V175">
        <v>5670</v>
      </c>
      <c r="W175">
        <v>0</v>
      </c>
      <c r="X175">
        <v>0</v>
      </c>
      <c r="Y175">
        <v>0</v>
      </c>
      <c r="Z175" t="s">
        <v>220</v>
      </c>
      <c r="AA175">
        <v>0</v>
      </c>
      <c r="AB175">
        <v>-1</v>
      </c>
      <c r="AC175" t="s">
        <v>37</v>
      </c>
      <c r="AD175">
        <v>0</v>
      </c>
      <c r="AE175">
        <v>0</v>
      </c>
    </row>
    <row r="176" spans="1:31" hidden="1" x14ac:dyDescent="0.3">
      <c r="A176" s="5">
        <v>607</v>
      </c>
      <c r="B176" s="5">
        <v>607</v>
      </c>
      <c r="C176" s="5">
        <v>607</v>
      </c>
      <c r="D176" t="s">
        <v>31</v>
      </c>
      <c r="E176" t="s">
        <v>305</v>
      </c>
      <c r="F176" t="s">
        <v>41</v>
      </c>
      <c r="G176">
        <v>0</v>
      </c>
      <c r="H176">
        <v>0</v>
      </c>
      <c r="I176">
        <v>0</v>
      </c>
      <c r="J176">
        <v>0</v>
      </c>
      <c r="K176" t="s">
        <v>315</v>
      </c>
      <c r="L176" t="s">
        <v>64</v>
      </c>
      <c r="M176">
        <v>2005</v>
      </c>
      <c r="N176" t="s">
        <v>32</v>
      </c>
      <c r="O176" s="1">
        <v>41449</v>
      </c>
      <c r="P176" t="s">
        <v>316</v>
      </c>
      <c r="Q176" t="s">
        <v>34</v>
      </c>
      <c r="R176" t="s">
        <v>35</v>
      </c>
      <c r="S176">
        <v>12500</v>
      </c>
      <c r="T176">
        <v>0</v>
      </c>
      <c r="U176">
        <v>0</v>
      </c>
      <c r="V176">
        <v>11250</v>
      </c>
      <c r="W176">
        <v>0</v>
      </c>
      <c r="X176">
        <v>0</v>
      </c>
      <c r="Y176">
        <v>0</v>
      </c>
      <c r="Z176" t="s">
        <v>220</v>
      </c>
      <c r="AA176">
        <v>0</v>
      </c>
      <c r="AB176">
        <v>-1</v>
      </c>
      <c r="AC176" t="s">
        <v>37</v>
      </c>
      <c r="AD176">
        <v>0</v>
      </c>
      <c r="AE176">
        <v>0</v>
      </c>
    </row>
    <row r="177" spans="1:31" hidden="1" x14ac:dyDescent="0.3">
      <c r="A177" s="5">
        <v>608</v>
      </c>
      <c r="B177" s="5">
        <v>608</v>
      </c>
      <c r="C177" s="5">
        <v>608</v>
      </c>
      <c r="D177" t="s">
        <v>31</v>
      </c>
      <c r="E177" t="s">
        <v>305</v>
      </c>
      <c r="F177" t="s">
        <v>41</v>
      </c>
      <c r="G177">
        <v>0</v>
      </c>
      <c r="H177">
        <v>0</v>
      </c>
      <c r="I177">
        <v>0</v>
      </c>
      <c r="J177">
        <v>0</v>
      </c>
      <c r="K177" t="s">
        <v>317</v>
      </c>
      <c r="L177" t="s">
        <v>64</v>
      </c>
      <c r="M177">
        <v>1999</v>
      </c>
      <c r="N177" t="s">
        <v>32</v>
      </c>
      <c r="O177" s="1">
        <v>41449</v>
      </c>
      <c r="P177" t="s">
        <v>318</v>
      </c>
      <c r="Q177" t="s">
        <v>34</v>
      </c>
      <c r="R177" t="s">
        <v>35</v>
      </c>
      <c r="S177">
        <v>12500</v>
      </c>
      <c r="T177">
        <v>0</v>
      </c>
      <c r="U177">
        <v>0</v>
      </c>
      <c r="V177">
        <v>11250</v>
      </c>
      <c r="W177">
        <v>0</v>
      </c>
      <c r="X177">
        <v>0</v>
      </c>
      <c r="Y177">
        <v>0</v>
      </c>
      <c r="Z177" t="s">
        <v>220</v>
      </c>
      <c r="AA177">
        <v>0</v>
      </c>
      <c r="AB177">
        <v>-1</v>
      </c>
      <c r="AC177" t="s">
        <v>37</v>
      </c>
      <c r="AD177">
        <v>0</v>
      </c>
      <c r="AE177">
        <v>0</v>
      </c>
    </row>
    <row r="178" spans="1:31" hidden="1" x14ac:dyDescent="0.3">
      <c r="A178" s="5">
        <v>609</v>
      </c>
      <c r="B178" s="5">
        <v>609</v>
      </c>
      <c r="C178" s="5">
        <v>8538</v>
      </c>
      <c r="D178" t="s">
        <v>31</v>
      </c>
      <c r="E178" t="s">
        <v>305</v>
      </c>
      <c r="F178" t="s">
        <v>41</v>
      </c>
      <c r="G178">
        <v>4229498</v>
      </c>
      <c r="H178">
        <v>14</v>
      </c>
      <c r="I178">
        <v>0</v>
      </c>
      <c r="J178">
        <v>0</v>
      </c>
      <c r="K178" t="s">
        <v>319</v>
      </c>
      <c r="L178" t="s">
        <v>64</v>
      </c>
      <c r="M178">
        <v>2001</v>
      </c>
      <c r="N178" t="s">
        <v>32</v>
      </c>
      <c r="O178" s="1">
        <v>41449</v>
      </c>
      <c r="P178" t="s">
        <v>320</v>
      </c>
      <c r="Q178" t="s">
        <v>34</v>
      </c>
      <c r="R178" t="s">
        <v>292</v>
      </c>
      <c r="S178">
        <v>12500</v>
      </c>
      <c r="T178">
        <v>0</v>
      </c>
      <c r="U178">
        <v>0</v>
      </c>
      <c r="V178">
        <v>11250</v>
      </c>
      <c r="W178">
        <v>0</v>
      </c>
      <c r="X178">
        <v>0</v>
      </c>
      <c r="Y178">
        <v>0</v>
      </c>
      <c r="Z178" t="s">
        <v>220</v>
      </c>
      <c r="AA178">
        <v>0</v>
      </c>
      <c r="AB178">
        <v>-1</v>
      </c>
      <c r="AC178" t="s">
        <v>37</v>
      </c>
      <c r="AD178">
        <v>0</v>
      </c>
      <c r="AE178">
        <v>0</v>
      </c>
    </row>
    <row r="179" spans="1:31" hidden="1" x14ac:dyDescent="0.3">
      <c r="A179" s="5">
        <v>610</v>
      </c>
      <c r="B179" s="5">
        <v>610</v>
      </c>
      <c r="C179" s="5">
        <v>1</v>
      </c>
      <c r="D179" t="s">
        <v>31</v>
      </c>
      <c r="E179" t="s">
        <v>305</v>
      </c>
      <c r="F179" t="s">
        <v>41</v>
      </c>
      <c r="G179">
        <v>0</v>
      </c>
      <c r="H179">
        <v>0</v>
      </c>
      <c r="I179">
        <v>0</v>
      </c>
      <c r="J179">
        <v>0</v>
      </c>
      <c r="K179" t="s">
        <v>321</v>
      </c>
      <c r="L179" t="s">
        <v>322</v>
      </c>
      <c r="M179">
        <v>1991</v>
      </c>
      <c r="N179" t="s">
        <v>32</v>
      </c>
      <c r="O179" s="1">
        <v>41449</v>
      </c>
      <c r="P179" t="s">
        <v>323</v>
      </c>
      <c r="Q179" t="s">
        <v>34</v>
      </c>
      <c r="R179" t="s">
        <v>292</v>
      </c>
      <c r="S179">
        <v>12600</v>
      </c>
      <c r="T179">
        <v>0</v>
      </c>
      <c r="U179">
        <v>0</v>
      </c>
      <c r="V179">
        <v>11340</v>
      </c>
      <c r="W179">
        <v>0</v>
      </c>
      <c r="X179">
        <v>0</v>
      </c>
      <c r="Y179">
        <v>0</v>
      </c>
      <c r="Z179" t="s">
        <v>220</v>
      </c>
      <c r="AA179">
        <v>0</v>
      </c>
      <c r="AB179">
        <v>-1</v>
      </c>
      <c r="AC179" t="s">
        <v>37</v>
      </c>
      <c r="AD179">
        <v>0</v>
      </c>
      <c r="AE179">
        <v>0</v>
      </c>
    </row>
    <row r="180" spans="1:31" hidden="1" x14ac:dyDescent="0.3">
      <c r="A180" s="5">
        <v>611</v>
      </c>
      <c r="B180" s="5">
        <v>611</v>
      </c>
      <c r="C180" s="5">
        <v>611</v>
      </c>
      <c r="D180" t="s">
        <v>31</v>
      </c>
      <c r="E180" t="s">
        <v>305</v>
      </c>
      <c r="F180" t="s">
        <v>41</v>
      </c>
      <c r="G180">
        <v>0</v>
      </c>
      <c r="H180">
        <v>0</v>
      </c>
      <c r="I180">
        <v>0</v>
      </c>
      <c r="J180">
        <v>0</v>
      </c>
      <c r="K180" t="s">
        <v>324</v>
      </c>
      <c r="L180" t="s">
        <v>237</v>
      </c>
      <c r="M180">
        <v>2001</v>
      </c>
      <c r="N180" t="s">
        <v>32</v>
      </c>
      <c r="O180" s="1">
        <v>41449</v>
      </c>
      <c r="P180" t="s">
        <v>325</v>
      </c>
      <c r="Q180" t="s">
        <v>34</v>
      </c>
      <c r="R180" t="s">
        <v>35</v>
      </c>
      <c r="S180">
        <v>6300</v>
      </c>
      <c r="T180">
        <v>0</v>
      </c>
      <c r="U180">
        <v>0</v>
      </c>
      <c r="V180">
        <v>5670</v>
      </c>
      <c r="W180">
        <v>0</v>
      </c>
      <c r="X180">
        <v>0</v>
      </c>
      <c r="Y180">
        <v>0</v>
      </c>
      <c r="Z180" t="s">
        <v>220</v>
      </c>
      <c r="AA180">
        <v>0</v>
      </c>
      <c r="AB180">
        <v>-1</v>
      </c>
      <c r="AC180" t="s">
        <v>37</v>
      </c>
      <c r="AD180">
        <v>0</v>
      </c>
      <c r="AE180">
        <v>0</v>
      </c>
    </row>
    <row r="181" spans="1:31" hidden="1" x14ac:dyDescent="0.3">
      <c r="A181" s="5">
        <v>614</v>
      </c>
      <c r="B181" s="5">
        <v>614</v>
      </c>
      <c r="C181" s="5">
        <v>8541</v>
      </c>
      <c r="D181" t="s">
        <v>31</v>
      </c>
      <c r="E181" t="s">
        <v>305</v>
      </c>
      <c r="F181" t="s">
        <v>41</v>
      </c>
      <c r="G181">
        <v>2198095</v>
      </c>
      <c r="H181">
        <v>90</v>
      </c>
      <c r="I181">
        <v>0</v>
      </c>
      <c r="J181">
        <v>0</v>
      </c>
      <c r="K181" t="s">
        <v>326</v>
      </c>
      <c r="L181" t="s">
        <v>64</v>
      </c>
      <c r="M181">
        <v>2002</v>
      </c>
      <c r="N181" t="s">
        <v>32</v>
      </c>
      <c r="O181" s="1">
        <v>41449</v>
      </c>
      <c r="P181" t="s">
        <v>327</v>
      </c>
      <c r="Q181" t="s">
        <v>34</v>
      </c>
      <c r="R181" t="s">
        <v>292</v>
      </c>
      <c r="S181">
        <v>12500</v>
      </c>
      <c r="T181">
        <v>0</v>
      </c>
      <c r="U181">
        <v>7805</v>
      </c>
      <c r="V181">
        <v>11250</v>
      </c>
      <c r="W181">
        <v>0</v>
      </c>
      <c r="X181">
        <v>0</v>
      </c>
      <c r="Y181">
        <v>0</v>
      </c>
      <c r="Z181" t="s">
        <v>220</v>
      </c>
      <c r="AA181">
        <v>0</v>
      </c>
      <c r="AB181">
        <v>-1</v>
      </c>
      <c r="AC181" t="s">
        <v>37</v>
      </c>
      <c r="AD181">
        <v>0</v>
      </c>
      <c r="AE181">
        <v>0</v>
      </c>
    </row>
    <row r="182" spans="1:31" hidden="1" x14ac:dyDescent="0.3">
      <c r="A182" s="5">
        <v>615</v>
      </c>
      <c r="B182" s="5">
        <v>615</v>
      </c>
      <c r="C182" s="5">
        <v>615</v>
      </c>
      <c r="D182" t="s">
        <v>31</v>
      </c>
      <c r="E182" t="s">
        <v>305</v>
      </c>
      <c r="F182" t="s">
        <v>41</v>
      </c>
      <c r="G182">
        <v>0</v>
      </c>
      <c r="H182">
        <v>0</v>
      </c>
      <c r="I182">
        <v>0</v>
      </c>
      <c r="J182">
        <v>0</v>
      </c>
      <c r="K182" t="s">
        <v>328</v>
      </c>
      <c r="L182" t="s">
        <v>64</v>
      </c>
      <c r="M182">
        <v>1996</v>
      </c>
      <c r="N182" t="s">
        <v>32</v>
      </c>
      <c r="O182" s="1">
        <v>41449</v>
      </c>
      <c r="P182" t="s">
        <v>329</v>
      </c>
      <c r="Q182" t="s">
        <v>34</v>
      </c>
      <c r="R182" t="s">
        <v>35</v>
      </c>
      <c r="S182">
        <v>12500</v>
      </c>
      <c r="T182">
        <v>0</v>
      </c>
      <c r="U182">
        <v>0</v>
      </c>
      <c r="V182">
        <v>11250</v>
      </c>
      <c r="W182">
        <v>0</v>
      </c>
      <c r="X182">
        <v>0</v>
      </c>
      <c r="Y182">
        <v>0</v>
      </c>
      <c r="Z182" t="s">
        <v>220</v>
      </c>
      <c r="AA182">
        <v>0</v>
      </c>
      <c r="AB182">
        <v>-1</v>
      </c>
      <c r="AC182" t="s">
        <v>37</v>
      </c>
      <c r="AD182">
        <v>0</v>
      </c>
      <c r="AE182">
        <v>0</v>
      </c>
    </row>
    <row r="183" spans="1:31" hidden="1" x14ac:dyDescent="0.3">
      <c r="A183" s="5">
        <v>616</v>
      </c>
      <c r="B183" s="5">
        <v>616</v>
      </c>
      <c r="C183" s="5">
        <v>8543</v>
      </c>
      <c r="D183" t="s">
        <v>31</v>
      </c>
      <c r="E183" t="s">
        <v>305</v>
      </c>
      <c r="F183" t="s">
        <v>41</v>
      </c>
      <c r="G183">
        <v>615583</v>
      </c>
      <c r="H183">
        <v>66.5</v>
      </c>
      <c r="I183">
        <v>0</v>
      </c>
      <c r="J183">
        <v>0</v>
      </c>
      <c r="K183" t="s">
        <v>330</v>
      </c>
      <c r="L183" t="s">
        <v>64</v>
      </c>
      <c r="M183">
        <v>1997</v>
      </c>
      <c r="N183" t="s">
        <v>32</v>
      </c>
      <c r="O183" s="1">
        <v>41449</v>
      </c>
      <c r="P183" t="s">
        <v>331</v>
      </c>
      <c r="Q183" t="s">
        <v>312</v>
      </c>
      <c r="R183" t="s">
        <v>292</v>
      </c>
      <c r="S183">
        <v>12900</v>
      </c>
      <c r="T183">
        <v>0</v>
      </c>
      <c r="U183">
        <v>7630</v>
      </c>
      <c r="V183">
        <v>11610</v>
      </c>
      <c r="W183">
        <v>0</v>
      </c>
      <c r="X183">
        <v>0</v>
      </c>
      <c r="Y183">
        <v>0</v>
      </c>
      <c r="Z183" t="s">
        <v>220</v>
      </c>
      <c r="AA183">
        <v>0</v>
      </c>
      <c r="AB183">
        <v>-1</v>
      </c>
      <c r="AC183" t="s">
        <v>37</v>
      </c>
      <c r="AD183">
        <v>0</v>
      </c>
      <c r="AE183">
        <v>0</v>
      </c>
    </row>
    <row r="184" spans="1:31" hidden="1" x14ac:dyDescent="0.3">
      <c r="A184" s="5">
        <v>618</v>
      </c>
      <c r="B184" s="5">
        <v>618</v>
      </c>
      <c r="C184" s="5">
        <v>618</v>
      </c>
      <c r="D184" t="s">
        <v>31</v>
      </c>
      <c r="E184" t="s">
        <v>305</v>
      </c>
      <c r="F184" t="s">
        <v>41</v>
      </c>
      <c r="G184">
        <v>0</v>
      </c>
      <c r="H184">
        <v>0</v>
      </c>
      <c r="I184">
        <v>0</v>
      </c>
      <c r="J184">
        <v>0</v>
      </c>
      <c r="K184" t="s">
        <v>332</v>
      </c>
      <c r="L184" t="s">
        <v>64</v>
      </c>
      <c r="M184">
        <v>1998</v>
      </c>
      <c r="N184" t="s">
        <v>32</v>
      </c>
      <c r="O184" s="1">
        <v>41449</v>
      </c>
      <c r="P184" t="s">
        <v>333</v>
      </c>
      <c r="Q184" t="s">
        <v>34</v>
      </c>
      <c r="R184" t="s">
        <v>35</v>
      </c>
      <c r="S184">
        <v>5900</v>
      </c>
      <c r="T184">
        <v>0</v>
      </c>
      <c r="U184">
        <v>0</v>
      </c>
      <c r="V184">
        <v>5310</v>
      </c>
      <c r="W184">
        <v>0</v>
      </c>
      <c r="X184">
        <v>0</v>
      </c>
      <c r="Y184">
        <v>0</v>
      </c>
      <c r="Z184" t="s">
        <v>220</v>
      </c>
      <c r="AA184">
        <v>0</v>
      </c>
      <c r="AB184">
        <v>-1</v>
      </c>
      <c r="AC184" t="s">
        <v>37</v>
      </c>
      <c r="AD184">
        <v>0</v>
      </c>
      <c r="AE184">
        <v>0</v>
      </c>
    </row>
    <row r="185" spans="1:31" hidden="1" x14ac:dyDescent="0.3">
      <c r="A185" s="5">
        <v>619</v>
      </c>
      <c r="B185" s="5">
        <v>619</v>
      </c>
      <c r="C185" s="5">
        <v>619</v>
      </c>
      <c r="D185" t="s">
        <v>31</v>
      </c>
      <c r="E185" t="s">
        <v>305</v>
      </c>
      <c r="F185" t="s">
        <v>41</v>
      </c>
      <c r="G185">
        <v>0</v>
      </c>
      <c r="H185">
        <v>0</v>
      </c>
      <c r="I185">
        <v>0</v>
      </c>
      <c r="J185">
        <v>0</v>
      </c>
      <c r="K185" t="s">
        <v>334</v>
      </c>
      <c r="L185" t="s">
        <v>64</v>
      </c>
      <c r="M185">
        <v>1998</v>
      </c>
      <c r="N185" t="s">
        <v>32</v>
      </c>
      <c r="O185" s="1">
        <v>41449</v>
      </c>
      <c r="P185" t="s">
        <v>335</v>
      </c>
      <c r="Q185" t="s">
        <v>34</v>
      </c>
      <c r="R185" t="s">
        <v>35</v>
      </c>
      <c r="S185">
        <v>5900</v>
      </c>
      <c r="T185">
        <v>0</v>
      </c>
      <c r="U185">
        <v>0</v>
      </c>
      <c r="V185">
        <v>5310</v>
      </c>
      <c r="W185">
        <v>0</v>
      </c>
      <c r="X185">
        <v>0</v>
      </c>
      <c r="Y185">
        <v>0</v>
      </c>
      <c r="Z185" t="s">
        <v>220</v>
      </c>
      <c r="AA185">
        <v>0</v>
      </c>
      <c r="AB185">
        <v>-1</v>
      </c>
      <c r="AC185" t="s">
        <v>37</v>
      </c>
      <c r="AD185">
        <v>0</v>
      </c>
      <c r="AE185">
        <v>0</v>
      </c>
    </row>
    <row r="186" spans="1:31" hidden="1" x14ac:dyDescent="0.3">
      <c r="A186" s="5">
        <v>620</v>
      </c>
      <c r="B186" s="5">
        <v>620</v>
      </c>
      <c r="C186" s="5">
        <v>8546</v>
      </c>
      <c r="D186" t="s">
        <v>31</v>
      </c>
      <c r="E186" t="s">
        <v>336</v>
      </c>
      <c r="F186" t="s">
        <v>41</v>
      </c>
      <c r="G186">
        <v>2245300</v>
      </c>
      <c r="H186">
        <v>85.4</v>
      </c>
      <c r="I186">
        <v>0</v>
      </c>
      <c r="J186">
        <v>0</v>
      </c>
      <c r="K186" t="s">
        <v>337</v>
      </c>
      <c r="L186" t="s">
        <v>64</v>
      </c>
      <c r="M186">
        <v>1998</v>
      </c>
      <c r="N186" t="s">
        <v>32</v>
      </c>
      <c r="O186" s="1">
        <v>41449</v>
      </c>
      <c r="P186" t="s">
        <v>338</v>
      </c>
      <c r="Q186" t="s">
        <v>34</v>
      </c>
      <c r="R186" t="s">
        <v>292</v>
      </c>
      <c r="S186">
        <v>45000</v>
      </c>
      <c r="T186">
        <v>0</v>
      </c>
      <c r="U186">
        <v>7505</v>
      </c>
      <c r="V186">
        <v>40500</v>
      </c>
      <c r="W186">
        <v>0</v>
      </c>
      <c r="X186">
        <v>0</v>
      </c>
      <c r="Y186">
        <v>0</v>
      </c>
      <c r="Z186" t="s">
        <v>220</v>
      </c>
      <c r="AA186">
        <v>0</v>
      </c>
      <c r="AB186">
        <v>-1</v>
      </c>
      <c r="AC186" t="s">
        <v>37</v>
      </c>
      <c r="AD186">
        <v>0</v>
      </c>
      <c r="AE186">
        <v>0</v>
      </c>
    </row>
    <row r="187" spans="1:31" hidden="1" x14ac:dyDescent="0.3">
      <c r="A187" s="5">
        <v>622</v>
      </c>
      <c r="B187" s="5">
        <v>622</v>
      </c>
      <c r="C187" s="5">
        <v>1</v>
      </c>
      <c r="D187" t="s">
        <v>31</v>
      </c>
      <c r="E187" t="s">
        <v>336</v>
      </c>
      <c r="F187" t="s">
        <v>41</v>
      </c>
      <c r="G187">
        <v>1000</v>
      </c>
      <c r="H187">
        <v>33.200000000000003</v>
      </c>
      <c r="I187">
        <v>0</v>
      </c>
      <c r="J187">
        <v>0</v>
      </c>
      <c r="K187" t="s">
        <v>339</v>
      </c>
      <c r="L187" t="s">
        <v>64</v>
      </c>
      <c r="M187">
        <v>2002</v>
      </c>
      <c r="N187" t="s">
        <v>32</v>
      </c>
      <c r="O187" s="1">
        <v>41449</v>
      </c>
      <c r="P187" t="s">
        <v>340</v>
      </c>
      <c r="Q187" t="s">
        <v>34</v>
      </c>
      <c r="R187" t="s">
        <v>292</v>
      </c>
      <c r="S187">
        <v>45000</v>
      </c>
      <c r="T187">
        <v>0</v>
      </c>
      <c r="U187">
        <v>0</v>
      </c>
      <c r="V187">
        <v>15075</v>
      </c>
      <c r="W187">
        <v>0</v>
      </c>
      <c r="X187">
        <v>0</v>
      </c>
      <c r="Y187">
        <v>0</v>
      </c>
      <c r="Z187" t="s">
        <v>220</v>
      </c>
      <c r="AA187">
        <v>0</v>
      </c>
      <c r="AB187">
        <v>-1</v>
      </c>
      <c r="AC187" t="s">
        <v>37</v>
      </c>
      <c r="AD187">
        <v>0</v>
      </c>
      <c r="AE187">
        <v>0</v>
      </c>
    </row>
    <row r="188" spans="1:31" hidden="1" x14ac:dyDescent="0.3">
      <c r="A188" s="5">
        <v>623</v>
      </c>
      <c r="B188" s="5">
        <v>623</v>
      </c>
      <c r="C188" s="5">
        <v>623</v>
      </c>
      <c r="D188" t="s">
        <v>31</v>
      </c>
      <c r="E188" t="s">
        <v>305</v>
      </c>
      <c r="F188" t="s">
        <v>41</v>
      </c>
      <c r="G188">
        <v>0</v>
      </c>
      <c r="H188">
        <v>0</v>
      </c>
      <c r="I188">
        <v>0</v>
      </c>
      <c r="J188">
        <v>0</v>
      </c>
      <c r="K188" t="s">
        <v>341</v>
      </c>
      <c r="L188" t="s">
        <v>64</v>
      </c>
      <c r="M188">
        <v>2013</v>
      </c>
      <c r="N188" t="s">
        <v>32</v>
      </c>
      <c r="O188" s="1">
        <v>41449</v>
      </c>
      <c r="P188" t="s">
        <v>342</v>
      </c>
      <c r="Q188" t="s">
        <v>34</v>
      </c>
      <c r="R188" t="s">
        <v>35</v>
      </c>
      <c r="S188">
        <v>4500</v>
      </c>
      <c r="T188">
        <v>0</v>
      </c>
      <c r="U188">
        <v>0</v>
      </c>
      <c r="V188">
        <v>4050</v>
      </c>
      <c r="W188">
        <v>0</v>
      </c>
      <c r="X188">
        <v>0</v>
      </c>
      <c r="Y188">
        <v>0</v>
      </c>
      <c r="Z188" t="s">
        <v>220</v>
      </c>
      <c r="AA188">
        <v>0</v>
      </c>
      <c r="AB188">
        <v>-1</v>
      </c>
      <c r="AC188" t="s">
        <v>37</v>
      </c>
      <c r="AD188">
        <v>0</v>
      </c>
      <c r="AE188">
        <v>0</v>
      </c>
    </row>
    <row r="189" spans="1:31" hidden="1" x14ac:dyDescent="0.3">
      <c r="A189" s="5">
        <v>624</v>
      </c>
      <c r="B189" s="5">
        <v>624</v>
      </c>
      <c r="C189" s="5">
        <v>8549</v>
      </c>
      <c r="D189" t="s">
        <v>31</v>
      </c>
      <c r="E189" t="s">
        <v>305</v>
      </c>
      <c r="F189" t="s">
        <v>41</v>
      </c>
      <c r="G189">
        <v>426457</v>
      </c>
      <c r="H189">
        <v>0</v>
      </c>
      <c r="I189">
        <v>0</v>
      </c>
      <c r="J189">
        <v>0</v>
      </c>
      <c r="K189" t="s">
        <v>343</v>
      </c>
      <c r="L189" t="s">
        <v>64</v>
      </c>
      <c r="M189">
        <v>2013</v>
      </c>
      <c r="N189" t="s">
        <v>32</v>
      </c>
      <c r="O189" s="1">
        <v>41449</v>
      </c>
      <c r="P189" t="s">
        <v>344</v>
      </c>
      <c r="Q189" t="s">
        <v>34</v>
      </c>
      <c r="R189" t="s">
        <v>292</v>
      </c>
      <c r="S189">
        <v>4575</v>
      </c>
      <c r="T189">
        <v>0</v>
      </c>
      <c r="U189">
        <v>0</v>
      </c>
      <c r="V189">
        <v>4117.5</v>
      </c>
      <c r="W189">
        <v>0</v>
      </c>
      <c r="X189">
        <v>0</v>
      </c>
      <c r="Y189">
        <v>0</v>
      </c>
      <c r="Z189" t="s">
        <v>220</v>
      </c>
      <c r="AA189">
        <v>0</v>
      </c>
      <c r="AB189">
        <v>-1</v>
      </c>
      <c r="AC189" t="s">
        <v>37</v>
      </c>
      <c r="AD189">
        <v>0</v>
      </c>
      <c r="AE189">
        <v>0</v>
      </c>
    </row>
    <row r="190" spans="1:31" hidden="1" x14ac:dyDescent="0.3">
      <c r="A190" s="5">
        <v>641</v>
      </c>
      <c r="B190" s="5">
        <v>641</v>
      </c>
      <c r="C190" s="5">
        <v>8550</v>
      </c>
      <c r="D190" t="s">
        <v>31</v>
      </c>
      <c r="E190" t="s">
        <v>305</v>
      </c>
      <c r="F190" t="s">
        <v>41</v>
      </c>
      <c r="G190">
        <v>2593453</v>
      </c>
      <c r="H190">
        <v>2</v>
      </c>
      <c r="I190">
        <v>0</v>
      </c>
      <c r="J190">
        <v>0</v>
      </c>
      <c r="K190" t="s">
        <v>345</v>
      </c>
      <c r="L190" t="s">
        <v>121</v>
      </c>
      <c r="M190">
        <v>1989</v>
      </c>
      <c r="N190" t="s">
        <v>32</v>
      </c>
      <c r="O190" s="1">
        <v>41449</v>
      </c>
      <c r="P190" t="s">
        <v>346</v>
      </c>
      <c r="Q190" t="s">
        <v>34</v>
      </c>
      <c r="R190" t="s">
        <v>292</v>
      </c>
      <c r="S190">
        <v>24000</v>
      </c>
      <c r="T190">
        <v>0</v>
      </c>
      <c r="U190">
        <v>14295</v>
      </c>
      <c r="V190">
        <v>21600</v>
      </c>
      <c r="W190">
        <v>0</v>
      </c>
      <c r="X190">
        <v>0</v>
      </c>
      <c r="Y190">
        <v>0</v>
      </c>
      <c r="Z190" t="s">
        <v>220</v>
      </c>
      <c r="AA190">
        <v>0</v>
      </c>
      <c r="AB190">
        <v>-1</v>
      </c>
      <c r="AC190" t="s">
        <v>37</v>
      </c>
      <c r="AD190">
        <v>0</v>
      </c>
      <c r="AE190">
        <v>0</v>
      </c>
    </row>
    <row r="191" spans="1:31" hidden="1" x14ac:dyDescent="0.3">
      <c r="A191" s="5">
        <v>651</v>
      </c>
      <c r="B191" s="5">
        <v>651</v>
      </c>
      <c r="C191" s="5">
        <v>1</v>
      </c>
      <c r="D191" t="s">
        <v>31</v>
      </c>
      <c r="E191" t="s">
        <v>305</v>
      </c>
      <c r="F191" t="s">
        <v>41</v>
      </c>
      <c r="G191">
        <v>0</v>
      </c>
      <c r="H191">
        <v>0</v>
      </c>
      <c r="I191">
        <v>0</v>
      </c>
      <c r="J191">
        <v>0</v>
      </c>
      <c r="K191" t="s">
        <v>347</v>
      </c>
      <c r="L191" t="s">
        <v>93</v>
      </c>
      <c r="M191">
        <v>2005</v>
      </c>
      <c r="N191" t="s">
        <v>32</v>
      </c>
      <c r="O191" s="1">
        <v>41449</v>
      </c>
      <c r="P191" t="s">
        <v>348</v>
      </c>
      <c r="Q191" t="s">
        <v>34</v>
      </c>
      <c r="R191" t="s">
        <v>292</v>
      </c>
      <c r="S191">
        <v>6300</v>
      </c>
      <c r="T191">
        <v>0</v>
      </c>
      <c r="U191">
        <v>0</v>
      </c>
      <c r="V191">
        <v>5670</v>
      </c>
      <c r="W191">
        <v>0</v>
      </c>
      <c r="X191">
        <v>0</v>
      </c>
      <c r="Y191">
        <v>0</v>
      </c>
      <c r="Z191" t="s">
        <v>220</v>
      </c>
      <c r="AA191">
        <v>0</v>
      </c>
      <c r="AB191">
        <v>-1</v>
      </c>
      <c r="AC191" t="s">
        <v>37</v>
      </c>
      <c r="AD191">
        <v>0</v>
      </c>
      <c r="AE191">
        <v>0</v>
      </c>
    </row>
    <row r="192" spans="1:31" hidden="1" x14ac:dyDescent="0.3">
      <c r="A192" s="5">
        <v>652</v>
      </c>
      <c r="B192" s="5">
        <v>652</v>
      </c>
      <c r="C192" s="5">
        <v>8552</v>
      </c>
      <c r="D192" t="s">
        <v>31</v>
      </c>
      <c r="E192" t="s">
        <v>305</v>
      </c>
      <c r="F192" t="s">
        <v>41</v>
      </c>
      <c r="G192">
        <v>474026</v>
      </c>
      <c r="H192">
        <v>0</v>
      </c>
      <c r="I192">
        <v>0</v>
      </c>
      <c r="J192">
        <v>0</v>
      </c>
      <c r="K192" t="s">
        <v>349</v>
      </c>
      <c r="L192" t="s">
        <v>93</v>
      </c>
      <c r="M192">
        <v>2005</v>
      </c>
      <c r="N192" t="s">
        <v>32</v>
      </c>
      <c r="O192" s="1">
        <v>41449</v>
      </c>
      <c r="P192" t="s">
        <v>350</v>
      </c>
      <c r="Q192" t="s">
        <v>34</v>
      </c>
      <c r="R192" t="s">
        <v>35</v>
      </c>
      <c r="S192">
        <v>6300</v>
      </c>
      <c r="T192">
        <v>0</v>
      </c>
      <c r="U192">
        <v>0</v>
      </c>
      <c r="V192">
        <v>5670</v>
      </c>
      <c r="W192">
        <v>0</v>
      </c>
      <c r="X192">
        <v>0</v>
      </c>
      <c r="Y192">
        <v>0</v>
      </c>
      <c r="Z192" t="s">
        <v>220</v>
      </c>
      <c r="AA192">
        <v>0</v>
      </c>
      <c r="AB192">
        <v>-1</v>
      </c>
      <c r="AC192" t="s">
        <v>37</v>
      </c>
      <c r="AD192">
        <v>0</v>
      </c>
      <c r="AE192">
        <v>0</v>
      </c>
    </row>
    <row r="193" spans="1:31" hidden="1" x14ac:dyDescent="0.3">
      <c r="A193" s="5">
        <v>144</v>
      </c>
      <c r="B193" s="5">
        <v>144</v>
      </c>
      <c r="C193" s="5">
        <v>143</v>
      </c>
      <c r="D193" t="s">
        <v>31</v>
      </c>
      <c r="E193" t="s">
        <v>78</v>
      </c>
      <c r="F193" t="s">
        <v>41</v>
      </c>
      <c r="G193">
        <v>574914</v>
      </c>
      <c r="H193">
        <v>90.5</v>
      </c>
      <c r="I193">
        <v>4</v>
      </c>
      <c r="J193">
        <v>0</v>
      </c>
      <c r="K193" t="s">
        <v>351</v>
      </c>
      <c r="L193" t="s">
        <v>64</v>
      </c>
      <c r="M193">
        <v>2013</v>
      </c>
      <c r="N193" t="s">
        <v>32</v>
      </c>
      <c r="O193" s="1">
        <v>41499</v>
      </c>
      <c r="P193" t="s">
        <v>352</v>
      </c>
      <c r="Q193" t="s">
        <v>34</v>
      </c>
      <c r="R193" t="s">
        <v>50</v>
      </c>
      <c r="S193">
        <v>4500</v>
      </c>
      <c r="T193">
        <v>109</v>
      </c>
      <c r="U193">
        <v>4460</v>
      </c>
      <c r="V193">
        <v>4050</v>
      </c>
      <c r="W193">
        <v>0</v>
      </c>
      <c r="X193">
        <v>0</v>
      </c>
      <c r="Y193">
        <v>0</v>
      </c>
      <c r="Z193" t="s">
        <v>36</v>
      </c>
      <c r="AA193">
        <v>0</v>
      </c>
      <c r="AB193">
        <v>-1</v>
      </c>
      <c r="AC193" t="s">
        <v>37</v>
      </c>
      <c r="AD193" t="s">
        <v>353</v>
      </c>
      <c r="AE193">
        <v>0</v>
      </c>
    </row>
    <row r="194" spans="1:31" hidden="1" x14ac:dyDescent="0.3">
      <c r="A194" s="5">
        <v>1350</v>
      </c>
      <c r="B194" s="5">
        <v>996</v>
      </c>
      <c r="C194" s="5">
        <v>0</v>
      </c>
      <c r="D194" t="s">
        <v>279</v>
      </c>
      <c r="E194" t="s">
        <v>354</v>
      </c>
      <c r="F194" t="s">
        <v>41</v>
      </c>
      <c r="G194">
        <v>19275</v>
      </c>
      <c r="H194">
        <v>0</v>
      </c>
      <c r="I194">
        <v>0</v>
      </c>
      <c r="J194">
        <v>0</v>
      </c>
      <c r="K194" t="s">
        <v>32</v>
      </c>
      <c r="L194" t="s">
        <v>32</v>
      </c>
      <c r="M194" t="s">
        <v>32</v>
      </c>
      <c r="N194" t="s">
        <v>32</v>
      </c>
      <c r="O194" s="1">
        <v>41537</v>
      </c>
      <c r="P194" t="s">
        <v>32</v>
      </c>
      <c r="Q194" t="s">
        <v>34</v>
      </c>
      <c r="R194" t="s">
        <v>50</v>
      </c>
      <c r="S194">
        <v>5000</v>
      </c>
      <c r="T194">
        <v>0</v>
      </c>
      <c r="U194">
        <v>0</v>
      </c>
      <c r="V194">
        <v>5220</v>
      </c>
      <c r="W194">
        <v>0</v>
      </c>
      <c r="X194">
        <v>0</v>
      </c>
      <c r="Y194">
        <v>0</v>
      </c>
      <c r="Z194" t="s">
        <v>220</v>
      </c>
      <c r="AA194">
        <v>0</v>
      </c>
      <c r="AB194">
        <v>-1</v>
      </c>
      <c r="AC194" t="s">
        <v>37</v>
      </c>
      <c r="AD194">
        <v>0</v>
      </c>
      <c r="AE194">
        <v>0</v>
      </c>
    </row>
    <row r="195" spans="1:31" hidden="1" x14ac:dyDescent="0.3">
      <c r="A195" s="5">
        <v>145</v>
      </c>
      <c r="B195" s="5">
        <v>145</v>
      </c>
      <c r="C195" s="5">
        <v>61</v>
      </c>
      <c r="D195" t="s">
        <v>31</v>
      </c>
      <c r="E195" t="s">
        <v>68</v>
      </c>
      <c r="F195" t="s">
        <v>41</v>
      </c>
      <c r="G195">
        <v>2713290</v>
      </c>
      <c r="H195">
        <v>91</v>
      </c>
      <c r="I195">
        <v>10</v>
      </c>
      <c r="J195">
        <v>0</v>
      </c>
      <c r="K195" t="s">
        <v>355</v>
      </c>
      <c r="L195" t="s">
        <v>64</v>
      </c>
      <c r="M195" t="s">
        <v>32</v>
      </c>
      <c r="N195" t="s">
        <v>32</v>
      </c>
      <c r="O195" s="1">
        <v>41845</v>
      </c>
      <c r="P195" t="s">
        <v>32</v>
      </c>
      <c r="Q195" t="s">
        <v>34</v>
      </c>
      <c r="R195" t="s">
        <v>50</v>
      </c>
      <c r="S195">
        <v>4500</v>
      </c>
      <c r="T195">
        <v>107</v>
      </c>
      <c r="U195">
        <v>4450</v>
      </c>
      <c r="V195">
        <v>4050</v>
      </c>
      <c r="W195">
        <v>0</v>
      </c>
      <c r="X195">
        <v>0</v>
      </c>
      <c r="Y195">
        <v>0</v>
      </c>
      <c r="Z195" t="s">
        <v>36</v>
      </c>
      <c r="AA195">
        <v>0</v>
      </c>
      <c r="AB195">
        <v>-1</v>
      </c>
      <c r="AC195" t="s">
        <v>37</v>
      </c>
      <c r="AD195" t="s">
        <v>356</v>
      </c>
      <c r="AE195">
        <v>0</v>
      </c>
    </row>
    <row r="196" spans="1:31" hidden="1" x14ac:dyDescent="0.3">
      <c r="A196" s="5">
        <v>146</v>
      </c>
      <c r="B196" s="5">
        <v>146</v>
      </c>
      <c r="C196" s="5">
        <v>143</v>
      </c>
      <c r="D196" t="s">
        <v>31</v>
      </c>
      <c r="E196" t="s">
        <v>55</v>
      </c>
      <c r="F196" t="s">
        <v>41</v>
      </c>
      <c r="G196">
        <v>403447</v>
      </c>
      <c r="H196">
        <v>88</v>
      </c>
      <c r="I196">
        <v>0</v>
      </c>
      <c r="J196">
        <v>0</v>
      </c>
      <c r="K196" t="s">
        <v>357</v>
      </c>
      <c r="L196" t="s">
        <v>358</v>
      </c>
      <c r="M196">
        <v>2015</v>
      </c>
      <c r="N196">
        <v>0</v>
      </c>
      <c r="O196" s="1">
        <v>41937</v>
      </c>
      <c r="P196" t="s">
        <v>359</v>
      </c>
      <c r="Q196" t="s">
        <v>34</v>
      </c>
      <c r="R196" t="s">
        <v>50</v>
      </c>
      <c r="S196">
        <v>4500</v>
      </c>
      <c r="T196">
        <v>110</v>
      </c>
      <c r="U196">
        <v>0</v>
      </c>
      <c r="V196">
        <v>4050</v>
      </c>
      <c r="W196">
        <v>0</v>
      </c>
      <c r="X196">
        <v>0</v>
      </c>
      <c r="Y196">
        <v>0</v>
      </c>
      <c r="Z196" t="s">
        <v>36</v>
      </c>
      <c r="AA196">
        <v>0</v>
      </c>
      <c r="AB196">
        <v>-1</v>
      </c>
      <c r="AC196" t="s">
        <v>37</v>
      </c>
      <c r="AD196" t="s">
        <v>360</v>
      </c>
      <c r="AE196">
        <v>0</v>
      </c>
    </row>
    <row r="197" spans="1:31" hidden="1" x14ac:dyDescent="0.3">
      <c r="A197" s="5">
        <v>147</v>
      </c>
      <c r="B197" s="5">
        <v>147</v>
      </c>
      <c r="C197" s="5">
        <v>7</v>
      </c>
      <c r="D197" t="s">
        <v>31</v>
      </c>
      <c r="E197" t="s">
        <v>78</v>
      </c>
      <c r="F197" t="s">
        <v>41</v>
      </c>
      <c r="G197">
        <v>1492431</v>
      </c>
      <c r="H197">
        <v>90</v>
      </c>
      <c r="I197">
        <v>9</v>
      </c>
      <c r="J197">
        <v>0</v>
      </c>
      <c r="K197" t="s">
        <v>361</v>
      </c>
      <c r="L197" t="s">
        <v>362</v>
      </c>
      <c r="M197">
        <v>2015</v>
      </c>
      <c r="N197">
        <v>0</v>
      </c>
      <c r="O197" s="1">
        <v>41939</v>
      </c>
      <c r="P197" t="s">
        <v>363</v>
      </c>
      <c r="Q197" t="s">
        <v>34</v>
      </c>
      <c r="R197" t="s">
        <v>50</v>
      </c>
      <c r="S197">
        <v>4500</v>
      </c>
      <c r="T197">
        <v>110</v>
      </c>
      <c r="U197">
        <v>4535</v>
      </c>
      <c r="V197">
        <v>4050</v>
      </c>
      <c r="W197">
        <v>0</v>
      </c>
      <c r="X197">
        <v>0</v>
      </c>
      <c r="Y197">
        <v>0</v>
      </c>
      <c r="Z197" t="s">
        <v>36</v>
      </c>
      <c r="AA197">
        <v>0</v>
      </c>
      <c r="AC197" t="s">
        <v>37</v>
      </c>
      <c r="AD197" t="s">
        <v>364</v>
      </c>
      <c r="AE197">
        <v>0</v>
      </c>
    </row>
    <row r="198" spans="1:31" hidden="1" x14ac:dyDescent="0.3">
      <c r="A198" s="5">
        <v>148</v>
      </c>
      <c r="B198" s="5">
        <v>148</v>
      </c>
      <c r="C198" s="5">
        <v>108</v>
      </c>
      <c r="D198" t="s">
        <v>31</v>
      </c>
      <c r="E198" t="s">
        <v>78</v>
      </c>
      <c r="F198" t="s">
        <v>41</v>
      </c>
      <c r="G198">
        <v>1238957</v>
      </c>
      <c r="H198">
        <v>85</v>
      </c>
      <c r="I198">
        <v>10</v>
      </c>
      <c r="J198">
        <v>0</v>
      </c>
      <c r="K198" t="s">
        <v>32</v>
      </c>
      <c r="L198" t="s">
        <v>32</v>
      </c>
      <c r="M198" t="s">
        <v>32</v>
      </c>
      <c r="N198" t="s">
        <v>32</v>
      </c>
      <c r="O198" s="1">
        <v>41946</v>
      </c>
      <c r="P198" t="s">
        <v>32</v>
      </c>
      <c r="Q198" t="s">
        <v>34</v>
      </c>
      <c r="R198" t="s">
        <v>50</v>
      </c>
      <c r="S198">
        <v>4500</v>
      </c>
      <c r="T198">
        <v>110</v>
      </c>
      <c r="U198">
        <v>4540</v>
      </c>
      <c r="V198">
        <v>4050</v>
      </c>
      <c r="W198">
        <v>0</v>
      </c>
      <c r="X198">
        <v>0</v>
      </c>
      <c r="Y198">
        <v>0</v>
      </c>
      <c r="Z198" t="s">
        <v>36</v>
      </c>
      <c r="AA198">
        <v>0</v>
      </c>
      <c r="AC198" t="s">
        <v>37</v>
      </c>
      <c r="AD198" t="s">
        <v>365</v>
      </c>
      <c r="AE198">
        <v>0</v>
      </c>
    </row>
    <row r="199" spans="1:31" hidden="1" x14ac:dyDescent="0.3">
      <c r="A199" s="5">
        <v>149</v>
      </c>
      <c r="B199" s="5">
        <v>149</v>
      </c>
      <c r="C199" s="5">
        <v>151</v>
      </c>
      <c r="D199" t="s">
        <v>31</v>
      </c>
      <c r="E199" t="s">
        <v>62</v>
      </c>
      <c r="F199" t="s">
        <v>41</v>
      </c>
      <c r="G199">
        <v>710195</v>
      </c>
      <c r="H199">
        <v>90</v>
      </c>
      <c r="I199">
        <v>0</v>
      </c>
      <c r="J199">
        <v>0</v>
      </c>
      <c r="K199" t="s">
        <v>366</v>
      </c>
      <c r="L199" t="s">
        <v>367</v>
      </c>
      <c r="M199">
        <v>2015</v>
      </c>
      <c r="N199" t="s">
        <v>32</v>
      </c>
      <c r="O199" s="1">
        <v>41947</v>
      </c>
      <c r="P199" t="s">
        <v>368</v>
      </c>
      <c r="Q199" t="s">
        <v>34</v>
      </c>
      <c r="R199" t="s">
        <v>50</v>
      </c>
      <c r="S199">
        <v>4500</v>
      </c>
      <c r="T199">
        <v>114</v>
      </c>
      <c r="U199">
        <v>4550</v>
      </c>
      <c r="V199">
        <v>4050</v>
      </c>
      <c r="W199">
        <v>0</v>
      </c>
      <c r="X199">
        <v>0</v>
      </c>
      <c r="Y199">
        <v>0</v>
      </c>
      <c r="Z199" t="s">
        <v>36</v>
      </c>
      <c r="AA199">
        <v>0</v>
      </c>
      <c r="AC199" t="s">
        <v>37</v>
      </c>
      <c r="AD199" t="s">
        <v>369</v>
      </c>
      <c r="AE199">
        <v>0</v>
      </c>
    </row>
    <row r="200" spans="1:31" hidden="1" x14ac:dyDescent="0.3">
      <c r="A200" s="5">
        <v>150</v>
      </c>
      <c r="B200" s="5">
        <v>150</v>
      </c>
      <c r="C200" s="5">
        <v>77</v>
      </c>
      <c r="D200" t="s">
        <v>31</v>
      </c>
      <c r="E200" t="s">
        <v>47</v>
      </c>
      <c r="F200" t="s">
        <v>41</v>
      </c>
      <c r="G200">
        <v>247596</v>
      </c>
      <c r="H200">
        <v>89.5</v>
      </c>
      <c r="I200">
        <v>13</v>
      </c>
      <c r="J200">
        <v>0</v>
      </c>
      <c r="K200" t="s">
        <v>370</v>
      </c>
      <c r="L200" t="s">
        <v>371</v>
      </c>
      <c r="M200">
        <v>2015</v>
      </c>
      <c r="N200" t="s">
        <v>32</v>
      </c>
      <c r="O200" s="1">
        <v>41947</v>
      </c>
      <c r="P200" t="s">
        <v>372</v>
      </c>
      <c r="Q200" t="s">
        <v>34</v>
      </c>
      <c r="R200" t="s">
        <v>50</v>
      </c>
      <c r="S200">
        <v>4500</v>
      </c>
      <c r="T200">
        <v>114</v>
      </c>
      <c r="U200">
        <v>4510</v>
      </c>
      <c r="V200">
        <v>4050</v>
      </c>
      <c r="W200">
        <v>0</v>
      </c>
      <c r="X200">
        <v>0</v>
      </c>
      <c r="Y200">
        <v>0</v>
      </c>
      <c r="Z200" t="s">
        <v>36</v>
      </c>
      <c r="AA200">
        <v>0</v>
      </c>
      <c r="AC200" t="s">
        <v>37</v>
      </c>
      <c r="AD200" t="s">
        <v>373</v>
      </c>
      <c r="AE200">
        <v>0</v>
      </c>
    </row>
    <row r="201" spans="1:31" hidden="1" x14ac:dyDescent="0.3">
      <c r="A201" s="5">
        <v>156</v>
      </c>
      <c r="B201" s="5">
        <v>156</v>
      </c>
      <c r="C201" s="5">
        <v>1</v>
      </c>
      <c r="D201" t="s">
        <v>31</v>
      </c>
      <c r="E201" t="s">
        <v>55</v>
      </c>
      <c r="F201" t="s">
        <v>41</v>
      </c>
      <c r="G201">
        <v>1903339</v>
      </c>
      <c r="H201">
        <v>76.5</v>
      </c>
      <c r="I201">
        <v>12</v>
      </c>
      <c r="J201">
        <v>0</v>
      </c>
      <c r="K201" t="s">
        <v>374</v>
      </c>
      <c r="L201" t="s">
        <v>371</v>
      </c>
      <c r="M201">
        <v>2015</v>
      </c>
      <c r="N201" t="s">
        <v>32</v>
      </c>
      <c r="O201" s="1">
        <v>41976</v>
      </c>
      <c r="P201" t="s">
        <v>375</v>
      </c>
      <c r="Q201" t="s">
        <v>34</v>
      </c>
      <c r="R201" t="s">
        <v>50</v>
      </c>
      <c r="S201">
        <v>4500</v>
      </c>
      <c r="T201">
        <v>114</v>
      </c>
      <c r="U201">
        <v>4570</v>
      </c>
      <c r="V201">
        <v>4050</v>
      </c>
      <c r="W201">
        <v>0</v>
      </c>
      <c r="X201">
        <v>0</v>
      </c>
      <c r="Y201">
        <v>0</v>
      </c>
      <c r="Z201" t="s">
        <v>36</v>
      </c>
      <c r="AA201">
        <v>0</v>
      </c>
      <c r="AC201" t="s">
        <v>37</v>
      </c>
      <c r="AD201" t="s">
        <v>376</v>
      </c>
      <c r="AE201">
        <v>0</v>
      </c>
    </row>
    <row r="202" spans="1:31" hidden="1" x14ac:dyDescent="0.3">
      <c r="A202" s="5">
        <v>155</v>
      </c>
      <c r="B202" s="5">
        <v>155</v>
      </c>
      <c r="C202" s="5">
        <v>104</v>
      </c>
      <c r="D202" t="s">
        <v>31</v>
      </c>
      <c r="E202" t="s">
        <v>47</v>
      </c>
      <c r="F202" t="s">
        <v>41</v>
      </c>
      <c r="G202">
        <v>716066</v>
      </c>
      <c r="H202">
        <v>74</v>
      </c>
      <c r="I202">
        <v>10</v>
      </c>
      <c r="J202">
        <v>0</v>
      </c>
      <c r="K202" t="s">
        <v>377</v>
      </c>
      <c r="L202" t="s">
        <v>371</v>
      </c>
      <c r="M202">
        <v>2015</v>
      </c>
      <c r="N202" t="s">
        <v>32</v>
      </c>
      <c r="O202" s="1">
        <v>41976</v>
      </c>
      <c r="P202" t="s">
        <v>378</v>
      </c>
      <c r="Q202" t="s">
        <v>34</v>
      </c>
      <c r="R202" t="s">
        <v>50</v>
      </c>
      <c r="S202">
        <v>4500</v>
      </c>
      <c r="T202">
        <v>114</v>
      </c>
      <c r="U202">
        <v>4580</v>
      </c>
      <c r="V202">
        <v>4050</v>
      </c>
      <c r="W202">
        <v>0</v>
      </c>
      <c r="X202">
        <v>0</v>
      </c>
      <c r="Y202">
        <v>0</v>
      </c>
      <c r="Z202" t="s">
        <v>36</v>
      </c>
      <c r="AA202">
        <v>0</v>
      </c>
      <c r="AC202" t="s">
        <v>37</v>
      </c>
      <c r="AD202" t="s">
        <v>379</v>
      </c>
      <c r="AE202">
        <v>0</v>
      </c>
    </row>
    <row r="203" spans="1:31" hidden="1" x14ac:dyDescent="0.3">
      <c r="A203" s="5">
        <v>154</v>
      </c>
      <c r="B203" s="5">
        <v>154</v>
      </c>
      <c r="C203" s="5">
        <v>152</v>
      </c>
      <c r="D203" t="s">
        <v>31</v>
      </c>
      <c r="E203" t="s">
        <v>68</v>
      </c>
      <c r="F203" t="s">
        <v>41</v>
      </c>
      <c r="G203">
        <v>2778524</v>
      </c>
      <c r="H203">
        <v>75.5</v>
      </c>
      <c r="I203">
        <v>10</v>
      </c>
      <c r="J203">
        <v>0</v>
      </c>
      <c r="K203" t="s">
        <v>380</v>
      </c>
      <c r="L203" t="s">
        <v>371</v>
      </c>
      <c r="M203">
        <v>2015</v>
      </c>
      <c r="N203" t="s">
        <v>32</v>
      </c>
      <c r="O203" s="1">
        <v>41976</v>
      </c>
      <c r="P203" t="s">
        <v>381</v>
      </c>
      <c r="Q203" t="s">
        <v>34</v>
      </c>
      <c r="R203" t="s">
        <v>50</v>
      </c>
      <c r="S203">
        <v>4500</v>
      </c>
      <c r="T203">
        <v>114</v>
      </c>
      <c r="U203">
        <v>4560</v>
      </c>
      <c r="V203">
        <v>4050</v>
      </c>
      <c r="W203">
        <v>0</v>
      </c>
      <c r="X203">
        <v>0</v>
      </c>
      <c r="Y203">
        <v>0</v>
      </c>
      <c r="Z203" t="s">
        <v>36</v>
      </c>
      <c r="AA203">
        <v>0</v>
      </c>
      <c r="AC203" t="s">
        <v>37</v>
      </c>
      <c r="AD203" t="s">
        <v>382</v>
      </c>
      <c r="AE203">
        <v>0</v>
      </c>
    </row>
    <row r="204" spans="1:31" hidden="1" x14ac:dyDescent="0.3">
      <c r="A204" s="5">
        <v>153</v>
      </c>
      <c r="B204" s="5">
        <v>153</v>
      </c>
      <c r="C204" s="5">
        <v>108</v>
      </c>
      <c r="D204" t="s">
        <v>31</v>
      </c>
      <c r="E204" t="s">
        <v>62</v>
      </c>
      <c r="F204" t="s">
        <v>41</v>
      </c>
      <c r="G204">
        <v>2412032</v>
      </c>
      <c r="H204">
        <v>91</v>
      </c>
      <c r="I204">
        <v>10</v>
      </c>
      <c r="J204">
        <v>0</v>
      </c>
      <c r="K204" t="s">
        <v>383</v>
      </c>
      <c r="L204" t="s">
        <v>371</v>
      </c>
      <c r="M204">
        <v>2015</v>
      </c>
      <c r="N204" t="s">
        <v>32</v>
      </c>
      <c r="O204" s="1">
        <v>41976</v>
      </c>
      <c r="P204" t="s">
        <v>384</v>
      </c>
      <c r="Q204" t="s">
        <v>34</v>
      </c>
      <c r="R204" t="s">
        <v>50</v>
      </c>
      <c r="S204">
        <v>4500</v>
      </c>
      <c r="T204">
        <v>114</v>
      </c>
      <c r="U204">
        <v>4560</v>
      </c>
      <c r="V204">
        <v>4050</v>
      </c>
      <c r="W204">
        <v>0</v>
      </c>
      <c r="X204">
        <v>0</v>
      </c>
      <c r="Y204">
        <v>0</v>
      </c>
      <c r="Z204" t="s">
        <v>36</v>
      </c>
      <c r="AA204">
        <v>0</v>
      </c>
      <c r="AC204" t="s">
        <v>37</v>
      </c>
      <c r="AD204" t="s">
        <v>385</v>
      </c>
      <c r="AE204">
        <v>0</v>
      </c>
    </row>
    <row r="205" spans="1:31" hidden="1" x14ac:dyDescent="0.3">
      <c r="A205" s="5">
        <v>152</v>
      </c>
      <c r="B205" s="5">
        <v>152</v>
      </c>
      <c r="C205" s="5">
        <v>108</v>
      </c>
      <c r="D205" t="s">
        <v>31</v>
      </c>
      <c r="E205" t="s">
        <v>78</v>
      </c>
      <c r="F205" t="s">
        <v>41</v>
      </c>
      <c r="G205">
        <v>1115335</v>
      </c>
      <c r="H205">
        <v>84.5</v>
      </c>
      <c r="I205">
        <v>10</v>
      </c>
      <c r="J205">
        <v>0</v>
      </c>
      <c r="K205" t="s">
        <v>386</v>
      </c>
      <c r="L205" t="s">
        <v>371</v>
      </c>
      <c r="M205">
        <v>2015</v>
      </c>
      <c r="N205" t="s">
        <v>32</v>
      </c>
      <c r="O205" s="1">
        <v>41976</v>
      </c>
      <c r="P205" t="s">
        <v>387</v>
      </c>
      <c r="Q205" t="s">
        <v>34</v>
      </c>
      <c r="R205" t="s">
        <v>50</v>
      </c>
      <c r="S205">
        <v>4500</v>
      </c>
      <c r="T205">
        <v>114</v>
      </c>
      <c r="U205">
        <v>4530</v>
      </c>
      <c r="V205">
        <v>4050</v>
      </c>
      <c r="W205">
        <v>0</v>
      </c>
      <c r="X205">
        <v>0</v>
      </c>
      <c r="Y205">
        <v>0</v>
      </c>
      <c r="Z205" t="s">
        <v>36</v>
      </c>
      <c r="AA205">
        <v>0</v>
      </c>
      <c r="AC205" t="s">
        <v>37</v>
      </c>
      <c r="AD205" t="s">
        <v>388</v>
      </c>
      <c r="AE205">
        <v>0</v>
      </c>
    </row>
    <row r="206" spans="1:31" hidden="1" x14ac:dyDescent="0.3">
      <c r="A206" s="5">
        <v>151</v>
      </c>
      <c r="B206" s="5">
        <v>151</v>
      </c>
      <c r="C206" s="5">
        <v>151</v>
      </c>
      <c r="D206" t="s">
        <v>31</v>
      </c>
      <c r="E206" t="s">
        <v>55</v>
      </c>
      <c r="F206" t="s">
        <v>41</v>
      </c>
      <c r="G206">
        <v>2257833</v>
      </c>
      <c r="H206">
        <v>88</v>
      </c>
      <c r="I206">
        <v>2</v>
      </c>
      <c r="J206">
        <v>0</v>
      </c>
      <c r="K206" t="s">
        <v>389</v>
      </c>
      <c r="L206" t="s">
        <v>371</v>
      </c>
      <c r="M206">
        <v>2015</v>
      </c>
      <c r="N206" t="s">
        <v>32</v>
      </c>
      <c r="O206" s="1">
        <v>41976</v>
      </c>
      <c r="P206" t="s">
        <v>390</v>
      </c>
      <c r="Q206" t="s">
        <v>34</v>
      </c>
      <c r="R206" t="s">
        <v>50</v>
      </c>
      <c r="S206">
        <v>4500</v>
      </c>
      <c r="T206">
        <v>114</v>
      </c>
      <c r="U206">
        <v>0</v>
      </c>
      <c r="V206">
        <v>4050</v>
      </c>
      <c r="W206">
        <v>0</v>
      </c>
      <c r="X206">
        <v>0</v>
      </c>
      <c r="Y206">
        <v>0</v>
      </c>
      <c r="Z206" t="s">
        <v>36</v>
      </c>
      <c r="AA206">
        <v>0</v>
      </c>
      <c r="AC206" t="s">
        <v>37</v>
      </c>
      <c r="AD206" t="s">
        <v>391</v>
      </c>
      <c r="AE206">
        <v>0</v>
      </c>
    </row>
    <row r="207" spans="1:31" hidden="1" x14ac:dyDescent="0.3">
      <c r="A207" s="5">
        <v>132</v>
      </c>
      <c r="B207" s="5">
        <v>132</v>
      </c>
      <c r="C207" s="5">
        <v>8561</v>
      </c>
      <c r="D207" t="s">
        <v>31</v>
      </c>
      <c r="E207" t="s">
        <v>305</v>
      </c>
      <c r="F207" t="s">
        <v>41</v>
      </c>
      <c r="G207">
        <v>40199</v>
      </c>
      <c r="H207">
        <v>90</v>
      </c>
      <c r="I207">
        <v>7.5</v>
      </c>
      <c r="J207">
        <v>0</v>
      </c>
      <c r="K207" t="s">
        <v>32</v>
      </c>
      <c r="L207" t="s">
        <v>32</v>
      </c>
      <c r="M207" t="s">
        <v>32</v>
      </c>
      <c r="N207" t="s">
        <v>32</v>
      </c>
      <c r="O207" s="1">
        <v>41990</v>
      </c>
      <c r="P207" t="s">
        <v>32</v>
      </c>
      <c r="Q207" t="s">
        <v>34</v>
      </c>
      <c r="R207" t="s">
        <v>292</v>
      </c>
      <c r="S207">
        <v>5800</v>
      </c>
      <c r="T207">
        <v>0</v>
      </c>
      <c r="U207">
        <v>5400</v>
      </c>
      <c r="V207">
        <v>5220</v>
      </c>
      <c r="W207">
        <v>0</v>
      </c>
      <c r="X207">
        <v>0</v>
      </c>
      <c r="Y207">
        <v>0</v>
      </c>
      <c r="Z207" t="s">
        <v>220</v>
      </c>
      <c r="AA207">
        <v>0</v>
      </c>
      <c r="AB207">
        <v>-1</v>
      </c>
      <c r="AC207" t="s">
        <v>37</v>
      </c>
      <c r="AD207">
        <v>0</v>
      </c>
      <c r="AE207">
        <v>0</v>
      </c>
    </row>
    <row r="208" spans="1:31" hidden="1" x14ac:dyDescent="0.3">
      <c r="A208" s="5">
        <v>157</v>
      </c>
      <c r="B208" s="5">
        <v>157</v>
      </c>
      <c r="C208" s="5">
        <v>107</v>
      </c>
      <c r="D208" t="s">
        <v>31</v>
      </c>
      <c r="E208" t="s">
        <v>78</v>
      </c>
      <c r="F208" t="s">
        <v>41</v>
      </c>
      <c r="G208">
        <v>2207014</v>
      </c>
      <c r="H208">
        <v>89</v>
      </c>
      <c r="I208">
        <v>9</v>
      </c>
      <c r="J208">
        <v>0</v>
      </c>
      <c r="K208" t="s">
        <v>392</v>
      </c>
      <c r="L208" t="s">
        <v>32</v>
      </c>
      <c r="M208" t="s">
        <v>32</v>
      </c>
      <c r="N208" t="s">
        <v>32</v>
      </c>
      <c r="O208" s="1">
        <v>41999</v>
      </c>
      <c r="P208" t="s">
        <v>32</v>
      </c>
      <c r="Q208" t="s">
        <v>34</v>
      </c>
      <c r="R208" t="s">
        <v>50</v>
      </c>
      <c r="S208">
        <v>4500</v>
      </c>
      <c r="T208">
        <v>114</v>
      </c>
      <c r="U208">
        <v>0</v>
      </c>
      <c r="V208">
        <v>4050</v>
      </c>
      <c r="W208">
        <v>0</v>
      </c>
      <c r="X208">
        <v>0</v>
      </c>
      <c r="Y208">
        <v>0</v>
      </c>
      <c r="Z208" t="s">
        <v>36</v>
      </c>
      <c r="AA208">
        <v>0</v>
      </c>
      <c r="AC208" t="s">
        <v>37</v>
      </c>
      <c r="AD208" t="s">
        <v>393</v>
      </c>
      <c r="AE208">
        <v>0</v>
      </c>
    </row>
    <row r="209" spans="1:31" hidden="1" x14ac:dyDescent="0.3">
      <c r="A209" s="5">
        <v>4</v>
      </c>
      <c r="B209" s="5">
        <v>4</v>
      </c>
      <c r="C209" s="5">
        <v>1</v>
      </c>
      <c r="D209" t="s">
        <v>31</v>
      </c>
      <c r="E209" t="s">
        <v>47</v>
      </c>
      <c r="F209" t="s">
        <v>41</v>
      </c>
      <c r="G209">
        <v>1039517</v>
      </c>
      <c r="H209">
        <v>83</v>
      </c>
      <c r="I209">
        <v>10</v>
      </c>
      <c r="J209">
        <v>0</v>
      </c>
      <c r="K209" t="s">
        <v>32</v>
      </c>
      <c r="L209" t="s">
        <v>32</v>
      </c>
      <c r="M209" t="s">
        <v>32</v>
      </c>
      <c r="N209" t="s">
        <v>32</v>
      </c>
      <c r="O209" s="1">
        <v>42157</v>
      </c>
      <c r="P209" t="s">
        <v>32</v>
      </c>
      <c r="Q209" t="s">
        <v>34</v>
      </c>
      <c r="R209" t="s">
        <v>50</v>
      </c>
      <c r="S209">
        <v>5800</v>
      </c>
      <c r="T209">
        <v>120</v>
      </c>
      <c r="U209">
        <v>4935</v>
      </c>
      <c r="V209">
        <v>5220</v>
      </c>
      <c r="W209">
        <v>0</v>
      </c>
      <c r="X209">
        <v>0</v>
      </c>
      <c r="Y209">
        <v>0</v>
      </c>
      <c r="Z209" t="s">
        <v>36</v>
      </c>
      <c r="AA209">
        <v>0</v>
      </c>
      <c r="AC209" t="s">
        <v>37</v>
      </c>
      <c r="AD209" t="s">
        <v>394</v>
      </c>
      <c r="AE209">
        <v>0</v>
      </c>
    </row>
    <row r="210" spans="1:31" hidden="1" x14ac:dyDescent="0.3">
      <c r="A210" s="5">
        <v>53</v>
      </c>
      <c r="B210" s="5">
        <v>53</v>
      </c>
      <c r="C210" s="5">
        <v>1</v>
      </c>
      <c r="D210" t="s">
        <v>31</v>
      </c>
      <c r="E210" t="s">
        <v>47</v>
      </c>
      <c r="F210" t="s">
        <v>41</v>
      </c>
      <c r="G210">
        <v>1771867</v>
      </c>
      <c r="H210">
        <v>89</v>
      </c>
      <c r="I210">
        <v>12</v>
      </c>
      <c r="J210">
        <v>0</v>
      </c>
      <c r="K210" t="s">
        <v>395</v>
      </c>
      <c r="L210" t="s">
        <v>32</v>
      </c>
      <c r="M210" t="s">
        <v>32</v>
      </c>
      <c r="N210" t="s">
        <v>32</v>
      </c>
      <c r="O210" s="1">
        <v>42157</v>
      </c>
      <c r="P210" t="s">
        <v>32</v>
      </c>
      <c r="Q210" t="s">
        <v>34</v>
      </c>
      <c r="R210" t="s">
        <v>50</v>
      </c>
      <c r="S210">
        <v>5800</v>
      </c>
      <c r="T210">
        <v>120</v>
      </c>
      <c r="U210">
        <v>4990</v>
      </c>
      <c r="V210">
        <v>5278</v>
      </c>
      <c r="W210">
        <v>0</v>
      </c>
      <c r="X210">
        <v>0</v>
      </c>
      <c r="Y210">
        <v>0</v>
      </c>
      <c r="Z210" t="s">
        <v>36</v>
      </c>
      <c r="AA210">
        <v>0</v>
      </c>
      <c r="AC210" t="s">
        <v>37</v>
      </c>
      <c r="AD210" t="s">
        <v>396</v>
      </c>
      <c r="AE210">
        <v>0</v>
      </c>
    </row>
    <row r="211" spans="1:31" hidden="1" x14ac:dyDescent="0.3">
      <c r="A211" s="5">
        <v>1367</v>
      </c>
      <c r="B211" s="5">
        <v>629</v>
      </c>
      <c r="C211" s="5">
        <v>41</v>
      </c>
      <c r="D211" t="s">
        <v>31</v>
      </c>
      <c r="E211" t="s">
        <v>305</v>
      </c>
      <c r="F211" t="s">
        <v>41</v>
      </c>
      <c r="G211">
        <v>0</v>
      </c>
      <c r="H211">
        <v>0</v>
      </c>
      <c r="I211">
        <v>0</v>
      </c>
      <c r="J211">
        <v>0</v>
      </c>
      <c r="K211" t="s">
        <v>32</v>
      </c>
      <c r="L211" t="s">
        <v>32</v>
      </c>
      <c r="M211" t="s">
        <v>32</v>
      </c>
      <c r="N211" t="s">
        <v>32</v>
      </c>
      <c r="O211" s="1">
        <v>42167</v>
      </c>
      <c r="P211" t="s">
        <v>32</v>
      </c>
      <c r="Q211" t="s">
        <v>34</v>
      </c>
      <c r="R211" t="s">
        <v>292</v>
      </c>
      <c r="S211">
        <v>12500</v>
      </c>
      <c r="T211">
        <v>0</v>
      </c>
      <c r="U211">
        <v>7960</v>
      </c>
      <c r="V211">
        <v>0</v>
      </c>
      <c r="W211">
        <v>11250</v>
      </c>
      <c r="X211">
        <v>0</v>
      </c>
      <c r="Y211">
        <v>0</v>
      </c>
      <c r="Z211" t="s">
        <v>220</v>
      </c>
      <c r="AA211">
        <v>0</v>
      </c>
      <c r="AC211" t="s">
        <v>37</v>
      </c>
      <c r="AD211">
        <v>0</v>
      </c>
      <c r="AE211">
        <v>0</v>
      </c>
    </row>
    <row r="212" spans="1:31" hidden="1" x14ac:dyDescent="0.3">
      <c r="A212" s="5">
        <v>1369</v>
      </c>
      <c r="B212" s="5" t="s">
        <v>397</v>
      </c>
      <c r="C212" s="5">
        <v>0</v>
      </c>
      <c r="D212" t="s">
        <v>279</v>
      </c>
      <c r="E212" t="s">
        <v>398</v>
      </c>
      <c r="F212" t="s">
        <v>41</v>
      </c>
      <c r="G212">
        <v>4825</v>
      </c>
      <c r="H212">
        <v>0</v>
      </c>
      <c r="I212">
        <v>0</v>
      </c>
      <c r="J212">
        <v>0</v>
      </c>
      <c r="K212" t="s">
        <v>32</v>
      </c>
      <c r="L212" t="s">
        <v>32</v>
      </c>
      <c r="M212" t="s">
        <v>32</v>
      </c>
      <c r="N212" t="s">
        <v>32</v>
      </c>
      <c r="O212" s="1">
        <v>42271</v>
      </c>
      <c r="P212" t="s">
        <v>32</v>
      </c>
      <c r="Q212" t="s">
        <v>34</v>
      </c>
      <c r="R212" t="s">
        <v>61</v>
      </c>
      <c r="S212">
        <v>12500</v>
      </c>
      <c r="T212">
        <v>0</v>
      </c>
      <c r="U212">
        <v>0</v>
      </c>
      <c r="V212">
        <v>2500</v>
      </c>
      <c r="W212">
        <v>0</v>
      </c>
      <c r="X212">
        <v>11</v>
      </c>
      <c r="Y212">
        <v>0</v>
      </c>
      <c r="Z212" t="s">
        <v>36</v>
      </c>
      <c r="AA212">
        <v>0</v>
      </c>
      <c r="AB212">
        <v>-1</v>
      </c>
      <c r="AC212" t="s">
        <v>37</v>
      </c>
      <c r="AD212">
        <v>0</v>
      </c>
      <c r="AE212">
        <v>0</v>
      </c>
    </row>
    <row r="213" spans="1:31" hidden="1" x14ac:dyDescent="0.3">
      <c r="A213" s="5">
        <v>1376</v>
      </c>
      <c r="B213" s="5" t="s">
        <v>399</v>
      </c>
      <c r="C213" s="5">
        <v>0</v>
      </c>
      <c r="D213" t="s">
        <v>279</v>
      </c>
      <c r="E213" t="s">
        <v>400</v>
      </c>
      <c r="F213" t="s">
        <v>41</v>
      </c>
      <c r="G213">
        <v>7042</v>
      </c>
      <c r="H213">
        <v>0</v>
      </c>
      <c r="I213">
        <v>0</v>
      </c>
      <c r="J213">
        <v>0</v>
      </c>
      <c r="K213" t="s">
        <v>32</v>
      </c>
      <c r="L213" t="s">
        <v>32</v>
      </c>
      <c r="M213" t="s">
        <v>32</v>
      </c>
      <c r="N213" t="s">
        <v>32</v>
      </c>
      <c r="O213" s="1">
        <v>42278</v>
      </c>
      <c r="P213" t="s">
        <v>32</v>
      </c>
      <c r="Q213" t="s">
        <v>34</v>
      </c>
      <c r="R213" t="s">
        <v>292</v>
      </c>
      <c r="S213">
        <v>12500</v>
      </c>
      <c r="T213">
        <v>0</v>
      </c>
      <c r="U213">
        <v>0</v>
      </c>
      <c r="V213">
        <v>2500</v>
      </c>
      <c r="W213">
        <v>0</v>
      </c>
      <c r="X213">
        <v>1</v>
      </c>
      <c r="Y213">
        <v>0</v>
      </c>
      <c r="Z213" t="s">
        <v>36</v>
      </c>
      <c r="AA213">
        <v>0</v>
      </c>
      <c r="AB213">
        <v>-1</v>
      </c>
      <c r="AC213" t="s">
        <v>37</v>
      </c>
      <c r="AD213">
        <v>0</v>
      </c>
      <c r="AE213">
        <v>0</v>
      </c>
    </row>
    <row r="214" spans="1:31" hidden="1" x14ac:dyDescent="0.3">
      <c r="A214" s="5">
        <v>1370</v>
      </c>
      <c r="B214" s="5" t="s">
        <v>401</v>
      </c>
      <c r="C214" s="5">
        <v>0</v>
      </c>
      <c r="D214" t="s">
        <v>279</v>
      </c>
      <c r="E214" t="s">
        <v>398</v>
      </c>
      <c r="F214" t="s">
        <v>41</v>
      </c>
      <c r="G214">
        <v>7224</v>
      </c>
      <c r="H214">
        <v>0</v>
      </c>
      <c r="I214">
        <v>0</v>
      </c>
      <c r="J214">
        <v>0</v>
      </c>
      <c r="K214" t="s">
        <v>32</v>
      </c>
      <c r="L214" t="s">
        <v>32</v>
      </c>
      <c r="M214" t="s">
        <v>32</v>
      </c>
      <c r="N214" t="s">
        <v>32</v>
      </c>
      <c r="O214" s="1">
        <v>42278</v>
      </c>
      <c r="P214" t="s">
        <v>32</v>
      </c>
      <c r="Q214" t="s">
        <v>34</v>
      </c>
      <c r="R214" t="s">
        <v>292</v>
      </c>
      <c r="S214">
        <v>12500</v>
      </c>
      <c r="T214">
        <v>0</v>
      </c>
      <c r="U214">
        <v>0</v>
      </c>
      <c r="V214">
        <v>2500</v>
      </c>
      <c r="W214">
        <v>0</v>
      </c>
      <c r="X214">
        <v>0</v>
      </c>
      <c r="Y214">
        <v>0</v>
      </c>
      <c r="Z214" t="s">
        <v>36</v>
      </c>
      <c r="AA214">
        <v>0</v>
      </c>
      <c r="AB214">
        <v>-1</v>
      </c>
      <c r="AC214" t="s">
        <v>37</v>
      </c>
      <c r="AD214">
        <v>0</v>
      </c>
      <c r="AE214">
        <v>0</v>
      </c>
    </row>
    <row r="215" spans="1:31" hidden="1" x14ac:dyDescent="0.3">
      <c r="A215" s="5">
        <v>1371</v>
      </c>
      <c r="B215" s="5" t="s">
        <v>402</v>
      </c>
      <c r="C215" s="5">
        <v>0</v>
      </c>
      <c r="D215" t="s">
        <v>279</v>
      </c>
      <c r="E215" t="s">
        <v>398</v>
      </c>
      <c r="F215" t="s">
        <v>41</v>
      </c>
      <c r="G215">
        <v>2430</v>
      </c>
      <c r="H215">
        <v>0</v>
      </c>
      <c r="I215">
        <v>0</v>
      </c>
      <c r="J215">
        <v>0</v>
      </c>
      <c r="K215" t="s">
        <v>32</v>
      </c>
      <c r="L215" t="s">
        <v>32</v>
      </c>
      <c r="M215" t="s">
        <v>32</v>
      </c>
      <c r="N215" t="s">
        <v>32</v>
      </c>
      <c r="O215" s="1">
        <v>42278</v>
      </c>
      <c r="P215" t="s">
        <v>32</v>
      </c>
      <c r="Q215" t="s">
        <v>34</v>
      </c>
      <c r="R215" t="s">
        <v>61</v>
      </c>
      <c r="S215">
        <v>10000</v>
      </c>
      <c r="T215">
        <v>0</v>
      </c>
      <c r="U215">
        <v>0</v>
      </c>
      <c r="V215">
        <v>2500</v>
      </c>
      <c r="W215">
        <v>0</v>
      </c>
      <c r="X215">
        <v>8</v>
      </c>
      <c r="Y215">
        <v>0</v>
      </c>
      <c r="Z215" t="s">
        <v>36</v>
      </c>
      <c r="AA215">
        <v>0</v>
      </c>
      <c r="AB215">
        <v>-1</v>
      </c>
      <c r="AC215" t="s">
        <v>37</v>
      </c>
      <c r="AD215">
        <v>0</v>
      </c>
      <c r="AE215">
        <v>0</v>
      </c>
    </row>
    <row r="216" spans="1:31" hidden="1" x14ac:dyDescent="0.3">
      <c r="A216" s="5">
        <v>1372</v>
      </c>
      <c r="B216" s="5" t="s">
        <v>403</v>
      </c>
      <c r="C216" s="5">
        <v>0</v>
      </c>
      <c r="D216" t="s">
        <v>279</v>
      </c>
      <c r="E216" t="s">
        <v>398</v>
      </c>
      <c r="F216" t="s">
        <v>41</v>
      </c>
      <c r="G216">
        <v>300</v>
      </c>
      <c r="H216">
        <v>0</v>
      </c>
      <c r="I216">
        <v>0</v>
      </c>
      <c r="J216">
        <v>0</v>
      </c>
      <c r="K216" t="s">
        <v>32</v>
      </c>
      <c r="L216" t="s">
        <v>32</v>
      </c>
      <c r="M216" t="s">
        <v>32</v>
      </c>
      <c r="N216" t="s">
        <v>32</v>
      </c>
      <c r="O216" s="1">
        <v>42278</v>
      </c>
      <c r="P216" t="s">
        <v>32</v>
      </c>
      <c r="Q216" t="s">
        <v>34</v>
      </c>
      <c r="R216" t="s">
        <v>61</v>
      </c>
      <c r="S216">
        <v>100000</v>
      </c>
      <c r="T216">
        <v>0</v>
      </c>
      <c r="U216">
        <v>0</v>
      </c>
      <c r="V216">
        <v>2500</v>
      </c>
      <c r="W216">
        <v>0</v>
      </c>
      <c r="X216">
        <v>9</v>
      </c>
      <c r="Y216">
        <v>0</v>
      </c>
      <c r="Z216" t="s">
        <v>36</v>
      </c>
      <c r="AA216">
        <v>0</v>
      </c>
      <c r="AB216">
        <v>-1</v>
      </c>
      <c r="AC216" t="s">
        <v>37</v>
      </c>
      <c r="AD216">
        <v>0</v>
      </c>
      <c r="AE216">
        <v>0</v>
      </c>
    </row>
    <row r="217" spans="1:31" hidden="1" x14ac:dyDescent="0.3">
      <c r="A217" s="5">
        <v>1373</v>
      </c>
      <c r="B217" s="5" t="s">
        <v>404</v>
      </c>
      <c r="C217" s="5">
        <v>0</v>
      </c>
      <c r="D217" t="s">
        <v>279</v>
      </c>
      <c r="E217" t="s">
        <v>398</v>
      </c>
      <c r="F217" t="s">
        <v>41</v>
      </c>
      <c r="G217">
        <v>3439</v>
      </c>
      <c r="H217">
        <v>0</v>
      </c>
      <c r="I217">
        <v>0</v>
      </c>
      <c r="J217">
        <v>0</v>
      </c>
      <c r="K217" t="s">
        <v>32</v>
      </c>
      <c r="L217" t="s">
        <v>32</v>
      </c>
      <c r="M217" t="s">
        <v>32</v>
      </c>
      <c r="N217" t="s">
        <v>32</v>
      </c>
      <c r="O217" s="1">
        <v>42278</v>
      </c>
      <c r="P217" t="s">
        <v>32</v>
      </c>
      <c r="Q217" t="s">
        <v>34</v>
      </c>
      <c r="R217" t="s">
        <v>292</v>
      </c>
      <c r="S217">
        <v>12500</v>
      </c>
      <c r="T217">
        <v>0</v>
      </c>
      <c r="U217">
        <v>0</v>
      </c>
      <c r="V217">
        <v>2500</v>
      </c>
      <c r="W217">
        <v>0</v>
      </c>
      <c r="X217">
        <v>20</v>
      </c>
      <c r="Y217">
        <v>0</v>
      </c>
      <c r="Z217" t="s">
        <v>36</v>
      </c>
      <c r="AA217">
        <v>0</v>
      </c>
      <c r="AB217">
        <v>-1</v>
      </c>
      <c r="AC217" t="s">
        <v>37</v>
      </c>
      <c r="AD217">
        <v>0</v>
      </c>
      <c r="AE217">
        <v>0</v>
      </c>
    </row>
    <row r="218" spans="1:31" hidden="1" x14ac:dyDescent="0.3">
      <c r="A218" s="5">
        <v>1374</v>
      </c>
      <c r="B218" s="5" t="s">
        <v>405</v>
      </c>
      <c r="C218" s="5">
        <v>0</v>
      </c>
      <c r="D218" t="s">
        <v>279</v>
      </c>
      <c r="E218" t="s">
        <v>398</v>
      </c>
      <c r="F218" t="s">
        <v>41</v>
      </c>
      <c r="G218">
        <v>10772</v>
      </c>
      <c r="H218">
        <v>0</v>
      </c>
      <c r="I218">
        <v>0</v>
      </c>
      <c r="J218">
        <v>0</v>
      </c>
      <c r="K218" t="s">
        <v>32</v>
      </c>
      <c r="L218" t="s">
        <v>32</v>
      </c>
      <c r="M218" t="s">
        <v>32</v>
      </c>
      <c r="N218" t="s">
        <v>32</v>
      </c>
      <c r="O218" s="1">
        <v>42278</v>
      </c>
      <c r="P218" t="s">
        <v>32</v>
      </c>
      <c r="Q218" t="s">
        <v>34</v>
      </c>
      <c r="R218" t="s">
        <v>292</v>
      </c>
      <c r="S218">
        <v>12500</v>
      </c>
      <c r="T218">
        <v>0</v>
      </c>
      <c r="U218">
        <v>0</v>
      </c>
      <c r="V218">
        <v>2500</v>
      </c>
      <c r="W218">
        <v>0</v>
      </c>
      <c r="X218">
        <v>21</v>
      </c>
      <c r="Y218">
        <v>0</v>
      </c>
      <c r="Z218" t="s">
        <v>36</v>
      </c>
      <c r="AA218">
        <v>0</v>
      </c>
      <c r="AB218">
        <v>-1</v>
      </c>
      <c r="AC218" t="s">
        <v>37</v>
      </c>
      <c r="AD218">
        <v>0</v>
      </c>
      <c r="AE218">
        <v>0</v>
      </c>
    </row>
    <row r="219" spans="1:31" hidden="1" x14ac:dyDescent="0.3">
      <c r="A219" s="5">
        <v>1375</v>
      </c>
      <c r="B219" s="5" t="s">
        <v>406</v>
      </c>
      <c r="C219" s="5">
        <v>0</v>
      </c>
      <c r="D219" t="s">
        <v>279</v>
      </c>
      <c r="E219" t="s">
        <v>400</v>
      </c>
      <c r="F219" t="s">
        <v>41</v>
      </c>
      <c r="G219">
        <v>2793</v>
      </c>
      <c r="H219">
        <v>0</v>
      </c>
      <c r="I219">
        <v>0</v>
      </c>
      <c r="J219">
        <v>0</v>
      </c>
      <c r="K219" t="s">
        <v>32</v>
      </c>
      <c r="L219" t="s">
        <v>32</v>
      </c>
      <c r="M219" t="s">
        <v>32</v>
      </c>
      <c r="N219" t="s">
        <v>32</v>
      </c>
      <c r="O219" s="1">
        <v>42278</v>
      </c>
      <c r="P219" t="s">
        <v>32</v>
      </c>
      <c r="Q219" t="s">
        <v>34</v>
      </c>
      <c r="R219" t="s">
        <v>292</v>
      </c>
      <c r="S219">
        <v>12500</v>
      </c>
      <c r="T219">
        <v>0</v>
      </c>
      <c r="U219">
        <v>0</v>
      </c>
      <c r="V219">
        <v>2500</v>
      </c>
      <c r="W219">
        <v>0</v>
      </c>
      <c r="X219">
        <v>18</v>
      </c>
      <c r="Y219">
        <v>0</v>
      </c>
      <c r="Z219" t="s">
        <v>36</v>
      </c>
      <c r="AA219">
        <v>0</v>
      </c>
      <c r="AB219">
        <v>-1</v>
      </c>
      <c r="AC219" t="s">
        <v>37</v>
      </c>
      <c r="AD219">
        <v>0</v>
      </c>
      <c r="AE219">
        <v>0</v>
      </c>
    </row>
    <row r="220" spans="1:31" hidden="1" x14ac:dyDescent="0.3">
      <c r="A220" s="5">
        <v>1377</v>
      </c>
      <c r="B220" s="5" t="s">
        <v>407</v>
      </c>
      <c r="C220" s="5">
        <v>0</v>
      </c>
      <c r="D220" t="s">
        <v>279</v>
      </c>
      <c r="E220" t="s">
        <v>400</v>
      </c>
      <c r="F220" t="s">
        <v>41</v>
      </c>
      <c r="G220">
        <v>0</v>
      </c>
      <c r="H220">
        <v>0</v>
      </c>
      <c r="I220">
        <v>0</v>
      </c>
      <c r="J220">
        <v>0</v>
      </c>
      <c r="K220" t="s">
        <v>32</v>
      </c>
      <c r="L220" t="s">
        <v>32</v>
      </c>
      <c r="M220" t="s">
        <v>32</v>
      </c>
      <c r="N220" t="s">
        <v>32</v>
      </c>
      <c r="O220" s="1">
        <v>42278</v>
      </c>
      <c r="P220" t="s">
        <v>32</v>
      </c>
      <c r="Q220" t="s">
        <v>34</v>
      </c>
      <c r="R220" t="s">
        <v>292</v>
      </c>
      <c r="S220">
        <v>12500</v>
      </c>
      <c r="T220">
        <v>0</v>
      </c>
      <c r="U220">
        <v>0</v>
      </c>
      <c r="V220">
        <v>2500</v>
      </c>
      <c r="W220">
        <v>0</v>
      </c>
      <c r="X220">
        <v>19</v>
      </c>
      <c r="Y220">
        <v>0</v>
      </c>
      <c r="Z220" t="s">
        <v>36</v>
      </c>
      <c r="AA220">
        <v>0</v>
      </c>
      <c r="AB220">
        <v>-1</v>
      </c>
      <c r="AC220" t="s">
        <v>37</v>
      </c>
      <c r="AD220">
        <v>0</v>
      </c>
      <c r="AE220">
        <v>0</v>
      </c>
    </row>
    <row r="221" spans="1:31" hidden="1" x14ac:dyDescent="0.3">
      <c r="A221" s="5">
        <v>1378</v>
      </c>
      <c r="B221" s="5" t="s">
        <v>408</v>
      </c>
      <c r="C221" s="5">
        <v>0</v>
      </c>
      <c r="D221" t="s">
        <v>279</v>
      </c>
      <c r="E221" t="s">
        <v>400</v>
      </c>
      <c r="F221" t="s">
        <v>41</v>
      </c>
      <c r="G221">
        <v>5839</v>
      </c>
      <c r="H221">
        <v>0</v>
      </c>
      <c r="I221">
        <v>0</v>
      </c>
      <c r="J221">
        <v>0</v>
      </c>
      <c r="K221" t="s">
        <v>32</v>
      </c>
      <c r="L221" t="s">
        <v>32</v>
      </c>
      <c r="M221" t="s">
        <v>32</v>
      </c>
      <c r="N221" t="s">
        <v>32</v>
      </c>
      <c r="O221" s="1">
        <v>42278</v>
      </c>
      <c r="P221" t="s">
        <v>32</v>
      </c>
      <c r="Q221" t="s">
        <v>34</v>
      </c>
      <c r="R221" t="s">
        <v>292</v>
      </c>
      <c r="S221">
        <v>12500</v>
      </c>
      <c r="T221">
        <v>0</v>
      </c>
      <c r="U221">
        <v>0</v>
      </c>
      <c r="V221">
        <v>2500</v>
      </c>
      <c r="W221">
        <v>0</v>
      </c>
      <c r="X221">
        <v>3</v>
      </c>
      <c r="Y221">
        <v>0</v>
      </c>
      <c r="Z221" t="s">
        <v>36</v>
      </c>
      <c r="AA221">
        <v>0</v>
      </c>
      <c r="AB221">
        <v>-1</v>
      </c>
      <c r="AC221" t="s">
        <v>37</v>
      </c>
      <c r="AD221">
        <v>0</v>
      </c>
      <c r="AE221">
        <v>0</v>
      </c>
    </row>
    <row r="222" spans="1:31" hidden="1" x14ac:dyDescent="0.3">
      <c r="A222" s="5">
        <v>1379</v>
      </c>
      <c r="B222" s="5" t="s">
        <v>409</v>
      </c>
      <c r="C222" s="5">
        <v>0</v>
      </c>
      <c r="D222" t="s">
        <v>279</v>
      </c>
      <c r="E222" t="s">
        <v>398</v>
      </c>
      <c r="F222" t="s">
        <v>41</v>
      </c>
      <c r="G222">
        <v>3513</v>
      </c>
      <c r="H222">
        <v>0</v>
      </c>
      <c r="I222">
        <v>0</v>
      </c>
      <c r="J222">
        <v>0</v>
      </c>
      <c r="K222" t="s">
        <v>32</v>
      </c>
      <c r="L222" t="s">
        <v>32</v>
      </c>
      <c r="M222" t="s">
        <v>32</v>
      </c>
      <c r="N222" t="s">
        <v>32</v>
      </c>
      <c r="O222" s="1">
        <v>42278</v>
      </c>
      <c r="P222" t="s">
        <v>32</v>
      </c>
      <c r="Q222" t="s">
        <v>34</v>
      </c>
      <c r="R222" t="s">
        <v>292</v>
      </c>
      <c r="S222">
        <v>12500</v>
      </c>
      <c r="T222">
        <v>0</v>
      </c>
      <c r="U222">
        <v>0</v>
      </c>
      <c r="V222">
        <v>2500</v>
      </c>
      <c r="W222">
        <v>0</v>
      </c>
      <c r="X222">
        <v>12</v>
      </c>
      <c r="Y222">
        <v>0</v>
      </c>
      <c r="Z222" t="s">
        <v>36</v>
      </c>
      <c r="AA222">
        <v>0</v>
      </c>
      <c r="AB222">
        <v>-1</v>
      </c>
      <c r="AC222" t="s">
        <v>37</v>
      </c>
      <c r="AD222">
        <v>0</v>
      </c>
      <c r="AE222">
        <v>0</v>
      </c>
    </row>
    <row r="223" spans="1:31" hidden="1" x14ac:dyDescent="0.3">
      <c r="A223" s="5">
        <v>1380</v>
      </c>
      <c r="B223" s="5" t="s">
        <v>410</v>
      </c>
      <c r="C223" s="5">
        <v>0</v>
      </c>
      <c r="D223" t="s">
        <v>279</v>
      </c>
      <c r="E223" t="s">
        <v>398</v>
      </c>
      <c r="F223" t="s">
        <v>41</v>
      </c>
      <c r="G223">
        <v>5709</v>
      </c>
      <c r="H223">
        <v>0</v>
      </c>
      <c r="I223">
        <v>0</v>
      </c>
      <c r="J223">
        <v>0</v>
      </c>
      <c r="K223" t="s">
        <v>32</v>
      </c>
      <c r="L223" t="s">
        <v>32</v>
      </c>
      <c r="M223" t="s">
        <v>32</v>
      </c>
      <c r="N223" t="s">
        <v>32</v>
      </c>
      <c r="O223" s="1">
        <v>42278</v>
      </c>
      <c r="P223" t="s">
        <v>32</v>
      </c>
      <c r="Q223" t="s">
        <v>34</v>
      </c>
      <c r="R223" t="s">
        <v>292</v>
      </c>
      <c r="S223">
        <v>12500</v>
      </c>
      <c r="T223">
        <v>0</v>
      </c>
      <c r="U223">
        <v>0</v>
      </c>
      <c r="V223">
        <v>2500</v>
      </c>
      <c r="W223">
        <v>0</v>
      </c>
      <c r="X223">
        <v>13</v>
      </c>
      <c r="Y223">
        <v>0</v>
      </c>
      <c r="Z223" t="s">
        <v>36</v>
      </c>
      <c r="AA223">
        <v>0</v>
      </c>
      <c r="AB223">
        <v>-1</v>
      </c>
      <c r="AC223" t="s">
        <v>37</v>
      </c>
      <c r="AD223">
        <v>0</v>
      </c>
      <c r="AE223">
        <v>0</v>
      </c>
    </row>
    <row r="224" spans="1:31" hidden="1" x14ac:dyDescent="0.3">
      <c r="A224" s="5">
        <v>1381</v>
      </c>
      <c r="B224" s="5" t="s">
        <v>411</v>
      </c>
      <c r="C224" s="5">
        <v>0</v>
      </c>
      <c r="D224" t="s">
        <v>279</v>
      </c>
      <c r="E224" t="s">
        <v>398</v>
      </c>
      <c r="F224" t="s">
        <v>41</v>
      </c>
      <c r="G224">
        <v>0</v>
      </c>
      <c r="H224">
        <v>0</v>
      </c>
      <c r="I224">
        <v>0</v>
      </c>
      <c r="J224">
        <v>0</v>
      </c>
      <c r="K224" t="s">
        <v>32</v>
      </c>
      <c r="L224" t="s">
        <v>32</v>
      </c>
      <c r="M224" t="s">
        <v>32</v>
      </c>
      <c r="N224" t="s">
        <v>32</v>
      </c>
      <c r="O224" s="1">
        <v>42278</v>
      </c>
      <c r="P224" t="s">
        <v>32</v>
      </c>
      <c r="Q224" t="s">
        <v>34</v>
      </c>
      <c r="R224" t="s">
        <v>292</v>
      </c>
      <c r="S224">
        <v>12500</v>
      </c>
      <c r="T224">
        <v>0</v>
      </c>
      <c r="U224">
        <v>0</v>
      </c>
      <c r="V224">
        <v>2500</v>
      </c>
      <c r="W224">
        <v>0</v>
      </c>
      <c r="X224">
        <v>14</v>
      </c>
      <c r="Y224">
        <v>0</v>
      </c>
      <c r="Z224" t="s">
        <v>36</v>
      </c>
      <c r="AA224">
        <v>0</v>
      </c>
      <c r="AB224">
        <v>-1</v>
      </c>
      <c r="AC224" t="s">
        <v>37</v>
      </c>
      <c r="AD224">
        <v>0</v>
      </c>
      <c r="AE224">
        <v>0</v>
      </c>
    </row>
    <row r="225" spans="1:31" hidden="1" x14ac:dyDescent="0.3">
      <c r="A225" s="5">
        <v>1382</v>
      </c>
      <c r="B225" s="5" t="s">
        <v>412</v>
      </c>
      <c r="C225" s="5">
        <v>0</v>
      </c>
      <c r="D225" t="s">
        <v>279</v>
      </c>
      <c r="E225" t="s">
        <v>398</v>
      </c>
      <c r="F225" t="s">
        <v>41</v>
      </c>
      <c r="G225">
        <v>3215</v>
      </c>
      <c r="H225">
        <v>0</v>
      </c>
      <c r="I225">
        <v>0</v>
      </c>
      <c r="J225">
        <v>0</v>
      </c>
      <c r="K225" t="s">
        <v>32</v>
      </c>
      <c r="L225" t="s">
        <v>32</v>
      </c>
      <c r="M225" t="s">
        <v>32</v>
      </c>
      <c r="N225" t="s">
        <v>32</v>
      </c>
      <c r="O225" s="1">
        <v>42278</v>
      </c>
      <c r="P225" t="s">
        <v>32</v>
      </c>
      <c r="Q225" t="s">
        <v>34</v>
      </c>
      <c r="R225" t="s">
        <v>292</v>
      </c>
      <c r="S225">
        <v>12500</v>
      </c>
      <c r="T225">
        <v>0</v>
      </c>
      <c r="U225">
        <v>0</v>
      </c>
      <c r="V225">
        <v>2500</v>
      </c>
      <c r="W225">
        <v>0</v>
      </c>
      <c r="X225">
        <v>15</v>
      </c>
      <c r="Y225">
        <v>0</v>
      </c>
      <c r="Z225" t="s">
        <v>36</v>
      </c>
      <c r="AA225">
        <v>0</v>
      </c>
      <c r="AB225">
        <v>-1</v>
      </c>
      <c r="AC225" t="s">
        <v>37</v>
      </c>
      <c r="AD225">
        <v>0</v>
      </c>
      <c r="AE225">
        <v>0</v>
      </c>
    </row>
    <row r="226" spans="1:31" hidden="1" x14ac:dyDescent="0.3">
      <c r="A226" s="5">
        <v>1383</v>
      </c>
      <c r="B226" s="5" t="s">
        <v>413</v>
      </c>
      <c r="C226" s="5">
        <v>0</v>
      </c>
      <c r="D226" t="s">
        <v>279</v>
      </c>
      <c r="E226" t="s">
        <v>398</v>
      </c>
      <c r="F226" t="s">
        <v>41</v>
      </c>
      <c r="G226">
        <v>0</v>
      </c>
      <c r="H226">
        <v>0</v>
      </c>
      <c r="I226">
        <v>0</v>
      </c>
      <c r="J226">
        <v>0</v>
      </c>
      <c r="K226" t="s">
        <v>32</v>
      </c>
      <c r="L226" t="s">
        <v>32</v>
      </c>
      <c r="M226" t="s">
        <v>32</v>
      </c>
      <c r="N226" t="s">
        <v>32</v>
      </c>
      <c r="O226" s="1">
        <v>42278</v>
      </c>
      <c r="P226" t="s">
        <v>32</v>
      </c>
      <c r="Q226" t="s">
        <v>34</v>
      </c>
      <c r="R226" t="s">
        <v>292</v>
      </c>
      <c r="S226">
        <v>12500</v>
      </c>
      <c r="T226">
        <v>0</v>
      </c>
      <c r="U226">
        <v>0</v>
      </c>
      <c r="V226">
        <v>2500</v>
      </c>
      <c r="W226">
        <v>0</v>
      </c>
      <c r="X226">
        <v>16</v>
      </c>
      <c r="Y226">
        <v>0</v>
      </c>
      <c r="Z226" t="s">
        <v>36</v>
      </c>
      <c r="AA226">
        <v>0</v>
      </c>
      <c r="AB226">
        <v>-1</v>
      </c>
      <c r="AC226" t="s">
        <v>37</v>
      </c>
      <c r="AD226">
        <v>0</v>
      </c>
      <c r="AE226">
        <v>0</v>
      </c>
    </row>
    <row r="227" spans="1:31" hidden="1" x14ac:dyDescent="0.3">
      <c r="A227" s="5">
        <v>1384</v>
      </c>
      <c r="B227" s="5" t="s">
        <v>414</v>
      </c>
      <c r="C227" s="5">
        <v>0</v>
      </c>
      <c r="D227" t="s">
        <v>279</v>
      </c>
      <c r="E227" t="s">
        <v>398</v>
      </c>
      <c r="F227" t="s">
        <v>41</v>
      </c>
      <c r="G227">
        <v>1681</v>
      </c>
      <c r="H227">
        <v>0</v>
      </c>
      <c r="I227">
        <v>0</v>
      </c>
      <c r="J227">
        <v>0</v>
      </c>
      <c r="K227" t="s">
        <v>32</v>
      </c>
      <c r="L227" t="s">
        <v>32</v>
      </c>
      <c r="M227" t="s">
        <v>32</v>
      </c>
      <c r="N227" t="s">
        <v>32</v>
      </c>
      <c r="O227" s="1">
        <v>42278</v>
      </c>
      <c r="P227" t="s">
        <v>32</v>
      </c>
      <c r="Q227" t="s">
        <v>34</v>
      </c>
      <c r="R227" t="s">
        <v>292</v>
      </c>
      <c r="S227">
        <v>12500</v>
      </c>
      <c r="T227">
        <v>0</v>
      </c>
      <c r="U227">
        <v>0</v>
      </c>
      <c r="V227">
        <v>2500</v>
      </c>
      <c r="W227">
        <v>0</v>
      </c>
      <c r="X227">
        <v>17</v>
      </c>
      <c r="Y227">
        <v>0</v>
      </c>
      <c r="Z227" t="s">
        <v>36</v>
      </c>
      <c r="AA227">
        <v>0</v>
      </c>
      <c r="AB227">
        <v>-1</v>
      </c>
      <c r="AC227" t="s">
        <v>37</v>
      </c>
      <c r="AD227">
        <v>0</v>
      </c>
      <c r="AE227">
        <v>0</v>
      </c>
    </row>
    <row r="228" spans="1:31" hidden="1" x14ac:dyDescent="0.3">
      <c r="A228" s="5">
        <v>1385</v>
      </c>
      <c r="B228" s="5" t="s">
        <v>415</v>
      </c>
      <c r="C228" s="5">
        <v>0</v>
      </c>
      <c r="D228" t="s">
        <v>279</v>
      </c>
      <c r="E228" t="s">
        <v>398</v>
      </c>
      <c r="F228" t="s">
        <v>41</v>
      </c>
      <c r="G228">
        <v>8338</v>
      </c>
      <c r="H228">
        <v>0</v>
      </c>
      <c r="I228">
        <v>0</v>
      </c>
      <c r="J228">
        <v>0</v>
      </c>
      <c r="K228" t="s">
        <v>32</v>
      </c>
      <c r="L228" t="s">
        <v>32</v>
      </c>
      <c r="M228" t="s">
        <v>32</v>
      </c>
      <c r="N228" t="s">
        <v>32</v>
      </c>
      <c r="O228" s="1">
        <v>42279</v>
      </c>
      <c r="P228" t="s">
        <v>32</v>
      </c>
      <c r="Q228" t="s">
        <v>34</v>
      </c>
      <c r="R228" t="s">
        <v>292</v>
      </c>
      <c r="S228">
        <v>12500</v>
      </c>
      <c r="T228">
        <v>0</v>
      </c>
      <c r="U228">
        <v>0</v>
      </c>
      <c r="V228">
        <v>0</v>
      </c>
      <c r="W228">
        <v>0</v>
      </c>
      <c r="X228">
        <v>22</v>
      </c>
      <c r="Y228">
        <v>0</v>
      </c>
      <c r="Z228" t="s">
        <v>36</v>
      </c>
      <c r="AA228">
        <v>0</v>
      </c>
      <c r="AC228" t="s">
        <v>37</v>
      </c>
      <c r="AD228">
        <v>0</v>
      </c>
      <c r="AE228">
        <v>0</v>
      </c>
    </row>
    <row r="229" spans="1:31" hidden="1" x14ac:dyDescent="0.3">
      <c r="A229" s="5">
        <v>1386</v>
      </c>
      <c r="B229" s="5" t="s">
        <v>416</v>
      </c>
      <c r="C229" s="5">
        <v>0</v>
      </c>
      <c r="D229" t="s">
        <v>279</v>
      </c>
      <c r="E229" t="s">
        <v>398</v>
      </c>
      <c r="F229" t="s">
        <v>41</v>
      </c>
      <c r="G229">
        <v>0</v>
      </c>
      <c r="H229">
        <v>0</v>
      </c>
      <c r="I229">
        <v>0</v>
      </c>
      <c r="J229">
        <v>0</v>
      </c>
      <c r="K229" t="s">
        <v>32</v>
      </c>
      <c r="L229" t="s">
        <v>32</v>
      </c>
      <c r="M229" t="s">
        <v>32</v>
      </c>
      <c r="N229" t="s">
        <v>32</v>
      </c>
      <c r="O229" s="1">
        <v>42284</v>
      </c>
      <c r="P229" t="s">
        <v>32</v>
      </c>
      <c r="Q229" t="s">
        <v>34</v>
      </c>
      <c r="R229" t="s">
        <v>61</v>
      </c>
      <c r="S229">
        <v>12500</v>
      </c>
      <c r="T229">
        <v>0</v>
      </c>
      <c r="U229">
        <v>0</v>
      </c>
      <c r="V229">
        <v>2500</v>
      </c>
      <c r="W229">
        <v>0</v>
      </c>
      <c r="X229">
        <v>0</v>
      </c>
      <c r="Y229">
        <v>0</v>
      </c>
      <c r="Z229" t="s">
        <v>36</v>
      </c>
      <c r="AA229">
        <v>0</v>
      </c>
      <c r="AB229">
        <v>-1</v>
      </c>
      <c r="AC229" t="s">
        <v>37</v>
      </c>
      <c r="AD229">
        <v>0</v>
      </c>
      <c r="AE229">
        <v>0</v>
      </c>
    </row>
    <row r="230" spans="1:31" hidden="1" x14ac:dyDescent="0.3">
      <c r="A230" s="5">
        <v>1387</v>
      </c>
      <c r="B230" s="5" t="s">
        <v>417</v>
      </c>
      <c r="C230" s="5">
        <v>0</v>
      </c>
      <c r="D230" t="s">
        <v>279</v>
      </c>
      <c r="E230" t="s">
        <v>400</v>
      </c>
      <c r="F230" t="s">
        <v>41</v>
      </c>
      <c r="G230">
        <v>0</v>
      </c>
      <c r="H230">
        <v>0</v>
      </c>
      <c r="I230">
        <v>0</v>
      </c>
      <c r="J230">
        <v>0</v>
      </c>
      <c r="K230" t="s">
        <v>32</v>
      </c>
      <c r="L230" t="s">
        <v>32</v>
      </c>
      <c r="M230" t="s">
        <v>32</v>
      </c>
      <c r="N230" t="s">
        <v>32</v>
      </c>
      <c r="O230" s="1">
        <v>42284</v>
      </c>
      <c r="P230" t="s">
        <v>32</v>
      </c>
      <c r="Q230" t="s">
        <v>34</v>
      </c>
      <c r="R230" t="s">
        <v>292</v>
      </c>
      <c r="S230">
        <v>12500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36</v>
      </c>
      <c r="AA230">
        <v>0</v>
      </c>
      <c r="AB230">
        <v>-1</v>
      </c>
      <c r="AC230" t="s">
        <v>37</v>
      </c>
      <c r="AD230">
        <v>0</v>
      </c>
      <c r="AE230">
        <v>0</v>
      </c>
    </row>
    <row r="231" spans="1:31" hidden="1" x14ac:dyDescent="0.3">
      <c r="A231" s="5">
        <v>1388</v>
      </c>
      <c r="B231" s="5" t="s">
        <v>418</v>
      </c>
      <c r="C231" s="5">
        <v>0</v>
      </c>
      <c r="D231" t="s">
        <v>279</v>
      </c>
      <c r="E231" t="s">
        <v>398</v>
      </c>
      <c r="F231" t="s">
        <v>41</v>
      </c>
      <c r="G231">
        <v>0</v>
      </c>
      <c r="H231">
        <v>0</v>
      </c>
      <c r="I231">
        <v>0</v>
      </c>
      <c r="J231">
        <v>0</v>
      </c>
      <c r="K231" t="s">
        <v>32</v>
      </c>
      <c r="L231" t="s">
        <v>32</v>
      </c>
      <c r="M231" t="s">
        <v>32</v>
      </c>
      <c r="N231" t="s">
        <v>32</v>
      </c>
      <c r="O231" s="1">
        <v>42284</v>
      </c>
      <c r="P231" t="s">
        <v>32</v>
      </c>
      <c r="Q231" t="s">
        <v>34</v>
      </c>
      <c r="R231" t="s">
        <v>292</v>
      </c>
      <c r="S231">
        <v>12500</v>
      </c>
      <c r="T231">
        <v>0</v>
      </c>
      <c r="U231">
        <v>0</v>
      </c>
      <c r="V231">
        <v>2500</v>
      </c>
      <c r="W231">
        <v>0</v>
      </c>
      <c r="X231">
        <v>0</v>
      </c>
      <c r="Y231">
        <v>0</v>
      </c>
      <c r="Z231" t="s">
        <v>36</v>
      </c>
      <c r="AA231">
        <v>0</v>
      </c>
      <c r="AB231">
        <v>-1</v>
      </c>
      <c r="AC231" t="s">
        <v>37</v>
      </c>
      <c r="AD231">
        <v>0</v>
      </c>
      <c r="AE231">
        <v>0</v>
      </c>
    </row>
    <row r="232" spans="1:31" hidden="1" x14ac:dyDescent="0.3">
      <c r="A232" s="5">
        <v>1389</v>
      </c>
      <c r="B232" s="5" t="s">
        <v>419</v>
      </c>
      <c r="C232" s="5">
        <v>0</v>
      </c>
      <c r="D232" t="s">
        <v>279</v>
      </c>
      <c r="E232" t="s">
        <v>400</v>
      </c>
      <c r="F232" t="s">
        <v>41</v>
      </c>
      <c r="G232">
        <v>0</v>
      </c>
      <c r="H232">
        <v>0</v>
      </c>
      <c r="I232">
        <v>0</v>
      </c>
      <c r="J232">
        <v>0</v>
      </c>
      <c r="K232" t="s">
        <v>32</v>
      </c>
      <c r="L232" t="s">
        <v>32</v>
      </c>
      <c r="M232" t="s">
        <v>32</v>
      </c>
      <c r="N232" t="s">
        <v>32</v>
      </c>
      <c r="O232" s="1">
        <v>42284</v>
      </c>
      <c r="P232" t="s">
        <v>32</v>
      </c>
      <c r="Q232" t="s">
        <v>34</v>
      </c>
      <c r="R232" t="s">
        <v>292</v>
      </c>
      <c r="S232">
        <v>12500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36</v>
      </c>
      <c r="AA232">
        <v>0</v>
      </c>
      <c r="AB232">
        <v>-1</v>
      </c>
      <c r="AC232" t="s">
        <v>37</v>
      </c>
      <c r="AD232">
        <v>0</v>
      </c>
      <c r="AE232">
        <v>0</v>
      </c>
    </row>
    <row r="233" spans="1:31" hidden="1" x14ac:dyDescent="0.3">
      <c r="A233" s="5">
        <v>1390</v>
      </c>
      <c r="B233" s="5" t="s">
        <v>420</v>
      </c>
      <c r="C233" s="5">
        <v>0</v>
      </c>
      <c r="D233" t="s">
        <v>279</v>
      </c>
      <c r="E233" t="s">
        <v>398</v>
      </c>
      <c r="F233" t="s">
        <v>41</v>
      </c>
      <c r="G233">
        <v>0</v>
      </c>
      <c r="H233">
        <v>0</v>
      </c>
      <c r="I233">
        <v>0</v>
      </c>
      <c r="J233">
        <v>0</v>
      </c>
      <c r="K233" t="s">
        <v>32</v>
      </c>
      <c r="L233" t="s">
        <v>32</v>
      </c>
      <c r="M233" t="s">
        <v>32</v>
      </c>
      <c r="N233" t="s">
        <v>32</v>
      </c>
      <c r="O233" s="1">
        <v>42284</v>
      </c>
      <c r="P233" t="s">
        <v>32</v>
      </c>
      <c r="Q233" t="s">
        <v>34</v>
      </c>
      <c r="R233" t="s">
        <v>292</v>
      </c>
      <c r="S233">
        <v>12500</v>
      </c>
      <c r="T233">
        <v>0</v>
      </c>
      <c r="U233">
        <v>0</v>
      </c>
      <c r="V233">
        <v>2500</v>
      </c>
      <c r="W233">
        <v>0</v>
      </c>
      <c r="X233">
        <v>0</v>
      </c>
      <c r="Y233">
        <v>0</v>
      </c>
      <c r="Z233" t="s">
        <v>36</v>
      </c>
      <c r="AA233">
        <v>0</v>
      </c>
      <c r="AB233">
        <v>-1</v>
      </c>
      <c r="AC233" t="s">
        <v>37</v>
      </c>
      <c r="AD233">
        <v>0</v>
      </c>
      <c r="AE233">
        <v>0</v>
      </c>
    </row>
    <row r="234" spans="1:31" hidden="1" x14ac:dyDescent="0.3">
      <c r="A234" s="5">
        <v>1391</v>
      </c>
      <c r="B234" s="5" t="s">
        <v>421</v>
      </c>
      <c r="C234" s="5">
        <v>0</v>
      </c>
      <c r="D234" t="s">
        <v>279</v>
      </c>
      <c r="E234" t="s">
        <v>400</v>
      </c>
      <c r="F234" t="s">
        <v>41</v>
      </c>
      <c r="G234">
        <v>0</v>
      </c>
      <c r="H234">
        <v>0</v>
      </c>
      <c r="I234">
        <v>0</v>
      </c>
      <c r="J234">
        <v>0</v>
      </c>
      <c r="K234" t="s">
        <v>32</v>
      </c>
      <c r="L234" t="s">
        <v>32</v>
      </c>
      <c r="M234" t="s">
        <v>32</v>
      </c>
      <c r="N234" t="s">
        <v>32</v>
      </c>
      <c r="O234" s="1">
        <v>42284</v>
      </c>
      <c r="P234" t="s">
        <v>32</v>
      </c>
      <c r="Q234" t="s">
        <v>34</v>
      </c>
      <c r="R234" t="s">
        <v>292</v>
      </c>
      <c r="S234">
        <v>12500</v>
      </c>
      <c r="T234">
        <v>0</v>
      </c>
      <c r="U234">
        <v>0</v>
      </c>
      <c r="V234">
        <v>2500</v>
      </c>
      <c r="W234">
        <v>0</v>
      </c>
      <c r="X234">
        <v>0</v>
      </c>
      <c r="Y234">
        <v>0</v>
      </c>
      <c r="Z234" t="s">
        <v>36</v>
      </c>
      <c r="AA234">
        <v>0</v>
      </c>
      <c r="AB234">
        <v>-1</v>
      </c>
      <c r="AC234" t="s">
        <v>37</v>
      </c>
      <c r="AD234">
        <v>0</v>
      </c>
      <c r="AE234">
        <v>0</v>
      </c>
    </row>
    <row r="235" spans="1:31" hidden="1" x14ac:dyDescent="0.3">
      <c r="A235" s="5">
        <v>1392</v>
      </c>
      <c r="B235" s="5" t="s">
        <v>422</v>
      </c>
      <c r="C235" s="5">
        <v>0</v>
      </c>
      <c r="D235" t="s">
        <v>279</v>
      </c>
      <c r="E235" t="s">
        <v>398</v>
      </c>
      <c r="F235" t="s">
        <v>41</v>
      </c>
      <c r="G235">
        <v>0</v>
      </c>
      <c r="H235">
        <v>0</v>
      </c>
      <c r="I235">
        <v>0</v>
      </c>
      <c r="J235">
        <v>0</v>
      </c>
      <c r="K235" t="s">
        <v>32</v>
      </c>
      <c r="L235" t="s">
        <v>32</v>
      </c>
      <c r="M235" t="s">
        <v>32</v>
      </c>
      <c r="N235" t="s">
        <v>32</v>
      </c>
      <c r="O235" s="1">
        <v>42284</v>
      </c>
      <c r="P235" t="s">
        <v>32</v>
      </c>
      <c r="Q235" t="s">
        <v>34</v>
      </c>
      <c r="R235" t="s">
        <v>61</v>
      </c>
      <c r="S235">
        <v>12500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36</v>
      </c>
      <c r="AA235">
        <v>0</v>
      </c>
      <c r="AB235">
        <v>-1</v>
      </c>
      <c r="AC235" t="s">
        <v>37</v>
      </c>
      <c r="AD235">
        <v>0</v>
      </c>
      <c r="AE235">
        <v>0</v>
      </c>
    </row>
    <row r="236" spans="1:31" hidden="1" x14ac:dyDescent="0.3">
      <c r="A236" s="5">
        <v>1393</v>
      </c>
      <c r="B236" s="5" t="s">
        <v>423</v>
      </c>
      <c r="C236" s="5">
        <v>0</v>
      </c>
      <c r="D236" t="s">
        <v>279</v>
      </c>
      <c r="E236" t="s">
        <v>400</v>
      </c>
      <c r="F236" t="s">
        <v>41</v>
      </c>
      <c r="G236">
        <v>0</v>
      </c>
      <c r="H236">
        <v>0</v>
      </c>
      <c r="I236">
        <v>0</v>
      </c>
      <c r="J236">
        <v>0</v>
      </c>
      <c r="K236" t="s">
        <v>32</v>
      </c>
      <c r="L236" t="s">
        <v>32</v>
      </c>
      <c r="M236" t="s">
        <v>32</v>
      </c>
      <c r="N236" t="s">
        <v>32</v>
      </c>
      <c r="O236" s="1">
        <v>42284</v>
      </c>
      <c r="P236" t="s">
        <v>32</v>
      </c>
      <c r="Q236" t="s">
        <v>34</v>
      </c>
      <c r="R236" t="s">
        <v>292</v>
      </c>
      <c r="S236">
        <v>12500</v>
      </c>
      <c r="T236">
        <v>0</v>
      </c>
      <c r="U236">
        <v>0</v>
      </c>
      <c r="V236">
        <v>2500</v>
      </c>
      <c r="W236">
        <v>0</v>
      </c>
      <c r="X236">
        <v>0</v>
      </c>
      <c r="Y236">
        <v>0</v>
      </c>
      <c r="Z236" t="s">
        <v>36</v>
      </c>
      <c r="AA236">
        <v>0</v>
      </c>
      <c r="AB236">
        <v>-1</v>
      </c>
      <c r="AC236" t="s">
        <v>37</v>
      </c>
      <c r="AD236">
        <v>0</v>
      </c>
      <c r="AE236">
        <v>0</v>
      </c>
    </row>
    <row r="237" spans="1:31" hidden="1" x14ac:dyDescent="0.3">
      <c r="A237" s="5">
        <v>1394</v>
      </c>
      <c r="B237" s="5" t="s">
        <v>424</v>
      </c>
      <c r="C237" s="5">
        <v>0</v>
      </c>
      <c r="D237" t="s">
        <v>279</v>
      </c>
      <c r="E237" t="s">
        <v>398</v>
      </c>
      <c r="F237" t="s">
        <v>41</v>
      </c>
      <c r="G237">
        <v>0</v>
      </c>
      <c r="H237">
        <v>0</v>
      </c>
      <c r="I237">
        <v>0</v>
      </c>
      <c r="J237">
        <v>0</v>
      </c>
      <c r="K237" t="s">
        <v>32</v>
      </c>
      <c r="L237" t="s">
        <v>32</v>
      </c>
      <c r="M237" t="s">
        <v>32</v>
      </c>
      <c r="N237" t="s">
        <v>32</v>
      </c>
      <c r="O237" s="1">
        <v>42284</v>
      </c>
      <c r="P237" t="s">
        <v>32</v>
      </c>
      <c r="Q237" t="s">
        <v>34</v>
      </c>
      <c r="R237" t="s">
        <v>292</v>
      </c>
      <c r="S237">
        <v>12500</v>
      </c>
      <c r="T237">
        <v>0</v>
      </c>
      <c r="U237">
        <v>0</v>
      </c>
      <c r="V237">
        <v>2500</v>
      </c>
      <c r="W237">
        <v>0</v>
      </c>
      <c r="X237">
        <v>0</v>
      </c>
      <c r="Y237">
        <v>0</v>
      </c>
      <c r="Z237" t="s">
        <v>36</v>
      </c>
      <c r="AA237">
        <v>0</v>
      </c>
      <c r="AB237">
        <v>-1</v>
      </c>
      <c r="AC237" t="s">
        <v>37</v>
      </c>
      <c r="AD237">
        <v>0</v>
      </c>
      <c r="AE237">
        <v>0</v>
      </c>
    </row>
    <row r="238" spans="1:31" hidden="1" x14ac:dyDescent="0.3">
      <c r="A238" s="5">
        <v>1395</v>
      </c>
      <c r="B238" s="5" t="s">
        <v>425</v>
      </c>
      <c r="C238" s="5">
        <v>0</v>
      </c>
      <c r="D238" t="s">
        <v>279</v>
      </c>
      <c r="E238" t="s">
        <v>398</v>
      </c>
      <c r="F238" t="s">
        <v>41</v>
      </c>
      <c r="G238">
        <v>0</v>
      </c>
      <c r="H238">
        <v>0</v>
      </c>
      <c r="I238">
        <v>0</v>
      </c>
      <c r="J238">
        <v>0</v>
      </c>
      <c r="K238" t="s">
        <v>32</v>
      </c>
      <c r="L238" t="s">
        <v>32</v>
      </c>
      <c r="M238" t="s">
        <v>32</v>
      </c>
      <c r="N238" t="s">
        <v>32</v>
      </c>
      <c r="O238" s="1">
        <v>42284</v>
      </c>
      <c r="P238" t="s">
        <v>32</v>
      </c>
      <c r="Q238" t="s">
        <v>34</v>
      </c>
      <c r="R238" t="s">
        <v>292</v>
      </c>
      <c r="S238">
        <v>12500</v>
      </c>
      <c r="T238">
        <v>0</v>
      </c>
      <c r="U238">
        <v>0</v>
      </c>
      <c r="V238">
        <v>2500</v>
      </c>
      <c r="W238">
        <v>0</v>
      </c>
      <c r="X238">
        <v>0</v>
      </c>
      <c r="Y238">
        <v>0</v>
      </c>
      <c r="Z238" t="s">
        <v>36</v>
      </c>
      <c r="AA238">
        <v>0</v>
      </c>
      <c r="AB238">
        <v>-1</v>
      </c>
      <c r="AC238" t="s">
        <v>37</v>
      </c>
      <c r="AD238">
        <v>0</v>
      </c>
      <c r="AE238">
        <v>0</v>
      </c>
    </row>
    <row r="239" spans="1:31" hidden="1" x14ac:dyDescent="0.3">
      <c r="A239" s="5">
        <v>1396</v>
      </c>
      <c r="B239" s="5" t="s">
        <v>426</v>
      </c>
      <c r="C239" s="5">
        <v>0</v>
      </c>
      <c r="D239" t="s">
        <v>279</v>
      </c>
      <c r="E239" t="s">
        <v>398</v>
      </c>
      <c r="F239" t="s">
        <v>41</v>
      </c>
      <c r="G239">
        <v>1100</v>
      </c>
      <c r="H239">
        <v>0</v>
      </c>
      <c r="I239">
        <v>0</v>
      </c>
      <c r="J239">
        <v>0</v>
      </c>
      <c r="K239" t="s">
        <v>32</v>
      </c>
      <c r="L239" t="s">
        <v>32</v>
      </c>
      <c r="M239" t="s">
        <v>32</v>
      </c>
      <c r="N239" t="s">
        <v>32</v>
      </c>
      <c r="O239" s="1">
        <v>42284</v>
      </c>
      <c r="P239" t="s">
        <v>32</v>
      </c>
      <c r="Q239" t="s">
        <v>34</v>
      </c>
      <c r="R239" t="s">
        <v>61</v>
      </c>
      <c r="S239">
        <v>12500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36</v>
      </c>
      <c r="AA239">
        <v>0</v>
      </c>
      <c r="AB239">
        <v>-1</v>
      </c>
      <c r="AC239" t="s">
        <v>37</v>
      </c>
      <c r="AD239">
        <v>0</v>
      </c>
      <c r="AE239">
        <v>0</v>
      </c>
    </row>
    <row r="240" spans="1:31" hidden="1" x14ac:dyDescent="0.3">
      <c r="A240" s="5">
        <v>1397</v>
      </c>
      <c r="B240" s="5" t="s">
        <v>427</v>
      </c>
      <c r="C240" s="5">
        <v>0</v>
      </c>
      <c r="D240" t="s">
        <v>279</v>
      </c>
      <c r="E240" t="s">
        <v>398</v>
      </c>
      <c r="F240" t="s">
        <v>41</v>
      </c>
      <c r="G240">
        <v>9404</v>
      </c>
      <c r="H240">
        <v>0</v>
      </c>
      <c r="I240">
        <v>0</v>
      </c>
      <c r="J240">
        <v>0</v>
      </c>
      <c r="K240" t="s">
        <v>32</v>
      </c>
      <c r="L240" t="s">
        <v>32</v>
      </c>
      <c r="M240" t="s">
        <v>32</v>
      </c>
      <c r="N240" t="s">
        <v>32</v>
      </c>
      <c r="O240" s="1">
        <v>42284</v>
      </c>
      <c r="P240" t="s">
        <v>32</v>
      </c>
      <c r="Q240" t="s">
        <v>34</v>
      </c>
      <c r="R240" t="s">
        <v>292</v>
      </c>
      <c r="S240">
        <v>12500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36</v>
      </c>
      <c r="AA240">
        <v>0</v>
      </c>
      <c r="AC240" t="s">
        <v>37</v>
      </c>
      <c r="AD240">
        <v>0</v>
      </c>
      <c r="AE240">
        <v>0</v>
      </c>
    </row>
    <row r="241" spans="1:31" hidden="1" x14ac:dyDescent="0.3">
      <c r="A241" s="5">
        <v>1398</v>
      </c>
      <c r="B241" s="5" t="s">
        <v>428</v>
      </c>
      <c r="C241" s="5">
        <v>0</v>
      </c>
      <c r="D241" t="s">
        <v>279</v>
      </c>
      <c r="E241" t="s">
        <v>398</v>
      </c>
      <c r="F241" t="s">
        <v>41</v>
      </c>
      <c r="G241">
        <v>0</v>
      </c>
      <c r="H241">
        <v>0</v>
      </c>
      <c r="I241">
        <v>0</v>
      </c>
      <c r="J241">
        <v>0</v>
      </c>
      <c r="K241" t="s">
        <v>32</v>
      </c>
      <c r="L241" t="s">
        <v>32</v>
      </c>
      <c r="M241" t="s">
        <v>32</v>
      </c>
      <c r="N241" t="s">
        <v>32</v>
      </c>
      <c r="O241" s="1">
        <v>42284</v>
      </c>
      <c r="P241" t="s">
        <v>32</v>
      </c>
      <c r="Q241" t="s">
        <v>34</v>
      </c>
      <c r="R241" t="s">
        <v>292</v>
      </c>
      <c r="S241">
        <v>12500</v>
      </c>
      <c r="T241">
        <v>0</v>
      </c>
      <c r="U241">
        <v>0</v>
      </c>
      <c r="V241">
        <v>2500</v>
      </c>
      <c r="W241">
        <v>0</v>
      </c>
      <c r="X241">
        <v>0</v>
      </c>
      <c r="Y241">
        <v>0</v>
      </c>
      <c r="Z241" t="s">
        <v>36</v>
      </c>
      <c r="AA241">
        <v>0</v>
      </c>
      <c r="AB241">
        <v>-1</v>
      </c>
      <c r="AC241" t="s">
        <v>37</v>
      </c>
      <c r="AD241">
        <v>0</v>
      </c>
      <c r="AE241">
        <v>0</v>
      </c>
    </row>
    <row r="242" spans="1:31" hidden="1" x14ac:dyDescent="0.3">
      <c r="A242" s="5">
        <v>1399</v>
      </c>
      <c r="B242" s="5" t="s">
        <v>429</v>
      </c>
      <c r="C242" s="5">
        <v>0</v>
      </c>
      <c r="D242" t="s">
        <v>279</v>
      </c>
      <c r="E242" t="s">
        <v>398</v>
      </c>
      <c r="F242" t="s">
        <v>41</v>
      </c>
      <c r="G242">
        <v>0</v>
      </c>
      <c r="H242">
        <v>0</v>
      </c>
      <c r="I242">
        <v>0</v>
      </c>
      <c r="J242">
        <v>0</v>
      </c>
      <c r="K242" t="s">
        <v>32</v>
      </c>
      <c r="L242" t="s">
        <v>32</v>
      </c>
      <c r="M242" t="s">
        <v>32</v>
      </c>
      <c r="N242" t="s">
        <v>32</v>
      </c>
      <c r="O242" s="1">
        <v>42284</v>
      </c>
      <c r="P242" t="s">
        <v>32</v>
      </c>
      <c r="Q242" t="s">
        <v>34</v>
      </c>
      <c r="R242" t="s">
        <v>292</v>
      </c>
      <c r="S242">
        <v>12500</v>
      </c>
      <c r="T242">
        <v>0</v>
      </c>
      <c r="U242">
        <v>0</v>
      </c>
      <c r="V242">
        <v>2500</v>
      </c>
      <c r="W242">
        <v>0</v>
      </c>
      <c r="X242">
        <v>0</v>
      </c>
      <c r="Y242">
        <v>0</v>
      </c>
      <c r="Z242" t="s">
        <v>36</v>
      </c>
      <c r="AA242">
        <v>0</v>
      </c>
      <c r="AB242">
        <v>-1</v>
      </c>
      <c r="AC242" t="s">
        <v>37</v>
      </c>
      <c r="AD242">
        <v>0</v>
      </c>
      <c r="AE242">
        <v>0</v>
      </c>
    </row>
    <row r="243" spans="1:31" hidden="1" x14ac:dyDescent="0.3">
      <c r="A243" s="5">
        <v>1400</v>
      </c>
      <c r="B243" s="5" t="s">
        <v>430</v>
      </c>
      <c r="C243" s="5">
        <v>0</v>
      </c>
      <c r="D243" t="s">
        <v>279</v>
      </c>
      <c r="E243" t="s">
        <v>398</v>
      </c>
      <c r="F243" t="s">
        <v>41</v>
      </c>
      <c r="G243">
        <v>0</v>
      </c>
      <c r="H243">
        <v>0</v>
      </c>
      <c r="I243">
        <v>0</v>
      </c>
      <c r="J243">
        <v>0</v>
      </c>
      <c r="K243" t="s">
        <v>32</v>
      </c>
      <c r="L243" t="s">
        <v>32</v>
      </c>
      <c r="M243" t="s">
        <v>32</v>
      </c>
      <c r="N243" t="s">
        <v>32</v>
      </c>
      <c r="O243" s="1">
        <v>42284</v>
      </c>
      <c r="P243" t="s">
        <v>32</v>
      </c>
      <c r="Q243" t="s">
        <v>34</v>
      </c>
      <c r="R243" t="s">
        <v>292</v>
      </c>
      <c r="S243">
        <v>12500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36</v>
      </c>
      <c r="AA243">
        <v>0</v>
      </c>
      <c r="AB243">
        <v>-1</v>
      </c>
      <c r="AC243" t="s">
        <v>37</v>
      </c>
      <c r="AD243">
        <v>0</v>
      </c>
      <c r="AE243">
        <v>0</v>
      </c>
    </row>
    <row r="244" spans="1:31" hidden="1" x14ac:dyDescent="0.3">
      <c r="A244" s="5">
        <v>1401</v>
      </c>
      <c r="B244" s="5" t="s">
        <v>431</v>
      </c>
      <c r="C244" s="5">
        <v>0</v>
      </c>
      <c r="D244" t="s">
        <v>279</v>
      </c>
      <c r="E244" t="s">
        <v>398</v>
      </c>
      <c r="F244" t="s">
        <v>41</v>
      </c>
      <c r="G244">
        <v>0</v>
      </c>
      <c r="H244">
        <v>0</v>
      </c>
      <c r="I244">
        <v>0</v>
      </c>
      <c r="J244">
        <v>0</v>
      </c>
      <c r="K244" t="s">
        <v>32</v>
      </c>
      <c r="L244" t="s">
        <v>32</v>
      </c>
      <c r="M244" t="s">
        <v>32</v>
      </c>
      <c r="N244" t="s">
        <v>32</v>
      </c>
      <c r="O244" s="1">
        <v>42284</v>
      </c>
      <c r="P244" t="s">
        <v>32</v>
      </c>
      <c r="Q244" t="s">
        <v>34</v>
      </c>
      <c r="R244" t="s">
        <v>292</v>
      </c>
      <c r="S244">
        <v>12500</v>
      </c>
      <c r="T244">
        <v>0</v>
      </c>
      <c r="U244">
        <v>0</v>
      </c>
      <c r="V244">
        <v>2500</v>
      </c>
      <c r="W244">
        <v>0</v>
      </c>
      <c r="X244">
        <v>0</v>
      </c>
      <c r="Y244">
        <v>0</v>
      </c>
      <c r="Z244" t="s">
        <v>36</v>
      </c>
      <c r="AA244">
        <v>0</v>
      </c>
      <c r="AB244">
        <v>-1</v>
      </c>
      <c r="AC244" t="s">
        <v>37</v>
      </c>
      <c r="AD244">
        <v>0</v>
      </c>
      <c r="AE244">
        <v>0</v>
      </c>
    </row>
    <row r="245" spans="1:31" hidden="1" x14ac:dyDescent="0.3">
      <c r="A245" s="5">
        <v>1402</v>
      </c>
      <c r="B245" s="5" t="s">
        <v>432</v>
      </c>
      <c r="C245" s="5">
        <v>0</v>
      </c>
      <c r="D245" t="s">
        <v>279</v>
      </c>
      <c r="E245" t="s">
        <v>398</v>
      </c>
      <c r="F245" t="s">
        <v>41</v>
      </c>
      <c r="G245">
        <v>3597</v>
      </c>
      <c r="H245">
        <v>0</v>
      </c>
      <c r="I245">
        <v>0</v>
      </c>
      <c r="J245">
        <v>0</v>
      </c>
      <c r="K245" t="s">
        <v>32</v>
      </c>
      <c r="L245" t="s">
        <v>32</v>
      </c>
      <c r="M245" t="s">
        <v>32</v>
      </c>
      <c r="N245" t="s">
        <v>32</v>
      </c>
      <c r="O245" s="1">
        <v>42284</v>
      </c>
      <c r="P245" t="s">
        <v>32</v>
      </c>
      <c r="Q245" t="s">
        <v>34</v>
      </c>
      <c r="R245" t="s">
        <v>292</v>
      </c>
      <c r="S245">
        <v>12500</v>
      </c>
      <c r="T245">
        <v>0</v>
      </c>
      <c r="U245">
        <v>0</v>
      </c>
      <c r="V245">
        <v>2500</v>
      </c>
      <c r="W245">
        <v>0</v>
      </c>
      <c r="X245">
        <v>10</v>
      </c>
      <c r="Y245">
        <v>0</v>
      </c>
      <c r="Z245" t="s">
        <v>36</v>
      </c>
      <c r="AA245">
        <v>0</v>
      </c>
      <c r="AB245">
        <v>-1</v>
      </c>
      <c r="AC245" t="s">
        <v>37</v>
      </c>
      <c r="AD245">
        <v>0</v>
      </c>
      <c r="AE245">
        <v>0</v>
      </c>
    </row>
    <row r="246" spans="1:31" hidden="1" x14ac:dyDescent="0.3">
      <c r="A246" s="5">
        <v>1403</v>
      </c>
      <c r="B246" s="5" t="s">
        <v>433</v>
      </c>
      <c r="C246" s="5">
        <v>0</v>
      </c>
      <c r="D246" t="s">
        <v>279</v>
      </c>
      <c r="E246" t="s">
        <v>400</v>
      </c>
      <c r="F246" t="s">
        <v>41</v>
      </c>
      <c r="G246">
        <v>9657</v>
      </c>
      <c r="H246">
        <v>0</v>
      </c>
      <c r="I246">
        <v>0</v>
      </c>
      <c r="J246">
        <v>0</v>
      </c>
      <c r="K246" t="s">
        <v>32</v>
      </c>
      <c r="L246" t="s">
        <v>32</v>
      </c>
      <c r="M246" t="s">
        <v>32</v>
      </c>
      <c r="N246" t="s">
        <v>32</v>
      </c>
      <c r="O246" s="1">
        <v>42287</v>
      </c>
      <c r="P246" t="s">
        <v>32</v>
      </c>
      <c r="Q246" t="s">
        <v>34</v>
      </c>
      <c r="R246" t="s">
        <v>292</v>
      </c>
      <c r="S246">
        <v>10000</v>
      </c>
      <c r="T246">
        <v>0</v>
      </c>
      <c r="U246">
        <v>0</v>
      </c>
      <c r="V246">
        <v>0</v>
      </c>
      <c r="W246">
        <v>0</v>
      </c>
      <c r="X246">
        <v>24</v>
      </c>
      <c r="Y246">
        <v>0</v>
      </c>
      <c r="Z246" t="s">
        <v>36</v>
      </c>
      <c r="AA246">
        <v>0</v>
      </c>
      <c r="AC246" t="s">
        <v>37</v>
      </c>
      <c r="AD246">
        <v>0</v>
      </c>
      <c r="AE246">
        <v>0</v>
      </c>
    </row>
    <row r="247" spans="1:31" hidden="1" x14ac:dyDescent="0.3">
      <c r="A247" s="5">
        <v>1404</v>
      </c>
      <c r="B247" s="5" t="s">
        <v>434</v>
      </c>
      <c r="C247" s="5">
        <v>0</v>
      </c>
      <c r="D247" t="s">
        <v>279</v>
      </c>
      <c r="E247" t="s">
        <v>400</v>
      </c>
      <c r="F247" t="s">
        <v>41</v>
      </c>
      <c r="G247">
        <v>4563</v>
      </c>
      <c r="H247">
        <v>0</v>
      </c>
      <c r="I247">
        <v>0</v>
      </c>
      <c r="J247">
        <v>0</v>
      </c>
      <c r="K247" t="s">
        <v>32</v>
      </c>
      <c r="L247" t="s">
        <v>32</v>
      </c>
      <c r="M247" t="s">
        <v>32</v>
      </c>
      <c r="N247" t="s">
        <v>32</v>
      </c>
      <c r="O247" s="1">
        <v>42514</v>
      </c>
      <c r="P247" t="s">
        <v>32</v>
      </c>
      <c r="Q247" t="s">
        <v>34</v>
      </c>
      <c r="R247" t="s">
        <v>67</v>
      </c>
      <c r="S247">
        <v>12500</v>
      </c>
      <c r="T247">
        <v>0</v>
      </c>
      <c r="U247">
        <v>0</v>
      </c>
      <c r="V247">
        <v>0</v>
      </c>
      <c r="W247">
        <v>0</v>
      </c>
      <c r="X247">
        <v>25</v>
      </c>
      <c r="Y247">
        <v>0</v>
      </c>
      <c r="Z247" t="s">
        <v>36</v>
      </c>
      <c r="AA247">
        <v>0</v>
      </c>
      <c r="AC247" t="s">
        <v>37</v>
      </c>
      <c r="AE247">
        <v>0</v>
      </c>
    </row>
    <row r="248" spans="1:31" hidden="1" x14ac:dyDescent="0.3">
      <c r="A248" s="5">
        <v>160</v>
      </c>
      <c r="B248" s="5">
        <v>160</v>
      </c>
      <c r="C248" s="5">
        <v>8566</v>
      </c>
      <c r="D248" t="s">
        <v>31</v>
      </c>
      <c r="E248" t="s">
        <v>68</v>
      </c>
      <c r="F248" t="s">
        <v>41</v>
      </c>
      <c r="G248">
        <v>2087696</v>
      </c>
      <c r="H248">
        <v>91.5</v>
      </c>
      <c r="I248">
        <v>2</v>
      </c>
      <c r="J248">
        <v>0</v>
      </c>
      <c r="K248" t="s">
        <v>435</v>
      </c>
      <c r="L248" t="s">
        <v>362</v>
      </c>
      <c r="M248">
        <v>2016</v>
      </c>
      <c r="N248">
        <v>26</v>
      </c>
      <c r="O248" s="1">
        <v>42565</v>
      </c>
      <c r="P248" t="s">
        <v>436</v>
      </c>
      <c r="Q248" t="s">
        <v>34</v>
      </c>
      <c r="R248" t="s">
        <v>50</v>
      </c>
      <c r="S248">
        <v>4500</v>
      </c>
      <c r="T248">
        <v>110</v>
      </c>
      <c r="U248">
        <v>4605</v>
      </c>
      <c r="V248">
        <v>4050</v>
      </c>
      <c r="W248">
        <v>0</v>
      </c>
      <c r="X248">
        <v>0</v>
      </c>
      <c r="Y248">
        <v>0</v>
      </c>
      <c r="Z248" t="s">
        <v>36</v>
      </c>
      <c r="AA248">
        <v>0</v>
      </c>
      <c r="AC248" t="s">
        <v>37</v>
      </c>
      <c r="AD248" t="s">
        <v>437</v>
      </c>
      <c r="AE248">
        <v>0</v>
      </c>
    </row>
    <row r="249" spans="1:31" hidden="1" x14ac:dyDescent="0.3">
      <c r="A249" s="5">
        <v>158</v>
      </c>
      <c r="B249" s="5">
        <v>158</v>
      </c>
      <c r="C249" s="5">
        <v>8564</v>
      </c>
      <c r="D249" t="s">
        <v>31</v>
      </c>
      <c r="E249" t="s">
        <v>68</v>
      </c>
      <c r="F249" t="s">
        <v>41</v>
      </c>
      <c r="G249">
        <v>1406406</v>
      </c>
      <c r="H249">
        <v>90</v>
      </c>
      <c r="I249">
        <v>8</v>
      </c>
      <c r="J249">
        <v>0</v>
      </c>
      <c r="K249" t="s">
        <v>438</v>
      </c>
      <c r="L249" t="s">
        <v>64</v>
      </c>
      <c r="M249">
        <v>2016</v>
      </c>
      <c r="N249">
        <v>25</v>
      </c>
      <c r="O249" s="1">
        <v>42558</v>
      </c>
      <c r="P249" t="s">
        <v>439</v>
      </c>
      <c r="Q249" t="s">
        <v>34</v>
      </c>
      <c r="R249" t="s">
        <v>50</v>
      </c>
      <c r="S249">
        <v>4500</v>
      </c>
      <c r="T249">
        <v>110</v>
      </c>
      <c r="U249">
        <v>4660</v>
      </c>
      <c r="V249">
        <v>4050</v>
      </c>
      <c r="W249">
        <v>0</v>
      </c>
      <c r="X249">
        <v>0</v>
      </c>
      <c r="Y249">
        <v>0</v>
      </c>
      <c r="Z249" t="s">
        <v>36</v>
      </c>
      <c r="AA249">
        <v>0</v>
      </c>
      <c r="AC249" t="s">
        <v>37</v>
      </c>
      <c r="AD249" t="s">
        <v>440</v>
      </c>
      <c r="AE249">
        <v>0</v>
      </c>
    </row>
    <row r="250" spans="1:31" hidden="1" x14ac:dyDescent="0.3">
      <c r="A250" s="5">
        <v>159</v>
      </c>
      <c r="B250" s="5">
        <v>159</v>
      </c>
      <c r="C250" s="5">
        <v>8565</v>
      </c>
      <c r="D250" t="s">
        <v>31</v>
      </c>
      <c r="E250" t="s">
        <v>68</v>
      </c>
      <c r="F250" t="s">
        <v>41</v>
      </c>
      <c r="G250">
        <v>1937059</v>
      </c>
      <c r="H250">
        <v>87</v>
      </c>
      <c r="I250">
        <v>8</v>
      </c>
      <c r="J250">
        <v>0</v>
      </c>
      <c r="K250" t="s">
        <v>441</v>
      </c>
      <c r="L250" t="s">
        <v>362</v>
      </c>
      <c r="M250">
        <v>2016</v>
      </c>
      <c r="N250">
        <v>25</v>
      </c>
      <c r="O250" s="1">
        <v>42565</v>
      </c>
      <c r="P250" t="s">
        <v>442</v>
      </c>
      <c r="Q250" t="s">
        <v>34</v>
      </c>
      <c r="R250" t="s">
        <v>50</v>
      </c>
      <c r="S250">
        <v>4500</v>
      </c>
      <c r="T250">
        <v>110</v>
      </c>
      <c r="U250">
        <v>4620</v>
      </c>
      <c r="V250">
        <v>4050</v>
      </c>
      <c r="W250">
        <v>0</v>
      </c>
      <c r="X250">
        <v>0</v>
      </c>
      <c r="Y250">
        <v>0</v>
      </c>
      <c r="Z250" t="s">
        <v>36</v>
      </c>
      <c r="AA250">
        <v>0</v>
      </c>
      <c r="AC250" t="s">
        <v>37</v>
      </c>
      <c r="AD250" t="s">
        <v>443</v>
      </c>
      <c r="AE250">
        <v>0</v>
      </c>
    </row>
    <row r="251" spans="1:31" hidden="1" x14ac:dyDescent="0.3">
      <c r="A251" s="5">
        <v>166</v>
      </c>
      <c r="B251" s="5">
        <v>166</v>
      </c>
      <c r="C251" s="5">
        <v>8568</v>
      </c>
      <c r="D251" t="s">
        <v>31</v>
      </c>
      <c r="E251" t="s">
        <v>32</v>
      </c>
      <c r="F251" t="s">
        <v>41</v>
      </c>
      <c r="G251">
        <v>1758681</v>
      </c>
      <c r="H251">
        <v>88.5</v>
      </c>
      <c r="I251">
        <v>10</v>
      </c>
      <c r="J251">
        <v>0</v>
      </c>
      <c r="K251" t="s">
        <v>444</v>
      </c>
      <c r="L251" t="s">
        <v>362</v>
      </c>
      <c r="M251">
        <v>2016</v>
      </c>
      <c r="N251" t="s">
        <v>32</v>
      </c>
      <c r="O251" s="1">
        <v>42597</v>
      </c>
      <c r="P251" t="s">
        <v>445</v>
      </c>
      <c r="Q251" t="s">
        <v>34</v>
      </c>
      <c r="R251" t="s">
        <v>50</v>
      </c>
      <c r="S251">
        <v>4500</v>
      </c>
      <c r="T251">
        <v>103</v>
      </c>
      <c r="U251">
        <v>4670</v>
      </c>
      <c r="V251">
        <v>4050</v>
      </c>
      <c r="W251">
        <v>0</v>
      </c>
      <c r="X251">
        <v>0</v>
      </c>
      <c r="Y251">
        <v>0</v>
      </c>
      <c r="Z251" t="s">
        <v>36</v>
      </c>
      <c r="AA251">
        <v>0</v>
      </c>
      <c r="AB251">
        <v>-1</v>
      </c>
      <c r="AC251" t="s">
        <v>37</v>
      </c>
      <c r="AD251" t="s">
        <v>446</v>
      </c>
      <c r="AE251">
        <v>0</v>
      </c>
    </row>
    <row r="252" spans="1:31" hidden="1" x14ac:dyDescent="0.3">
      <c r="A252" s="5">
        <v>161</v>
      </c>
      <c r="B252" s="5">
        <v>161</v>
      </c>
      <c r="C252" s="5">
        <v>1</v>
      </c>
      <c r="D252" t="s">
        <v>31</v>
      </c>
      <c r="E252" t="s">
        <v>47</v>
      </c>
      <c r="F252" t="s">
        <v>41</v>
      </c>
      <c r="G252">
        <v>959513</v>
      </c>
      <c r="H252">
        <v>71</v>
      </c>
      <c r="I252">
        <v>10</v>
      </c>
      <c r="J252">
        <v>0</v>
      </c>
      <c r="K252" t="s">
        <v>447</v>
      </c>
      <c r="L252" t="s">
        <v>362</v>
      </c>
      <c r="M252">
        <v>2016</v>
      </c>
      <c r="N252" t="s">
        <v>32</v>
      </c>
      <c r="O252" s="1">
        <v>42588</v>
      </c>
      <c r="P252" t="s">
        <v>448</v>
      </c>
      <c r="Q252" t="s">
        <v>34</v>
      </c>
      <c r="R252" t="s">
        <v>50</v>
      </c>
      <c r="S252">
        <v>4500</v>
      </c>
      <c r="T252">
        <v>103</v>
      </c>
      <c r="U252">
        <v>4645</v>
      </c>
      <c r="V252">
        <v>4050</v>
      </c>
      <c r="W252">
        <v>0</v>
      </c>
      <c r="X252">
        <v>0</v>
      </c>
      <c r="Y252">
        <v>0</v>
      </c>
      <c r="Z252" t="s">
        <v>36</v>
      </c>
      <c r="AA252">
        <v>0</v>
      </c>
      <c r="AC252" t="s">
        <v>37</v>
      </c>
      <c r="AD252" t="s">
        <v>449</v>
      </c>
      <c r="AE252">
        <v>0</v>
      </c>
    </row>
    <row r="253" spans="1:31" hidden="1" x14ac:dyDescent="0.3">
      <c r="A253" s="5">
        <v>162</v>
      </c>
      <c r="B253" s="5">
        <v>162</v>
      </c>
      <c r="C253" s="5">
        <v>1</v>
      </c>
      <c r="D253" t="s">
        <v>31</v>
      </c>
      <c r="E253" t="s">
        <v>32</v>
      </c>
      <c r="F253" t="s">
        <v>41</v>
      </c>
      <c r="G253">
        <v>2039648</v>
      </c>
      <c r="H253">
        <v>88</v>
      </c>
      <c r="I253">
        <v>8</v>
      </c>
      <c r="J253">
        <v>0</v>
      </c>
      <c r="K253" t="s">
        <v>450</v>
      </c>
      <c r="L253" t="s">
        <v>362</v>
      </c>
      <c r="M253">
        <v>2016</v>
      </c>
      <c r="N253" t="s">
        <v>32</v>
      </c>
      <c r="O253" s="1">
        <v>42588</v>
      </c>
      <c r="P253" t="s">
        <v>451</v>
      </c>
      <c r="Q253" t="s">
        <v>34</v>
      </c>
      <c r="R253" t="s">
        <v>50</v>
      </c>
      <c r="S253">
        <v>4500</v>
      </c>
      <c r="T253">
        <v>103</v>
      </c>
      <c r="U253">
        <v>4635</v>
      </c>
      <c r="V253">
        <v>4050</v>
      </c>
      <c r="W253">
        <v>0</v>
      </c>
      <c r="X253">
        <v>0</v>
      </c>
      <c r="Y253">
        <v>0</v>
      </c>
      <c r="Z253" t="s">
        <v>36</v>
      </c>
      <c r="AA253">
        <v>0</v>
      </c>
      <c r="AC253" t="s">
        <v>37</v>
      </c>
      <c r="AD253" t="s">
        <v>452</v>
      </c>
      <c r="AE253">
        <v>0</v>
      </c>
    </row>
    <row r="254" spans="1:31" hidden="1" x14ac:dyDescent="0.3">
      <c r="A254" s="5">
        <v>165</v>
      </c>
      <c r="B254" s="5">
        <v>165</v>
      </c>
      <c r="C254" s="5">
        <v>8567</v>
      </c>
      <c r="D254" t="s">
        <v>31</v>
      </c>
      <c r="E254" t="s">
        <v>32</v>
      </c>
      <c r="F254" t="s">
        <v>41</v>
      </c>
      <c r="G254">
        <v>1203145</v>
      </c>
      <c r="H254">
        <v>87.5</v>
      </c>
      <c r="I254">
        <v>10</v>
      </c>
      <c r="J254">
        <v>0</v>
      </c>
      <c r="K254" t="s">
        <v>453</v>
      </c>
      <c r="L254" t="s">
        <v>362</v>
      </c>
      <c r="M254">
        <v>2016</v>
      </c>
      <c r="N254" t="s">
        <v>32</v>
      </c>
      <c r="O254" s="1">
        <v>42597</v>
      </c>
      <c r="P254" t="s">
        <v>454</v>
      </c>
      <c r="Q254" t="s">
        <v>34</v>
      </c>
      <c r="R254" t="s">
        <v>50</v>
      </c>
      <c r="S254">
        <v>4500</v>
      </c>
      <c r="T254">
        <v>103</v>
      </c>
      <c r="U254">
        <v>4635</v>
      </c>
      <c r="V254">
        <v>4050</v>
      </c>
      <c r="W254">
        <v>0</v>
      </c>
      <c r="X254">
        <v>0</v>
      </c>
      <c r="Y254">
        <v>0</v>
      </c>
      <c r="Z254" t="s">
        <v>36</v>
      </c>
      <c r="AA254">
        <v>0</v>
      </c>
      <c r="AB254">
        <v>-1</v>
      </c>
      <c r="AC254" t="s">
        <v>37</v>
      </c>
      <c r="AD254" t="s">
        <v>455</v>
      </c>
      <c r="AE254">
        <v>0</v>
      </c>
    </row>
    <row r="255" spans="1:31" hidden="1" x14ac:dyDescent="0.3">
      <c r="A255" s="5">
        <v>164</v>
      </c>
      <c r="B255" s="5">
        <v>164</v>
      </c>
      <c r="C255" s="5">
        <v>1</v>
      </c>
      <c r="D255" t="s">
        <v>31</v>
      </c>
      <c r="E255" t="s">
        <v>32</v>
      </c>
      <c r="F255" t="s">
        <v>41</v>
      </c>
      <c r="G255">
        <v>2018730</v>
      </c>
      <c r="H255">
        <v>88.5</v>
      </c>
      <c r="I255">
        <v>10</v>
      </c>
      <c r="J255">
        <v>0</v>
      </c>
      <c r="K255" t="s">
        <v>456</v>
      </c>
      <c r="L255" t="s">
        <v>362</v>
      </c>
      <c r="M255">
        <v>2016</v>
      </c>
      <c r="N255" t="s">
        <v>32</v>
      </c>
      <c r="O255" s="1">
        <v>42590</v>
      </c>
      <c r="P255" t="s">
        <v>457</v>
      </c>
      <c r="Q255" t="s">
        <v>34</v>
      </c>
      <c r="R255" t="s">
        <v>50</v>
      </c>
      <c r="S255">
        <v>4500</v>
      </c>
      <c r="T255">
        <v>103</v>
      </c>
      <c r="U255">
        <v>4620</v>
      </c>
      <c r="V255">
        <v>4050</v>
      </c>
      <c r="W255">
        <v>0</v>
      </c>
      <c r="X255">
        <v>0</v>
      </c>
      <c r="Y255">
        <v>0</v>
      </c>
      <c r="Z255" t="s">
        <v>36</v>
      </c>
      <c r="AA255">
        <v>0</v>
      </c>
      <c r="AB255">
        <v>-1</v>
      </c>
      <c r="AC255" t="s">
        <v>37</v>
      </c>
      <c r="AD255" t="s">
        <v>458</v>
      </c>
      <c r="AE255">
        <v>0</v>
      </c>
    </row>
    <row r="256" spans="1:31" hidden="1" x14ac:dyDescent="0.3">
      <c r="A256" s="5">
        <v>163</v>
      </c>
      <c r="B256" s="5">
        <v>163</v>
      </c>
      <c r="C256" s="5">
        <v>1</v>
      </c>
      <c r="D256" t="s">
        <v>31</v>
      </c>
      <c r="E256" t="s">
        <v>32</v>
      </c>
      <c r="F256" t="s">
        <v>41</v>
      </c>
      <c r="G256">
        <v>1391569</v>
      </c>
      <c r="H256">
        <v>89.5</v>
      </c>
      <c r="I256">
        <v>10</v>
      </c>
      <c r="J256">
        <v>0</v>
      </c>
      <c r="K256" t="s">
        <v>459</v>
      </c>
      <c r="L256" t="s">
        <v>362</v>
      </c>
      <c r="M256">
        <v>2016</v>
      </c>
      <c r="N256" t="s">
        <v>32</v>
      </c>
      <c r="O256" s="1">
        <v>42590</v>
      </c>
      <c r="P256" t="s">
        <v>460</v>
      </c>
      <c r="Q256" t="s">
        <v>34</v>
      </c>
      <c r="R256" t="s">
        <v>50</v>
      </c>
      <c r="S256">
        <v>4500</v>
      </c>
      <c r="T256">
        <v>103</v>
      </c>
      <c r="U256">
        <v>4615</v>
      </c>
      <c r="V256">
        <v>4050</v>
      </c>
      <c r="W256">
        <v>0</v>
      </c>
      <c r="X256">
        <v>0</v>
      </c>
      <c r="Y256">
        <v>0</v>
      </c>
      <c r="Z256" t="s">
        <v>36</v>
      </c>
      <c r="AA256">
        <v>0</v>
      </c>
      <c r="AB256">
        <v>-1</v>
      </c>
      <c r="AC256" t="s">
        <v>37</v>
      </c>
      <c r="AD256" t="s">
        <v>461</v>
      </c>
      <c r="AE256">
        <v>0</v>
      </c>
    </row>
    <row r="257" spans="1:31" hidden="1" x14ac:dyDescent="0.3">
      <c r="A257" s="5">
        <v>1415</v>
      </c>
      <c r="B257" s="5" t="s">
        <v>462</v>
      </c>
      <c r="C257" s="5">
        <v>0</v>
      </c>
      <c r="D257" t="s">
        <v>279</v>
      </c>
      <c r="E257" t="s">
        <v>400</v>
      </c>
      <c r="F257" t="s">
        <v>41</v>
      </c>
      <c r="G257">
        <v>9761</v>
      </c>
      <c r="H257">
        <v>0</v>
      </c>
      <c r="I257">
        <v>0</v>
      </c>
      <c r="J257">
        <v>0</v>
      </c>
      <c r="K257" t="s">
        <v>32</v>
      </c>
      <c r="L257" t="s">
        <v>32</v>
      </c>
      <c r="M257" t="s">
        <v>32</v>
      </c>
      <c r="N257" t="s">
        <v>32</v>
      </c>
      <c r="O257" s="1">
        <v>42597</v>
      </c>
      <c r="P257" t="s">
        <v>32</v>
      </c>
      <c r="Q257" t="s">
        <v>34</v>
      </c>
      <c r="R257" t="s">
        <v>292</v>
      </c>
      <c r="S257">
        <v>5000</v>
      </c>
      <c r="T257">
        <v>0</v>
      </c>
      <c r="U257">
        <v>0</v>
      </c>
      <c r="V257">
        <v>0</v>
      </c>
      <c r="W257">
        <v>0</v>
      </c>
      <c r="X257">
        <v>26</v>
      </c>
      <c r="Y257">
        <v>0</v>
      </c>
      <c r="Z257" t="s">
        <v>36</v>
      </c>
      <c r="AA257">
        <v>0</v>
      </c>
      <c r="AC257" t="s">
        <v>37</v>
      </c>
      <c r="AE257">
        <v>0</v>
      </c>
    </row>
    <row r="258" spans="1:31" hidden="1" x14ac:dyDescent="0.3">
      <c r="A258" s="5">
        <v>1416</v>
      </c>
      <c r="B258" s="5">
        <v>700</v>
      </c>
      <c r="C258" s="5">
        <v>700</v>
      </c>
      <c r="D258" t="s">
        <v>31</v>
      </c>
      <c r="E258" t="s">
        <v>32</v>
      </c>
      <c r="F258" t="s">
        <v>41</v>
      </c>
      <c r="G258">
        <v>3637</v>
      </c>
      <c r="H258">
        <v>0</v>
      </c>
      <c r="I258">
        <v>0</v>
      </c>
      <c r="J258">
        <v>0</v>
      </c>
      <c r="K258" t="s">
        <v>32</v>
      </c>
      <c r="L258" t="s">
        <v>32</v>
      </c>
      <c r="M258" t="s">
        <v>32</v>
      </c>
      <c r="N258" t="s">
        <v>32</v>
      </c>
      <c r="O258" s="1">
        <v>42599</v>
      </c>
      <c r="P258" t="s">
        <v>32</v>
      </c>
      <c r="Q258" t="s">
        <v>34</v>
      </c>
      <c r="R258" t="s">
        <v>67</v>
      </c>
      <c r="S258">
        <v>12500</v>
      </c>
      <c r="T258">
        <v>100</v>
      </c>
      <c r="U258">
        <v>0</v>
      </c>
      <c r="V258">
        <v>5670</v>
      </c>
      <c r="W258">
        <v>0</v>
      </c>
      <c r="X258">
        <v>27</v>
      </c>
      <c r="Y258">
        <v>0</v>
      </c>
      <c r="Z258" t="s">
        <v>36</v>
      </c>
      <c r="AA258">
        <v>0</v>
      </c>
      <c r="AB258">
        <v>-1</v>
      </c>
      <c r="AC258" t="s">
        <v>37</v>
      </c>
      <c r="AE258">
        <v>0</v>
      </c>
    </row>
    <row r="259" spans="1:31" hidden="1" x14ac:dyDescent="0.3">
      <c r="A259" s="5">
        <v>1417</v>
      </c>
      <c r="B259" s="5">
        <v>702</v>
      </c>
      <c r="C259" s="5">
        <v>700</v>
      </c>
      <c r="D259" t="s">
        <v>31</v>
      </c>
      <c r="E259" t="s">
        <v>398</v>
      </c>
      <c r="F259" t="s">
        <v>41</v>
      </c>
      <c r="G259">
        <v>6500</v>
      </c>
      <c r="H259">
        <v>0</v>
      </c>
      <c r="I259">
        <v>0</v>
      </c>
      <c r="J259">
        <v>0</v>
      </c>
      <c r="K259" t="s">
        <v>32</v>
      </c>
      <c r="L259" t="s">
        <v>32</v>
      </c>
      <c r="M259" t="s">
        <v>32</v>
      </c>
      <c r="N259" t="s">
        <v>32</v>
      </c>
      <c r="O259" s="1">
        <v>42599</v>
      </c>
      <c r="P259" t="s">
        <v>32</v>
      </c>
      <c r="Q259" t="s">
        <v>34</v>
      </c>
      <c r="R259" t="s">
        <v>67</v>
      </c>
      <c r="S259">
        <v>12500</v>
      </c>
      <c r="T259">
        <v>100</v>
      </c>
      <c r="U259">
        <v>0</v>
      </c>
      <c r="V259">
        <v>5670</v>
      </c>
      <c r="W259">
        <v>0</v>
      </c>
      <c r="X259">
        <v>29</v>
      </c>
      <c r="Y259">
        <v>0</v>
      </c>
      <c r="Z259" t="s">
        <v>36</v>
      </c>
      <c r="AA259">
        <v>0</v>
      </c>
      <c r="AB259">
        <v>-1</v>
      </c>
      <c r="AC259" t="s">
        <v>37</v>
      </c>
      <c r="AE259">
        <v>0</v>
      </c>
    </row>
    <row r="260" spans="1:31" hidden="1" x14ac:dyDescent="0.3">
      <c r="A260" s="5">
        <v>1418</v>
      </c>
      <c r="B260" s="5">
        <v>703</v>
      </c>
      <c r="C260" s="5">
        <v>700</v>
      </c>
      <c r="D260" t="s">
        <v>31</v>
      </c>
      <c r="E260" t="s">
        <v>32</v>
      </c>
      <c r="F260" t="s">
        <v>41</v>
      </c>
      <c r="G260">
        <v>0</v>
      </c>
      <c r="H260">
        <v>0</v>
      </c>
      <c r="I260">
        <v>0</v>
      </c>
      <c r="J260">
        <v>0</v>
      </c>
      <c r="K260" t="s">
        <v>32</v>
      </c>
      <c r="L260" t="s">
        <v>32</v>
      </c>
      <c r="M260" t="s">
        <v>32</v>
      </c>
      <c r="N260" t="s">
        <v>32</v>
      </c>
      <c r="O260" s="1">
        <v>42599</v>
      </c>
      <c r="P260" t="s">
        <v>32</v>
      </c>
      <c r="Q260" t="s">
        <v>34</v>
      </c>
      <c r="R260" t="s">
        <v>67</v>
      </c>
      <c r="S260">
        <v>12500</v>
      </c>
      <c r="T260">
        <v>100</v>
      </c>
      <c r="U260">
        <v>0</v>
      </c>
      <c r="V260">
        <v>5670</v>
      </c>
      <c r="W260">
        <v>0</v>
      </c>
      <c r="X260">
        <v>30</v>
      </c>
      <c r="Y260">
        <v>0</v>
      </c>
      <c r="Z260" t="s">
        <v>36</v>
      </c>
      <c r="AA260">
        <v>0</v>
      </c>
      <c r="AB260">
        <v>-1</v>
      </c>
      <c r="AC260" t="s">
        <v>37</v>
      </c>
      <c r="AE260">
        <v>0</v>
      </c>
    </row>
    <row r="261" spans="1:31" hidden="1" x14ac:dyDescent="0.3">
      <c r="A261" s="5">
        <v>1419</v>
      </c>
      <c r="B261" s="5">
        <v>704</v>
      </c>
      <c r="C261" s="5">
        <v>700</v>
      </c>
      <c r="D261" t="s">
        <v>31</v>
      </c>
      <c r="E261" t="s">
        <v>32</v>
      </c>
      <c r="F261" t="s">
        <v>41</v>
      </c>
      <c r="G261">
        <v>2844</v>
      </c>
      <c r="H261">
        <v>0</v>
      </c>
      <c r="I261">
        <v>0</v>
      </c>
      <c r="J261">
        <v>0</v>
      </c>
      <c r="K261" t="s">
        <v>32</v>
      </c>
      <c r="L261" t="s">
        <v>32</v>
      </c>
      <c r="M261" t="s">
        <v>32</v>
      </c>
      <c r="N261" t="s">
        <v>32</v>
      </c>
      <c r="O261" s="1">
        <v>42599</v>
      </c>
      <c r="P261" t="s">
        <v>32</v>
      </c>
      <c r="Q261" t="s">
        <v>34</v>
      </c>
      <c r="R261" t="s">
        <v>67</v>
      </c>
      <c r="S261">
        <v>12500</v>
      </c>
      <c r="T261">
        <v>100</v>
      </c>
      <c r="U261">
        <v>0</v>
      </c>
      <c r="V261">
        <v>0</v>
      </c>
      <c r="W261">
        <v>0</v>
      </c>
      <c r="X261">
        <v>31</v>
      </c>
      <c r="Y261">
        <v>0</v>
      </c>
      <c r="Z261" t="s">
        <v>36</v>
      </c>
      <c r="AA261">
        <v>0</v>
      </c>
      <c r="AB261">
        <v>-1</v>
      </c>
      <c r="AC261" t="s">
        <v>37</v>
      </c>
      <c r="AE261">
        <v>0</v>
      </c>
    </row>
    <row r="262" spans="1:31" hidden="1" x14ac:dyDescent="0.3">
      <c r="A262" s="5">
        <v>1420</v>
      </c>
      <c r="B262" s="5">
        <v>705</v>
      </c>
      <c r="C262" s="5">
        <v>700</v>
      </c>
      <c r="D262" t="s">
        <v>31</v>
      </c>
      <c r="E262" t="s">
        <v>32</v>
      </c>
      <c r="F262" t="s">
        <v>41</v>
      </c>
      <c r="G262">
        <v>621</v>
      </c>
      <c r="H262">
        <v>0</v>
      </c>
      <c r="I262">
        <v>0</v>
      </c>
      <c r="J262">
        <v>0</v>
      </c>
      <c r="K262" t="s">
        <v>32</v>
      </c>
      <c r="L262" t="s">
        <v>32</v>
      </c>
      <c r="M262" t="s">
        <v>32</v>
      </c>
      <c r="N262" t="s">
        <v>32</v>
      </c>
      <c r="O262" s="1">
        <v>42599</v>
      </c>
      <c r="P262" t="s">
        <v>32</v>
      </c>
      <c r="Q262" t="s">
        <v>34</v>
      </c>
      <c r="R262" t="s">
        <v>67</v>
      </c>
      <c r="S262">
        <v>12500</v>
      </c>
      <c r="T262">
        <v>100</v>
      </c>
      <c r="U262">
        <v>0</v>
      </c>
      <c r="V262">
        <v>0</v>
      </c>
      <c r="W262">
        <v>0</v>
      </c>
      <c r="X262">
        <v>32</v>
      </c>
      <c r="Y262">
        <v>0</v>
      </c>
      <c r="Z262" t="s">
        <v>36</v>
      </c>
      <c r="AA262">
        <v>0</v>
      </c>
      <c r="AB262">
        <v>-1</v>
      </c>
      <c r="AC262" t="s">
        <v>37</v>
      </c>
      <c r="AE262">
        <v>0</v>
      </c>
    </row>
    <row r="263" spans="1:31" hidden="1" x14ac:dyDescent="0.3">
      <c r="A263" s="5">
        <v>1421</v>
      </c>
      <c r="B263" s="5">
        <v>706</v>
      </c>
      <c r="C263" s="5">
        <v>700</v>
      </c>
      <c r="D263" t="s">
        <v>31</v>
      </c>
      <c r="E263" t="s">
        <v>32</v>
      </c>
      <c r="F263" t="s">
        <v>41</v>
      </c>
      <c r="G263">
        <v>28</v>
      </c>
      <c r="H263">
        <v>0</v>
      </c>
      <c r="I263">
        <v>0</v>
      </c>
      <c r="J263">
        <v>0</v>
      </c>
      <c r="K263" t="s">
        <v>32</v>
      </c>
      <c r="L263" t="s">
        <v>32</v>
      </c>
      <c r="M263" t="s">
        <v>32</v>
      </c>
      <c r="N263" t="s">
        <v>32</v>
      </c>
      <c r="O263" s="1">
        <v>42599</v>
      </c>
      <c r="P263" t="s">
        <v>32</v>
      </c>
      <c r="Q263" t="s">
        <v>34</v>
      </c>
      <c r="R263" t="s">
        <v>67</v>
      </c>
      <c r="S263">
        <v>12500</v>
      </c>
      <c r="T263">
        <v>100</v>
      </c>
      <c r="U263">
        <v>0</v>
      </c>
      <c r="V263">
        <v>0</v>
      </c>
      <c r="W263">
        <v>0</v>
      </c>
      <c r="X263">
        <v>33</v>
      </c>
      <c r="Y263">
        <v>0</v>
      </c>
      <c r="Z263" t="s">
        <v>36</v>
      </c>
      <c r="AA263">
        <v>0</v>
      </c>
      <c r="AB263">
        <v>-1</v>
      </c>
      <c r="AC263" t="s">
        <v>37</v>
      </c>
      <c r="AE263">
        <v>0</v>
      </c>
    </row>
    <row r="264" spans="1:31" hidden="1" x14ac:dyDescent="0.3">
      <c r="A264" s="5">
        <v>1422</v>
      </c>
      <c r="B264" s="5">
        <v>707</v>
      </c>
      <c r="C264" s="5">
        <v>700</v>
      </c>
      <c r="D264" t="s">
        <v>31</v>
      </c>
      <c r="E264" t="s">
        <v>32</v>
      </c>
      <c r="F264" t="s">
        <v>41</v>
      </c>
      <c r="G264">
        <v>0</v>
      </c>
      <c r="H264">
        <v>0</v>
      </c>
      <c r="I264">
        <v>0</v>
      </c>
      <c r="J264">
        <v>0</v>
      </c>
      <c r="K264" t="s">
        <v>32</v>
      </c>
      <c r="L264" t="s">
        <v>32</v>
      </c>
      <c r="M264" t="s">
        <v>32</v>
      </c>
      <c r="N264" t="s">
        <v>32</v>
      </c>
      <c r="O264" s="1">
        <v>42599</v>
      </c>
      <c r="P264" t="s">
        <v>32</v>
      </c>
      <c r="Q264" t="s">
        <v>34</v>
      </c>
      <c r="R264" t="s">
        <v>67</v>
      </c>
      <c r="S264">
        <v>12500</v>
      </c>
      <c r="T264">
        <v>100</v>
      </c>
      <c r="U264">
        <v>0</v>
      </c>
      <c r="V264">
        <v>0</v>
      </c>
      <c r="W264">
        <v>0</v>
      </c>
      <c r="X264">
        <v>34</v>
      </c>
      <c r="Y264">
        <v>0</v>
      </c>
      <c r="Z264" t="s">
        <v>36</v>
      </c>
      <c r="AA264">
        <v>0</v>
      </c>
      <c r="AB264">
        <v>-1</v>
      </c>
      <c r="AC264" t="s">
        <v>37</v>
      </c>
      <c r="AE264">
        <v>0</v>
      </c>
    </row>
    <row r="265" spans="1:31" hidden="1" x14ac:dyDescent="0.3">
      <c r="A265" s="5">
        <v>1423</v>
      </c>
      <c r="B265" s="5">
        <v>708</v>
      </c>
      <c r="C265" s="5">
        <v>700</v>
      </c>
      <c r="D265" t="s">
        <v>31</v>
      </c>
      <c r="E265" t="s">
        <v>32</v>
      </c>
      <c r="F265" t="s">
        <v>41</v>
      </c>
      <c r="G265">
        <v>1725</v>
      </c>
      <c r="H265">
        <v>0</v>
      </c>
      <c r="I265">
        <v>0</v>
      </c>
      <c r="J265">
        <v>0</v>
      </c>
      <c r="K265" t="s">
        <v>32</v>
      </c>
      <c r="L265" t="s">
        <v>32</v>
      </c>
      <c r="M265" t="s">
        <v>32</v>
      </c>
      <c r="N265" t="s">
        <v>32</v>
      </c>
      <c r="O265" s="1">
        <v>42599</v>
      </c>
      <c r="P265" t="s">
        <v>32</v>
      </c>
      <c r="Q265" t="s">
        <v>34</v>
      </c>
      <c r="R265" t="s">
        <v>67</v>
      </c>
      <c r="S265">
        <v>12500</v>
      </c>
      <c r="T265">
        <v>100</v>
      </c>
      <c r="U265">
        <v>0</v>
      </c>
      <c r="V265">
        <v>0</v>
      </c>
      <c r="W265">
        <v>0</v>
      </c>
      <c r="X265">
        <v>35</v>
      </c>
      <c r="Y265">
        <v>0</v>
      </c>
      <c r="Z265" t="s">
        <v>36</v>
      </c>
      <c r="AA265">
        <v>0</v>
      </c>
      <c r="AB265">
        <v>-1</v>
      </c>
      <c r="AC265" t="s">
        <v>37</v>
      </c>
      <c r="AE265">
        <v>0</v>
      </c>
    </row>
    <row r="266" spans="1:31" hidden="1" x14ac:dyDescent="0.3">
      <c r="A266" s="5">
        <v>1424</v>
      </c>
      <c r="B266" s="5">
        <v>709</v>
      </c>
      <c r="C266" s="5">
        <v>700</v>
      </c>
      <c r="D266" t="s">
        <v>31</v>
      </c>
      <c r="E266" t="s">
        <v>32</v>
      </c>
      <c r="F266" t="s">
        <v>41</v>
      </c>
      <c r="G266">
        <v>436</v>
      </c>
      <c r="H266">
        <v>0</v>
      </c>
      <c r="I266">
        <v>0</v>
      </c>
      <c r="J266">
        <v>0</v>
      </c>
      <c r="K266" t="s">
        <v>32</v>
      </c>
      <c r="L266" t="s">
        <v>32</v>
      </c>
      <c r="M266" t="s">
        <v>32</v>
      </c>
      <c r="N266" t="s">
        <v>32</v>
      </c>
      <c r="O266" s="1">
        <v>42599</v>
      </c>
      <c r="P266" t="s">
        <v>32</v>
      </c>
      <c r="Q266" t="s">
        <v>34</v>
      </c>
      <c r="R266" t="s">
        <v>67</v>
      </c>
      <c r="S266">
        <v>12500</v>
      </c>
      <c r="T266">
        <v>100</v>
      </c>
      <c r="U266">
        <v>0</v>
      </c>
      <c r="V266">
        <v>0</v>
      </c>
      <c r="W266">
        <v>0</v>
      </c>
      <c r="X266">
        <v>36</v>
      </c>
      <c r="Y266">
        <v>0</v>
      </c>
      <c r="Z266" t="s">
        <v>36</v>
      </c>
      <c r="AA266">
        <v>0</v>
      </c>
      <c r="AB266">
        <v>-1</v>
      </c>
      <c r="AC266" t="s">
        <v>37</v>
      </c>
      <c r="AE266">
        <v>0</v>
      </c>
    </row>
    <row r="267" spans="1:31" hidden="1" x14ac:dyDescent="0.3">
      <c r="A267" s="5">
        <v>1425</v>
      </c>
      <c r="B267" s="5">
        <v>710</v>
      </c>
      <c r="C267" s="5">
        <v>700</v>
      </c>
      <c r="D267" t="s">
        <v>31</v>
      </c>
      <c r="E267" t="s">
        <v>32</v>
      </c>
      <c r="F267" t="s">
        <v>41</v>
      </c>
      <c r="G267">
        <v>0</v>
      </c>
      <c r="H267">
        <v>0</v>
      </c>
      <c r="I267">
        <v>0</v>
      </c>
      <c r="J267">
        <v>0</v>
      </c>
      <c r="K267" t="s">
        <v>32</v>
      </c>
      <c r="L267" t="s">
        <v>32</v>
      </c>
      <c r="M267" t="s">
        <v>32</v>
      </c>
      <c r="N267" t="s">
        <v>32</v>
      </c>
      <c r="O267" s="1">
        <v>42599</v>
      </c>
      <c r="P267" t="s">
        <v>32</v>
      </c>
      <c r="Q267" t="s">
        <v>34</v>
      </c>
      <c r="R267" t="s">
        <v>67</v>
      </c>
      <c r="S267">
        <v>12500</v>
      </c>
      <c r="T267">
        <v>100</v>
      </c>
      <c r="U267">
        <v>0</v>
      </c>
      <c r="V267">
        <v>0</v>
      </c>
      <c r="W267">
        <v>0</v>
      </c>
      <c r="X267">
        <v>37</v>
      </c>
      <c r="Y267">
        <v>0</v>
      </c>
      <c r="Z267" t="s">
        <v>36</v>
      </c>
      <c r="AA267">
        <v>0</v>
      </c>
      <c r="AB267">
        <v>-1</v>
      </c>
      <c r="AC267" t="s">
        <v>37</v>
      </c>
      <c r="AE267">
        <v>0</v>
      </c>
    </row>
    <row r="268" spans="1:31" hidden="1" x14ac:dyDescent="0.3">
      <c r="A268" s="5">
        <v>1426</v>
      </c>
      <c r="B268" s="5">
        <v>701</v>
      </c>
      <c r="C268" s="5">
        <v>700</v>
      </c>
      <c r="D268" t="s">
        <v>31</v>
      </c>
      <c r="E268" t="s">
        <v>32</v>
      </c>
      <c r="F268" t="s">
        <v>41</v>
      </c>
      <c r="G268">
        <v>550</v>
      </c>
      <c r="H268">
        <v>0</v>
      </c>
      <c r="I268">
        <v>0</v>
      </c>
      <c r="J268">
        <v>0</v>
      </c>
      <c r="K268" t="s">
        <v>32</v>
      </c>
      <c r="L268" t="s">
        <v>32</v>
      </c>
      <c r="M268" t="s">
        <v>32</v>
      </c>
      <c r="N268" t="s">
        <v>32</v>
      </c>
      <c r="O268" s="1">
        <v>42599</v>
      </c>
      <c r="P268" t="s">
        <v>32</v>
      </c>
      <c r="Q268" t="s">
        <v>34</v>
      </c>
      <c r="R268" t="s">
        <v>67</v>
      </c>
      <c r="S268">
        <v>12500</v>
      </c>
      <c r="T268">
        <v>100</v>
      </c>
      <c r="U268">
        <v>0</v>
      </c>
      <c r="V268">
        <v>0</v>
      </c>
      <c r="W268">
        <v>0</v>
      </c>
      <c r="X268">
        <v>28</v>
      </c>
      <c r="Y268">
        <v>0</v>
      </c>
      <c r="Z268" t="s">
        <v>36</v>
      </c>
      <c r="AA268">
        <v>0</v>
      </c>
      <c r="AB268">
        <v>-1</v>
      </c>
      <c r="AC268" t="s">
        <v>37</v>
      </c>
      <c r="AE268">
        <v>0</v>
      </c>
    </row>
    <row r="269" spans="1:31" hidden="1" x14ac:dyDescent="0.3">
      <c r="A269" s="5">
        <v>167</v>
      </c>
      <c r="B269" s="5">
        <v>167</v>
      </c>
      <c r="C269" s="5">
        <v>8569</v>
      </c>
      <c r="D269" t="s">
        <v>31</v>
      </c>
      <c r="E269" t="s">
        <v>32</v>
      </c>
      <c r="F269" t="s">
        <v>41</v>
      </c>
      <c r="G269">
        <v>1580173</v>
      </c>
      <c r="H269">
        <v>90</v>
      </c>
      <c r="I269">
        <v>12</v>
      </c>
      <c r="J269">
        <v>0</v>
      </c>
      <c r="K269" t="s">
        <v>463</v>
      </c>
      <c r="L269" t="s">
        <v>64</v>
      </c>
      <c r="M269">
        <v>2016</v>
      </c>
      <c r="N269" t="s">
        <v>32</v>
      </c>
      <c r="O269" s="1">
        <v>42613</v>
      </c>
      <c r="P269" t="s">
        <v>464</v>
      </c>
      <c r="Q269" t="s">
        <v>34</v>
      </c>
      <c r="R269" t="s">
        <v>50</v>
      </c>
      <c r="S269">
        <v>4500</v>
      </c>
      <c r="T269">
        <v>103</v>
      </c>
      <c r="U269">
        <v>4660</v>
      </c>
      <c r="V269">
        <v>4050</v>
      </c>
      <c r="W269">
        <v>0</v>
      </c>
      <c r="X269">
        <v>0</v>
      </c>
      <c r="Y269">
        <v>0</v>
      </c>
      <c r="Z269" t="s">
        <v>36</v>
      </c>
      <c r="AA269">
        <v>0</v>
      </c>
      <c r="AB269">
        <v>-1</v>
      </c>
      <c r="AC269" t="s">
        <v>37</v>
      </c>
      <c r="AD269" t="s">
        <v>465</v>
      </c>
      <c r="AE269">
        <v>0</v>
      </c>
    </row>
    <row r="270" spans="1:31" hidden="1" x14ac:dyDescent="0.3">
      <c r="A270" s="5">
        <v>1429</v>
      </c>
      <c r="B270" s="5" t="s">
        <v>466</v>
      </c>
      <c r="C270" s="5">
        <v>1</v>
      </c>
      <c r="D270" t="s">
        <v>31</v>
      </c>
      <c r="E270" t="s">
        <v>400</v>
      </c>
      <c r="F270" t="s">
        <v>41</v>
      </c>
      <c r="G270">
        <v>10717</v>
      </c>
      <c r="H270">
        <v>0</v>
      </c>
      <c r="I270">
        <v>11</v>
      </c>
      <c r="J270">
        <v>0</v>
      </c>
      <c r="K270" t="s">
        <v>32</v>
      </c>
      <c r="L270" t="s">
        <v>32</v>
      </c>
      <c r="M270" t="s">
        <v>32</v>
      </c>
      <c r="N270" t="s">
        <v>32</v>
      </c>
      <c r="O270" s="1">
        <v>42641</v>
      </c>
      <c r="P270" t="s">
        <v>32</v>
      </c>
      <c r="Q270" t="s">
        <v>34</v>
      </c>
      <c r="R270" t="s">
        <v>292</v>
      </c>
      <c r="S270">
        <v>12500</v>
      </c>
      <c r="T270">
        <v>120</v>
      </c>
      <c r="U270">
        <v>0</v>
      </c>
      <c r="V270">
        <v>5220</v>
      </c>
      <c r="W270">
        <v>0</v>
      </c>
      <c r="X270">
        <v>46</v>
      </c>
      <c r="Y270">
        <v>0</v>
      </c>
      <c r="Z270" t="s">
        <v>36</v>
      </c>
      <c r="AA270">
        <v>0</v>
      </c>
      <c r="AC270" t="s">
        <v>37</v>
      </c>
      <c r="AE270">
        <v>0</v>
      </c>
    </row>
    <row r="271" spans="1:31" hidden="1" x14ac:dyDescent="0.3">
      <c r="A271" s="5">
        <v>1428</v>
      </c>
      <c r="B271" s="5" t="s">
        <v>467</v>
      </c>
      <c r="C271" s="5">
        <v>0</v>
      </c>
      <c r="D271" t="s">
        <v>279</v>
      </c>
      <c r="E271" t="s">
        <v>398</v>
      </c>
      <c r="F271" t="s">
        <v>41</v>
      </c>
      <c r="G271">
        <v>7143</v>
      </c>
      <c r="H271">
        <v>0</v>
      </c>
      <c r="I271">
        <v>0</v>
      </c>
      <c r="J271">
        <v>0</v>
      </c>
      <c r="K271" t="s">
        <v>32</v>
      </c>
      <c r="L271" t="s">
        <v>32</v>
      </c>
      <c r="M271" t="s">
        <v>32</v>
      </c>
      <c r="N271" t="s">
        <v>32</v>
      </c>
      <c r="O271" s="1">
        <v>42640</v>
      </c>
      <c r="P271" t="s">
        <v>32</v>
      </c>
      <c r="Q271" t="s">
        <v>34</v>
      </c>
      <c r="R271" t="s">
        <v>61</v>
      </c>
      <c r="S271">
        <v>10000</v>
      </c>
      <c r="T271">
        <v>0</v>
      </c>
      <c r="U271">
        <v>0</v>
      </c>
      <c r="V271">
        <v>0</v>
      </c>
      <c r="W271">
        <v>100</v>
      </c>
      <c r="X271">
        <v>45</v>
      </c>
      <c r="Y271">
        <v>0</v>
      </c>
      <c r="Z271" t="s">
        <v>36</v>
      </c>
      <c r="AA271">
        <v>0</v>
      </c>
      <c r="AC271" t="s">
        <v>37</v>
      </c>
      <c r="AE271">
        <v>0</v>
      </c>
    </row>
    <row r="272" spans="1:31" hidden="1" x14ac:dyDescent="0.3">
      <c r="A272" s="5">
        <v>1430</v>
      </c>
      <c r="B272" s="5" t="s">
        <v>468</v>
      </c>
      <c r="C272" s="5">
        <v>0</v>
      </c>
      <c r="D272" t="s">
        <v>279</v>
      </c>
      <c r="E272" t="s">
        <v>398</v>
      </c>
      <c r="F272" t="s">
        <v>41</v>
      </c>
      <c r="G272">
        <v>2062</v>
      </c>
      <c r="H272">
        <v>0</v>
      </c>
      <c r="I272">
        <v>0</v>
      </c>
      <c r="J272">
        <v>0</v>
      </c>
      <c r="K272" t="s">
        <v>32</v>
      </c>
      <c r="L272" t="s">
        <v>32</v>
      </c>
      <c r="M272" t="s">
        <v>32</v>
      </c>
      <c r="N272" t="s">
        <v>32</v>
      </c>
      <c r="O272" s="1">
        <v>42641</v>
      </c>
      <c r="P272" t="s">
        <v>32</v>
      </c>
      <c r="Q272" t="s">
        <v>34</v>
      </c>
      <c r="R272" t="s">
        <v>61</v>
      </c>
      <c r="S272">
        <v>12500</v>
      </c>
      <c r="T272">
        <v>0</v>
      </c>
      <c r="U272">
        <v>0</v>
      </c>
      <c r="V272">
        <v>2500</v>
      </c>
      <c r="W272">
        <v>0</v>
      </c>
      <c r="X272">
        <v>47</v>
      </c>
      <c r="Y272">
        <v>0</v>
      </c>
      <c r="Z272" t="s">
        <v>36</v>
      </c>
      <c r="AA272">
        <v>0</v>
      </c>
      <c r="AB272">
        <v>-1</v>
      </c>
      <c r="AC272" t="s">
        <v>37</v>
      </c>
      <c r="AE272">
        <v>0</v>
      </c>
    </row>
    <row r="273" spans="1:31" hidden="1" x14ac:dyDescent="0.3">
      <c r="A273" s="5">
        <v>168</v>
      </c>
      <c r="B273" s="5">
        <v>168</v>
      </c>
      <c r="C273" s="5">
        <v>8570</v>
      </c>
      <c r="D273" t="s">
        <v>31</v>
      </c>
      <c r="E273" t="s">
        <v>44</v>
      </c>
      <c r="F273" t="s">
        <v>41</v>
      </c>
      <c r="G273">
        <v>1507981</v>
      </c>
      <c r="H273">
        <v>89.5</v>
      </c>
      <c r="I273">
        <v>0</v>
      </c>
      <c r="J273">
        <v>0</v>
      </c>
      <c r="K273" t="s">
        <v>32</v>
      </c>
      <c r="L273" t="s">
        <v>32</v>
      </c>
      <c r="M273" t="s">
        <v>32</v>
      </c>
      <c r="N273" t="s">
        <v>32</v>
      </c>
      <c r="O273" s="1">
        <v>42644</v>
      </c>
      <c r="P273" t="s">
        <v>32</v>
      </c>
      <c r="Q273" t="s">
        <v>34</v>
      </c>
      <c r="R273" t="s">
        <v>50</v>
      </c>
      <c r="S273">
        <v>4500</v>
      </c>
      <c r="T273">
        <v>103</v>
      </c>
      <c r="U273">
        <v>4605</v>
      </c>
      <c r="V273">
        <v>4050</v>
      </c>
      <c r="W273">
        <v>0</v>
      </c>
      <c r="X273">
        <v>0</v>
      </c>
      <c r="Y273">
        <v>0</v>
      </c>
      <c r="Z273" t="s">
        <v>36</v>
      </c>
      <c r="AA273">
        <v>0</v>
      </c>
      <c r="AB273">
        <v>-1</v>
      </c>
      <c r="AC273" t="s">
        <v>37</v>
      </c>
      <c r="AD273" t="s">
        <v>469</v>
      </c>
      <c r="AE273">
        <v>0</v>
      </c>
    </row>
    <row r="274" spans="1:31" hidden="1" x14ac:dyDescent="0.3">
      <c r="A274" s="5">
        <v>169</v>
      </c>
      <c r="B274" s="5">
        <v>169</v>
      </c>
      <c r="C274" s="5">
        <v>8571</v>
      </c>
      <c r="D274" t="s">
        <v>31</v>
      </c>
      <c r="E274" t="s">
        <v>44</v>
      </c>
      <c r="F274" t="s">
        <v>41</v>
      </c>
      <c r="G274">
        <v>1735317</v>
      </c>
      <c r="H274">
        <v>90.5</v>
      </c>
      <c r="I274">
        <v>0</v>
      </c>
      <c r="J274">
        <v>0</v>
      </c>
      <c r="K274" t="s">
        <v>32</v>
      </c>
      <c r="L274" t="s">
        <v>32</v>
      </c>
      <c r="M274" t="s">
        <v>32</v>
      </c>
      <c r="N274" t="s">
        <v>32</v>
      </c>
      <c r="O274" s="1">
        <v>42644</v>
      </c>
      <c r="P274" t="s">
        <v>32</v>
      </c>
      <c r="Q274" t="s">
        <v>34</v>
      </c>
      <c r="R274" t="s">
        <v>50</v>
      </c>
      <c r="S274">
        <v>4500</v>
      </c>
      <c r="T274">
        <v>107</v>
      </c>
      <c r="U274">
        <v>4665</v>
      </c>
      <c r="V274">
        <v>3600</v>
      </c>
      <c r="W274">
        <v>0</v>
      </c>
      <c r="X274">
        <v>0</v>
      </c>
      <c r="Y274">
        <v>0</v>
      </c>
      <c r="Z274" t="s">
        <v>36</v>
      </c>
      <c r="AA274">
        <v>0</v>
      </c>
      <c r="AB274">
        <v>-1</v>
      </c>
      <c r="AC274" t="s">
        <v>37</v>
      </c>
      <c r="AD274" t="s">
        <v>470</v>
      </c>
      <c r="AE274">
        <v>0</v>
      </c>
    </row>
    <row r="275" spans="1:31" hidden="1" x14ac:dyDescent="0.3">
      <c r="A275" s="5">
        <v>170</v>
      </c>
      <c r="B275" s="5">
        <v>170</v>
      </c>
      <c r="C275" s="5">
        <v>8572</v>
      </c>
      <c r="D275" t="s">
        <v>31</v>
      </c>
      <c r="E275" t="s">
        <v>44</v>
      </c>
      <c r="F275" t="s">
        <v>41</v>
      </c>
      <c r="G275">
        <v>1593197</v>
      </c>
      <c r="H275">
        <v>90</v>
      </c>
      <c r="I275">
        <v>0</v>
      </c>
      <c r="J275">
        <v>0</v>
      </c>
      <c r="K275" t="s">
        <v>32</v>
      </c>
      <c r="L275" t="s">
        <v>32</v>
      </c>
      <c r="M275" t="s">
        <v>32</v>
      </c>
      <c r="N275" t="s">
        <v>32</v>
      </c>
      <c r="O275" s="1">
        <v>42644</v>
      </c>
      <c r="P275" t="s">
        <v>32</v>
      </c>
      <c r="Q275" t="s">
        <v>34</v>
      </c>
      <c r="R275" t="s">
        <v>50</v>
      </c>
      <c r="S275">
        <v>4500</v>
      </c>
      <c r="T275">
        <v>0</v>
      </c>
      <c r="U275">
        <v>4640</v>
      </c>
      <c r="V275">
        <v>4050</v>
      </c>
      <c r="W275">
        <v>0</v>
      </c>
      <c r="X275">
        <v>0</v>
      </c>
      <c r="Y275">
        <v>0</v>
      </c>
      <c r="Z275" t="s">
        <v>36</v>
      </c>
      <c r="AA275">
        <v>0</v>
      </c>
      <c r="AB275">
        <v>-1</v>
      </c>
      <c r="AC275" t="s">
        <v>37</v>
      </c>
      <c r="AD275" t="s">
        <v>471</v>
      </c>
      <c r="AE275">
        <v>0</v>
      </c>
    </row>
    <row r="276" spans="1:31" hidden="1" x14ac:dyDescent="0.3">
      <c r="A276" s="5">
        <v>171</v>
      </c>
      <c r="B276" s="5">
        <v>171</v>
      </c>
      <c r="C276" s="5">
        <v>8573</v>
      </c>
      <c r="D276" t="s">
        <v>31</v>
      </c>
      <c r="E276" t="s">
        <v>44</v>
      </c>
      <c r="F276" t="s">
        <v>41</v>
      </c>
      <c r="G276">
        <v>1844237</v>
      </c>
      <c r="H276">
        <v>91.5</v>
      </c>
      <c r="I276">
        <v>0</v>
      </c>
      <c r="J276">
        <v>0</v>
      </c>
      <c r="K276" t="s">
        <v>32</v>
      </c>
      <c r="L276" t="s">
        <v>32</v>
      </c>
      <c r="M276" t="s">
        <v>32</v>
      </c>
      <c r="N276" t="s">
        <v>32</v>
      </c>
      <c r="O276" s="1">
        <v>42645</v>
      </c>
      <c r="P276" t="s">
        <v>32</v>
      </c>
      <c r="Q276" t="s">
        <v>34</v>
      </c>
      <c r="R276" t="s">
        <v>50</v>
      </c>
      <c r="S276">
        <v>4500</v>
      </c>
      <c r="T276">
        <v>107</v>
      </c>
      <c r="U276">
        <v>4640</v>
      </c>
      <c r="V276">
        <v>4050</v>
      </c>
      <c r="W276">
        <v>0</v>
      </c>
      <c r="X276">
        <v>0</v>
      </c>
      <c r="Y276">
        <v>0</v>
      </c>
      <c r="Z276" t="s">
        <v>36</v>
      </c>
      <c r="AA276">
        <v>0</v>
      </c>
      <c r="AB276">
        <v>-1</v>
      </c>
      <c r="AC276" t="s">
        <v>37</v>
      </c>
      <c r="AD276" t="s">
        <v>472</v>
      </c>
      <c r="AE276">
        <v>0</v>
      </c>
    </row>
    <row r="277" spans="1:31" hidden="1" x14ac:dyDescent="0.3">
      <c r="A277" s="5">
        <v>172</v>
      </c>
      <c r="B277" s="5">
        <v>172</v>
      </c>
      <c r="C277" s="5">
        <v>8574</v>
      </c>
      <c r="D277" t="s">
        <v>31</v>
      </c>
      <c r="E277" t="s">
        <v>44</v>
      </c>
      <c r="F277" t="s">
        <v>41</v>
      </c>
      <c r="G277">
        <v>1461368</v>
      </c>
      <c r="H277">
        <v>90</v>
      </c>
      <c r="I277">
        <v>0</v>
      </c>
      <c r="J277">
        <v>0</v>
      </c>
      <c r="K277" t="s">
        <v>32</v>
      </c>
      <c r="L277" t="s">
        <v>32</v>
      </c>
      <c r="M277" t="s">
        <v>32</v>
      </c>
      <c r="N277" t="s">
        <v>32</v>
      </c>
      <c r="O277" s="1">
        <v>42645</v>
      </c>
      <c r="P277" t="s">
        <v>32</v>
      </c>
      <c r="Q277" t="s">
        <v>34</v>
      </c>
      <c r="R277" t="s">
        <v>50</v>
      </c>
      <c r="S277">
        <v>4500</v>
      </c>
      <c r="T277">
        <v>109</v>
      </c>
      <c r="U277">
        <v>4640</v>
      </c>
      <c r="V277">
        <v>4050</v>
      </c>
      <c r="W277">
        <v>0</v>
      </c>
      <c r="X277">
        <v>0</v>
      </c>
      <c r="Y277">
        <v>0</v>
      </c>
      <c r="Z277" t="s">
        <v>36</v>
      </c>
      <c r="AA277">
        <v>0</v>
      </c>
      <c r="AB277">
        <v>-1</v>
      </c>
      <c r="AC277" t="s">
        <v>37</v>
      </c>
      <c r="AD277" t="s">
        <v>473</v>
      </c>
      <c r="AE277">
        <v>0</v>
      </c>
    </row>
    <row r="278" spans="1:31" hidden="1" x14ac:dyDescent="0.3">
      <c r="A278" s="5">
        <v>173</v>
      </c>
      <c r="B278" s="5">
        <v>173</v>
      </c>
      <c r="C278" s="5">
        <v>8575</v>
      </c>
      <c r="D278" t="s">
        <v>31</v>
      </c>
      <c r="E278" t="s">
        <v>44</v>
      </c>
      <c r="F278" t="s">
        <v>41</v>
      </c>
      <c r="G278">
        <v>1817901</v>
      </c>
      <c r="H278">
        <v>91</v>
      </c>
      <c r="I278">
        <v>0</v>
      </c>
      <c r="J278">
        <v>0</v>
      </c>
      <c r="K278" t="s">
        <v>32</v>
      </c>
      <c r="L278" t="s">
        <v>32</v>
      </c>
      <c r="M278" t="s">
        <v>32</v>
      </c>
      <c r="N278" t="s">
        <v>32</v>
      </c>
      <c r="O278" s="1">
        <v>42652</v>
      </c>
      <c r="P278" t="s">
        <v>32</v>
      </c>
      <c r="Q278" t="s">
        <v>34</v>
      </c>
      <c r="R278" t="s">
        <v>50</v>
      </c>
      <c r="S278">
        <v>4500</v>
      </c>
      <c r="T278">
        <v>107</v>
      </c>
      <c r="U278">
        <v>4680</v>
      </c>
      <c r="V278">
        <v>4050</v>
      </c>
      <c r="W278">
        <v>0</v>
      </c>
      <c r="X278">
        <v>0</v>
      </c>
      <c r="Y278">
        <v>0</v>
      </c>
      <c r="Z278" t="s">
        <v>36</v>
      </c>
      <c r="AA278">
        <v>0</v>
      </c>
      <c r="AC278" t="s">
        <v>37</v>
      </c>
      <c r="AD278" t="s">
        <v>474</v>
      </c>
      <c r="AE278">
        <v>0</v>
      </c>
    </row>
    <row r="279" spans="1:31" hidden="1" x14ac:dyDescent="0.3">
      <c r="A279" s="5">
        <v>174</v>
      </c>
      <c r="B279" s="5">
        <v>174</v>
      </c>
      <c r="C279" s="5">
        <v>8576</v>
      </c>
      <c r="D279" t="s">
        <v>31</v>
      </c>
      <c r="E279" t="s">
        <v>44</v>
      </c>
      <c r="F279" t="s">
        <v>41</v>
      </c>
      <c r="G279">
        <v>1827583</v>
      </c>
      <c r="H279">
        <v>91</v>
      </c>
      <c r="I279">
        <v>0</v>
      </c>
      <c r="J279">
        <v>0</v>
      </c>
      <c r="K279" t="s">
        <v>32</v>
      </c>
      <c r="L279" t="s">
        <v>32</v>
      </c>
      <c r="M279" t="s">
        <v>32</v>
      </c>
      <c r="N279" t="s">
        <v>32</v>
      </c>
      <c r="O279" s="1">
        <v>42652</v>
      </c>
      <c r="P279" t="s">
        <v>32</v>
      </c>
      <c r="Q279" t="s">
        <v>34</v>
      </c>
      <c r="R279" t="s">
        <v>50</v>
      </c>
      <c r="S279">
        <v>4500</v>
      </c>
      <c r="T279">
        <v>107</v>
      </c>
      <c r="U279">
        <v>4665</v>
      </c>
      <c r="V279">
        <v>4050</v>
      </c>
      <c r="W279">
        <v>0</v>
      </c>
      <c r="X279">
        <v>0</v>
      </c>
      <c r="Y279">
        <v>0</v>
      </c>
      <c r="Z279" t="s">
        <v>36</v>
      </c>
      <c r="AA279">
        <v>0</v>
      </c>
      <c r="AC279" t="s">
        <v>37</v>
      </c>
      <c r="AD279" t="s">
        <v>475</v>
      </c>
      <c r="AE279">
        <v>0</v>
      </c>
    </row>
    <row r="280" spans="1:31" hidden="1" x14ac:dyDescent="0.3">
      <c r="A280" s="5">
        <v>175</v>
      </c>
      <c r="B280" s="5">
        <v>175</v>
      </c>
      <c r="C280" s="5">
        <v>8577</v>
      </c>
      <c r="D280" t="s">
        <v>31</v>
      </c>
      <c r="E280" t="s">
        <v>44</v>
      </c>
      <c r="F280" t="s">
        <v>41</v>
      </c>
      <c r="G280">
        <v>0</v>
      </c>
      <c r="H280">
        <v>0</v>
      </c>
      <c r="I280">
        <v>0</v>
      </c>
      <c r="J280">
        <v>0</v>
      </c>
      <c r="K280" t="s">
        <v>32</v>
      </c>
      <c r="L280" t="s">
        <v>32</v>
      </c>
      <c r="M280" t="s">
        <v>32</v>
      </c>
      <c r="N280" t="s">
        <v>32</v>
      </c>
      <c r="O280" s="1">
        <v>42951</v>
      </c>
      <c r="P280" t="s">
        <v>32</v>
      </c>
      <c r="Q280" t="s">
        <v>34</v>
      </c>
      <c r="R280" t="s">
        <v>50</v>
      </c>
      <c r="S280">
        <v>16870</v>
      </c>
      <c r="T280">
        <v>120</v>
      </c>
      <c r="U280">
        <v>0</v>
      </c>
      <c r="V280">
        <v>15351.7</v>
      </c>
      <c r="W280">
        <v>0</v>
      </c>
      <c r="X280">
        <v>0</v>
      </c>
      <c r="Y280">
        <v>0</v>
      </c>
      <c r="Z280" t="s">
        <v>36</v>
      </c>
      <c r="AA280">
        <v>0</v>
      </c>
      <c r="AC280" t="s">
        <v>37</v>
      </c>
      <c r="AE280">
        <v>0</v>
      </c>
    </row>
    <row r="281" spans="1:31" hidden="1" x14ac:dyDescent="0.3">
      <c r="A281" s="5">
        <v>176</v>
      </c>
      <c r="B281" s="5">
        <v>176</v>
      </c>
      <c r="C281" s="5">
        <v>8578</v>
      </c>
      <c r="D281" t="s">
        <v>31</v>
      </c>
      <c r="E281" t="s">
        <v>44</v>
      </c>
      <c r="F281" t="s">
        <v>41</v>
      </c>
      <c r="G281">
        <v>2065219</v>
      </c>
      <c r="H281">
        <v>91</v>
      </c>
      <c r="I281">
        <v>0</v>
      </c>
      <c r="J281">
        <v>0</v>
      </c>
      <c r="K281" t="s">
        <v>32</v>
      </c>
      <c r="L281" t="s">
        <v>32</v>
      </c>
      <c r="M281" t="s">
        <v>32</v>
      </c>
      <c r="N281" t="s">
        <v>32</v>
      </c>
      <c r="O281" s="1">
        <v>42951</v>
      </c>
      <c r="P281" t="s">
        <v>32</v>
      </c>
      <c r="Q281" t="s">
        <v>34</v>
      </c>
      <c r="R281" t="s">
        <v>50</v>
      </c>
      <c r="S281">
        <v>4500</v>
      </c>
      <c r="T281">
        <v>0</v>
      </c>
      <c r="U281">
        <v>0</v>
      </c>
      <c r="V281">
        <v>4050</v>
      </c>
      <c r="W281">
        <v>0</v>
      </c>
      <c r="X281">
        <v>0</v>
      </c>
      <c r="Y281">
        <v>0</v>
      </c>
      <c r="Z281" t="s">
        <v>36</v>
      </c>
      <c r="AA281">
        <v>0</v>
      </c>
      <c r="AC281" t="s">
        <v>37</v>
      </c>
      <c r="AD281" t="s">
        <v>476</v>
      </c>
      <c r="AE281">
        <v>0</v>
      </c>
    </row>
    <row r="282" spans="1:31" hidden="1" x14ac:dyDescent="0.3">
      <c r="A282" s="5">
        <v>177</v>
      </c>
      <c r="B282" s="5">
        <v>177</v>
      </c>
      <c r="C282" s="5">
        <v>8579</v>
      </c>
      <c r="D282" t="s">
        <v>31</v>
      </c>
      <c r="E282" t="s">
        <v>44</v>
      </c>
      <c r="F282" t="s">
        <v>41</v>
      </c>
      <c r="G282">
        <v>1328799</v>
      </c>
      <c r="H282">
        <v>91.5</v>
      </c>
      <c r="I282">
        <v>0</v>
      </c>
      <c r="J282">
        <v>0</v>
      </c>
      <c r="K282" t="s">
        <v>32</v>
      </c>
      <c r="L282" t="s">
        <v>32</v>
      </c>
      <c r="M282" t="s">
        <v>32</v>
      </c>
      <c r="N282" t="s">
        <v>32</v>
      </c>
      <c r="O282" s="1">
        <v>42951</v>
      </c>
      <c r="P282" t="s">
        <v>32</v>
      </c>
      <c r="Q282" t="s">
        <v>34</v>
      </c>
      <c r="R282" t="s">
        <v>50</v>
      </c>
      <c r="S282">
        <v>4500</v>
      </c>
      <c r="T282">
        <v>0</v>
      </c>
      <c r="U282">
        <v>0</v>
      </c>
      <c r="V282">
        <v>4050</v>
      </c>
      <c r="W282">
        <v>0</v>
      </c>
      <c r="X282">
        <v>0</v>
      </c>
      <c r="Y282">
        <v>0</v>
      </c>
      <c r="Z282" t="s">
        <v>36</v>
      </c>
      <c r="AA282">
        <v>0</v>
      </c>
      <c r="AC282" t="s">
        <v>37</v>
      </c>
      <c r="AD282" t="s">
        <v>477</v>
      </c>
      <c r="AE282">
        <v>0</v>
      </c>
    </row>
    <row r="283" spans="1:31" hidden="1" x14ac:dyDescent="0.3">
      <c r="A283" s="5">
        <v>178</v>
      </c>
      <c r="B283" s="5">
        <v>178</v>
      </c>
      <c r="C283" s="5">
        <v>8580</v>
      </c>
      <c r="D283" t="s">
        <v>31</v>
      </c>
      <c r="E283" t="s">
        <v>44</v>
      </c>
      <c r="F283" t="s">
        <v>41</v>
      </c>
      <c r="G283">
        <v>0</v>
      </c>
      <c r="H283">
        <v>0</v>
      </c>
      <c r="I283">
        <v>0</v>
      </c>
      <c r="J283">
        <v>0</v>
      </c>
      <c r="K283" t="s">
        <v>32</v>
      </c>
      <c r="L283" t="s">
        <v>32</v>
      </c>
      <c r="M283" t="s">
        <v>32</v>
      </c>
      <c r="N283" t="s">
        <v>32</v>
      </c>
      <c r="O283" s="1">
        <v>42951</v>
      </c>
      <c r="P283" t="s">
        <v>32</v>
      </c>
      <c r="Q283" t="s">
        <v>34</v>
      </c>
      <c r="R283" t="s">
        <v>50</v>
      </c>
      <c r="S283">
        <v>17000</v>
      </c>
      <c r="T283">
        <v>0</v>
      </c>
      <c r="U283">
        <v>0</v>
      </c>
      <c r="V283">
        <v>15470</v>
      </c>
      <c r="W283">
        <v>0</v>
      </c>
      <c r="X283">
        <v>0</v>
      </c>
      <c r="Y283">
        <v>0</v>
      </c>
      <c r="Z283" t="s">
        <v>36</v>
      </c>
      <c r="AA283">
        <v>0</v>
      </c>
      <c r="AC283" t="s">
        <v>37</v>
      </c>
      <c r="AE283">
        <v>0</v>
      </c>
    </row>
    <row r="284" spans="1:31" hidden="1" x14ac:dyDescent="0.3">
      <c r="A284" s="5">
        <v>179</v>
      </c>
      <c r="B284" s="5">
        <v>179</v>
      </c>
      <c r="C284" s="5">
        <v>8581</v>
      </c>
      <c r="D284" t="s">
        <v>31</v>
      </c>
      <c r="E284" t="s">
        <v>44</v>
      </c>
      <c r="F284" t="s">
        <v>41</v>
      </c>
      <c r="G284">
        <v>7855341</v>
      </c>
      <c r="H284">
        <v>20</v>
      </c>
      <c r="I284">
        <v>0</v>
      </c>
      <c r="J284">
        <v>0</v>
      </c>
      <c r="K284" t="s">
        <v>32</v>
      </c>
      <c r="L284" t="s">
        <v>32</v>
      </c>
      <c r="M284" t="s">
        <v>32</v>
      </c>
      <c r="N284" t="s">
        <v>32</v>
      </c>
      <c r="O284" s="1">
        <v>42951</v>
      </c>
      <c r="P284" t="s">
        <v>32</v>
      </c>
      <c r="Q284" t="s">
        <v>34</v>
      </c>
      <c r="R284" t="s">
        <v>50</v>
      </c>
      <c r="S284">
        <v>17000</v>
      </c>
      <c r="T284">
        <v>0</v>
      </c>
      <c r="U284">
        <v>0</v>
      </c>
      <c r="V284">
        <v>15300</v>
      </c>
      <c r="W284">
        <v>0</v>
      </c>
      <c r="X284">
        <v>0</v>
      </c>
      <c r="Y284">
        <v>0</v>
      </c>
      <c r="Z284" t="s">
        <v>36</v>
      </c>
      <c r="AA284">
        <v>0</v>
      </c>
      <c r="AC284" t="s">
        <v>37</v>
      </c>
      <c r="AD284" t="s">
        <v>478</v>
      </c>
      <c r="AE284">
        <v>0</v>
      </c>
    </row>
    <row r="285" spans="1:31" hidden="1" x14ac:dyDescent="0.3">
      <c r="A285" s="5">
        <v>180</v>
      </c>
      <c r="B285" s="5">
        <v>180</v>
      </c>
      <c r="C285" s="5">
        <v>8582</v>
      </c>
      <c r="D285" t="s">
        <v>31</v>
      </c>
      <c r="E285" t="s">
        <v>44</v>
      </c>
      <c r="F285" t="s">
        <v>41</v>
      </c>
      <c r="G285">
        <v>4773129</v>
      </c>
      <c r="H285">
        <v>90</v>
      </c>
      <c r="I285">
        <v>0</v>
      </c>
      <c r="J285">
        <v>0</v>
      </c>
      <c r="K285" t="s">
        <v>32</v>
      </c>
      <c r="L285" t="s">
        <v>32</v>
      </c>
      <c r="M285" t="s">
        <v>32</v>
      </c>
      <c r="N285" t="s">
        <v>32</v>
      </c>
      <c r="O285" s="1">
        <v>42951</v>
      </c>
      <c r="P285" t="s">
        <v>32</v>
      </c>
      <c r="Q285" t="s">
        <v>34</v>
      </c>
      <c r="R285" t="s">
        <v>50</v>
      </c>
      <c r="S285">
        <v>17000</v>
      </c>
      <c r="T285">
        <v>0</v>
      </c>
      <c r="U285">
        <v>0</v>
      </c>
      <c r="V285">
        <v>15300</v>
      </c>
      <c r="W285">
        <v>0</v>
      </c>
      <c r="X285">
        <v>0</v>
      </c>
      <c r="Y285">
        <v>0</v>
      </c>
      <c r="Z285" t="s">
        <v>36</v>
      </c>
      <c r="AA285">
        <v>0</v>
      </c>
      <c r="AC285" t="s">
        <v>37</v>
      </c>
      <c r="AD285" t="s">
        <v>479</v>
      </c>
      <c r="AE285">
        <v>0</v>
      </c>
    </row>
    <row r="286" spans="1:31" hidden="1" x14ac:dyDescent="0.3">
      <c r="A286" s="5">
        <v>181</v>
      </c>
      <c r="B286" s="5">
        <v>181</v>
      </c>
      <c r="C286" s="5">
        <v>8583</v>
      </c>
      <c r="D286" t="s">
        <v>31</v>
      </c>
      <c r="E286" t="s">
        <v>44</v>
      </c>
      <c r="F286" t="s">
        <v>41</v>
      </c>
      <c r="G286">
        <v>4583194</v>
      </c>
      <c r="H286">
        <v>89</v>
      </c>
      <c r="I286">
        <v>0</v>
      </c>
      <c r="J286">
        <v>0</v>
      </c>
      <c r="K286" t="s">
        <v>32</v>
      </c>
      <c r="L286" t="s">
        <v>32</v>
      </c>
      <c r="M286" t="s">
        <v>32</v>
      </c>
      <c r="N286" t="s">
        <v>32</v>
      </c>
      <c r="O286" s="1">
        <v>42951</v>
      </c>
      <c r="P286" t="s">
        <v>32</v>
      </c>
      <c r="Q286" t="s">
        <v>34</v>
      </c>
      <c r="R286" t="s">
        <v>50</v>
      </c>
      <c r="S286">
        <v>12900</v>
      </c>
      <c r="T286">
        <v>0</v>
      </c>
      <c r="U286">
        <v>0</v>
      </c>
      <c r="V286">
        <v>11610</v>
      </c>
      <c r="W286">
        <v>0</v>
      </c>
      <c r="X286">
        <v>0</v>
      </c>
      <c r="Y286">
        <v>0</v>
      </c>
      <c r="Z286" t="s">
        <v>36</v>
      </c>
      <c r="AA286">
        <v>0</v>
      </c>
      <c r="AC286" t="s">
        <v>37</v>
      </c>
      <c r="AD286" t="s">
        <v>480</v>
      </c>
      <c r="AE286">
        <v>0</v>
      </c>
    </row>
    <row r="287" spans="1:31" hidden="1" x14ac:dyDescent="0.3">
      <c r="A287" s="5">
        <v>182</v>
      </c>
      <c r="B287" s="5">
        <v>182</v>
      </c>
      <c r="C287" s="5">
        <v>8584</v>
      </c>
      <c r="D287" t="s">
        <v>31</v>
      </c>
      <c r="E287" t="s">
        <v>44</v>
      </c>
      <c r="F287" t="s">
        <v>41</v>
      </c>
      <c r="G287">
        <v>8592115</v>
      </c>
      <c r="H287">
        <v>95</v>
      </c>
      <c r="I287">
        <v>0</v>
      </c>
      <c r="J287">
        <v>0</v>
      </c>
      <c r="K287" t="s">
        <v>32</v>
      </c>
      <c r="L287" t="s">
        <v>32</v>
      </c>
      <c r="M287" t="s">
        <v>32</v>
      </c>
      <c r="N287" t="s">
        <v>32</v>
      </c>
      <c r="O287" s="1">
        <v>42951</v>
      </c>
      <c r="P287" t="s">
        <v>32</v>
      </c>
      <c r="Q287" t="s">
        <v>34</v>
      </c>
      <c r="R287" t="s">
        <v>50</v>
      </c>
      <c r="S287">
        <v>12884</v>
      </c>
      <c r="T287">
        <v>0</v>
      </c>
      <c r="U287">
        <v>0</v>
      </c>
      <c r="V287">
        <v>12110.96</v>
      </c>
      <c r="W287">
        <v>0</v>
      </c>
      <c r="X287">
        <v>0</v>
      </c>
      <c r="Y287">
        <v>0</v>
      </c>
      <c r="Z287" t="s">
        <v>36</v>
      </c>
      <c r="AA287">
        <v>0</v>
      </c>
      <c r="AC287" t="s">
        <v>37</v>
      </c>
      <c r="AD287" t="s">
        <v>481</v>
      </c>
      <c r="AE287">
        <v>0</v>
      </c>
    </row>
    <row r="288" spans="1:31" hidden="1" x14ac:dyDescent="0.3">
      <c r="A288" s="5">
        <v>183</v>
      </c>
      <c r="B288" s="5">
        <v>183</v>
      </c>
      <c r="C288" s="5">
        <v>8585</v>
      </c>
      <c r="D288" t="s">
        <v>31</v>
      </c>
      <c r="E288" t="s">
        <v>44</v>
      </c>
      <c r="F288" t="s">
        <v>41</v>
      </c>
      <c r="G288">
        <v>5228782</v>
      </c>
      <c r="H288">
        <v>89.5</v>
      </c>
      <c r="I288">
        <v>0</v>
      </c>
      <c r="J288">
        <v>0</v>
      </c>
      <c r="K288" t="s">
        <v>32</v>
      </c>
      <c r="L288" t="s">
        <v>32</v>
      </c>
      <c r="M288" t="s">
        <v>32</v>
      </c>
      <c r="N288" t="s">
        <v>32</v>
      </c>
      <c r="O288" s="1">
        <v>42951</v>
      </c>
      <c r="P288" t="s">
        <v>32</v>
      </c>
      <c r="Q288" t="s">
        <v>34</v>
      </c>
      <c r="R288" t="s">
        <v>50</v>
      </c>
      <c r="S288">
        <v>12759</v>
      </c>
      <c r="T288">
        <v>0</v>
      </c>
      <c r="U288">
        <v>0</v>
      </c>
      <c r="V288">
        <v>11483.1</v>
      </c>
      <c r="W288">
        <v>0</v>
      </c>
      <c r="X288">
        <v>0</v>
      </c>
      <c r="Y288">
        <v>0</v>
      </c>
      <c r="Z288" t="s">
        <v>36</v>
      </c>
      <c r="AA288">
        <v>0</v>
      </c>
      <c r="AC288" t="s">
        <v>37</v>
      </c>
      <c r="AD288" t="s">
        <v>482</v>
      </c>
      <c r="AE288">
        <v>0</v>
      </c>
    </row>
    <row r="289" spans="1:36" hidden="1" x14ac:dyDescent="0.3">
      <c r="A289" s="5">
        <v>184</v>
      </c>
      <c r="B289" s="5">
        <v>184</v>
      </c>
      <c r="C289" s="5">
        <v>8586</v>
      </c>
      <c r="D289" t="s">
        <v>31</v>
      </c>
      <c r="E289" t="s">
        <v>44</v>
      </c>
      <c r="F289" t="s">
        <v>41</v>
      </c>
      <c r="G289">
        <v>6063675</v>
      </c>
      <c r="H289">
        <v>87</v>
      </c>
      <c r="I289">
        <v>0</v>
      </c>
      <c r="J289">
        <v>0</v>
      </c>
      <c r="K289" t="s">
        <v>32</v>
      </c>
      <c r="L289" t="s">
        <v>32</v>
      </c>
      <c r="M289" t="s">
        <v>32</v>
      </c>
      <c r="N289" t="s">
        <v>32</v>
      </c>
      <c r="O289" s="1">
        <v>42951</v>
      </c>
      <c r="P289" t="s">
        <v>32</v>
      </c>
      <c r="Q289" t="s">
        <v>34</v>
      </c>
      <c r="R289" t="s">
        <v>50</v>
      </c>
      <c r="S289">
        <v>12739</v>
      </c>
      <c r="T289">
        <v>0</v>
      </c>
      <c r="U289">
        <v>0</v>
      </c>
      <c r="V289">
        <v>11974.66</v>
      </c>
      <c r="W289">
        <v>0</v>
      </c>
      <c r="X289">
        <v>0</v>
      </c>
      <c r="Y289">
        <v>0</v>
      </c>
      <c r="Z289" t="s">
        <v>36</v>
      </c>
      <c r="AA289">
        <v>0</v>
      </c>
      <c r="AC289" t="s">
        <v>37</v>
      </c>
      <c r="AD289" t="s">
        <v>483</v>
      </c>
      <c r="AE289">
        <v>0</v>
      </c>
    </row>
    <row r="290" spans="1:36" hidden="1" x14ac:dyDescent="0.3">
      <c r="A290" s="5">
        <v>185</v>
      </c>
      <c r="B290" s="5">
        <v>185</v>
      </c>
      <c r="C290" s="5">
        <v>8587</v>
      </c>
      <c r="D290" t="s">
        <v>31</v>
      </c>
      <c r="E290" t="s">
        <v>44</v>
      </c>
      <c r="F290" t="s">
        <v>41</v>
      </c>
      <c r="G290">
        <v>1228724</v>
      </c>
      <c r="H290">
        <v>91</v>
      </c>
      <c r="I290">
        <v>0</v>
      </c>
      <c r="J290">
        <v>0</v>
      </c>
      <c r="K290" t="s">
        <v>32</v>
      </c>
      <c r="L290" t="s">
        <v>32</v>
      </c>
      <c r="M290" t="s">
        <v>32</v>
      </c>
      <c r="N290" t="s">
        <v>32</v>
      </c>
      <c r="O290" s="1">
        <v>42951</v>
      </c>
      <c r="P290" t="s">
        <v>32</v>
      </c>
      <c r="Q290" t="s">
        <v>34</v>
      </c>
      <c r="R290" t="s">
        <v>50</v>
      </c>
      <c r="S290">
        <v>5117</v>
      </c>
      <c r="T290">
        <v>0</v>
      </c>
      <c r="U290">
        <v>0</v>
      </c>
      <c r="V290">
        <v>4605.3</v>
      </c>
      <c r="W290">
        <v>0</v>
      </c>
      <c r="X290">
        <v>0</v>
      </c>
      <c r="Y290">
        <v>0</v>
      </c>
      <c r="Z290" t="s">
        <v>36</v>
      </c>
      <c r="AA290">
        <v>0</v>
      </c>
      <c r="AC290" t="s">
        <v>37</v>
      </c>
      <c r="AD290" s="2" t="s">
        <v>484</v>
      </c>
      <c r="AE290">
        <v>0</v>
      </c>
    </row>
    <row r="291" spans="1:36" hidden="1" x14ac:dyDescent="0.3">
      <c r="A291" s="5">
        <v>186</v>
      </c>
      <c r="B291" s="5">
        <v>186</v>
      </c>
      <c r="C291" s="5">
        <v>8588</v>
      </c>
      <c r="D291" t="s">
        <v>31</v>
      </c>
      <c r="E291" t="s">
        <v>44</v>
      </c>
      <c r="F291" t="s">
        <v>41</v>
      </c>
      <c r="G291">
        <v>2050676</v>
      </c>
      <c r="H291">
        <v>89.5</v>
      </c>
      <c r="I291">
        <v>0</v>
      </c>
      <c r="J291">
        <v>0</v>
      </c>
      <c r="K291" t="s">
        <v>32</v>
      </c>
      <c r="L291" t="s">
        <v>32</v>
      </c>
      <c r="M291" t="s">
        <v>32</v>
      </c>
      <c r="N291" t="s">
        <v>32</v>
      </c>
      <c r="O291" s="1">
        <v>42951</v>
      </c>
      <c r="P291" t="s">
        <v>32</v>
      </c>
      <c r="Q291" t="s">
        <v>34</v>
      </c>
      <c r="R291" t="s">
        <v>50</v>
      </c>
      <c r="S291">
        <v>5000</v>
      </c>
      <c r="T291">
        <v>0</v>
      </c>
      <c r="U291">
        <v>0</v>
      </c>
      <c r="V291">
        <v>4600</v>
      </c>
      <c r="W291">
        <v>0</v>
      </c>
      <c r="X291">
        <v>0</v>
      </c>
      <c r="Y291">
        <v>0</v>
      </c>
      <c r="Z291" t="s">
        <v>36</v>
      </c>
      <c r="AA291">
        <v>0</v>
      </c>
      <c r="AC291" t="s">
        <v>37</v>
      </c>
      <c r="AD291" t="s">
        <v>485</v>
      </c>
      <c r="AE291">
        <v>0</v>
      </c>
    </row>
    <row r="292" spans="1:36" hidden="1" x14ac:dyDescent="0.3">
      <c r="A292" s="5">
        <v>187</v>
      </c>
      <c r="B292" s="5">
        <v>187</v>
      </c>
      <c r="C292" s="5">
        <v>8589</v>
      </c>
      <c r="D292" t="s">
        <v>31</v>
      </c>
      <c r="E292" t="s">
        <v>44</v>
      </c>
      <c r="F292" t="s">
        <v>41</v>
      </c>
      <c r="G292">
        <v>0</v>
      </c>
      <c r="H292">
        <v>0</v>
      </c>
      <c r="I292">
        <v>0</v>
      </c>
      <c r="J292">
        <v>0</v>
      </c>
      <c r="K292" t="s">
        <v>32</v>
      </c>
      <c r="L292" t="s">
        <v>32</v>
      </c>
      <c r="M292" t="s">
        <v>32</v>
      </c>
      <c r="N292" t="s">
        <v>32</v>
      </c>
      <c r="O292" s="1">
        <v>42951</v>
      </c>
      <c r="P292" t="s">
        <v>32</v>
      </c>
      <c r="Q292" t="s">
        <v>34</v>
      </c>
      <c r="R292" t="s">
        <v>50</v>
      </c>
      <c r="S292">
        <v>12900</v>
      </c>
      <c r="T292">
        <v>0</v>
      </c>
      <c r="U292">
        <v>0</v>
      </c>
      <c r="V292">
        <v>4050</v>
      </c>
      <c r="W292">
        <v>0</v>
      </c>
      <c r="X292">
        <v>0</v>
      </c>
      <c r="Y292">
        <v>0</v>
      </c>
      <c r="Z292" t="s">
        <v>36</v>
      </c>
      <c r="AA292">
        <v>0</v>
      </c>
      <c r="AC292" t="s">
        <v>37</v>
      </c>
      <c r="AD292" t="s">
        <v>486</v>
      </c>
      <c r="AE292">
        <v>0</v>
      </c>
    </row>
    <row r="293" spans="1:36" hidden="1" x14ac:dyDescent="0.3">
      <c r="A293" s="5">
        <v>188</v>
      </c>
      <c r="B293" s="5">
        <v>188</v>
      </c>
      <c r="C293" s="5">
        <v>8590</v>
      </c>
      <c r="D293" t="s">
        <v>31</v>
      </c>
      <c r="E293" t="s">
        <v>44</v>
      </c>
      <c r="F293" t="s">
        <v>41</v>
      </c>
      <c r="G293">
        <v>1668344</v>
      </c>
      <c r="H293">
        <v>82.5</v>
      </c>
      <c r="I293">
        <v>0</v>
      </c>
      <c r="J293">
        <v>0</v>
      </c>
      <c r="K293" t="s">
        <v>32</v>
      </c>
      <c r="L293" t="s">
        <v>32</v>
      </c>
      <c r="M293" t="s">
        <v>32</v>
      </c>
      <c r="N293" t="s">
        <v>32</v>
      </c>
      <c r="O293" s="1">
        <v>42951</v>
      </c>
      <c r="P293" t="s">
        <v>32</v>
      </c>
      <c r="Q293" t="s">
        <v>34</v>
      </c>
      <c r="R293" t="s">
        <v>50</v>
      </c>
      <c r="S293">
        <v>5000</v>
      </c>
      <c r="T293">
        <v>0</v>
      </c>
      <c r="U293">
        <v>0</v>
      </c>
      <c r="V293">
        <v>4500</v>
      </c>
      <c r="W293">
        <v>0</v>
      </c>
      <c r="X293">
        <v>0</v>
      </c>
      <c r="Y293">
        <v>0</v>
      </c>
      <c r="Z293" t="s">
        <v>36</v>
      </c>
      <c r="AA293">
        <v>0</v>
      </c>
      <c r="AC293" t="s">
        <v>37</v>
      </c>
      <c r="AD293" t="s">
        <v>487</v>
      </c>
      <c r="AE293">
        <v>0</v>
      </c>
    </row>
    <row r="294" spans="1:36" hidden="1" x14ac:dyDescent="0.3">
      <c r="A294" s="5">
        <v>189</v>
      </c>
      <c r="B294" s="5">
        <v>189</v>
      </c>
      <c r="C294" s="5">
        <v>8591</v>
      </c>
      <c r="D294" t="s">
        <v>31</v>
      </c>
      <c r="E294" t="s">
        <v>44</v>
      </c>
      <c r="F294" t="s">
        <v>41</v>
      </c>
      <c r="G294">
        <v>4850933</v>
      </c>
      <c r="H294">
        <v>89</v>
      </c>
      <c r="I294">
        <v>0</v>
      </c>
      <c r="J294">
        <v>0</v>
      </c>
      <c r="K294" t="s">
        <v>32</v>
      </c>
      <c r="L294" t="s">
        <v>32</v>
      </c>
      <c r="M294" t="s">
        <v>32</v>
      </c>
      <c r="N294" t="s">
        <v>32</v>
      </c>
      <c r="O294" s="1">
        <v>42951</v>
      </c>
      <c r="P294" t="s">
        <v>32</v>
      </c>
      <c r="Q294" t="s">
        <v>34</v>
      </c>
      <c r="R294" t="s">
        <v>50</v>
      </c>
      <c r="S294">
        <v>16300</v>
      </c>
      <c r="T294">
        <v>0</v>
      </c>
      <c r="U294">
        <v>0</v>
      </c>
      <c r="V294">
        <v>14670</v>
      </c>
      <c r="W294">
        <v>0</v>
      </c>
      <c r="X294">
        <v>0</v>
      </c>
      <c r="Y294">
        <v>0</v>
      </c>
      <c r="Z294" t="s">
        <v>36</v>
      </c>
      <c r="AA294">
        <v>0</v>
      </c>
      <c r="AC294" t="s">
        <v>37</v>
      </c>
      <c r="AD294" t="s">
        <v>488</v>
      </c>
      <c r="AE294">
        <v>0</v>
      </c>
    </row>
    <row r="295" spans="1:36" hidden="1" x14ac:dyDescent="0.3">
      <c r="A295" s="5">
        <v>190</v>
      </c>
      <c r="B295" s="5">
        <v>190</v>
      </c>
      <c r="C295" s="5">
        <v>8592</v>
      </c>
      <c r="D295" t="s">
        <v>31</v>
      </c>
      <c r="E295" t="s">
        <v>44</v>
      </c>
      <c r="F295" t="s">
        <v>41</v>
      </c>
      <c r="G295">
        <v>7585610</v>
      </c>
      <c r="H295">
        <v>38</v>
      </c>
      <c r="I295">
        <v>0</v>
      </c>
      <c r="J295">
        <v>0</v>
      </c>
      <c r="K295" t="s">
        <v>32</v>
      </c>
      <c r="L295" t="s">
        <v>32</v>
      </c>
      <c r="M295" t="s">
        <v>32</v>
      </c>
      <c r="N295" t="s">
        <v>32</v>
      </c>
      <c r="O295" s="1">
        <v>42951</v>
      </c>
      <c r="P295" t="s">
        <v>32</v>
      </c>
      <c r="Q295" t="s">
        <v>34</v>
      </c>
      <c r="R295" t="s">
        <v>50</v>
      </c>
      <c r="S295">
        <v>16300</v>
      </c>
      <c r="T295">
        <v>0</v>
      </c>
      <c r="U295">
        <v>0</v>
      </c>
      <c r="V295">
        <v>14670</v>
      </c>
      <c r="W295">
        <v>0</v>
      </c>
      <c r="X295">
        <v>0</v>
      </c>
      <c r="Y295">
        <v>0</v>
      </c>
      <c r="Z295" t="s">
        <v>36</v>
      </c>
      <c r="AA295">
        <v>0</v>
      </c>
      <c r="AC295" t="s">
        <v>37</v>
      </c>
      <c r="AD295" t="s">
        <v>489</v>
      </c>
      <c r="AE295">
        <v>0</v>
      </c>
    </row>
    <row r="296" spans="1:36" x14ac:dyDescent="0.3">
      <c r="A296" s="5">
        <v>1456</v>
      </c>
      <c r="B296" s="5" t="s">
        <v>490</v>
      </c>
      <c r="C296" s="5">
        <v>0</v>
      </c>
      <c r="D296" t="s">
        <v>39</v>
      </c>
      <c r="E296" t="s">
        <v>40</v>
      </c>
      <c r="F296" t="s">
        <v>41</v>
      </c>
      <c r="G296">
        <v>0</v>
      </c>
      <c r="H296">
        <v>0</v>
      </c>
      <c r="I296">
        <v>0</v>
      </c>
      <c r="J296">
        <v>0</v>
      </c>
      <c r="K296" t="s">
        <v>32</v>
      </c>
      <c r="L296" t="s">
        <v>32</v>
      </c>
      <c r="M296" t="s">
        <v>32</v>
      </c>
      <c r="N296" t="s">
        <v>32</v>
      </c>
      <c r="O296" s="1">
        <v>42952</v>
      </c>
      <c r="P296" t="s">
        <v>32</v>
      </c>
      <c r="Q296" t="s">
        <v>34</v>
      </c>
      <c r="R296" t="s">
        <v>35</v>
      </c>
      <c r="S296">
        <v>250000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36</v>
      </c>
      <c r="AA296">
        <v>0</v>
      </c>
      <c r="AB296">
        <v>-1</v>
      </c>
      <c r="AC296" t="s">
        <v>37</v>
      </c>
      <c r="AE296">
        <v>0</v>
      </c>
      <c r="AF296" s="7" t="str">
        <f t="shared" ref="AF296" si="8">B296</f>
        <v>VTA ESP</v>
      </c>
      <c r="AG296" s="7" t="str">
        <f t="shared" ref="AG296" si="9">F296</f>
        <v>UNIGAS MATRIZ</v>
      </c>
      <c r="AH296" s="8">
        <v>13</v>
      </c>
      <c r="AI296" s="7">
        <f>S296</f>
        <v>250000</v>
      </c>
      <c r="AJ296" s="7">
        <f>G296</f>
        <v>0</v>
      </c>
    </row>
    <row r="297" spans="1:36" hidden="1" x14ac:dyDescent="0.3">
      <c r="A297" s="5">
        <v>1457</v>
      </c>
      <c r="B297" s="5" t="s">
        <v>491</v>
      </c>
      <c r="C297" s="5">
        <v>0</v>
      </c>
      <c r="D297" t="s">
        <v>279</v>
      </c>
      <c r="E297" t="s">
        <v>398</v>
      </c>
      <c r="F297" t="s">
        <v>41</v>
      </c>
      <c r="G297">
        <v>3948</v>
      </c>
      <c r="H297">
        <v>0</v>
      </c>
      <c r="I297">
        <v>0</v>
      </c>
      <c r="J297">
        <v>0</v>
      </c>
      <c r="K297" t="s">
        <v>32</v>
      </c>
      <c r="L297" t="s">
        <v>32</v>
      </c>
      <c r="M297" t="s">
        <v>32</v>
      </c>
      <c r="N297" t="s">
        <v>32</v>
      </c>
      <c r="O297" s="1">
        <v>42952</v>
      </c>
      <c r="P297" t="s">
        <v>32</v>
      </c>
      <c r="Q297" t="s">
        <v>34</v>
      </c>
      <c r="R297" t="s">
        <v>61</v>
      </c>
      <c r="S297">
        <v>5000</v>
      </c>
      <c r="T297">
        <v>0</v>
      </c>
      <c r="U297">
        <v>0</v>
      </c>
      <c r="V297">
        <v>2500</v>
      </c>
      <c r="W297">
        <v>0</v>
      </c>
      <c r="X297">
        <v>48</v>
      </c>
      <c r="Y297">
        <v>0</v>
      </c>
      <c r="Z297" t="s">
        <v>36</v>
      </c>
      <c r="AA297">
        <v>0</v>
      </c>
      <c r="AB297">
        <v>-1</v>
      </c>
      <c r="AC297" t="s">
        <v>37</v>
      </c>
      <c r="AE297">
        <v>0</v>
      </c>
    </row>
    <row r="298" spans="1:36" hidden="1" x14ac:dyDescent="0.3">
      <c r="A298" s="5">
        <v>1455</v>
      </c>
      <c r="B298" s="5" t="s">
        <v>492</v>
      </c>
      <c r="C298" s="5">
        <v>1</v>
      </c>
      <c r="D298" t="s">
        <v>31</v>
      </c>
      <c r="E298" t="s">
        <v>47</v>
      </c>
      <c r="F298" t="s">
        <v>41</v>
      </c>
      <c r="G298">
        <v>0</v>
      </c>
      <c r="H298">
        <v>0</v>
      </c>
      <c r="I298">
        <v>11</v>
      </c>
      <c r="J298">
        <v>0</v>
      </c>
      <c r="K298" t="s">
        <v>32</v>
      </c>
      <c r="L298" t="s">
        <v>32</v>
      </c>
      <c r="M298" t="s">
        <v>32</v>
      </c>
      <c r="N298" t="s">
        <v>32</v>
      </c>
      <c r="O298" s="1">
        <v>42951</v>
      </c>
      <c r="P298" t="s">
        <v>32</v>
      </c>
      <c r="Q298" t="s">
        <v>34</v>
      </c>
      <c r="R298" t="s">
        <v>50</v>
      </c>
      <c r="S298">
        <v>1000</v>
      </c>
      <c r="T298">
        <v>125</v>
      </c>
      <c r="U298">
        <v>0</v>
      </c>
      <c r="V298">
        <v>5220</v>
      </c>
      <c r="W298">
        <v>0</v>
      </c>
      <c r="X298">
        <v>0</v>
      </c>
      <c r="Y298">
        <v>0</v>
      </c>
      <c r="Z298" t="s">
        <v>36</v>
      </c>
      <c r="AA298">
        <v>0</v>
      </c>
      <c r="AC298" t="s">
        <v>37</v>
      </c>
      <c r="AE298">
        <v>0</v>
      </c>
    </row>
    <row r="299" spans="1:36" hidden="1" x14ac:dyDescent="0.3">
      <c r="A299" s="5">
        <v>1458</v>
      </c>
      <c r="B299" s="5" t="s">
        <v>493</v>
      </c>
      <c r="C299" s="5">
        <v>8595</v>
      </c>
      <c r="D299" t="s">
        <v>31</v>
      </c>
      <c r="E299" t="s">
        <v>400</v>
      </c>
      <c r="F299" t="s">
        <v>41</v>
      </c>
      <c r="G299">
        <v>1000</v>
      </c>
      <c r="H299">
        <v>0</v>
      </c>
      <c r="I299">
        <v>11</v>
      </c>
      <c r="J299">
        <v>0</v>
      </c>
      <c r="K299" t="s">
        <v>32</v>
      </c>
      <c r="L299" t="s">
        <v>32</v>
      </c>
      <c r="M299" t="s">
        <v>32</v>
      </c>
      <c r="N299" t="s">
        <v>32</v>
      </c>
      <c r="O299" s="1">
        <v>43019</v>
      </c>
      <c r="P299" t="s">
        <v>32</v>
      </c>
      <c r="Q299" t="s">
        <v>34</v>
      </c>
      <c r="R299" t="s">
        <v>292</v>
      </c>
      <c r="S299">
        <v>12500</v>
      </c>
      <c r="T299">
        <v>0</v>
      </c>
      <c r="U299">
        <v>0</v>
      </c>
      <c r="V299">
        <v>5220</v>
      </c>
      <c r="W299">
        <v>0</v>
      </c>
      <c r="X299">
        <v>49</v>
      </c>
      <c r="Y299">
        <v>0</v>
      </c>
      <c r="Z299" t="s">
        <v>36</v>
      </c>
      <c r="AA299">
        <v>0</v>
      </c>
      <c r="AC299" t="s">
        <v>37</v>
      </c>
      <c r="AE299">
        <v>0</v>
      </c>
    </row>
    <row r="300" spans="1:36" hidden="1" x14ac:dyDescent="0.3">
      <c r="A300" s="5">
        <v>191</v>
      </c>
      <c r="B300" s="5">
        <v>191</v>
      </c>
      <c r="C300" s="5">
        <v>8596</v>
      </c>
      <c r="D300" t="s">
        <v>31</v>
      </c>
      <c r="E300" t="s">
        <v>44</v>
      </c>
      <c r="F300" t="s">
        <v>41</v>
      </c>
      <c r="G300">
        <v>3582960</v>
      </c>
      <c r="H300">
        <v>89.5</v>
      </c>
      <c r="I300">
        <v>0</v>
      </c>
      <c r="J300">
        <v>0</v>
      </c>
      <c r="K300" t="s">
        <v>494</v>
      </c>
      <c r="L300" t="s">
        <v>495</v>
      </c>
      <c r="M300">
        <v>2017</v>
      </c>
      <c r="N300" t="s">
        <v>32</v>
      </c>
      <c r="O300" s="1">
        <v>43034</v>
      </c>
      <c r="P300" t="s">
        <v>496</v>
      </c>
      <c r="Q300" t="s">
        <v>34</v>
      </c>
      <c r="R300" t="s">
        <v>50</v>
      </c>
      <c r="S300">
        <v>17000</v>
      </c>
      <c r="T300">
        <v>0</v>
      </c>
      <c r="U300">
        <v>8730</v>
      </c>
      <c r="V300">
        <v>15300</v>
      </c>
      <c r="W300">
        <v>0</v>
      </c>
      <c r="X300">
        <v>0</v>
      </c>
      <c r="Y300">
        <v>0</v>
      </c>
      <c r="Z300" t="s">
        <v>36</v>
      </c>
      <c r="AA300">
        <v>0</v>
      </c>
      <c r="AC300" t="s">
        <v>37</v>
      </c>
      <c r="AD300" t="s">
        <v>497</v>
      </c>
      <c r="AE300">
        <v>0</v>
      </c>
    </row>
    <row r="301" spans="1:36" hidden="1" x14ac:dyDescent="0.3">
      <c r="A301" s="5">
        <v>192</v>
      </c>
      <c r="B301" s="5">
        <v>192</v>
      </c>
      <c r="C301" s="5">
        <v>8596</v>
      </c>
      <c r="D301" t="s">
        <v>31</v>
      </c>
      <c r="E301" t="s">
        <v>44</v>
      </c>
      <c r="F301" t="s">
        <v>41</v>
      </c>
      <c r="G301">
        <v>2866026</v>
      </c>
      <c r="H301">
        <v>88</v>
      </c>
      <c r="I301">
        <v>0</v>
      </c>
      <c r="J301">
        <v>0</v>
      </c>
      <c r="K301" t="s">
        <v>498</v>
      </c>
      <c r="L301" t="s">
        <v>499</v>
      </c>
      <c r="M301">
        <v>2017</v>
      </c>
      <c r="N301" t="s">
        <v>32</v>
      </c>
      <c r="O301" s="1">
        <v>43171</v>
      </c>
      <c r="P301" t="s">
        <v>500</v>
      </c>
      <c r="Q301" t="s">
        <v>34</v>
      </c>
      <c r="R301" t="s">
        <v>50</v>
      </c>
      <c r="S301">
        <v>17000</v>
      </c>
      <c r="T301">
        <v>0</v>
      </c>
      <c r="U301">
        <v>0</v>
      </c>
      <c r="V301">
        <v>15300</v>
      </c>
      <c r="W301">
        <v>0</v>
      </c>
      <c r="X301">
        <v>0</v>
      </c>
      <c r="Y301">
        <v>0</v>
      </c>
      <c r="Z301" t="s">
        <v>36</v>
      </c>
      <c r="AA301">
        <v>0</v>
      </c>
      <c r="AC301" t="s">
        <v>37</v>
      </c>
      <c r="AD301" t="s">
        <v>501</v>
      </c>
      <c r="AE301">
        <v>0</v>
      </c>
    </row>
    <row r="302" spans="1:36" hidden="1" x14ac:dyDescent="0.3">
      <c r="A302" s="5">
        <v>1461</v>
      </c>
      <c r="B302" s="5" t="s">
        <v>502</v>
      </c>
      <c r="C302" s="5">
        <v>0</v>
      </c>
      <c r="D302" t="s">
        <v>279</v>
      </c>
      <c r="E302" t="s">
        <v>398</v>
      </c>
      <c r="F302" t="s">
        <v>41</v>
      </c>
      <c r="G302">
        <v>538905</v>
      </c>
      <c r="H302">
        <v>0</v>
      </c>
      <c r="I302">
        <v>0</v>
      </c>
      <c r="J302">
        <v>0</v>
      </c>
      <c r="K302" t="s">
        <v>32</v>
      </c>
      <c r="L302" t="s">
        <v>32</v>
      </c>
      <c r="M302" t="s">
        <v>32</v>
      </c>
      <c r="N302" t="s">
        <v>32</v>
      </c>
      <c r="O302" s="1">
        <v>43194</v>
      </c>
      <c r="P302" t="s">
        <v>32</v>
      </c>
      <c r="Q302" t="s">
        <v>34</v>
      </c>
      <c r="R302" t="s">
        <v>61</v>
      </c>
      <c r="S302">
        <v>48000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36</v>
      </c>
      <c r="AA302">
        <v>0</v>
      </c>
      <c r="AB302">
        <v>-1</v>
      </c>
      <c r="AC302" t="s">
        <v>37</v>
      </c>
      <c r="AE302">
        <v>0</v>
      </c>
    </row>
    <row r="303" spans="1:36" hidden="1" x14ac:dyDescent="0.3">
      <c r="A303" s="5">
        <v>1463</v>
      </c>
      <c r="B303" s="5" t="s">
        <v>503</v>
      </c>
      <c r="C303" s="5">
        <v>1</v>
      </c>
      <c r="D303" t="s">
        <v>31</v>
      </c>
      <c r="E303" t="s">
        <v>400</v>
      </c>
      <c r="F303" t="s">
        <v>41</v>
      </c>
      <c r="G303">
        <v>0</v>
      </c>
      <c r="H303">
        <v>0</v>
      </c>
      <c r="I303">
        <v>5.2</v>
      </c>
      <c r="J303">
        <v>0</v>
      </c>
      <c r="K303" t="s">
        <v>32</v>
      </c>
      <c r="L303" t="s">
        <v>32</v>
      </c>
      <c r="M303" t="s">
        <v>32</v>
      </c>
      <c r="N303" t="s">
        <v>32</v>
      </c>
      <c r="O303" s="1">
        <v>43319</v>
      </c>
      <c r="P303" t="s">
        <v>32</v>
      </c>
      <c r="Q303" t="s">
        <v>34</v>
      </c>
      <c r="R303" t="s">
        <v>292</v>
      </c>
      <c r="S303">
        <v>5000</v>
      </c>
      <c r="T303">
        <v>0</v>
      </c>
      <c r="U303">
        <v>0</v>
      </c>
      <c r="V303">
        <v>5220</v>
      </c>
      <c r="W303">
        <v>0</v>
      </c>
      <c r="X303">
        <v>52</v>
      </c>
      <c r="Y303">
        <v>0</v>
      </c>
      <c r="Z303" t="s">
        <v>36</v>
      </c>
      <c r="AA303">
        <v>0</v>
      </c>
      <c r="AB303">
        <v>-1</v>
      </c>
      <c r="AC303" t="s">
        <v>37</v>
      </c>
      <c r="AE303">
        <v>0</v>
      </c>
    </row>
    <row r="304" spans="1:36" hidden="1" x14ac:dyDescent="0.3">
      <c r="A304" s="5">
        <v>1462</v>
      </c>
      <c r="B304" s="5">
        <v>4000</v>
      </c>
      <c r="C304" s="5">
        <v>1</v>
      </c>
      <c r="D304" t="s">
        <v>31</v>
      </c>
      <c r="E304" t="s">
        <v>400</v>
      </c>
      <c r="F304" t="s">
        <v>41</v>
      </c>
      <c r="G304">
        <v>4900</v>
      </c>
      <c r="H304">
        <v>0</v>
      </c>
      <c r="I304">
        <v>11</v>
      </c>
      <c r="J304">
        <v>0</v>
      </c>
      <c r="K304" t="s">
        <v>32</v>
      </c>
      <c r="L304" t="s">
        <v>32</v>
      </c>
      <c r="M304" t="s">
        <v>32</v>
      </c>
      <c r="N304" t="s">
        <v>32</v>
      </c>
      <c r="O304" s="1">
        <v>43280</v>
      </c>
      <c r="P304" t="s">
        <v>32</v>
      </c>
      <c r="Q304" t="s">
        <v>34</v>
      </c>
      <c r="R304" t="s">
        <v>292</v>
      </c>
      <c r="S304">
        <v>5000</v>
      </c>
      <c r="T304">
        <v>0</v>
      </c>
      <c r="U304">
        <v>0</v>
      </c>
      <c r="V304">
        <v>5220</v>
      </c>
      <c r="W304">
        <v>0</v>
      </c>
      <c r="X304">
        <v>51</v>
      </c>
      <c r="Y304">
        <v>0</v>
      </c>
      <c r="Z304" t="s">
        <v>220</v>
      </c>
      <c r="AA304">
        <v>0</v>
      </c>
      <c r="AC304" t="s">
        <v>37</v>
      </c>
      <c r="AE304">
        <v>0</v>
      </c>
    </row>
    <row r="305" spans="1:31" hidden="1" x14ac:dyDescent="0.3">
      <c r="A305" s="5">
        <v>1464</v>
      </c>
      <c r="B305" s="5" t="s">
        <v>504</v>
      </c>
      <c r="C305" s="5">
        <v>1</v>
      </c>
      <c r="D305" t="s">
        <v>31</v>
      </c>
      <c r="E305" t="s">
        <v>400</v>
      </c>
      <c r="F305" t="s">
        <v>41</v>
      </c>
      <c r="G305">
        <v>41495</v>
      </c>
      <c r="H305">
        <v>0</v>
      </c>
      <c r="I305">
        <v>5.2</v>
      </c>
      <c r="J305">
        <v>0</v>
      </c>
      <c r="K305" t="s">
        <v>32</v>
      </c>
      <c r="L305" t="s">
        <v>32</v>
      </c>
      <c r="M305" t="s">
        <v>32</v>
      </c>
      <c r="N305" t="s">
        <v>32</v>
      </c>
      <c r="O305" s="1">
        <v>43319</v>
      </c>
      <c r="P305" t="s">
        <v>32</v>
      </c>
      <c r="Q305" t="s">
        <v>34</v>
      </c>
      <c r="R305" t="s">
        <v>292</v>
      </c>
      <c r="S305">
        <v>5000</v>
      </c>
      <c r="T305">
        <v>0</v>
      </c>
      <c r="U305">
        <v>0</v>
      </c>
      <c r="V305">
        <v>5220</v>
      </c>
      <c r="W305">
        <v>0</v>
      </c>
      <c r="X305">
        <v>53</v>
      </c>
      <c r="Y305">
        <v>0</v>
      </c>
      <c r="Z305" t="s">
        <v>36</v>
      </c>
      <c r="AA305">
        <v>0</v>
      </c>
      <c r="AB305">
        <v>-1</v>
      </c>
      <c r="AC305" t="s">
        <v>37</v>
      </c>
      <c r="AE305">
        <v>0</v>
      </c>
    </row>
    <row r="306" spans="1:31" hidden="1" x14ac:dyDescent="0.3">
      <c r="A306" s="5">
        <v>1465</v>
      </c>
      <c r="B306" s="5" t="s">
        <v>505</v>
      </c>
      <c r="C306" s="5">
        <v>1</v>
      </c>
      <c r="D306" t="s">
        <v>31</v>
      </c>
      <c r="E306" t="s">
        <v>400</v>
      </c>
      <c r="F306" t="s">
        <v>41</v>
      </c>
      <c r="G306">
        <v>2400</v>
      </c>
      <c r="H306">
        <v>0</v>
      </c>
      <c r="I306">
        <v>5.2</v>
      </c>
      <c r="J306">
        <v>0</v>
      </c>
      <c r="K306" t="s">
        <v>32</v>
      </c>
      <c r="L306" t="s">
        <v>32</v>
      </c>
      <c r="M306" t="s">
        <v>32</v>
      </c>
      <c r="N306" t="s">
        <v>32</v>
      </c>
      <c r="O306" s="1">
        <v>43319</v>
      </c>
      <c r="P306" t="s">
        <v>32</v>
      </c>
      <c r="Q306" t="s">
        <v>34</v>
      </c>
      <c r="R306" t="s">
        <v>292</v>
      </c>
      <c r="S306">
        <v>5000</v>
      </c>
      <c r="T306">
        <v>0</v>
      </c>
      <c r="U306">
        <v>0</v>
      </c>
      <c r="V306">
        <v>5220</v>
      </c>
      <c r="W306">
        <v>0</v>
      </c>
      <c r="X306">
        <v>54</v>
      </c>
      <c r="Y306">
        <v>0</v>
      </c>
      <c r="Z306" t="s">
        <v>36</v>
      </c>
      <c r="AA306">
        <v>0</v>
      </c>
      <c r="AB306">
        <v>-1</v>
      </c>
      <c r="AC306" t="s">
        <v>37</v>
      </c>
      <c r="AE306">
        <v>0</v>
      </c>
    </row>
    <row r="307" spans="1:31" hidden="1" x14ac:dyDescent="0.3">
      <c r="A307" s="5">
        <v>1466</v>
      </c>
      <c r="B307" s="5" t="s">
        <v>506</v>
      </c>
      <c r="C307" s="5">
        <v>1</v>
      </c>
      <c r="D307" t="s">
        <v>31</v>
      </c>
      <c r="E307" t="s">
        <v>400</v>
      </c>
      <c r="F307" t="s">
        <v>41</v>
      </c>
      <c r="G307">
        <v>7795</v>
      </c>
      <c r="H307">
        <v>0</v>
      </c>
      <c r="I307">
        <v>5.2</v>
      </c>
      <c r="J307">
        <v>0</v>
      </c>
      <c r="K307" t="s">
        <v>32</v>
      </c>
      <c r="L307" t="s">
        <v>32</v>
      </c>
      <c r="M307" t="s">
        <v>32</v>
      </c>
      <c r="N307" t="s">
        <v>32</v>
      </c>
      <c r="O307" s="1">
        <v>43319</v>
      </c>
      <c r="P307" t="s">
        <v>32</v>
      </c>
      <c r="Q307" t="s">
        <v>34</v>
      </c>
      <c r="R307" t="s">
        <v>292</v>
      </c>
      <c r="S307">
        <v>5000</v>
      </c>
      <c r="T307">
        <v>0</v>
      </c>
      <c r="U307">
        <v>0</v>
      </c>
      <c r="V307">
        <v>5220</v>
      </c>
      <c r="W307">
        <v>0</v>
      </c>
      <c r="X307">
        <v>55</v>
      </c>
      <c r="Y307">
        <v>0</v>
      </c>
      <c r="Z307" t="s">
        <v>36</v>
      </c>
      <c r="AA307">
        <v>0</v>
      </c>
      <c r="AB307">
        <v>-1</v>
      </c>
      <c r="AC307" t="s">
        <v>37</v>
      </c>
      <c r="AE307">
        <v>0</v>
      </c>
    </row>
    <row r="308" spans="1:31" hidden="1" x14ac:dyDescent="0.3">
      <c r="A308" s="5">
        <v>1467</v>
      </c>
      <c r="B308" s="5" t="s">
        <v>507</v>
      </c>
      <c r="C308" s="5">
        <v>1</v>
      </c>
      <c r="D308" t="s">
        <v>31</v>
      </c>
      <c r="E308" t="s">
        <v>400</v>
      </c>
      <c r="F308" t="s">
        <v>41</v>
      </c>
      <c r="G308">
        <v>0</v>
      </c>
      <c r="H308">
        <v>0</v>
      </c>
      <c r="I308">
        <v>5.2</v>
      </c>
      <c r="J308">
        <v>0</v>
      </c>
      <c r="K308" t="s">
        <v>32</v>
      </c>
      <c r="L308" t="s">
        <v>32</v>
      </c>
      <c r="M308" t="s">
        <v>32</v>
      </c>
      <c r="N308" t="s">
        <v>32</v>
      </c>
      <c r="O308" s="1">
        <v>43319</v>
      </c>
      <c r="P308" t="s">
        <v>32</v>
      </c>
      <c r="Q308" t="s">
        <v>34</v>
      </c>
      <c r="R308" t="s">
        <v>292</v>
      </c>
      <c r="S308">
        <v>5000</v>
      </c>
      <c r="T308">
        <v>0</v>
      </c>
      <c r="U308">
        <v>0</v>
      </c>
      <c r="V308">
        <v>5220</v>
      </c>
      <c r="W308">
        <v>0</v>
      </c>
      <c r="X308">
        <v>56</v>
      </c>
      <c r="Y308">
        <v>0</v>
      </c>
      <c r="Z308" t="s">
        <v>36</v>
      </c>
      <c r="AA308">
        <v>0</v>
      </c>
      <c r="AB308">
        <v>-1</v>
      </c>
      <c r="AC308" t="s">
        <v>37</v>
      </c>
      <c r="AE308">
        <v>0</v>
      </c>
    </row>
    <row r="309" spans="1:31" hidden="1" x14ac:dyDescent="0.3">
      <c r="A309" s="5">
        <v>1468</v>
      </c>
      <c r="B309" s="5" t="s">
        <v>508</v>
      </c>
      <c r="C309" s="5">
        <v>1</v>
      </c>
      <c r="D309" t="s">
        <v>31</v>
      </c>
      <c r="E309" t="s">
        <v>400</v>
      </c>
      <c r="F309" t="s">
        <v>41</v>
      </c>
      <c r="G309">
        <v>3300</v>
      </c>
      <c r="H309">
        <v>0</v>
      </c>
      <c r="I309">
        <v>5.2</v>
      </c>
      <c r="J309">
        <v>0</v>
      </c>
      <c r="K309" t="s">
        <v>32</v>
      </c>
      <c r="L309" t="s">
        <v>32</v>
      </c>
      <c r="M309" t="s">
        <v>32</v>
      </c>
      <c r="N309" t="s">
        <v>32</v>
      </c>
      <c r="O309" s="1">
        <v>43319</v>
      </c>
      <c r="P309" t="s">
        <v>32</v>
      </c>
      <c r="Q309" t="s">
        <v>34</v>
      </c>
      <c r="R309" t="s">
        <v>292</v>
      </c>
      <c r="S309">
        <v>5000</v>
      </c>
      <c r="T309">
        <v>0</v>
      </c>
      <c r="U309">
        <v>0</v>
      </c>
      <c r="V309">
        <v>5220</v>
      </c>
      <c r="W309">
        <v>0</v>
      </c>
      <c r="X309">
        <v>57</v>
      </c>
      <c r="Y309">
        <v>0</v>
      </c>
      <c r="Z309" t="s">
        <v>36</v>
      </c>
      <c r="AA309">
        <v>0</v>
      </c>
      <c r="AB309">
        <v>-1</v>
      </c>
      <c r="AC309" t="s">
        <v>37</v>
      </c>
      <c r="AE309">
        <v>0</v>
      </c>
    </row>
    <row r="310" spans="1:31" hidden="1" x14ac:dyDescent="0.3">
      <c r="A310" s="5">
        <v>1469</v>
      </c>
      <c r="B310" s="5" t="s">
        <v>509</v>
      </c>
      <c r="C310" s="5">
        <v>0</v>
      </c>
      <c r="D310" t="s">
        <v>279</v>
      </c>
      <c r="E310" t="s">
        <v>400</v>
      </c>
      <c r="F310" t="s">
        <v>41</v>
      </c>
      <c r="G310">
        <v>0</v>
      </c>
      <c r="H310">
        <v>0</v>
      </c>
      <c r="I310">
        <v>0</v>
      </c>
      <c r="J310">
        <v>0</v>
      </c>
      <c r="K310" t="s">
        <v>32</v>
      </c>
      <c r="L310" t="s">
        <v>32</v>
      </c>
      <c r="M310" t="s">
        <v>32</v>
      </c>
      <c r="N310" t="s">
        <v>32</v>
      </c>
      <c r="O310" s="1">
        <v>43319</v>
      </c>
      <c r="P310" t="s">
        <v>32</v>
      </c>
      <c r="Q310" t="s">
        <v>34</v>
      </c>
      <c r="R310" t="s">
        <v>61</v>
      </c>
      <c r="S310">
        <v>5000</v>
      </c>
      <c r="T310">
        <v>0</v>
      </c>
      <c r="U310">
        <v>0</v>
      </c>
      <c r="V310">
        <v>0</v>
      </c>
      <c r="W310">
        <v>0</v>
      </c>
      <c r="X310">
        <v>58</v>
      </c>
      <c r="Y310">
        <v>0</v>
      </c>
      <c r="Z310" t="s">
        <v>220</v>
      </c>
      <c r="AA310">
        <v>0</v>
      </c>
      <c r="AB310">
        <v>-1</v>
      </c>
      <c r="AC310" t="s">
        <v>37</v>
      </c>
      <c r="AE310">
        <v>0</v>
      </c>
    </row>
    <row r="311" spans="1:31" hidden="1" x14ac:dyDescent="0.3">
      <c r="A311" s="5">
        <v>1470</v>
      </c>
      <c r="B311" s="5" t="s">
        <v>510</v>
      </c>
      <c r="C311" s="5">
        <v>0</v>
      </c>
      <c r="D311" t="s">
        <v>279</v>
      </c>
      <c r="E311" t="s">
        <v>400</v>
      </c>
      <c r="F311" t="s">
        <v>41</v>
      </c>
      <c r="G311">
        <v>0</v>
      </c>
      <c r="H311">
        <v>0</v>
      </c>
      <c r="I311">
        <v>0</v>
      </c>
      <c r="J311">
        <v>0</v>
      </c>
      <c r="K311" t="s">
        <v>32</v>
      </c>
      <c r="L311" t="s">
        <v>32</v>
      </c>
      <c r="M311" t="s">
        <v>32</v>
      </c>
      <c r="N311" t="s">
        <v>32</v>
      </c>
      <c r="O311" s="1">
        <v>43319</v>
      </c>
      <c r="P311" t="s">
        <v>32</v>
      </c>
      <c r="Q311" t="s">
        <v>34</v>
      </c>
      <c r="R311" t="s">
        <v>61</v>
      </c>
      <c r="S311">
        <v>5000</v>
      </c>
      <c r="T311">
        <v>0</v>
      </c>
      <c r="U311">
        <v>0</v>
      </c>
      <c r="V311">
        <v>0</v>
      </c>
      <c r="W311">
        <v>0</v>
      </c>
      <c r="X311">
        <v>15</v>
      </c>
      <c r="Y311">
        <v>0</v>
      </c>
      <c r="Z311" t="s">
        <v>36</v>
      </c>
      <c r="AA311">
        <v>0</v>
      </c>
      <c r="AB311">
        <v>-1</v>
      </c>
      <c r="AC311" t="s">
        <v>37</v>
      </c>
      <c r="AE311">
        <v>0</v>
      </c>
    </row>
    <row r="312" spans="1:31" hidden="1" x14ac:dyDescent="0.3">
      <c r="A312" s="5">
        <v>1471</v>
      </c>
      <c r="B312" s="5" t="s">
        <v>511</v>
      </c>
      <c r="C312" s="5">
        <v>0</v>
      </c>
      <c r="D312" t="s">
        <v>279</v>
      </c>
      <c r="E312" t="s">
        <v>400</v>
      </c>
      <c r="F312" t="s">
        <v>41</v>
      </c>
      <c r="G312">
        <v>4900</v>
      </c>
      <c r="H312">
        <v>0</v>
      </c>
      <c r="I312">
        <v>0</v>
      </c>
      <c r="J312">
        <v>0</v>
      </c>
      <c r="K312" t="s">
        <v>32</v>
      </c>
      <c r="L312" t="s">
        <v>32</v>
      </c>
      <c r="M312" t="s">
        <v>32</v>
      </c>
      <c r="N312" t="s">
        <v>32</v>
      </c>
      <c r="O312" s="1">
        <v>43319</v>
      </c>
      <c r="P312" t="s">
        <v>32</v>
      </c>
      <c r="Q312" t="s">
        <v>34</v>
      </c>
      <c r="R312" t="s">
        <v>61</v>
      </c>
      <c r="S312">
        <v>5000</v>
      </c>
      <c r="T312">
        <v>0</v>
      </c>
      <c r="U312">
        <v>0</v>
      </c>
      <c r="V312">
        <v>0</v>
      </c>
      <c r="W312">
        <v>0</v>
      </c>
      <c r="X312">
        <v>59</v>
      </c>
      <c r="Y312">
        <v>0</v>
      </c>
      <c r="Z312" t="s">
        <v>36</v>
      </c>
      <c r="AA312">
        <v>0</v>
      </c>
      <c r="AB312">
        <v>-1</v>
      </c>
      <c r="AC312" t="s">
        <v>37</v>
      </c>
      <c r="AE312">
        <v>0</v>
      </c>
    </row>
    <row r="313" spans="1:31" hidden="1" x14ac:dyDescent="0.3">
      <c r="A313" s="5">
        <v>1472</v>
      </c>
      <c r="B313" s="5" t="s">
        <v>512</v>
      </c>
      <c r="C313" s="5">
        <v>0</v>
      </c>
      <c r="D313" t="s">
        <v>279</v>
      </c>
      <c r="E313" t="s">
        <v>400</v>
      </c>
      <c r="F313" t="s">
        <v>41</v>
      </c>
      <c r="G313">
        <v>10890</v>
      </c>
      <c r="H313">
        <v>0</v>
      </c>
      <c r="I313">
        <v>0</v>
      </c>
      <c r="J313">
        <v>0</v>
      </c>
      <c r="K313" t="s">
        <v>32</v>
      </c>
      <c r="L313" t="s">
        <v>32</v>
      </c>
      <c r="M313" t="s">
        <v>32</v>
      </c>
      <c r="N313" t="s">
        <v>32</v>
      </c>
      <c r="O313" s="1">
        <v>43319</v>
      </c>
      <c r="P313" t="s">
        <v>32</v>
      </c>
      <c r="Q313" t="s">
        <v>34</v>
      </c>
      <c r="R313" t="s">
        <v>61</v>
      </c>
      <c r="S313">
        <v>5000</v>
      </c>
      <c r="T313">
        <v>0</v>
      </c>
      <c r="U313">
        <v>0</v>
      </c>
      <c r="V313">
        <v>0</v>
      </c>
      <c r="W313">
        <v>0</v>
      </c>
      <c r="X313">
        <v>60</v>
      </c>
      <c r="Y313">
        <v>0</v>
      </c>
      <c r="Z313" t="s">
        <v>36</v>
      </c>
      <c r="AA313">
        <v>0</v>
      </c>
      <c r="AB313">
        <v>-1</v>
      </c>
      <c r="AC313" t="s">
        <v>37</v>
      </c>
      <c r="AE313">
        <v>0</v>
      </c>
    </row>
    <row r="314" spans="1:31" hidden="1" x14ac:dyDescent="0.3">
      <c r="A314" s="5">
        <v>1473</v>
      </c>
      <c r="B314" s="5" t="s">
        <v>513</v>
      </c>
      <c r="C314" s="5">
        <v>0</v>
      </c>
      <c r="D314" t="s">
        <v>279</v>
      </c>
      <c r="E314" t="s">
        <v>400</v>
      </c>
      <c r="F314" t="s">
        <v>41</v>
      </c>
      <c r="G314">
        <v>0</v>
      </c>
      <c r="H314">
        <v>0</v>
      </c>
      <c r="I314">
        <v>0</v>
      </c>
      <c r="J314">
        <v>0</v>
      </c>
      <c r="K314" t="s">
        <v>32</v>
      </c>
      <c r="L314" t="s">
        <v>32</v>
      </c>
      <c r="M314" t="s">
        <v>32</v>
      </c>
      <c r="N314" t="s">
        <v>32</v>
      </c>
      <c r="O314" s="1">
        <v>43319</v>
      </c>
      <c r="P314" t="s">
        <v>32</v>
      </c>
      <c r="Q314" t="s">
        <v>34</v>
      </c>
      <c r="R314" t="s">
        <v>61</v>
      </c>
      <c r="S314">
        <v>5000</v>
      </c>
      <c r="T314">
        <v>0</v>
      </c>
      <c r="U314">
        <v>0</v>
      </c>
      <c r="V314">
        <v>0</v>
      </c>
      <c r="W314">
        <v>0</v>
      </c>
      <c r="X314">
        <v>15</v>
      </c>
      <c r="Y314">
        <v>0</v>
      </c>
      <c r="Z314" t="s">
        <v>36</v>
      </c>
      <c r="AA314">
        <v>0</v>
      </c>
      <c r="AB314">
        <v>-1</v>
      </c>
      <c r="AC314" t="s">
        <v>37</v>
      </c>
      <c r="AE314">
        <v>0</v>
      </c>
    </row>
    <row r="315" spans="1:31" hidden="1" x14ac:dyDescent="0.3">
      <c r="A315" s="5">
        <v>1478</v>
      </c>
      <c r="B315" s="5">
        <v>799</v>
      </c>
      <c r="C315" s="5">
        <v>0</v>
      </c>
      <c r="D315" t="s">
        <v>279</v>
      </c>
      <c r="E315" t="s">
        <v>44</v>
      </c>
      <c r="F315" t="s">
        <v>41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32</v>
      </c>
      <c r="M315" t="s">
        <v>32</v>
      </c>
      <c r="N315" t="s">
        <v>32</v>
      </c>
      <c r="O315" s="1">
        <v>43362</v>
      </c>
      <c r="P315" t="s">
        <v>32</v>
      </c>
      <c r="Q315" t="s">
        <v>34</v>
      </c>
      <c r="R315" t="s">
        <v>67</v>
      </c>
      <c r="S315">
        <v>5000</v>
      </c>
      <c r="T315">
        <v>0</v>
      </c>
      <c r="U315">
        <v>0</v>
      </c>
      <c r="V315">
        <v>0</v>
      </c>
      <c r="W315">
        <v>0</v>
      </c>
      <c r="X315">
        <v>63</v>
      </c>
      <c r="Y315">
        <v>0</v>
      </c>
      <c r="Z315" t="s">
        <v>36</v>
      </c>
      <c r="AA315">
        <v>0</v>
      </c>
      <c r="AB315">
        <v>-1</v>
      </c>
      <c r="AC315" t="s">
        <v>37</v>
      </c>
      <c r="AE315">
        <v>0</v>
      </c>
    </row>
    <row r="316" spans="1:31" hidden="1" x14ac:dyDescent="0.3">
      <c r="A316" s="5">
        <v>1474</v>
      </c>
      <c r="B316" s="5">
        <v>4001</v>
      </c>
      <c r="C316" s="5">
        <v>1</v>
      </c>
      <c r="D316" t="s">
        <v>31</v>
      </c>
      <c r="E316" t="s">
        <v>44</v>
      </c>
      <c r="F316" t="s">
        <v>41</v>
      </c>
      <c r="G316">
        <v>0</v>
      </c>
      <c r="H316">
        <v>0</v>
      </c>
      <c r="I316">
        <v>11</v>
      </c>
      <c r="J316">
        <v>0</v>
      </c>
      <c r="K316" t="s">
        <v>32</v>
      </c>
      <c r="L316" t="s">
        <v>32</v>
      </c>
      <c r="M316" t="s">
        <v>32</v>
      </c>
      <c r="N316" t="s">
        <v>32</v>
      </c>
      <c r="O316" s="1">
        <v>43336</v>
      </c>
      <c r="P316" t="s">
        <v>32</v>
      </c>
      <c r="Q316" t="s">
        <v>34</v>
      </c>
      <c r="R316" t="s">
        <v>292</v>
      </c>
      <c r="S316">
        <v>5000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220</v>
      </c>
      <c r="AA316">
        <v>0</v>
      </c>
      <c r="AC316" t="s">
        <v>37</v>
      </c>
      <c r="AE316">
        <v>0</v>
      </c>
    </row>
    <row r="317" spans="1:31" hidden="1" x14ac:dyDescent="0.3">
      <c r="A317" s="5">
        <v>1475</v>
      </c>
      <c r="B317" s="5" t="s">
        <v>514</v>
      </c>
      <c r="C317" s="5">
        <v>0</v>
      </c>
      <c r="D317" t="s">
        <v>279</v>
      </c>
      <c r="E317" t="s">
        <v>400</v>
      </c>
      <c r="F317" t="s">
        <v>41</v>
      </c>
      <c r="G317">
        <v>8510</v>
      </c>
      <c r="H317">
        <v>0</v>
      </c>
      <c r="I317">
        <v>0</v>
      </c>
      <c r="J317">
        <v>0</v>
      </c>
      <c r="K317" t="s">
        <v>32</v>
      </c>
      <c r="L317" t="s">
        <v>32</v>
      </c>
      <c r="M317" t="s">
        <v>32</v>
      </c>
      <c r="N317" t="s">
        <v>32</v>
      </c>
      <c r="O317" s="1">
        <v>43356</v>
      </c>
      <c r="P317" t="s">
        <v>32</v>
      </c>
      <c r="Q317" t="s">
        <v>34</v>
      </c>
      <c r="R317" t="s">
        <v>61</v>
      </c>
      <c r="S317">
        <v>25000</v>
      </c>
      <c r="T317">
        <v>0</v>
      </c>
      <c r="U317">
        <v>0</v>
      </c>
      <c r="V317">
        <v>0</v>
      </c>
      <c r="W317">
        <v>0</v>
      </c>
      <c r="X317">
        <v>61</v>
      </c>
      <c r="Y317">
        <v>0</v>
      </c>
      <c r="Z317" t="s">
        <v>36</v>
      </c>
      <c r="AA317">
        <v>0</v>
      </c>
      <c r="AB317">
        <v>-1</v>
      </c>
      <c r="AC317" t="s">
        <v>37</v>
      </c>
      <c r="AE317">
        <v>0</v>
      </c>
    </row>
    <row r="318" spans="1:31" hidden="1" x14ac:dyDescent="0.3">
      <c r="A318" s="5">
        <v>1476</v>
      </c>
      <c r="B318" s="5" t="s">
        <v>515</v>
      </c>
      <c r="C318" s="5">
        <v>0</v>
      </c>
      <c r="D318" t="s">
        <v>279</v>
      </c>
      <c r="E318" t="s">
        <v>400</v>
      </c>
      <c r="F318" t="s">
        <v>41</v>
      </c>
      <c r="G318">
        <v>0</v>
      </c>
      <c r="H318">
        <v>0</v>
      </c>
      <c r="I318">
        <v>0</v>
      </c>
      <c r="J318">
        <v>0</v>
      </c>
      <c r="K318" t="s">
        <v>32</v>
      </c>
      <c r="L318" t="s">
        <v>32</v>
      </c>
      <c r="M318" t="s">
        <v>32</v>
      </c>
      <c r="N318" t="s">
        <v>32</v>
      </c>
      <c r="O318" s="1">
        <v>43357</v>
      </c>
      <c r="P318" t="s">
        <v>32</v>
      </c>
      <c r="Q318" t="s">
        <v>34</v>
      </c>
      <c r="R318" t="s">
        <v>61</v>
      </c>
      <c r="S318">
        <v>25000</v>
      </c>
      <c r="T318">
        <v>0</v>
      </c>
      <c r="U318">
        <v>0</v>
      </c>
      <c r="V318">
        <v>0</v>
      </c>
      <c r="W318">
        <v>0</v>
      </c>
      <c r="X318">
        <v>62</v>
      </c>
      <c r="Y318">
        <v>0</v>
      </c>
      <c r="Z318" t="s">
        <v>220</v>
      </c>
      <c r="AA318">
        <v>0</v>
      </c>
      <c r="AB318">
        <v>-1</v>
      </c>
      <c r="AC318" t="s">
        <v>37</v>
      </c>
      <c r="AE318">
        <v>0</v>
      </c>
    </row>
    <row r="319" spans="1:31" hidden="1" x14ac:dyDescent="0.3">
      <c r="A319" s="5">
        <v>1477</v>
      </c>
      <c r="B319" s="5" t="s">
        <v>516</v>
      </c>
      <c r="C319" s="5">
        <v>0</v>
      </c>
      <c r="D319" t="s">
        <v>279</v>
      </c>
      <c r="E319" t="s">
        <v>400</v>
      </c>
      <c r="F319" t="s">
        <v>41</v>
      </c>
      <c r="G319">
        <v>14240</v>
      </c>
      <c r="H319">
        <v>0</v>
      </c>
      <c r="I319">
        <v>0</v>
      </c>
      <c r="J319">
        <v>0</v>
      </c>
      <c r="K319" t="s">
        <v>32</v>
      </c>
      <c r="L319" t="s">
        <v>32</v>
      </c>
      <c r="M319" t="s">
        <v>32</v>
      </c>
      <c r="N319" t="s">
        <v>32</v>
      </c>
      <c r="O319" s="1">
        <v>43357</v>
      </c>
      <c r="P319" t="s">
        <v>32</v>
      </c>
      <c r="Q319" t="s">
        <v>34</v>
      </c>
      <c r="R319" t="s">
        <v>67</v>
      </c>
      <c r="S319">
        <v>5000</v>
      </c>
      <c r="T319">
        <v>0</v>
      </c>
      <c r="U319">
        <v>0</v>
      </c>
      <c r="V319">
        <v>0</v>
      </c>
      <c r="W319">
        <v>0</v>
      </c>
      <c r="X319">
        <v>62</v>
      </c>
      <c r="Y319">
        <v>0</v>
      </c>
      <c r="Z319" t="s">
        <v>36</v>
      </c>
      <c r="AA319">
        <v>0</v>
      </c>
      <c r="AB319">
        <v>-1</v>
      </c>
      <c r="AC319" t="s">
        <v>37</v>
      </c>
      <c r="AE319">
        <v>0</v>
      </c>
    </row>
  </sheetData>
  <autoFilter ref="A2:AJ319">
    <filterColumn colId="3">
      <filters>
        <filter val="ALMACEN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dcterms:created xsi:type="dcterms:W3CDTF">2018-09-28T15:36:21Z</dcterms:created>
  <dcterms:modified xsi:type="dcterms:W3CDTF">2018-09-28T23:45:36Z</dcterms:modified>
</cp:coreProperties>
</file>