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.Tomza_HGF\TI_TecnologiaInformacion\Workbook\PYF18_Finanzas\4.Construccion\CodigoSQL\PYF18_Liberacion_R0.00_Base_V0036\Scripts_R104_Personal\"/>
    </mc:Choice>
  </mc:AlternateContent>
  <bookViews>
    <workbookView xWindow="0" yWindow="0" windowWidth="26976" windowHeight="10920"/>
  </bookViews>
  <sheets>
    <sheet name="CI_PERSONAL_ACCESO_ORGANIZACION" sheetId="1" r:id="rId1"/>
  </sheets>
  <definedNames>
    <definedName name="_xlnm._FilterDatabase" localSheetId="0" hidden="1">CI_PERSONAL_ACCESO_ORGANIZACION!$A$1:$K$9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9" i="1"/>
  <c r="H8" i="1"/>
  <c r="H7" i="1"/>
  <c r="H6" i="1"/>
  <c r="H5" i="1"/>
  <c r="H4" i="1"/>
  <c r="H3" i="1"/>
  <c r="A10" i="1"/>
  <c r="A4" i="1"/>
  <c r="A5" i="1" s="1"/>
  <c r="A6" i="1" s="1"/>
  <c r="A7" i="1" s="1"/>
  <c r="A8" i="1" s="1"/>
  <c r="A9" i="1" s="1"/>
  <c r="K1" i="1" l="1"/>
  <c r="H2" i="1" l="1"/>
</calcChain>
</file>

<file path=xl/sharedStrings.xml><?xml version="1.0" encoding="utf-8"?>
<sst xmlns="http://schemas.openxmlformats.org/spreadsheetml/2006/main" count="10" uniqueCount="10">
  <si>
    <t>L_DEBUG</t>
  </si>
  <si>
    <t>[PG_CI_</t>
  </si>
  <si>
    <t xml:space="preserve">] </t>
  </si>
  <si>
    <t>K_UNIDAD_OPERATIVA</t>
  </si>
  <si>
    <t>0,0,0,</t>
  </si>
  <si>
    <t>PERSONAL_ACCESO_ORGANIZACION</t>
  </si>
  <si>
    <t>K_PERSONAL_ACCESO_ORGANIZACION</t>
  </si>
  <si>
    <t>K_PERSONAL</t>
  </si>
  <si>
    <t>K_RAZON_SOCIAL</t>
  </si>
  <si>
    <t>K_ZONA_UO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</si>
</sst>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9"/>
      <color rgb="FFC0000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0" xfId="0" quotePrefix="1" applyFont="1" applyAlignment="1">
      <alignment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zoomScale="115" zoomScaleNormal="115" workbookViewId="0">
      <selection activeCell="H3" sqref="H3:H10"/>
    </sheetView>
  </sheetViews>
  <sheetFormatPr baseColWidth="10" defaultRowHeight="14.4" x14ac:dyDescent="0.3"/>
  <cols>
    <col min="1" max="4" width="15.88671875" bestFit="1" customWidth="1"/>
    <col min="5" max="5" width="15.88671875" customWidth="1"/>
    <col min="6" max="6" width="15.88671875" bestFit="1" customWidth="1"/>
    <col min="7" max="7" width="15.33203125" customWidth="1"/>
    <col min="8" max="8" width="46.88671875" customWidth="1"/>
    <col min="9" max="9" width="15.109375" bestFit="1" customWidth="1"/>
  </cols>
  <sheetData>
    <row r="1" spans="1:11" s="1" customFormat="1" ht="12" x14ac:dyDescent="0.3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8" t="s">
        <v>3</v>
      </c>
      <c r="H1" s="2" t="s">
        <v>1</v>
      </c>
      <c r="I1" s="1" t="s">
        <v>5</v>
      </c>
      <c r="J1" s="1" t="s">
        <v>2</v>
      </c>
      <c r="K1" s="1" t="str">
        <f>CONCATENATE(H1,I1,J1)</f>
        <v xml:space="preserve">[PG_CI_PERSONAL_ACCESO_ORGANIZACION] </v>
      </c>
    </row>
    <row r="2" spans="1:11" s="1" customFormat="1" ht="12" x14ac:dyDescent="0.3">
      <c r="A2" s="8"/>
      <c r="B2" s="8"/>
      <c r="C2" s="8"/>
      <c r="D2" s="8"/>
      <c r="E2" s="8"/>
      <c r="F2" s="8"/>
      <c r="H2" s="3" t="str">
        <f>"-- =========================================================="</f>
        <v>-- ==========================================================</v>
      </c>
      <c r="J2" s="7"/>
    </row>
    <row r="3" spans="1:11" s="1" customFormat="1" x14ac:dyDescent="0.3">
      <c r="A3" s="4" t="s">
        <v>4</v>
      </c>
      <c r="B3" s="9">
        <v>0</v>
      </c>
      <c r="C3" s="9">
        <v>10300</v>
      </c>
      <c r="D3" s="9">
        <v>-1</v>
      </c>
      <c r="E3" s="9">
        <v>-1</v>
      </c>
      <c r="F3" s="9">
        <v>-1</v>
      </c>
      <c r="H3" s="6" t="str">
        <f>CONCATENATE("EXECUTE [dbo].",$K$1, A3, " ", B3, ", ", C3, ", ", D3,", ",E3,", ",F3)</f>
        <v>EXECUTE [dbo].[PG_CI_PERSONAL_ACCESO_ORGANIZACION] 0,0,0, 0, 10300, -1, -1, -1</v>
      </c>
      <c r="I3" s="5"/>
    </row>
    <row r="4" spans="1:11" s="1" customFormat="1" x14ac:dyDescent="0.3">
      <c r="A4" s="4" t="str">
        <f>A3</f>
        <v>0,0,0,</v>
      </c>
      <c r="B4" s="9">
        <v>1</v>
      </c>
      <c r="C4" s="9">
        <v>10301</v>
      </c>
      <c r="D4" s="9">
        <v>-7</v>
      </c>
      <c r="E4" s="9">
        <v>30</v>
      </c>
      <c r="F4" s="9">
        <v>-7</v>
      </c>
      <c r="H4" s="6" t="str">
        <f t="shared" ref="H4:H10" si="0">CONCATENATE("EXECUTE [dbo].",$K$1, A4, " ", B4, ", ", C4, ", ", D4,", ",E4,", ",F4)</f>
        <v>EXECUTE [dbo].[PG_CI_PERSONAL_ACCESO_ORGANIZACION] 0,0,0, 1, 10301, -7, 30, -7</v>
      </c>
      <c r="I4" s="5"/>
    </row>
    <row r="5" spans="1:11" s="1" customFormat="1" x14ac:dyDescent="0.3">
      <c r="A5" s="4" t="str">
        <f t="shared" ref="A5:A10" si="1">A4</f>
        <v>0,0,0,</v>
      </c>
      <c r="B5" s="9">
        <v>2</v>
      </c>
      <c r="C5" s="9">
        <v>10302</v>
      </c>
      <c r="D5" s="9">
        <v>-7</v>
      </c>
      <c r="E5" s="9">
        <v>40</v>
      </c>
      <c r="F5" s="9">
        <v>-7</v>
      </c>
      <c r="H5" s="6" t="str">
        <f t="shared" si="0"/>
        <v>EXECUTE [dbo].[PG_CI_PERSONAL_ACCESO_ORGANIZACION] 0,0,0, 2, 10302, -7, 40, -7</v>
      </c>
      <c r="I5" s="5"/>
    </row>
    <row r="6" spans="1:11" s="1" customFormat="1" x14ac:dyDescent="0.3">
      <c r="A6" s="4" t="str">
        <f t="shared" si="1"/>
        <v>0,0,0,</v>
      </c>
      <c r="B6" s="9">
        <v>3</v>
      </c>
      <c r="C6" s="9">
        <v>10303</v>
      </c>
      <c r="D6" s="9">
        <v>-7</v>
      </c>
      <c r="E6" s="9">
        <v>60</v>
      </c>
      <c r="F6" s="9">
        <v>-7</v>
      </c>
      <c r="H6" s="6" t="str">
        <f t="shared" si="0"/>
        <v>EXECUTE [dbo].[PG_CI_PERSONAL_ACCESO_ORGANIZACION] 0,0,0, 3, 10303, -7, 60, -7</v>
      </c>
      <c r="I6" s="5"/>
    </row>
    <row r="7" spans="1:11" s="1" customFormat="1" x14ac:dyDescent="0.3">
      <c r="A7" s="4" t="str">
        <f t="shared" si="1"/>
        <v>0,0,0,</v>
      </c>
      <c r="B7" s="9">
        <v>4</v>
      </c>
      <c r="C7" s="9">
        <v>10304</v>
      </c>
      <c r="D7" s="9">
        <v>-7</v>
      </c>
      <c r="E7" s="9">
        <v>70</v>
      </c>
      <c r="F7" s="9">
        <v>-7</v>
      </c>
      <c r="H7" s="6" t="str">
        <f t="shared" si="0"/>
        <v>EXECUTE [dbo].[PG_CI_PERSONAL_ACCESO_ORGANIZACION] 0,0,0, 4, 10304, -7, 70, -7</v>
      </c>
      <c r="I7" s="5"/>
    </row>
    <row r="8" spans="1:11" s="1" customFormat="1" x14ac:dyDescent="0.3">
      <c r="A8" s="4" t="str">
        <f t="shared" si="1"/>
        <v>0,0,0,</v>
      </c>
      <c r="B8" s="9">
        <v>5</v>
      </c>
      <c r="C8" s="9">
        <v>10305</v>
      </c>
      <c r="D8" s="9">
        <v>-7</v>
      </c>
      <c r="E8" s="9">
        <v>20</v>
      </c>
      <c r="F8" s="9">
        <v>-7</v>
      </c>
      <c r="H8" s="6" t="str">
        <f t="shared" si="0"/>
        <v>EXECUTE [dbo].[PG_CI_PERSONAL_ACCESO_ORGANIZACION] 0,0,0, 5, 10305, -7, 20, -7</v>
      </c>
      <c r="I8" s="5"/>
    </row>
    <row r="9" spans="1:11" s="1" customFormat="1" x14ac:dyDescent="0.3">
      <c r="A9" s="4" t="str">
        <f t="shared" si="1"/>
        <v>0,0,0,</v>
      </c>
      <c r="B9" s="9">
        <v>6</v>
      </c>
      <c r="C9" s="9">
        <v>10306</v>
      </c>
      <c r="D9" s="9">
        <v>-7</v>
      </c>
      <c r="E9" s="9">
        <v>50</v>
      </c>
      <c r="F9" s="9">
        <v>-7</v>
      </c>
      <c r="H9" s="6" t="str">
        <f t="shared" si="0"/>
        <v>EXECUTE [dbo].[PG_CI_PERSONAL_ACCESO_ORGANIZACION] 0,0,0, 6, 10306, -7, 50, -7</v>
      </c>
      <c r="I9" s="5"/>
    </row>
    <row r="10" spans="1:11" x14ac:dyDescent="0.3">
      <c r="A10" s="4" t="str">
        <f t="shared" si="1"/>
        <v>0,0,0,</v>
      </c>
      <c r="B10" s="9">
        <v>7</v>
      </c>
      <c r="C10" s="9">
        <v>10307</v>
      </c>
      <c r="D10" s="9">
        <v>-7</v>
      </c>
      <c r="E10" s="9">
        <v>10</v>
      </c>
      <c r="F10" s="9">
        <v>-7</v>
      </c>
      <c r="H10" s="6" t="str">
        <f t="shared" si="0"/>
        <v>EXECUTE [dbo].[PG_CI_PERSONAL_ACCESO_ORGANIZACION] 0,0,0, 7, 10307, -7, 10, -7</v>
      </c>
    </row>
  </sheetData>
  <autoFilter ref="A1:K9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CI_PERSONAL_ACCESO_ORGANIZACION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de la Rosa</dc:creator>
  <cp:lastModifiedBy>Hector A. Gonzalez</cp:lastModifiedBy>
  <dcterms:created xsi:type="dcterms:W3CDTF">2018-09-05T16:16:25Z</dcterms:created>
  <dcterms:modified xsi:type="dcterms:W3CDTF">2018-11-02T14:25:06Z</dcterms:modified>
</cp:coreProperties>
</file>