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8800" windowHeight="12300" activeTab="1"/>
  </bookViews>
  <sheets>
    <sheet name="BANCO" sheetId="2" r:id="rId1"/>
    <sheet name="CI_BANCO" sheetId="1" r:id="rId2"/>
    <sheet name="Hoja1" sheetId="3" r:id="rId3"/>
  </sheets>
  <calcPr calcId="152511"/>
</workbook>
</file>

<file path=xl/calcChain.xml><?xml version="1.0" encoding="utf-8"?>
<calcChain xmlns="http://schemas.openxmlformats.org/spreadsheetml/2006/main"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1" i="1"/>
</calcChain>
</file>

<file path=xl/sharedStrings.xml><?xml version="1.0" encoding="utf-8"?>
<sst xmlns="http://schemas.openxmlformats.org/spreadsheetml/2006/main" count="128" uniqueCount="81">
  <si>
    <t>BANAMEX</t>
  </si>
  <si>
    <t>BANCO DEL BAJIO</t>
  </si>
  <si>
    <t>BANCRECER S.A.</t>
  </si>
  <si>
    <t>BANK OF AMERICA</t>
  </si>
  <si>
    <t>BANORTE</t>
  </si>
  <si>
    <t>BBVA BANCOMER</t>
  </si>
  <si>
    <t>HSBC</t>
  </si>
  <si>
    <t>JP MORGAN CHASE BANK</t>
  </si>
  <si>
    <t>SANTANDER</t>
  </si>
  <si>
    <t>BANK OF THE WEST</t>
  </si>
  <si>
    <t>UBS INTERNATIONAL</t>
  </si>
  <si>
    <t>SMITHBARNEY</t>
  </si>
  <si>
    <t>UNITED BANK OF EL PASO</t>
  </si>
  <si>
    <t>MERRILL LYNCHN</t>
  </si>
  <si>
    <t>COMPASS</t>
  </si>
  <si>
    <t>INBURSA</t>
  </si>
  <si>
    <t>UNION PROGRESO</t>
  </si>
  <si>
    <t>BANREGIO</t>
  </si>
  <si>
    <t>INTERNATIONAL BANK</t>
  </si>
  <si>
    <t>K_BANCO</t>
  </si>
  <si>
    <t>D_BANCO</t>
  </si>
  <si>
    <t>C_BANCO</t>
  </si>
  <si>
    <t>S_BANCO</t>
  </si>
  <si>
    <t>[K_BANCO]</t>
  </si>
  <si>
    <t>[INT]</t>
  </si>
  <si>
    <t>[D_BANCO]</t>
  </si>
  <si>
    <t>[C_BANCO]</t>
  </si>
  <si>
    <t>[S_BANCO]</t>
  </si>
  <si>
    <t>[VARCHAR] (10)</t>
  </si>
  <si>
    <t>[O_BANCO]</t>
  </si>
  <si>
    <t>[L_BANCO]</t>
  </si>
  <si>
    <t>[K_ESTATUS_BANCO]</t>
  </si>
  <si>
    <t>BANCO</t>
  </si>
  <si>
    <t>PK</t>
  </si>
  <si>
    <t>Noombre Campo</t>
  </si>
  <si>
    <t>Tipo Dato</t>
  </si>
  <si>
    <t>NULL</t>
  </si>
  <si>
    <t>X</t>
  </si>
  <si>
    <t xml:space="preserve">[VARCHAR] (255) </t>
  </si>
  <si>
    <t>[VARCHAR] (100)</t>
  </si>
  <si>
    <t>K_ESTATUS_BANCO</t>
  </si>
  <si>
    <t>K_CLASIFICACION_GASTO</t>
  </si>
  <si>
    <t>D_CLASIFICACION_GASTO</t>
  </si>
  <si>
    <t>S_CLASIFICACION_GASTO</t>
  </si>
  <si>
    <t>C_CLASIFICACION_GASTO</t>
  </si>
  <si>
    <t>K_RUBRO_GASTO</t>
  </si>
  <si>
    <t>F_CAMBIO</t>
  </si>
  <si>
    <t>D_RUBRO_GASTO</t>
  </si>
  <si>
    <t>D_USUARIO_CAMBIO</t>
  </si>
  <si>
    <t>K_PAIS</t>
  </si>
  <si>
    <t>( SIN ASIGNAR )</t>
  </si>
  <si>
    <t>BANCRECER</t>
  </si>
  <si>
    <t>BBVA</t>
  </si>
  <si>
    <t>JP/MORGAN</t>
  </si>
  <si>
    <t>B/AMERICA</t>
  </si>
  <si>
    <t>SCOTIABANK</t>
  </si>
  <si>
    <t>UBS</t>
  </si>
  <si>
    <t>M/LYNCHN</t>
  </si>
  <si>
    <t>INTERNATIONAL</t>
  </si>
  <si>
    <t>UB/EL PASO</t>
  </si>
  <si>
    <t>B/WEST</t>
  </si>
  <si>
    <t>B/BAJIO</t>
  </si>
  <si>
    <t>U/PROGRESO</t>
  </si>
  <si>
    <t>BNTE</t>
  </si>
  <si>
    <t>BNMX</t>
  </si>
  <si>
    <t>STDR</t>
  </si>
  <si>
    <t>SBNK</t>
  </si>
  <si>
    <t>INBU</t>
  </si>
  <si>
    <t>BNRG</t>
  </si>
  <si>
    <t>BWST</t>
  </si>
  <si>
    <t>MRGN</t>
  </si>
  <si>
    <t>BJIO</t>
  </si>
  <si>
    <t>BNCR</t>
  </si>
  <si>
    <t>BAMR</t>
  </si>
  <si>
    <t>MLYN</t>
  </si>
  <si>
    <t>IBNK</t>
  </si>
  <si>
    <t>BPSO</t>
  </si>
  <si>
    <t>SMTH</t>
  </si>
  <si>
    <t>CPSS</t>
  </si>
  <si>
    <t>UPRG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</si>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</sst>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baseColWidth="10" defaultRowHeight="14.4" x14ac:dyDescent="0.3"/>
  <cols>
    <col min="1" max="1" width="19.6640625" style="3" bestFit="1" customWidth="1"/>
    <col min="2" max="2" width="19.6640625" bestFit="1" customWidth="1"/>
    <col min="3" max="3" width="25.88671875" bestFit="1" customWidth="1"/>
  </cols>
  <sheetData>
    <row r="1" spans="1:4" x14ac:dyDescent="0.3">
      <c r="A1" s="2" t="s">
        <v>32</v>
      </c>
      <c r="B1" s="1"/>
      <c r="C1" s="1"/>
      <c r="D1" s="1"/>
    </row>
    <row r="3" spans="1:4" x14ac:dyDescent="0.3">
      <c r="A3" s="4" t="s">
        <v>33</v>
      </c>
      <c r="B3" t="s">
        <v>34</v>
      </c>
      <c r="C3" t="s">
        <v>35</v>
      </c>
      <c r="D3" t="s">
        <v>36</v>
      </c>
    </row>
    <row r="4" spans="1:4" x14ac:dyDescent="0.3">
      <c r="A4" s="3" t="s">
        <v>37</v>
      </c>
      <c r="B4" t="s">
        <v>23</v>
      </c>
      <c r="C4" t="s">
        <v>24</v>
      </c>
    </row>
    <row r="5" spans="1:4" x14ac:dyDescent="0.3">
      <c r="B5" t="s">
        <v>25</v>
      </c>
      <c r="C5" t="s">
        <v>39</v>
      </c>
    </row>
    <row r="6" spans="1:4" x14ac:dyDescent="0.3">
      <c r="B6" t="s">
        <v>26</v>
      </c>
      <c r="C6" t="s">
        <v>38</v>
      </c>
    </row>
    <row r="7" spans="1:4" x14ac:dyDescent="0.3">
      <c r="B7" t="s">
        <v>27</v>
      </c>
      <c r="C7" t="s">
        <v>28</v>
      </c>
    </row>
    <row r="8" spans="1:4" x14ac:dyDescent="0.3">
      <c r="B8" t="s">
        <v>29</v>
      </c>
      <c r="C8" t="s">
        <v>24</v>
      </c>
    </row>
    <row r="9" spans="1:4" x14ac:dyDescent="0.3">
      <c r="B9" t="s">
        <v>30</v>
      </c>
      <c r="C9" t="s">
        <v>24</v>
      </c>
    </row>
    <row r="10" spans="1:4" x14ac:dyDescent="0.3">
      <c r="B10" t="s">
        <v>31</v>
      </c>
      <c r="C10" t="s">
        <v>24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2" sqref="H2:H22"/>
    </sheetView>
  </sheetViews>
  <sheetFormatPr baseColWidth="10" defaultColWidth="8.88671875" defaultRowHeight="14.4" x14ac:dyDescent="0.3"/>
  <cols>
    <col min="1" max="1" width="18.109375" customWidth="1"/>
    <col min="2" max="3" width="23.6640625" bestFit="1" customWidth="1"/>
    <col min="4" max="4" width="15" style="8" customWidth="1"/>
    <col min="5" max="5" width="9.44140625" bestFit="1" customWidth="1"/>
    <col min="6" max="6" width="18.33203125" style="3" bestFit="1" customWidth="1"/>
    <col min="7" max="7" width="8.88671875" style="3"/>
    <col min="8" max="8" width="28" customWidth="1"/>
  </cols>
  <sheetData>
    <row r="1" spans="1:8" s="5" customFormat="1" x14ac:dyDescent="0.3">
      <c r="A1" s="5" t="s">
        <v>19</v>
      </c>
      <c r="B1" s="5" t="s">
        <v>20</v>
      </c>
      <c r="C1" s="5" t="s">
        <v>21</v>
      </c>
      <c r="D1" s="7" t="s">
        <v>22</v>
      </c>
      <c r="E1" s="5" t="s">
        <v>22</v>
      </c>
      <c r="F1" s="4" t="s">
        <v>40</v>
      </c>
      <c r="G1" s="4" t="s">
        <v>49</v>
      </c>
      <c r="H1" s="5" t="str">
        <f>CONCATENATE("EXECUTE [dbo].[PG_CI_BANCO]"," 0, 0, 0, ", A1, ", '", B1, "', '", C1, "', '", D1, "', ", F1, ", ", G1)</f>
        <v>EXECUTE [dbo].[PG_CI_BANCO] 0, 0, 0, K_BANCO, 'D_BANCO', 'C_BANCO', 'S_BANCO', K_ESTATUS_BANCO, K_PAIS</v>
      </c>
    </row>
    <row r="2" spans="1:8" x14ac:dyDescent="0.3">
      <c r="A2">
        <v>0</v>
      </c>
      <c r="B2" t="s">
        <v>50</v>
      </c>
      <c r="C2" t="s">
        <v>50</v>
      </c>
      <c r="D2" s="8" t="s">
        <v>80</v>
      </c>
      <c r="F2" s="3">
        <v>2</v>
      </c>
      <c r="G2" s="3">
        <v>0</v>
      </c>
      <c r="H2" s="6" t="str">
        <f t="shared" ref="H2:H22" si="0">CONCATENATE("EXECUTE [dbo].[PG_CI_BANCO]"," 0, 0, 0, ", A2, ", '", B2, "', '", C2, "', '", D2, "', ", F2, ", ", G2)</f>
        <v>EXECUTE [dbo].[PG_CI_BANCO] 0, 0, 0, 0, '( SIN ASIGNAR )', '( SIN ASIGNAR )', 'XXXX', 2, 0</v>
      </c>
    </row>
    <row r="3" spans="1:8" x14ac:dyDescent="0.3">
      <c r="A3">
        <v>1</v>
      </c>
      <c r="B3" t="s">
        <v>0</v>
      </c>
      <c r="C3" t="s">
        <v>0</v>
      </c>
      <c r="D3" s="8" t="s">
        <v>64</v>
      </c>
      <c r="E3" t="s">
        <v>0</v>
      </c>
      <c r="F3" s="3">
        <v>1</v>
      </c>
      <c r="G3" s="3">
        <v>1</v>
      </c>
      <c r="H3" s="6" t="str">
        <f t="shared" si="0"/>
        <v>EXECUTE [dbo].[PG_CI_BANCO] 0, 0, 0, 1, 'BANAMEX', 'BANAMEX', 'BNMX', 1, 1</v>
      </c>
    </row>
    <row r="4" spans="1:8" x14ac:dyDescent="0.3">
      <c r="A4">
        <v>2</v>
      </c>
      <c r="B4" t="s">
        <v>1</v>
      </c>
      <c r="C4" t="s">
        <v>1</v>
      </c>
      <c r="D4" s="8" t="s">
        <v>71</v>
      </c>
      <c r="E4" t="s">
        <v>61</v>
      </c>
      <c r="F4" s="3">
        <v>1</v>
      </c>
      <c r="G4" s="3">
        <v>1</v>
      </c>
      <c r="H4" s="6" t="str">
        <f t="shared" si="0"/>
        <v>EXECUTE [dbo].[PG_CI_BANCO] 0, 0, 0, 2, 'BANCO DEL BAJIO', 'BANCO DEL BAJIO', 'BJIO', 1, 1</v>
      </c>
    </row>
    <row r="5" spans="1:8" x14ac:dyDescent="0.3">
      <c r="A5">
        <v>3</v>
      </c>
      <c r="B5" t="s">
        <v>2</v>
      </c>
      <c r="C5" t="s">
        <v>2</v>
      </c>
      <c r="D5" s="8" t="s">
        <v>72</v>
      </c>
      <c r="E5" t="s">
        <v>51</v>
      </c>
      <c r="F5" s="3">
        <v>1</v>
      </c>
      <c r="G5" s="3">
        <v>1</v>
      </c>
      <c r="H5" s="6" t="str">
        <f t="shared" si="0"/>
        <v>EXECUTE [dbo].[PG_CI_BANCO] 0, 0, 0, 3, 'BANCRECER S.A.', 'BANCRECER S.A.', 'BNCR', 1, 1</v>
      </c>
    </row>
    <row r="6" spans="1:8" x14ac:dyDescent="0.3">
      <c r="A6">
        <v>4</v>
      </c>
      <c r="B6" t="s">
        <v>3</v>
      </c>
      <c r="C6" t="s">
        <v>3</v>
      </c>
      <c r="D6" s="8" t="s">
        <v>73</v>
      </c>
      <c r="E6" t="s">
        <v>54</v>
      </c>
      <c r="F6" s="3">
        <v>1</v>
      </c>
      <c r="G6" s="3">
        <v>2</v>
      </c>
      <c r="H6" s="6" t="str">
        <f t="shared" si="0"/>
        <v>EXECUTE [dbo].[PG_CI_BANCO] 0, 0, 0, 4, 'BANK OF AMERICA', 'BANK OF AMERICA', 'BAMR', 1, 2</v>
      </c>
    </row>
    <row r="7" spans="1:8" x14ac:dyDescent="0.3">
      <c r="A7">
        <v>5</v>
      </c>
      <c r="B7" t="s">
        <v>4</v>
      </c>
      <c r="C7" t="s">
        <v>4</v>
      </c>
      <c r="D7" s="8" t="s">
        <v>63</v>
      </c>
      <c r="E7" t="s">
        <v>4</v>
      </c>
      <c r="F7" s="3">
        <v>1</v>
      </c>
      <c r="G7" s="3">
        <v>1</v>
      </c>
      <c r="H7" s="6" t="str">
        <f t="shared" si="0"/>
        <v>EXECUTE [dbo].[PG_CI_BANCO] 0, 0, 0, 5, 'BANORTE', 'BANORTE', 'BNTE', 1, 1</v>
      </c>
    </row>
    <row r="8" spans="1:8" x14ac:dyDescent="0.3">
      <c r="A8">
        <v>7</v>
      </c>
      <c r="B8" t="s">
        <v>5</v>
      </c>
      <c r="C8" t="s">
        <v>5</v>
      </c>
      <c r="D8" s="8" t="s">
        <v>52</v>
      </c>
      <c r="E8" t="s">
        <v>52</v>
      </c>
      <c r="F8" s="3">
        <v>1</v>
      </c>
      <c r="G8" s="3">
        <v>1</v>
      </c>
      <c r="H8" s="6" t="str">
        <f t="shared" si="0"/>
        <v>EXECUTE [dbo].[PG_CI_BANCO] 0, 0, 0, 7, 'BBVA BANCOMER', 'BBVA BANCOMER', 'BBVA', 1, 1</v>
      </c>
    </row>
    <row r="9" spans="1:8" x14ac:dyDescent="0.3">
      <c r="A9">
        <v>8</v>
      </c>
      <c r="B9" t="s">
        <v>6</v>
      </c>
      <c r="C9" t="s">
        <v>6</v>
      </c>
      <c r="D9" s="8" t="s">
        <v>6</v>
      </c>
      <c r="E9" t="s">
        <v>6</v>
      </c>
      <c r="F9" s="3">
        <v>1</v>
      </c>
      <c r="G9" s="3">
        <v>1</v>
      </c>
      <c r="H9" s="6" t="str">
        <f t="shared" si="0"/>
        <v>EXECUTE [dbo].[PG_CI_BANCO] 0, 0, 0, 8, 'HSBC', 'HSBC', 'HSBC', 1, 1</v>
      </c>
    </row>
    <row r="10" spans="1:8" x14ac:dyDescent="0.3">
      <c r="A10">
        <v>9</v>
      </c>
      <c r="B10" t="s">
        <v>7</v>
      </c>
      <c r="C10" t="s">
        <v>7</v>
      </c>
      <c r="D10" s="8" t="s">
        <v>70</v>
      </c>
      <c r="E10" t="s">
        <v>53</v>
      </c>
      <c r="F10" s="3">
        <v>1</v>
      </c>
      <c r="G10" s="3">
        <v>2</v>
      </c>
      <c r="H10" s="6" t="str">
        <f t="shared" si="0"/>
        <v>EXECUTE [dbo].[PG_CI_BANCO] 0, 0, 0, 9, 'JP MORGAN CHASE BANK', 'JP MORGAN CHASE BANK', 'MRGN', 1, 2</v>
      </c>
    </row>
    <row r="11" spans="1:8" x14ac:dyDescent="0.3">
      <c r="A11">
        <v>10</v>
      </c>
      <c r="B11" t="s">
        <v>8</v>
      </c>
      <c r="C11" t="s">
        <v>8</v>
      </c>
      <c r="D11" s="8" t="s">
        <v>65</v>
      </c>
      <c r="E11" t="s">
        <v>8</v>
      </c>
      <c r="F11" s="3">
        <v>1</v>
      </c>
      <c r="G11" s="3">
        <v>1</v>
      </c>
      <c r="H11" s="6" t="str">
        <f t="shared" si="0"/>
        <v>EXECUTE [dbo].[PG_CI_BANCO] 0, 0, 0, 10, 'SANTANDER', 'SANTANDER', 'STDR', 1, 1</v>
      </c>
    </row>
    <row r="12" spans="1:8" x14ac:dyDescent="0.3">
      <c r="A12">
        <v>11</v>
      </c>
      <c r="B12" t="s">
        <v>55</v>
      </c>
      <c r="C12" t="s">
        <v>55</v>
      </c>
      <c r="D12" s="8" t="s">
        <v>66</v>
      </c>
      <c r="E12" t="s">
        <v>55</v>
      </c>
      <c r="F12" s="3">
        <v>1</v>
      </c>
      <c r="G12" s="3">
        <v>1</v>
      </c>
      <c r="H12" s="6" t="str">
        <f t="shared" si="0"/>
        <v>EXECUTE [dbo].[PG_CI_BANCO] 0, 0, 0, 11, 'SCOTIABANK', 'SCOTIABANK', 'SBNK', 1, 1</v>
      </c>
    </row>
    <row r="13" spans="1:8" x14ac:dyDescent="0.3">
      <c r="A13">
        <v>13</v>
      </c>
      <c r="B13" t="s">
        <v>9</v>
      </c>
      <c r="C13" t="s">
        <v>9</v>
      </c>
      <c r="D13" s="8" t="s">
        <v>69</v>
      </c>
      <c r="E13" t="s">
        <v>60</v>
      </c>
      <c r="F13" s="3">
        <v>1</v>
      </c>
      <c r="G13" s="3">
        <v>2</v>
      </c>
      <c r="H13" s="6" t="str">
        <f t="shared" si="0"/>
        <v>EXECUTE [dbo].[PG_CI_BANCO] 0, 0, 0, 13, 'BANK OF THE WEST', 'BANK OF THE WEST', 'BWST', 1, 2</v>
      </c>
    </row>
    <row r="14" spans="1:8" x14ac:dyDescent="0.3">
      <c r="A14">
        <v>14</v>
      </c>
      <c r="B14" t="s">
        <v>10</v>
      </c>
      <c r="C14" t="s">
        <v>10</v>
      </c>
      <c r="D14" s="8" t="s">
        <v>56</v>
      </c>
      <c r="E14" t="s">
        <v>56</v>
      </c>
      <c r="F14" s="3">
        <v>1</v>
      </c>
      <c r="G14" s="3">
        <v>2</v>
      </c>
      <c r="H14" s="6" t="str">
        <f t="shared" si="0"/>
        <v>EXECUTE [dbo].[PG_CI_BANCO] 0, 0, 0, 14, 'UBS INTERNATIONAL', 'UBS INTERNATIONAL', 'UBS', 1, 2</v>
      </c>
    </row>
    <row r="15" spans="1:8" x14ac:dyDescent="0.3">
      <c r="A15">
        <v>15</v>
      </c>
      <c r="B15" t="s">
        <v>11</v>
      </c>
      <c r="C15" t="s">
        <v>11</v>
      </c>
      <c r="D15" s="8" t="s">
        <v>77</v>
      </c>
      <c r="E15" t="s">
        <v>11</v>
      </c>
      <c r="F15" s="3">
        <v>1</v>
      </c>
      <c r="G15" s="3">
        <v>2</v>
      </c>
      <c r="H15" s="6" t="str">
        <f t="shared" si="0"/>
        <v>EXECUTE [dbo].[PG_CI_BANCO] 0, 0, 0, 15, 'SMITHBARNEY', 'SMITHBARNEY', 'SMTH', 1, 2</v>
      </c>
    </row>
    <row r="16" spans="1:8" x14ac:dyDescent="0.3">
      <c r="A16">
        <v>16</v>
      </c>
      <c r="B16" t="s">
        <v>12</v>
      </c>
      <c r="C16" t="s">
        <v>12</v>
      </c>
      <c r="D16" s="8" t="s">
        <v>76</v>
      </c>
      <c r="E16" t="s">
        <v>59</v>
      </c>
      <c r="F16" s="3">
        <v>1</v>
      </c>
      <c r="G16" s="3">
        <v>2</v>
      </c>
      <c r="H16" s="6" t="str">
        <f t="shared" si="0"/>
        <v>EXECUTE [dbo].[PG_CI_BANCO] 0, 0, 0, 16, 'UNITED BANK OF EL PASO', 'UNITED BANK OF EL PASO', 'BPSO', 1, 2</v>
      </c>
    </row>
    <row r="17" spans="1:8" x14ac:dyDescent="0.3">
      <c r="A17">
        <v>17</v>
      </c>
      <c r="B17" t="s">
        <v>13</v>
      </c>
      <c r="C17" t="s">
        <v>13</v>
      </c>
      <c r="D17" s="8" t="s">
        <v>74</v>
      </c>
      <c r="E17" t="s">
        <v>57</v>
      </c>
      <c r="F17" s="3">
        <v>1</v>
      </c>
      <c r="G17" s="3">
        <v>2</v>
      </c>
      <c r="H17" s="6" t="str">
        <f t="shared" si="0"/>
        <v>EXECUTE [dbo].[PG_CI_BANCO] 0, 0, 0, 17, 'MERRILL LYNCHN', 'MERRILL LYNCHN', 'MLYN', 1, 2</v>
      </c>
    </row>
    <row r="18" spans="1:8" x14ac:dyDescent="0.3">
      <c r="A18">
        <v>20</v>
      </c>
      <c r="B18" t="s">
        <v>14</v>
      </c>
      <c r="C18" t="s">
        <v>14</v>
      </c>
      <c r="D18" s="8" t="s">
        <v>78</v>
      </c>
      <c r="E18" t="s">
        <v>14</v>
      </c>
      <c r="F18" s="3">
        <v>1</v>
      </c>
      <c r="G18" s="3">
        <v>2</v>
      </c>
      <c r="H18" s="6" t="str">
        <f t="shared" si="0"/>
        <v>EXECUTE [dbo].[PG_CI_BANCO] 0, 0, 0, 20, 'COMPASS', 'COMPASS', 'CPSS', 1, 2</v>
      </c>
    </row>
    <row r="19" spans="1:8" x14ac:dyDescent="0.3">
      <c r="A19">
        <v>21</v>
      </c>
      <c r="B19" t="s">
        <v>15</v>
      </c>
      <c r="C19" t="s">
        <v>15</v>
      </c>
      <c r="D19" s="8" t="s">
        <v>67</v>
      </c>
      <c r="E19" t="s">
        <v>15</v>
      </c>
      <c r="F19" s="3">
        <v>1</v>
      </c>
      <c r="G19" s="3">
        <v>1</v>
      </c>
      <c r="H19" s="6" t="str">
        <f t="shared" si="0"/>
        <v>EXECUTE [dbo].[PG_CI_BANCO] 0, 0, 0, 21, 'INBURSA', 'INBURSA', 'INBU', 1, 1</v>
      </c>
    </row>
    <row r="20" spans="1:8" x14ac:dyDescent="0.3">
      <c r="A20">
        <v>22</v>
      </c>
      <c r="B20" t="s">
        <v>16</v>
      </c>
      <c r="C20" t="s">
        <v>16</v>
      </c>
      <c r="D20" s="8" t="s">
        <v>79</v>
      </c>
      <c r="E20" t="s">
        <v>62</v>
      </c>
      <c r="F20" s="3">
        <v>1</v>
      </c>
      <c r="G20" s="3">
        <v>1</v>
      </c>
      <c r="H20" s="6" t="str">
        <f t="shared" si="0"/>
        <v>EXECUTE [dbo].[PG_CI_BANCO] 0, 0, 0, 22, 'UNION PROGRESO', 'UNION PROGRESO', 'UPRG', 1, 1</v>
      </c>
    </row>
    <row r="21" spans="1:8" x14ac:dyDescent="0.3">
      <c r="A21">
        <v>23</v>
      </c>
      <c r="B21" t="s">
        <v>17</v>
      </c>
      <c r="C21" t="s">
        <v>17</v>
      </c>
      <c r="D21" s="8" t="s">
        <v>68</v>
      </c>
      <c r="E21" t="s">
        <v>17</v>
      </c>
      <c r="F21" s="3">
        <v>1</v>
      </c>
      <c r="G21" s="3">
        <v>1</v>
      </c>
      <c r="H21" s="6" t="str">
        <f t="shared" si="0"/>
        <v>EXECUTE [dbo].[PG_CI_BANCO] 0, 0, 0, 23, 'BANREGIO', 'BANREGIO', 'BNRG', 1, 1</v>
      </c>
    </row>
    <row r="22" spans="1:8" x14ac:dyDescent="0.3">
      <c r="A22">
        <v>24</v>
      </c>
      <c r="B22" t="s">
        <v>18</v>
      </c>
      <c r="C22" t="s">
        <v>18</v>
      </c>
      <c r="D22" s="8" t="s">
        <v>75</v>
      </c>
      <c r="E22" t="s">
        <v>58</v>
      </c>
      <c r="F22" s="3">
        <v>1</v>
      </c>
      <c r="G22" s="3">
        <v>2</v>
      </c>
      <c r="H22" s="6" t="str">
        <f t="shared" si="0"/>
        <v>EXECUTE [dbo].[PG_CI_BANCO] 0, 0, 0, 24, 'INTERNATIONAL BANK', 'INTERNATIONAL BANK', 'IBNK', 1, 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2:L33"/>
  <sheetViews>
    <sheetView workbookViewId="0">
      <selection activeCell="F29" sqref="F29"/>
    </sheetView>
  </sheetViews>
  <sheetFormatPr baseColWidth="10" defaultRowHeight="14.4" x14ac:dyDescent="0.3"/>
  <cols>
    <col min="4" max="4" width="23.88671875" bestFit="1" customWidth="1"/>
    <col min="5" max="5" width="24" bestFit="1" customWidth="1"/>
    <col min="6" max="6" width="23.6640625" bestFit="1" customWidth="1"/>
    <col min="7" max="7" width="24.109375" bestFit="1" customWidth="1"/>
    <col min="8" max="8" width="23.88671875" bestFit="1" customWidth="1"/>
    <col min="9" max="9" width="23.5546875" bestFit="1" customWidth="1"/>
    <col min="10" max="10" width="16.44140625" bestFit="1" customWidth="1"/>
    <col min="11" max="11" width="16.6640625" bestFit="1" customWidth="1"/>
    <col min="12" max="12" width="7.44140625" bestFit="1" customWidth="1"/>
    <col min="13" max="13" width="19.5546875" bestFit="1" customWidth="1"/>
    <col min="14" max="14" width="10.33203125" bestFit="1" customWidth="1"/>
    <col min="15" max="15" width="11.6640625" bestFit="1" customWidth="1"/>
    <col min="16" max="16" width="16.6640625" bestFit="1" customWidth="1"/>
    <col min="17" max="17" width="7.44140625" bestFit="1" customWidth="1"/>
    <col min="18" max="18" width="16.44140625" bestFit="1" customWidth="1"/>
    <col min="19" max="19" width="16.5546875" bestFit="1" customWidth="1"/>
    <col min="20" max="20" width="19.6640625" bestFit="1" customWidth="1"/>
    <col min="21" max="21" width="11.109375" customWidth="1"/>
  </cols>
  <sheetData>
    <row r="22" spans="4:12" x14ac:dyDescent="0.3">
      <c r="D22" t="s">
        <v>41</v>
      </c>
      <c r="E22" t="s">
        <v>42</v>
      </c>
      <c r="F22" t="s">
        <v>43</v>
      </c>
      <c r="G22" t="s">
        <v>44</v>
      </c>
      <c r="H22" t="s">
        <v>45</v>
      </c>
      <c r="I22" t="s">
        <v>46</v>
      </c>
      <c r="J22" t="s">
        <v>45</v>
      </c>
      <c r="K22" t="s">
        <v>47</v>
      </c>
      <c r="L22" t="s">
        <v>48</v>
      </c>
    </row>
    <row r="25" spans="4:12" x14ac:dyDescent="0.3">
      <c r="D25" t="s">
        <v>41</v>
      </c>
    </row>
    <row r="26" spans="4:12" x14ac:dyDescent="0.3">
      <c r="D26" t="s">
        <v>42</v>
      </c>
    </row>
    <row r="27" spans="4:12" x14ac:dyDescent="0.3">
      <c r="D27" t="s">
        <v>43</v>
      </c>
    </row>
    <row r="28" spans="4:12" x14ac:dyDescent="0.3">
      <c r="D28" t="s">
        <v>44</v>
      </c>
    </row>
    <row r="29" spans="4:12" x14ac:dyDescent="0.3">
      <c r="D29" t="s">
        <v>45</v>
      </c>
    </row>
    <row r="30" spans="4:12" x14ac:dyDescent="0.3">
      <c r="D30" t="s">
        <v>46</v>
      </c>
    </row>
    <row r="31" spans="4:12" x14ac:dyDescent="0.3">
      <c r="D31" t="s">
        <v>45</v>
      </c>
    </row>
    <row r="32" spans="4:12" x14ac:dyDescent="0.3">
      <c r="D32" t="s">
        <v>47</v>
      </c>
    </row>
    <row r="33" spans="4:4" x14ac:dyDescent="0.3">
      <c r="D3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</vt:lpstr>
      <vt:lpstr>CI_BANCO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2018-10-06T15:04:36Z</dcterms:modified>
</cp:coreProperties>
</file>