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2018.PROYECTOS\2018.PYF18_Finanzas\PYF18_SQL\PYF18_Liberacion_R0.00_Base_V0022\Scripts_R201\"/>
    </mc:Choice>
  </mc:AlternateContent>
  <bookViews>
    <workbookView xWindow="0" yWindow="0" windowWidth="9900" windowHeight="122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" i="1"/>
</calcChain>
</file>

<file path=xl/sharedStrings.xml><?xml version="1.0" encoding="utf-8"?>
<sst xmlns="http://schemas.openxmlformats.org/spreadsheetml/2006/main" count="583" uniqueCount="306">
  <si>
    <t>EXECUTE [PG_OP_TABLA_AMORTIZACION_GENERAR]  0,0,69,</t>
  </si>
  <si>
    <t>K_CREDITO_BANCARIO</t>
  </si>
  <si>
    <t>D_CREDITO_BANCARIO</t>
  </si>
  <si>
    <t>C_CREDITO_BANCARIO</t>
  </si>
  <si>
    <t>K_RAZON_SOCIAL</t>
  </si>
  <si>
    <t>K_GRUPO_CREDITO</t>
  </si>
  <si>
    <t>K_TIPO_CREDITO_BANCARIO</t>
  </si>
  <si>
    <t>K_BANCO</t>
  </si>
  <si>
    <t>K_MONEDA</t>
  </si>
  <si>
    <t>K_CUENTA_BANCO</t>
  </si>
  <si>
    <t>K_ESTATUS_CREDITO_BANCARIO</t>
  </si>
  <si>
    <t>NUMERO_CREDITO</t>
  </si>
  <si>
    <t>F_AUTORIZACION</t>
  </si>
  <si>
    <t>K_TIPO_CALCULO_CREDITO</t>
  </si>
  <si>
    <t>MONTO_PRESTAMO</t>
  </si>
  <si>
    <t>TASA_INTERES_ANUAL</t>
  </si>
  <si>
    <t>CANTIDAD_PERIODOS</t>
  </si>
  <si>
    <t>FECHA_INICIO</t>
  </si>
  <si>
    <t>K_USUARIO_ALTA</t>
  </si>
  <si>
    <t>F_ALTA</t>
  </si>
  <si>
    <t>K_USUARIO_CAMBIO</t>
  </si>
  <si>
    <t>F_CAMBIO</t>
  </si>
  <si>
    <t>L_BORRADO</t>
  </si>
  <si>
    <t>K_USUARIO_BAJA</t>
  </si>
  <si>
    <t>F_BAJA</t>
  </si>
  <si>
    <t>O_CREDITO_BANCARIO</t>
  </si>
  <si>
    <t>HIDAG // SANTANDER // MP31 [#Rz18-#Gc3-#Ba10]</t>
  </si>
  <si>
    <t>CI/QA | HIDAG // SANTANDER // MP31 [#Rz18-#Gc3-#Ba10]</t>
  </si>
  <si>
    <t>MP3-01</t>
  </si>
  <si>
    <t>NULL</t>
  </si>
  <si>
    <t>BUTEP // SANTANDER // MP32 [#Rz3-#Gc3-#Ba10]</t>
  </si>
  <si>
    <t>CI/QA | BUTEP // SANTANDER // MP32 [#Rz3-#Gc3-#Ba10]</t>
  </si>
  <si>
    <t>MP3-02</t>
  </si>
  <si>
    <t>SILZA // SANTANDER // MP33 [#Rz8-#Gc3-#Ba10]</t>
  </si>
  <si>
    <t>CI/QA | SILZA // SANTANDER // MP33 [#Rz8-#Gc3-#Ba10]</t>
  </si>
  <si>
    <t>MP3-03</t>
  </si>
  <si>
    <t>MEXG // SANTANDER // MP34 [#Rz2-#Gc3-#Ba10]</t>
  </si>
  <si>
    <t>CI/QA | MEXG // SANTANDER // MP34 [#Rz2-#Gc3-#Ba10]</t>
  </si>
  <si>
    <t>MP3-04</t>
  </si>
  <si>
    <t>UNIGA // SANTANDER // MP35 [#Rz24-#Gc3-#Ba10]</t>
  </si>
  <si>
    <t>CI/QA | UNIGA // SANTANDER // MP35 [#Rz24-#Gc3-#Ba10]</t>
  </si>
  <si>
    <t>MP3-05</t>
  </si>
  <si>
    <t>GASOM // SANTANDER // MP36 [#Rz17-#Gc3-#Ba10]</t>
  </si>
  <si>
    <t>CI/QA | GASOM // SANTANDER // MP36 [#Rz17-#Gc3-#Ba10]</t>
  </si>
  <si>
    <t>MP3-06</t>
  </si>
  <si>
    <t>TZMEX // SANTANDER // MP37 [#Rz10-#Gc3-#Ba10]</t>
  </si>
  <si>
    <t>CI/QA | TZMEX // SANTANDER // MP37 [#Rz10-#Gc3-#Ba10]</t>
  </si>
  <si>
    <t>MP3-07</t>
  </si>
  <si>
    <t>GVILL // SANTANDER // MP38 [#Rz6-#Gc3-#Ba10]</t>
  </si>
  <si>
    <t>CI/QA | GVILL // SANTANDER // MP38 [#Rz6-#Gc3-#Ba10]</t>
  </si>
  <si>
    <t>MP3-08</t>
  </si>
  <si>
    <t>CHAP // SANTANDER // MP39 [#Rz4-#Gc3-#Ba10]</t>
  </si>
  <si>
    <t>CI/QA | CHAP // SANTANDER // MP39 [#Rz4-#Gc3-#Ba10]</t>
  </si>
  <si>
    <t>MP3-09</t>
  </si>
  <si>
    <t>HIDCH // SANTANDER // MP310 [#Rz20-#Gc3-#Ba10]</t>
  </si>
  <si>
    <t>CI/QA | HIDCH // SANTANDER // MP310 [#Rz20-#Gc3-#Ba10]</t>
  </si>
  <si>
    <t>MP3-10</t>
  </si>
  <si>
    <t>TZPUE // SANTANDER // MP311 [#Rz11-#Gc3-#Ba10]</t>
  </si>
  <si>
    <t>CI/QA | TZPUE // SANTANDER // MP311 [#Rz11-#Gc3-#Ba10]</t>
  </si>
  <si>
    <t>MP3-11</t>
  </si>
  <si>
    <t>MEXG // BANORTE // MP412 [#Rz2-#Gc4-#Ba5]</t>
  </si>
  <si>
    <t>CI/QA | MEXG // BANORTE // MP412 [#Rz2-#Gc4-#Ba5]</t>
  </si>
  <si>
    <t>MP4-01</t>
  </si>
  <si>
    <t>BUTEP // BANORTE // MP413 [#Rz3-#Gc4-#Ba5]</t>
  </si>
  <si>
    <t>CI/QA | BUTEP // BANORTE // MP413 [#Rz3-#Gc4-#Ba5]</t>
  </si>
  <si>
    <t>MP4-02</t>
  </si>
  <si>
    <t>CHAP // BANORTE // MP414 [#Rz4-#Gc4-#Ba5]</t>
  </si>
  <si>
    <t>CI/QA | CHAP // BANORTE // MP414 [#Rz4-#Gc4-#Ba5]</t>
  </si>
  <si>
    <t>MP4-03</t>
  </si>
  <si>
    <t>SILZA // BANORTE // MP415 [#Rz8-#Gc4-#Ba5]</t>
  </si>
  <si>
    <t>CI/QA | SILZA // BANORTE // MP415 [#Rz8-#Gc4-#Ba5]</t>
  </si>
  <si>
    <t>MP4-04</t>
  </si>
  <si>
    <t>TZMEX // BANORTE // MP416 [#Rz10-#Gc4-#Ba5]</t>
  </si>
  <si>
    <t>CI/QA | TZMEX // BANORTE // MP416 [#Rz10-#Gc4-#Ba5]</t>
  </si>
  <si>
    <t>MP4-05</t>
  </si>
  <si>
    <t>TZPUE // BANORTE // MP417 [#Rz11-#Gc4-#Ba5]</t>
  </si>
  <si>
    <t>CI/QA | TZPUE // BANORTE // MP417 [#Rz11-#Gc4-#Ba5]</t>
  </si>
  <si>
    <t>MP4-06</t>
  </si>
  <si>
    <t>VULCA // BANORTE // MP418 [#Rz14-#Gc4-#Ba5]</t>
  </si>
  <si>
    <t>CI/QA | VULCA // BANORTE // MP418 [#Rz14-#Gc4-#Ba5]</t>
  </si>
  <si>
    <t>MP4-07</t>
  </si>
  <si>
    <t>GASOM // BANORTE // MP419 [#Rz17-#Gc4-#Ba5]</t>
  </si>
  <si>
    <t>CI/QA | GASOM // BANORTE // MP419 [#Rz17-#Gc4-#Ba5]</t>
  </si>
  <si>
    <t>MP4-08</t>
  </si>
  <si>
    <t>HIDAG // BANORTE // MP420 [#Rz18-#Gc4-#Ba5]</t>
  </si>
  <si>
    <t>CI/QA | HIDAG // BANORTE // MP420 [#Rz18-#Gc4-#Ba5]</t>
  </si>
  <si>
    <t>MP4-09</t>
  </si>
  <si>
    <t>HIDCH // BANORTE // MP421 [#Rz20-#Gc4-#Ba5]</t>
  </si>
  <si>
    <t>CI/QA | HIDCH // BANORTE // MP421 [#Rz20-#Gc4-#Ba5]</t>
  </si>
  <si>
    <t>MP4-10</t>
  </si>
  <si>
    <t>HOLBO // BANORTE // MP422 [#Rz21-#Gc4-#Ba5]</t>
  </si>
  <si>
    <t>CI/QA | HOLBO // BANORTE // MP422 [#Rz21-#Gc4-#Ba5]</t>
  </si>
  <si>
    <t>MP4-11</t>
  </si>
  <si>
    <t>UNIGA // BANORTE // MP423 [#Rz24-#Gc4-#Ba5]</t>
  </si>
  <si>
    <t>CI/QA | UNIGA // BANORTE // MP423 [#Rz24-#Gc4-#Ba5]</t>
  </si>
  <si>
    <t>MP4-12</t>
  </si>
  <si>
    <t>MEXG // BANCOMER // MP524 [#Rz2-#Gc5-#Ba7]</t>
  </si>
  <si>
    <t>CI/QA | MEXG // BANCOMER // MP524 [#Rz2-#Gc5-#Ba7]</t>
  </si>
  <si>
    <t>MP5-01</t>
  </si>
  <si>
    <t>GAS B // BANCOMER // MP525 [#Rz3-#Gc5-#Ba7]</t>
  </si>
  <si>
    <t>CI/QA | GAS B // BANCOMER // MP525 [#Rz3-#Gc5-#Ba7]</t>
  </si>
  <si>
    <t>MP5-02</t>
  </si>
  <si>
    <t>GAS C // BANCOMER // MP526 [#Rz4-#Gc5-#Ba7]</t>
  </si>
  <si>
    <t>CI/QA | GAS C // BANCOMER // MP526 [#Rz4-#Gc5-#Ba7]</t>
  </si>
  <si>
    <t>MP5-03</t>
  </si>
  <si>
    <t>GNVOC // BANCOMER // MP527 [#Rz5-#Gc5-#Ba7]</t>
  </si>
  <si>
    <t>CI/QA | GNVOC // BANCOMER // MP527 [#Rz5-#Gc5-#Ba7]</t>
  </si>
  <si>
    <t>MP5-04</t>
  </si>
  <si>
    <t>TENAB // BANCOMER // MP528 [#Rz7-#Gc5-#Ba7]</t>
  </si>
  <si>
    <t>CI/QA | TENAB // BANCOMER // MP528 [#Rz7-#Gc5-#Ba7]</t>
  </si>
  <si>
    <t>MP5-05</t>
  </si>
  <si>
    <t>TENAB // BANCOMER // MP529 [#Rz7-#Gc5-#Ba7]</t>
  </si>
  <si>
    <t>CI/QA | TENAB // BANCOMER // MP529 [#Rz7-#Gc5-#Ba7]</t>
  </si>
  <si>
    <t>MP5-06</t>
  </si>
  <si>
    <t>GAS S // BANCOMER // MP530 [#Rz8-#Gc5-#Ba7]</t>
  </si>
  <si>
    <t>CI/QA | GAS S // BANCOMER // MP530 [#Rz8-#Gc5-#Ba7]</t>
  </si>
  <si>
    <t>MP5-07</t>
  </si>
  <si>
    <t>TZMEX // BANCOMER // MP531 [#Rz10-#Gc5-#Ba7]</t>
  </si>
  <si>
    <t>CI/QA | TZMEX // BANCOMER // MP531 [#Rz10-#Gc5-#Ba7]</t>
  </si>
  <si>
    <t>MP5-08</t>
  </si>
  <si>
    <t>TZMEX // BANCOMER // MP532 [#Rz10-#Gc5-#Ba7]</t>
  </si>
  <si>
    <t>CI/QA | TZMEX // BANCOMER // MP532 [#Rz10-#Gc5-#Ba7]</t>
  </si>
  <si>
    <t>MP5-09</t>
  </si>
  <si>
    <t>TZPUE // BANCOMER // MP533 [#Rz11-#Gc5-#Ba7]</t>
  </si>
  <si>
    <t>CI/QA | TZPUE // BANCOMER // MP533 [#Rz11-#Gc5-#Ba7]</t>
  </si>
  <si>
    <t>MP5-10</t>
  </si>
  <si>
    <t>URIBE // BANCOMER // MP534 [#Rz13-#Gc5-#Ba7]</t>
  </si>
  <si>
    <t>CI/QA | URIBE // BANCOMER // MP534 [#Rz13-#Gc5-#Ba7]</t>
  </si>
  <si>
    <t>MP5-11</t>
  </si>
  <si>
    <t>URIBE // BANCOMER // MP535 [#Rz13-#Gc5-#Ba7]</t>
  </si>
  <si>
    <t>CI/QA | URIBE // BANCOMER // MP535 [#Rz13-#Gc5-#Ba7]</t>
  </si>
  <si>
    <t>MP5-12</t>
  </si>
  <si>
    <t>VULCA // BANCOMER // MP536 [#Rz14-#Gc5-#Ba7]</t>
  </si>
  <si>
    <t>CI/QA | VULCA // BANCOMER // MP536 [#Rz14-#Gc5-#Ba7]</t>
  </si>
  <si>
    <t>MP5-13</t>
  </si>
  <si>
    <t>GASOM // BANCOMER // MP537 [#Rz17-#Gc5-#Ba7]</t>
  </si>
  <si>
    <t>CI/QA | GASOM // BANCOMER // MP537 [#Rz17-#Gc5-#Ba7]</t>
  </si>
  <si>
    <t>MP5-14</t>
  </si>
  <si>
    <t>HIDAG // BANCOMER // MP538 [#Rz18-#Gc5-#Ba7]</t>
  </si>
  <si>
    <t>CI/QA | HIDAG // BANCOMER // MP538 [#Rz18-#Gc5-#Ba7]</t>
  </si>
  <si>
    <t>MP5-15</t>
  </si>
  <si>
    <t>HIDCH // BANCOMER // MP539 [#Rz20-#Gc5-#Ba7]</t>
  </si>
  <si>
    <t>CI/QA | HIDCH // BANCOMER // MP539 [#Rz20-#Gc5-#Ba7]</t>
  </si>
  <si>
    <t>MP5-16</t>
  </si>
  <si>
    <t>HIDCH // BANCOMER // MP540 [#Rz20-#Gc5-#Ba7]</t>
  </si>
  <si>
    <t>CI/QA | HIDCH // BANCOMER // MP540 [#Rz20-#Gc5-#Ba7]</t>
  </si>
  <si>
    <t>MP5-17</t>
  </si>
  <si>
    <t>HOLBO // BANCOMER // MP541 [#Rz21-#Gc5-#Ba7]</t>
  </si>
  <si>
    <t>CI/QA | HOLBO // BANCOMER // MP541 [#Rz21-#Gc5-#Ba7]</t>
  </si>
  <si>
    <t>MP5-18</t>
  </si>
  <si>
    <t>HOLBO // BANCOMER // MP542 [#Rz21-#Gc5-#Ba7]</t>
  </si>
  <si>
    <t>CI/QA | HOLBO // BANCOMER // MP542 [#Rz21-#Gc5-#Ba7]</t>
  </si>
  <si>
    <t>MP5-19</t>
  </si>
  <si>
    <t>UNIGA // BANCOMER // MP543 [#Rz24-#Gc5-#Ba7]</t>
  </si>
  <si>
    <t>CI/QA | UNIGA // BANCOMER // MP543 [#Rz24-#Gc5-#Ba7]</t>
  </si>
  <si>
    <t>MP5-20</t>
  </si>
  <si>
    <t>MEXG // INBURSA // MP644 [#Rz2-#Gc6-#Ba21]</t>
  </si>
  <si>
    <t>CI/QA | MEXG // INBURSA // MP644 [#Rz2-#Gc6-#Ba21]</t>
  </si>
  <si>
    <t>MP6-01</t>
  </si>
  <si>
    <t>CHAPU // INBURSA // MP645 [#Rz4-#Gc6-#Ba21]</t>
  </si>
  <si>
    <t>CI/QA | CHAPU // INBURSA // MP645 [#Rz4-#Gc6-#Ba21]</t>
  </si>
  <si>
    <t>MP6-02</t>
  </si>
  <si>
    <t>GVILL // INBURSA // MP646 [#Rz6-#Gc6-#Ba21]</t>
  </si>
  <si>
    <t>CI/QA | GVILL // INBURSA // MP646 [#Rz6-#Gc6-#Ba21]</t>
  </si>
  <si>
    <t>MP6-03</t>
  </si>
  <si>
    <t>GAS S // INBURSA // MP647 [#Rz8-#Gc6-#Ba21]</t>
  </si>
  <si>
    <t>CI/QA | GAS S // INBURSA // MP647 [#Rz8-#Gc6-#Ba21]</t>
  </si>
  <si>
    <t>MP6-04</t>
  </si>
  <si>
    <t>TZMEX // INBURSA // MP648 [#Rz10-#Gc6-#Ba21]</t>
  </si>
  <si>
    <t>CI/QA | TZMEX // INBURSA // MP648 [#Rz10-#Gc6-#Ba21]</t>
  </si>
  <si>
    <t>MP6-05</t>
  </si>
  <si>
    <t>URIBE // INBURSA // MP649 [#Rz13-#Gc6-#Ba21]</t>
  </si>
  <si>
    <t>CI/QA | URIBE // INBURSA // MP649 [#Rz13-#Gc6-#Ba21]</t>
  </si>
  <si>
    <t>MP6-06</t>
  </si>
  <si>
    <t>GASOM // INBURSA // MP650 [#Rz17-#Gc6-#Ba21]</t>
  </si>
  <si>
    <t>CI/QA | GASOM // INBURSA // MP650 [#Rz17-#Gc6-#Ba21]</t>
  </si>
  <si>
    <t>MP6-07</t>
  </si>
  <si>
    <t>HIDAG // INBURSA // MP651 [#Rz18-#Gc6-#Ba21]</t>
  </si>
  <si>
    <t>CI/QA | HIDAG // INBURSA // MP651 [#Rz18-#Gc6-#Ba21]</t>
  </si>
  <si>
    <t>MP6-08</t>
  </si>
  <si>
    <t>HIDCH // INBURSA // MP652 [#Rz20-#Gc6-#Ba21]</t>
  </si>
  <si>
    <t>CI/QA | HIDCH // INBURSA // MP652 [#Rz20-#Gc6-#Ba21]</t>
  </si>
  <si>
    <t>MP6-09</t>
  </si>
  <si>
    <t>HOLBO // INBURSA // MP653 [#Rz21-#Gc6-#Ba21]</t>
  </si>
  <si>
    <t>CI/QA | HOLBO // INBURSA // MP653 [#Rz21-#Gc6-#Ba21]</t>
  </si>
  <si>
    <t>MP6-10</t>
  </si>
  <si>
    <t>INMOB// INBURSA // MP654 [#Rz0-#Gc6-#Ba21]</t>
  </si>
  <si>
    <t>CI/QA | INMOB// INBURSA // MP654 [#Rz0-#Gc6-#Ba21]</t>
  </si>
  <si>
    <t>MP6-11</t>
  </si>
  <si>
    <t>TERMI// INBURSA // MP655 [#Rz0-#Gc6-#Ba21]</t>
  </si>
  <si>
    <t>CI/QA | TERMI// INBURSA // MP655 [#Rz0-#Gc6-#Ba21]</t>
  </si>
  <si>
    <t>MP6-12</t>
  </si>
  <si>
    <t>UNIGA // INBURSA // MP656 [#Rz24-#Gc6-#Ba21]</t>
  </si>
  <si>
    <t>CI/QA | UNIGA // INBURSA // MP656 [#Rz24-#Gc6-#Ba21]</t>
  </si>
  <si>
    <t>MP6-13</t>
  </si>
  <si>
    <t>TERMI// BANAMEX // MP757 [#Rz0-#Gc7-#Ba1]</t>
  </si>
  <si>
    <t>CI/QA | TERMI// BANAMEX // MP757 [#Rz0-#Gc7-#Ba1]</t>
  </si>
  <si>
    <t>MP7-01</t>
  </si>
  <si>
    <t>MEXG // BANCOMER // MP858 [#Rz2-#Gc8-#Ba7]</t>
  </si>
  <si>
    <t>CI/QA | MEXG // BANCOMER // MP858 [#Rz2-#Gc8-#Ba7]</t>
  </si>
  <si>
    <t>MP8-01</t>
  </si>
  <si>
    <t>BUTEP // BANCOMER // MP859 [#Rz3-#Gc8-#Ba7]</t>
  </si>
  <si>
    <t>CI/QA | BUTEP // BANCOMER // MP859 [#Rz3-#Gc8-#Ba7]</t>
  </si>
  <si>
    <t>MP8-02</t>
  </si>
  <si>
    <t>CHAP // BANCOMER // MP860 [#Rz4-#Gc8-#Ba7]</t>
  </si>
  <si>
    <t>CI/QA | CHAP // BANCOMER // MP860 [#Rz4-#Gc8-#Ba7]</t>
  </si>
  <si>
    <t>MP8-03</t>
  </si>
  <si>
    <t>GAS C // BANCOMER // MP861 [#Rz5-#Gc8-#Ba7]</t>
  </si>
  <si>
    <t>CI/QA | GAS C // BANCOMER // MP861 [#Rz5-#Gc8-#Ba7]</t>
  </si>
  <si>
    <t>MP8-04</t>
  </si>
  <si>
    <t>TENA // BANCOMER // MP862 [#Rz7-#Gc8-#Ba7]</t>
  </si>
  <si>
    <t>CI/QA | TENA // BANCOMER // MP862 [#Rz7-#Gc8-#Ba7]</t>
  </si>
  <si>
    <t>MP8-05</t>
  </si>
  <si>
    <t>SILZA // BANCOMER // MP863 [#Rz8-#Gc8-#Ba7]</t>
  </si>
  <si>
    <t>CI/QA | SILZA // BANCOMER // MP863 [#Rz8-#Gc8-#Ba7]</t>
  </si>
  <si>
    <t>MP8-06</t>
  </si>
  <si>
    <t>TZMEX // BANCOMER // MP864 [#Rz10-#Gc8-#Ba7]</t>
  </si>
  <si>
    <t>CI/QA | TZMEX // BANCOMER // MP864 [#Rz10-#Gc8-#Ba7]</t>
  </si>
  <si>
    <t>MP8-07</t>
  </si>
  <si>
    <t>TZPUE // BANCOMER // MP865 [#Rz11-#Gc8-#Ba7]</t>
  </si>
  <si>
    <t>CI/QA | TZPUE // BANCOMER // MP865 [#Rz11-#Gc8-#Ba7]</t>
  </si>
  <si>
    <t>MP8-08</t>
  </si>
  <si>
    <t>URIBE // BANCOMER // MP866 [#Rz13-#Gc8-#Ba7]</t>
  </si>
  <si>
    <t>CI/QA | URIBE // BANCOMER // MP866 [#Rz13-#Gc8-#Ba7]</t>
  </si>
  <si>
    <t>MP8-09</t>
  </si>
  <si>
    <t>GASOM // BANCOMER // MP867 [#Rz17-#Gc8-#Ba7]</t>
  </si>
  <si>
    <t>CI/QA | GASOM // BANCOMER // MP867 [#Rz17-#Gc8-#Ba7]</t>
  </si>
  <si>
    <t>MP8-10</t>
  </si>
  <si>
    <t>HIDAG // BANCOMER // MP868 [#Rz18-#Gc8-#Ba7]</t>
  </si>
  <si>
    <t>CI/QA | HIDAG // BANCOMER // MP868 [#Rz18-#Gc8-#Ba7]</t>
  </si>
  <si>
    <t>MP8-11</t>
  </si>
  <si>
    <t>HIDCH // BANCOMER // MP869 [#Rz20-#Gc8-#Ba7]</t>
  </si>
  <si>
    <t>CI/QA | HIDCH // BANCOMER // MP869 [#Rz20-#Gc8-#Ba7]</t>
  </si>
  <si>
    <t>MP8-12</t>
  </si>
  <si>
    <t>HOLBO // BANCOMER // MP870 [#Rz21-#Gc8-#Ba7]</t>
  </si>
  <si>
    <t>CI/QA | HOLBO // BANCOMER // MP870 [#Rz21-#Gc8-#Ba7]</t>
  </si>
  <si>
    <t>MP8-13</t>
  </si>
  <si>
    <t>TRANS// BANCOMER // MP871 [#Rz0-#Gc8-#Ba7]</t>
  </si>
  <si>
    <t>CI/QA | TRANS// BANCOMER // MP871 [#Rz0-#Gc8-#Ba7]</t>
  </si>
  <si>
    <t>MP8-14</t>
  </si>
  <si>
    <t>UNIGA // BANCOMER // MP872 [#Rz24-#Gc8-#Ba7]</t>
  </si>
  <si>
    <t>CI/QA | UNIGA // BANCOMER // MP872 [#Rz24-#Gc8-#Ba7]</t>
  </si>
  <si>
    <t>MP8-15</t>
  </si>
  <si>
    <t>GAS B// BANAMEX // MP973 [#Rz3-#Gc8-#Ba1]</t>
  </si>
  <si>
    <t>CI/QA | GAS B// BANAMEX // MP973 [#Rz3-#Gc8-#Ba1]</t>
  </si>
  <si>
    <t>MP9-01</t>
  </si>
  <si>
    <t>GVILL // BANAMEX // MP974 [#Rz6-#Gc9-#Ba1]</t>
  </si>
  <si>
    <t>CI/QA | GVILL // BANAMEX // MP974 [#Rz6-#Gc9-#Ba1]</t>
  </si>
  <si>
    <t>MP9-02</t>
  </si>
  <si>
    <t>SILZA // BANAMEX // MP975 [#Rz8-#Gc9-#Ba1]</t>
  </si>
  <si>
    <t>CI/QA | SILZA // BANAMEX // MP975 [#Rz8-#Gc9-#Ba1]</t>
  </si>
  <si>
    <t>MP9-03</t>
  </si>
  <si>
    <t>URIBE// BANAMEX // MP976 [#Rz13-#Gc9-#Ba1]</t>
  </si>
  <si>
    <t>CI/QA | URIBE// BANAMEX // MP976 [#Rz13-#Gc9-#Ba1]</t>
  </si>
  <si>
    <t>MP9-04</t>
  </si>
  <si>
    <t>VULCA// BANAMEX // MP977 [#Rz14-#Gc9-#Ba1]</t>
  </si>
  <si>
    <t>CI/QA | VULCA// BANAMEX // MP977 [#Rz14-#Gc9-#Ba1]</t>
  </si>
  <si>
    <t>MP9-05</t>
  </si>
  <si>
    <t>GASOM // BANAMEX // MP978 [#Rz17-#Gc9-#Ba1]</t>
  </si>
  <si>
    <t>CI/QA | GASOM // BANAMEX // MP978 [#Rz17-#Gc9-#Ba1]</t>
  </si>
  <si>
    <t>MP9-06</t>
  </si>
  <si>
    <t>HIDAG // BANAMEX // MP979 [#Rz18-#Gc9-#Ba1]</t>
  </si>
  <si>
    <t>CI/QA | HIDAG // BANAMEX // MP979 [#Rz18-#Gc9-#Ba1]</t>
  </si>
  <si>
    <t>MP9-07</t>
  </si>
  <si>
    <t>HIDCH // BANAMEX // MP980 [#Rz20-#Gc9-#Ba1]</t>
  </si>
  <si>
    <t>CI/QA | HIDCH // BANAMEX // MP980 [#Rz20-#Gc9-#Ba1]</t>
  </si>
  <si>
    <t>MP9-08</t>
  </si>
  <si>
    <t>HOLBO// BANAMEX // MP981 [#Rz21-#Gc9-#Ba1]</t>
  </si>
  <si>
    <t>CI/QA | HOLBO// BANAMEX // MP981 [#Rz21-#Gc9-#Ba1]</t>
  </si>
  <si>
    <t>MP9-09</t>
  </si>
  <si>
    <t>TERMI// BANAMEX // MP982 [#Rz0-#Gc9-#Ba1]</t>
  </si>
  <si>
    <t>CI/QA | TERMI// BANAMEX // MP982 [#Rz0-#Gc9-#Ba1]</t>
  </si>
  <si>
    <t>MP9-10</t>
  </si>
  <si>
    <t>UNIGA // BANAMEX // MP983 [#Rz24-#Gc9-#Ba1]</t>
  </si>
  <si>
    <t>CI/QA | UNIGA // BANAMEX // MP983 [#Rz24-#Gc9-#Ba1]</t>
  </si>
  <si>
    <t>MP9-11</t>
  </si>
  <si>
    <t>MEXG // SANTANDER // MP1084 [#Rz2-#Gc10-#Ba10]</t>
  </si>
  <si>
    <t>CI/QA | MEXG // SANTANDER // MP1084 [#Rz2-#Gc10-#Ba10]</t>
  </si>
  <si>
    <t>MP10-01</t>
  </si>
  <si>
    <t>BUTEP // SANTANDER // MP1085 [#Rz3-#Gc10-#Ba10]</t>
  </si>
  <si>
    <t>CI/QA | BUTEP // SANTANDER // MP1085 [#Rz3-#Gc10-#Ba10]</t>
  </si>
  <si>
    <t>MP10-02</t>
  </si>
  <si>
    <t>CHAPU // SANTANDER // MP1086 [#Rz4-#Gc10-#Ba10]</t>
  </si>
  <si>
    <t>CI/QA | CHAPU // SANTANDER // MP1086 [#Rz4-#Gc10-#Ba10]</t>
  </si>
  <si>
    <t>MP10-03</t>
  </si>
  <si>
    <t>GVILL // SANTANDER // MP1087 [#Rz6-#Gc10-#Ba10]</t>
  </si>
  <si>
    <t>CI/QA | GVILL // SANTANDER // MP1087 [#Rz6-#Gc10-#Ba10]</t>
  </si>
  <si>
    <t>MP10-04</t>
  </si>
  <si>
    <t>SILZ // SANTANDER // MP1088 [#Rz8-#Gc10-#Ba10]</t>
  </si>
  <si>
    <t>CI/QA | SILZ // SANTANDER // MP1088 [#Rz8-#Gc10-#Ba10]</t>
  </si>
  <si>
    <t>MP10-05</t>
  </si>
  <si>
    <t>TZMEX // SANTANDER // MP1089 [#Rz10-#Gc10-#Ba10]</t>
  </si>
  <si>
    <t>CI/QA | TZMEX // SANTANDER // MP1089 [#Rz10-#Gc10-#Ba10]</t>
  </si>
  <si>
    <t>MP10-06</t>
  </si>
  <si>
    <t>GASOM // SANTANDER // MP1090 [#Rz17-#Gc10-#Ba10]</t>
  </si>
  <si>
    <t>CI/QA | GASOM // SANTANDER // MP1090 [#Rz17-#Gc10-#Ba10]</t>
  </si>
  <si>
    <t>MP10-07</t>
  </si>
  <si>
    <t>HIDAG // SANTANDER // MP1091 [#Rz18-#Gc10-#Ba10]</t>
  </si>
  <si>
    <t>CI/QA | HIDAG // SANTANDER // MP1091 [#Rz18-#Gc10-#Ba10]</t>
  </si>
  <si>
    <t>MP10-08</t>
  </si>
  <si>
    <t>HIDCH // SANTANDER // MP1092 [#Rz20-#Gc10-#Ba10]</t>
  </si>
  <si>
    <t>CI/QA | HIDCH // SANTANDER // MP1092 [#Rz20-#Gc10-#Ba10]</t>
  </si>
  <si>
    <t>MP10-09</t>
  </si>
  <si>
    <t>UNIGA // SANTANDER // MP1093 [#Rz24-#Gc10-#Ba10]</t>
  </si>
  <si>
    <t>CI/QA | UNIGA // SANTANDER // MP1093 [#Rz24-#Gc10-#Ba10]</t>
  </si>
  <si>
    <t>MP10-10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</si>
</sst>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94"/>
  <sheetViews>
    <sheetView tabSelected="1" workbookViewId="0">
      <selection activeCell="F79" sqref="F79"/>
    </sheetView>
  </sheetViews>
  <sheetFormatPr baseColWidth="10" defaultRowHeight="15" x14ac:dyDescent="0.25"/>
  <sheetData>
    <row r="2" spans="7:13" x14ac:dyDescent="0.25">
      <c r="G2">
        <v>1</v>
      </c>
      <c r="H2" t="s">
        <v>0</v>
      </c>
      <c r="M2" t="str">
        <f>CONCATENATE(H2,G2)</f>
        <v>EXECUTE [PG_OP_TABLA_AMORTIZACION_GENERAR]  0,0,69,1</v>
      </c>
    </row>
    <row r="3" spans="7:13" x14ac:dyDescent="0.25">
      <c r="G3">
        <v>2</v>
      </c>
      <c r="H3" t="s">
        <v>0</v>
      </c>
      <c r="M3" t="str">
        <f t="shared" ref="M3:M66" si="0">CONCATENATE(H3,G3)</f>
        <v>EXECUTE [PG_OP_TABLA_AMORTIZACION_GENERAR]  0,0,69,2</v>
      </c>
    </row>
    <row r="4" spans="7:13" x14ac:dyDescent="0.25">
      <c r="G4">
        <v>3</v>
      </c>
      <c r="H4" t="s">
        <v>0</v>
      </c>
      <c r="M4" t="str">
        <f t="shared" si="0"/>
        <v>EXECUTE [PG_OP_TABLA_AMORTIZACION_GENERAR]  0,0,69,3</v>
      </c>
    </row>
    <row r="5" spans="7:13" x14ac:dyDescent="0.25">
      <c r="G5">
        <v>4</v>
      </c>
      <c r="H5" t="s">
        <v>0</v>
      </c>
      <c r="M5" t="str">
        <f t="shared" si="0"/>
        <v>EXECUTE [PG_OP_TABLA_AMORTIZACION_GENERAR]  0,0,69,4</v>
      </c>
    </row>
    <row r="6" spans="7:13" x14ac:dyDescent="0.25">
      <c r="G6">
        <v>5</v>
      </c>
      <c r="H6" t="s">
        <v>0</v>
      </c>
      <c r="M6" t="str">
        <f t="shared" si="0"/>
        <v>EXECUTE [PG_OP_TABLA_AMORTIZACION_GENERAR]  0,0,69,5</v>
      </c>
    </row>
    <row r="7" spans="7:13" x14ac:dyDescent="0.25">
      <c r="G7">
        <v>6</v>
      </c>
      <c r="H7" t="s">
        <v>0</v>
      </c>
      <c r="M7" t="str">
        <f t="shared" si="0"/>
        <v>EXECUTE [PG_OP_TABLA_AMORTIZACION_GENERAR]  0,0,69,6</v>
      </c>
    </row>
    <row r="8" spans="7:13" x14ac:dyDescent="0.25">
      <c r="G8">
        <v>7</v>
      </c>
      <c r="H8" t="s">
        <v>0</v>
      </c>
      <c r="M8" t="str">
        <f t="shared" si="0"/>
        <v>EXECUTE [PG_OP_TABLA_AMORTIZACION_GENERAR]  0,0,69,7</v>
      </c>
    </row>
    <row r="9" spans="7:13" x14ac:dyDescent="0.25">
      <c r="G9">
        <v>8</v>
      </c>
      <c r="H9" t="s">
        <v>0</v>
      </c>
      <c r="M9" t="str">
        <f t="shared" si="0"/>
        <v>EXECUTE [PG_OP_TABLA_AMORTIZACION_GENERAR]  0,0,69,8</v>
      </c>
    </row>
    <row r="10" spans="7:13" x14ac:dyDescent="0.25">
      <c r="G10">
        <v>9</v>
      </c>
      <c r="H10" t="s">
        <v>0</v>
      </c>
      <c r="M10" t="str">
        <f t="shared" si="0"/>
        <v>EXECUTE [PG_OP_TABLA_AMORTIZACION_GENERAR]  0,0,69,9</v>
      </c>
    </row>
    <row r="11" spans="7:13" x14ac:dyDescent="0.25">
      <c r="G11">
        <v>10</v>
      </c>
      <c r="H11" t="s">
        <v>0</v>
      </c>
      <c r="M11" t="str">
        <f t="shared" si="0"/>
        <v>EXECUTE [PG_OP_TABLA_AMORTIZACION_GENERAR]  0,0,69,10</v>
      </c>
    </row>
    <row r="12" spans="7:13" x14ac:dyDescent="0.25">
      <c r="G12">
        <v>11</v>
      </c>
      <c r="H12" t="s">
        <v>0</v>
      </c>
      <c r="M12" t="str">
        <f t="shared" si="0"/>
        <v>EXECUTE [PG_OP_TABLA_AMORTIZACION_GENERAR]  0,0,69,11</v>
      </c>
    </row>
    <row r="13" spans="7:13" x14ac:dyDescent="0.25">
      <c r="G13">
        <v>12</v>
      </c>
      <c r="H13" t="s">
        <v>0</v>
      </c>
      <c r="M13" t="str">
        <f t="shared" si="0"/>
        <v>EXECUTE [PG_OP_TABLA_AMORTIZACION_GENERAR]  0,0,69,12</v>
      </c>
    </row>
    <row r="14" spans="7:13" x14ac:dyDescent="0.25">
      <c r="G14">
        <v>13</v>
      </c>
      <c r="H14" t="s">
        <v>0</v>
      </c>
      <c r="M14" t="str">
        <f t="shared" si="0"/>
        <v>EXECUTE [PG_OP_TABLA_AMORTIZACION_GENERAR]  0,0,69,13</v>
      </c>
    </row>
    <row r="15" spans="7:13" x14ac:dyDescent="0.25">
      <c r="G15">
        <v>14</v>
      </c>
      <c r="H15" t="s">
        <v>0</v>
      </c>
      <c r="M15" t="str">
        <f t="shared" si="0"/>
        <v>EXECUTE [PG_OP_TABLA_AMORTIZACION_GENERAR]  0,0,69,14</v>
      </c>
    </row>
    <row r="16" spans="7:13" x14ac:dyDescent="0.25">
      <c r="G16">
        <v>15</v>
      </c>
      <c r="H16" t="s">
        <v>0</v>
      </c>
      <c r="M16" t="str">
        <f t="shared" si="0"/>
        <v>EXECUTE [PG_OP_TABLA_AMORTIZACION_GENERAR]  0,0,69,15</v>
      </c>
    </row>
    <row r="17" spans="7:13" x14ac:dyDescent="0.25">
      <c r="G17">
        <v>16</v>
      </c>
      <c r="H17" t="s">
        <v>0</v>
      </c>
      <c r="M17" t="str">
        <f t="shared" si="0"/>
        <v>EXECUTE [PG_OP_TABLA_AMORTIZACION_GENERAR]  0,0,69,16</v>
      </c>
    </row>
    <row r="18" spans="7:13" x14ac:dyDescent="0.25">
      <c r="G18">
        <v>17</v>
      </c>
      <c r="H18" t="s">
        <v>0</v>
      </c>
      <c r="M18" t="str">
        <f t="shared" si="0"/>
        <v>EXECUTE [PG_OP_TABLA_AMORTIZACION_GENERAR]  0,0,69,17</v>
      </c>
    </row>
    <row r="19" spans="7:13" x14ac:dyDescent="0.25">
      <c r="G19">
        <v>18</v>
      </c>
      <c r="H19" t="s">
        <v>0</v>
      </c>
      <c r="M19" t="str">
        <f t="shared" si="0"/>
        <v>EXECUTE [PG_OP_TABLA_AMORTIZACION_GENERAR]  0,0,69,18</v>
      </c>
    </row>
    <row r="20" spans="7:13" x14ac:dyDescent="0.25">
      <c r="G20">
        <v>19</v>
      </c>
      <c r="H20" t="s">
        <v>0</v>
      </c>
      <c r="M20" t="str">
        <f t="shared" si="0"/>
        <v>EXECUTE [PG_OP_TABLA_AMORTIZACION_GENERAR]  0,0,69,19</v>
      </c>
    </row>
    <row r="21" spans="7:13" x14ac:dyDescent="0.25">
      <c r="G21">
        <v>20</v>
      </c>
      <c r="H21" t="s">
        <v>0</v>
      </c>
      <c r="M21" t="str">
        <f t="shared" si="0"/>
        <v>EXECUTE [PG_OP_TABLA_AMORTIZACION_GENERAR]  0,0,69,20</v>
      </c>
    </row>
    <row r="22" spans="7:13" x14ac:dyDescent="0.25">
      <c r="G22">
        <v>21</v>
      </c>
      <c r="H22" t="s">
        <v>0</v>
      </c>
      <c r="M22" t="str">
        <f t="shared" si="0"/>
        <v>EXECUTE [PG_OP_TABLA_AMORTIZACION_GENERAR]  0,0,69,21</v>
      </c>
    </row>
    <row r="23" spans="7:13" x14ac:dyDescent="0.25">
      <c r="G23">
        <v>22</v>
      </c>
      <c r="H23" t="s">
        <v>0</v>
      </c>
      <c r="M23" t="str">
        <f t="shared" si="0"/>
        <v>EXECUTE [PG_OP_TABLA_AMORTIZACION_GENERAR]  0,0,69,22</v>
      </c>
    </row>
    <row r="24" spans="7:13" x14ac:dyDescent="0.25">
      <c r="G24">
        <v>23</v>
      </c>
      <c r="H24" t="s">
        <v>0</v>
      </c>
      <c r="M24" t="str">
        <f t="shared" si="0"/>
        <v>EXECUTE [PG_OP_TABLA_AMORTIZACION_GENERAR]  0,0,69,23</v>
      </c>
    </row>
    <row r="25" spans="7:13" x14ac:dyDescent="0.25">
      <c r="G25">
        <v>24</v>
      </c>
      <c r="H25" t="s">
        <v>0</v>
      </c>
      <c r="M25" t="str">
        <f t="shared" si="0"/>
        <v>EXECUTE [PG_OP_TABLA_AMORTIZACION_GENERAR]  0,0,69,24</v>
      </c>
    </row>
    <row r="26" spans="7:13" x14ac:dyDescent="0.25">
      <c r="G26">
        <v>25</v>
      </c>
      <c r="H26" t="s">
        <v>0</v>
      </c>
      <c r="M26" t="str">
        <f t="shared" si="0"/>
        <v>EXECUTE [PG_OP_TABLA_AMORTIZACION_GENERAR]  0,0,69,25</v>
      </c>
    </row>
    <row r="27" spans="7:13" x14ac:dyDescent="0.25">
      <c r="G27">
        <v>26</v>
      </c>
      <c r="H27" t="s">
        <v>0</v>
      </c>
      <c r="M27" t="str">
        <f t="shared" si="0"/>
        <v>EXECUTE [PG_OP_TABLA_AMORTIZACION_GENERAR]  0,0,69,26</v>
      </c>
    </row>
    <row r="28" spans="7:13" x14ac:dyDescent="0.25">
      <c r="G28">
        <v>27</v>
      </c>
      <c r="H28" t="s">
        <v>0</v>
      </c>
      <c r="M28" t="str">
        <f t="shared" si="0"/>
        <v>EXECUTE [PG_OP_TABLA_AMORTIZACION_GENERAR]  0,0,69,27</v>
      </c>
    </row>
    <row r="29" spans="7:13" x14ac:dyDescent="0.25">
      <c r="G29">
        <v>28</v>
      </c>
      <c r="H29" t="s">
        <v>0</v>
      </c>
      <c r="M29" t="str">
        <f t="shared" si="0"/>
        <v>EXECUTE [PG_OP_TABLA_AMORTIZACION_GENERAR]  0,0,69,28</v>
      </c>
    </row>
    <row r="30" spans="7:13" x14ac:dyDescent="0.25">
      <c r="G30">
        <v>29</v>
      </c>
      <c r="H30" t="s">
        <v>0</v>
      </c>
      <c r="M30" t="str">
        <f t="shared" si="0"/>
        <v>EXECUTE [PG_OP_TABLA_AMORTIZACION_GENERAR]  0,0,69,29</v>
      </c>
    </row>
    <row r="31" spans="7:13" x14ac:dyDescent="0.25">
      <c r="G31">
        <v>30</v>
      </c>
      <c r="H31" t="s">
        <v>0</v>
      </c>
      <c r="M31" t="str">
        <f t="shared" si="0"/>
        <v>EXECUTE [PG_OP_TABLA_AMORTIZACION_GENERAR]  0,0,69,30</v>
      </c>
    </row>
    <row r="32" spans="7:13" x14ac:dyDescent="0.25">
      <c r="G32">
        <v>31</v>
      </c>
      <c r="H32" t="s">
        <v>0</v>
      </c>
      <c r="M32" t="str">
        <f t="shared" si="0"/>
        <v>EXECUTE [PG_OP_TABLA_AMORTIZACION_GENERAR]  0,0,69,31</v>
      </c>
    </row>
    <row r="33" spans="7:13" x14ac:dyDescent="0.25">
      <c r="G33">
        <v>32</v>
      </c>
      <c r="H33" t="s">
        <v>0</v>
      </c>
      <c r="M33" t="str">
        <f t="shared" si="0"/>
        <v>EXECUTE [PG_OP_TABLA_AMORTIZACION_GENERAR]  0,0,69,32</v>
      </c>
    </row>
    <row r="34" spans="7:13" x14ac:dyDescent="0.25">
      <c r="G34">
        <v>33</v>
      </c>
      <c r="H34" t="s">
        <v>0</v>
      </c>
      <c r="M34" t="str">
        <f t="shared" si="0"/>
        <v>EXECUTE [PG_OP_TABLA_AMORTIZACION_GENERAR]  0,0,69,33</v>
      </c>
    </row>
    <row r="35" spans="7:13" x14ac:dyDescent="0.25">
      <c r="G35">
        <v>34</v>
      </c>
      <c r="H35" t="s">
        <v>0</v>
      </c>
      <c r="M35" t="str">
        <f t="shared" si="0"/>
        <v>EXECUTE [PG_OP_TABLA_AMORTIZACION_GENERAR]  0,0,69,34</v>
      </c>
    </row>
    <row r="36" spans="7:13" x14ac:dyDescent="0.25">
      <c r="G36">
        <v>35</v>
      </c>
      <c r="H36" t="s">
        <v>0</v>
      </c>
      <c r="M36" t="str">
        <f t="shared" si="0"/>
        <v>EXECUTE [PG_OP_TABLA_AMORTIZACION_GENERAR]  0,0,69,35</v>
      </c>
    </row>
    <row r="37" spans="7:13" x14ac:dyDescent="0.25">
      <c r="G37">
        <v>36</v>
      </c>
      <c r="H37" t="s">
        <v>0</v>
      </c>
      <c r="M37" t="str">
        <f t="shared" si="0"/>
        <v>EXECUTE [PG_OP_TABLA_AMORTIZACION_GENERAR]  0,0,69,36</v>
      </c>
    </row>
    <row r="38" spans="7:13" x14ac:dyDescent="0.25">
      <c r="G38">
        <v>37</v>
      </c>
      <c r="H38" t="s">
        <v>0</v>
      </c>
      <c r="M38" t="str">
        <f t="shared" si="0"/>
        <v>EXECUTE [PG_OP_TABLA_AMORTIZACION_GENERAR]  0,0,69,37</v>
      </c>
    </row>
    <row r="39" spans="7:13" x14ac:dyDescent="0.25">
      <c r="G39">
        <v>38</v>
      </c>
      <c r="H39" t="s">
        <v>0</v>
      </c>
      <c r="M39" t="str">
        <f t="shared" si="0"/>
        <v>EXECUTE [PG_OP_TABLA_AMORTIZACION_GENERAR]  0,0,69,38</v>
      </c>
    </row>
    <row r="40" spans="7:13" x14ac:dyDescent="0.25">
      <c r="G40">
        <v>39</v>
      </c>
      <c r="H40" t="s">
        <v>0</v>
      </c>
      <c r="M40" t="str">
        <f t="shared" si="0"/>
        <v>EXECUTE [PG_OP_TABLA_AMORTIZACION_GENERAR]  0,0,69,39</v>
      </c>
    </row>
    <row r="41" spans="7:13" x14ac:dyDescent="0.25">
      <c r="G41">
        <v>40</v>
      </c>
      <c r="H41" t="s">
        <v>0</v>
      </c>
      <c r="M41" t="str">
        <f t="shared" si="0"/>
        <v>EXECUTE [PG_OP_TABLA_AMORTIZACION_GENERAR]  0,0,69,40</v>
      </c>
    </row>
    <row r="42" spans="7:13" x14ac:dyDescent="0.25">
      <c r="G42">
        <v>41</v>
      </c>
      <c r="H42" t="s">
        <v>0</v>
      </c>
      <c r="M42" t="str">
        <f t="shared" si="0"/>
        <v>EXECUTE [PG_OP_TABLA_AMORTIZACION_GENERAR]  0,0,69,41</v>
      </c>
    </row>
    <row r="43" spans="7:13" x14ac:dyDescent="0.25">
      <c r="G43">
        <v>42</v>
      </c>
      <c r="H43" t="s">
        <v>0</v>
      </c>
      <c r="M43" t="str">
        <f t="shared" si="0"/>
        <v>EXECUTE [PG_OP_TABLA_AMORTIZACION_GENERAR]  0,0,69,42</v>
      </c>
    </row>
    <row r="44" spans="7:13" x14ac:dyDescent="0.25">
      <c r="G44">
        <v>43</v>
      </c>
      <c r="H44" t="s">
        <v>0</v>
      </c>
      <c r="M44" t="str">
        <f t="shared" si="0"/>
        <v>EXECUTE [PG_OP_TABLA_AMORTIZACION_GENERAR]  0,0,69,43</v>
      </c>
    </row>
    <row r="45" spans="7:13" x14ac:dyDescent="0.25">
      <c r="G45">
        <v>44</v>
      </c>
      <c r="H45" t="s">
        <v>0</v>
      </c>
      <c r="M45" t="str">
        <f t="shared" si="0"/>
        <v>EXECUTE [PG_OP_TABLA_AMORTIZACION_GENERAR]  0,0,69,44</v>
      </c>
    </row>
    <row r="46" spans="7:13" x14ac:dyDescent="0.25">
      <c r="G46">
        <v>45</v>
      </c>
      <c r="H46" t="s">
        <v>0</v>
      </c>
      <c r="M46" t="str">
        <f t="shared" si="0"/>
        <v>EXECUTE [PG_OP_TABLA_AMORTIZACION_GENERAR]  0,0,69,45</v>
      </c>
    </row>
    <row r="47" spans="7:13" x14ac:dyDescent="0.25">
      <c r="G47">
        <v>46</v>
      </c>
      <c r="H47" t="s">
        <v>0</v>
      </c>
      <c r="M47" t="str">
        <f t="shared" si="0"/>
        <v>EXECUTE [PG_OP_TABLA_AMORTIZACION_GENERAR]  0,0,69,46</v>
      </c>
    </row>
    <row r="48" spans="7:13" x14ac:dyDescent="0.25">
      <c r="G48">
        <v>47</v>
      </c>
      <c r="H48" t="s">
        <v>0</v>
      </c>
      <c r="M48" t="str">
        <f t="shared" si="0"/>
        <v>EXECUTE [PG_OP_TABLA_AMORTIZACION_GENERAR]  0,0,69,47</v>
      </c>
    </row>
    <row r="49" spans="7:13" x14ac:dyDescent="0.25">
      <c r="G49">
        <v>48</v>
      </c>
      <c r="H49" t="s">
        <v>0</v>
      </c>
      <c r="M49" t="str">
        <f t="shared" si="0"/>
        <v>EXECUTE [PG_OP_TABLA_AMORTIZACION_GENERAR]  0,0,69,48</v>
      </c>
    </row>
    <row r="50" spans="7:13" x14ac:dyDescent="0.25">
      <c r="G50">
        <v>49</v>
      </c>
      <c r="H50" t="s">
        <v>0</v>
      </c>
      <c r="M50" t="str">
        <f t="shared" si="0"/>
        <v>EXECUTE [PG_OP_TABLA_AMORTIZACION_GENERAR]  0,0,69,49</v>
      </c>
    </row>
    <row r="51" spans="7:13" x14ac:dyDescent="0.25">
      <c r="G51">
        <v>50</v>
      </c>
      <c r="H51" t="s">
        <v>0</v>
      </c>
      <c r="M51" t="str">
        <f t="shared" si="0"/>
        <v>EXECUTE [PG_OP_TABLA_AMORTIZACION_GENERAR]  0,0,69,50</v>
      </c>
    </row>
    <row r="52" spans="7:13" x14ac:dyDescent="0.25">
      <c r="G52">
        <v>51</v>
      </c>
      <c r="H52" t="s">
        <v>0</v>
      </c>
      <c r="M52" t="str">
        <f t="shared" si="0"/>
        <v>EXECUTE [PG_OP_TABLA_AMORTIZACION_GENERAR]  0,0,69,51</v>
      </c>
    </row>
    <row r="53" spans="7:13" x14ac:dyDescent="0.25">
      <c r="G53">
        <v>52</v>
      </c>
      <c r="H53" t="s">
        <v>0</v>
      </c>
      <c r="M53" t="str">
        <f t="shared" si="0"/>
        <v>EXECUTE [PG_OP_TABLA_AMORTIZACION_GENERAR]  0,0,69,52</v>
      </c>
    </row>
    <row r="54" spans="7:13" x14ac:dyDescent="0.25">
      <c r="G54">
        <v>53</v>
      </c>
      <c r="H54" t="s">
        <v>0</v>
      </c>
      <c r="M54" t="str">
        <f t="shared" si="0"/>
        <v>EXECUTE [PG_OP_TABLA_AMORTIZACION_GENERAR]  0,0,69,53</v>
      </c>
    </row>
    <row r="55" spans="7:13" x14ac:dyDescent="0.25">
      <c r="G55">
        <v>54</v>
      </c>
      <c r="H55" t="s">
        <v>0</v>
      </c>
      <c r="M55" t="str">
        <f t="shared" si="0"/>
        <v>EXECUTE [PG_OP_TABLA_AMORTIZACION_GENERAR]  0,0,69,54</v>
      </c>
    </row>
    <row r="56" spans="7:13" x14ac:dyDescent="0.25">
      <c r="G56">
        <v>55</v>
      </c>
      <c r="H56" t="s">
        <v>0</v>
      </c>
      <c r="M56" t="str">
        <f t="shared" si="0"/>
        <v>EXECUTE [PG_OP_TABLA_AMORTIZACION_GENERAR]  0,0,69,55</v>
      </c>
    </row>
    <row r="57" spans="7:13" x14ac:dyDescent="0.25">
      <c r="G57">
        <v>56</v>
      </c>
      <c r="H57" t="s">
        <v>0</v>
      </c>
      <c r="M57" t="str">
        <f t="shared" si="0"/>
        <v>EXECUTE [PG_OP_TABLA_AMORTIZACION_GENERAR]  0,0,69,56</v>
      </c>
    </row>
    <row r="58" spans="7:13" x14ac:dyDescent="0.25">
      <c r="G58">
        <v>57</v>
      </c>
      <c r="H58" t="s">
        <v>0</v>
      </c>
      <c r="M58" t="str">
        <f t="shared" si="0"/>
        <v>EXECUTE [PG_OP_TABLA_AMORTIZACION_GENERAR]  0,0,69,57</v>
      </c>
    </row>
    <row r="59" spans="7:13" x14ac:dyDescent="0.25">
      <c r="G59">
        <v>58</v>
      </c>
      <c r="H59" t="s">
        <v>0</v>
      </c>
      <c r="M59" t="str">
        <f t="shared" si="0"/>
        <v>EXECUTE [PG_OP_TABLA_AMORTIZACION_GENERAR]  0,0,69,58</v>
      </c>
    </row>
    <row r="60" spans="7:13" x14ac:dyDescent="0.25">
      <c r="G60">
        <v>59</v>
      </c>
      <c r="H60" t="s">
        <v>0</v>
      </c>
      <c r="M60" t="str">
        <f t="shared" si="0"/>
        <v>EXECUTE [PG_OP_TABLA_AMORTIZACION_GENERAR]  0,0,69,59</v>
      </c>
    </row>
    <row r="61" spans="7:13" x14ac:dyDescent="0.25">
      <c r="G61">
        <v>60</v>
      </c>
      <c r="H61" t="s">
        <v>0</v>
      </c>
      <c r="M61" t="str">
        <f t="shared" si="0"/>
        <v>EXECUTE [PG_OP_TABLA_AMORTIZACION_GENERAR]  0,0,69,60</v>
      </c>
    </row>
    <row r="62" spans="7:13" x14ac:dyDescent="0.25">
      <c r="G62">
        <v>61</v>
      </c>
      <c r="H62" t="s">
        <v>0</v>
      </c>
      <c r="M62" t="str">
        <f t="shared" si="0"/>
        <v>EXECUTE [PG_OP_TABLA_AMORTIZACION_GENERAR]  0,0,69,61</v>
      </c>
    </row>
    <row r="63" spans="7:13" x14ac:dyDescent="0.25">
      <c r="G63">
        <v>62</v>
      </c>
      <c r="H63" t="s">
        <v>0</v>
      </c>
      <c r="M63" t="str">
        <f t="shared" si="0"/>
        <v>EXECUTE [PG_OP_TABLA_AMORTIZACION_GENERAR]  0,0,69,62</v>
      </c>
    </row>
    <row r="64" spans="7:13" x14ac:dyDescent="0.25">
      <c r="G64">
        <v>63</v>
      </c>
      <c r="H64" t="s">
        <v>0</v>
      </c>
      <c r="M64" t="str">
        <f t="shared" si="0"/>
        <v>EXECUTE [PG_OP_TABLA_AMORTIZACION_GENERAR]  0,0,69,63</v>
      </c>
    </row>
    <row r="65" spans="7:13" x14ac:dyDescent="0.25">
      <c r="G65">
        <v>64</v>
      </c>
      <c r="H65" t="s">
        <v>0</v>
      </c>
      <c r="M65" t="str">
        <f t="shared" si="0"/>
        <v>EXECUTE [PG_OP_TABLA_AMORTIZACION_GENERAR]  0,0,69,64</v>
      </c>
    </row>
    <row r="66" spans="7:13" x14ac:dyDescent="0.25">
      <c r="G66">
        <v>65</v>
      </c>
      <c r="H66" t="s">
        <v>0</v>
      </c>
      <c r="M66" t="str">
        <f t="shared" si="0"/>
        <v>EXECUTE [PG_OP_TABLA_AMORTIZACION_GENERAR]  0,0,69,65</v>
      </c>
    </row>
    <row r="67" spans="7:13" x14ac:dyDescent="0.25">
      <c r="G67">
        <v>66</v>
      </c>
      <c r="H67" t="s">
        <v>0</v>
      </c>
      <c r="M67" t="str">
        <f t="shared" ref="M67:M94" si="1">CONCATENATE(H67,G67)</f>
        <v>EXECUTE [PG_OP_TABLA_AMORTIZACION_GENERAR]  0,0,69,66</v>
      </c>
    </row>
    <row r="68" spans="7:13" x14ac:dyDescent="0.25">
      <c r="G68">
        <v>67</v>
      </c>
      <c r="H68" t="s">
        <v>0</v>
      </c>
      <c r="M68" t="str">
        <f t="shared" si="1"/>
        <v>EXECUTE [PG_OP_TABLA_AMORTIZACION_GENERAR]  0,0,69,67</v>
      </c>
    </row>
    <row r="69" spans="7:13" x14ac:dyDescent="0.25">
      <c r="G69">
        <v>68</v>
      </c>
      <c r="H69" t="s">
        <v>0</v>
      </c>
      <c r="M69" t="str">
        <f t="shared" si="1"/>
        <v>EXECUTE [PG_OP_TABLA_AMORTIZACION_GENERAR]  0,0,69,68</v>
      </c>
    </row>
    <row r="70" spans="7:13" x14ac:dyDescent="0.25">
      <c r="G70">
        <v>69</v>
      </c>
      <c r="H70" t="s">
        <v>0</v>
      </c>
      <c r="M70" t="str">
        <f t="shared" si="1"/>
        <v>EXECUTE [PG_OP_TABLA_AMORTIZACION_GENERAR]  0,0,69,69</v>
      </c>
    </row>
    <row r="71" spans="7:13" x14ac:dyDescent="0.25">
      <c r="G71">
        <v>70</v>
      </c>
      <c r="H71" t="s">
        <v>0</v>
      </c>
      <c r="M71" t="str">
        <f t="shared" si="1"/>
        <v>EXECUTE [PG_OP_TABLA_AMORTIZACION_GENERAR]  0,0,69,70</v>
      </c>
    </row>
    <row r="72" spans="7:13" x14ac:dyDescent="0.25">
      <c r="G72">
        <v>71</v>
      </c>
      <c r="H72" t="s">
        <v>0</v>
      </c>
      <c r="M72" t="str">
        <f t="shared" si="1"/>
        <v>EXECUTE [PG_OP_TABLA_AMORTIZACION_GENERAR]  0,0,69,71</v>
      </c>
    </row>
    <row r="73" spans="7:13" x14ac:dyDescent="0.25">
      <c r="G73">
        <v>72</v>
      </c>
      <c r="H73" t="s">
        <v>0</v>
      </c>
      <c r="M73" t="str">
        <f t="shared" si="1"/>
        <v>EXECUTE [PG_OP_TABLA_AMORTIZACION_GENERAR]  0,0,69,72</v>
      </c>
    </row>
    <row r="74" spans="7:13" x14ac:dyDescent="0.25">
      <c r="G74">
        <v>73</v>
      </c>
      <c r="H74" t="s">
        <v>0</v>
      </c>
      <c r="M74" t="str">
        <f t="shared" si="1"/>
        <v>EXECUTE [PG_OP_TABLA_AMORTIZACION_GENERAR]  0,0,69,73</v>
      </c>
    </row>
    <row r="75" spans="7:13" x14ac:dyDescent="0.25">
      <c r="G75">
        <v>74</v>
      </c>
      <c r="H75" t="s">
        <v>0</v>
      </c>
      <c r="M75" t="str">
        <f t="shared" si="1"/>
        <v>EXECUTE [PG_OP_TABLA_AMORTIZACION_GENERAR]  0,0,69,74</v>
      </c>
    </row>
    <row r="76" spans="7:13" x14ac:dyDescent="0.25">
      <c r="G76">
        <v>75</v>
      </c>
      <c r="H76" t="s">
        <v>0</v>
      </c>
      <c r="M76" t="str">
        <f t="shared" si="1"/>
        <v>EXECUTE [PG_OP_TABLA_AMORTIZACION_GENERAR]  0,0,69,75</v>
      </c>
    </row>
    <row r="77" spans="7:13" x14ac:dyDescent="0.25">
      <c r="G77">
        <v>76</v>
      </c>
      <c r="H77" t="s">
        <v>0</v>
      </c>
      <c r="M77" t="str">
        <f t="shared" si="1"/>
        <v>EXECUTE [PG_OP_TABLA_AMORTIZACION_GENERAR]  0,0,69,76</v>
      </c>
    </row>
    <row r="78" spans="7:13" x14ac:dyDescent="0.25">
      <c r="G78">
        <v>77</v>
      </c>
      <c r="H78" t="s">
        <v>0</v>
      </c>
      <c r="M78" t="str">
        <f t="shared" si="1"/>
        <v>EXECUTE [PG_OP_TABLA_AMORTIZACION_GENERAR]  0,0,69,77</v>
      </c>
    </row>
    <row r="79" spans="7:13" x14ac:dyDescent="0.25">
      <c r="G79">
        <v>78</v>
      </c>
      <c r="H79" t="s">
        <v>0</v>
      </c>
      <c r="M79" t="str">
        <f t="shared" si="1"/>
        <v>EXECUTE [PG_OP_TABLA_AMORTIZACION_GENERAR]  0,0,69,78</v>
      </c>
    </row>
    <row r="80" spans="7:13" x14ac:dyDescent="0.25">
      <c r="G80">
        <v>79</v>
      </c>
      <c r="H80" t="s">
        <v>0</v>
      </c>
      <c r="M80" t="str">
        <f t="shared" si="1"/>
        <v>EXECUTE [PG_OP_TABLA_AMORTIZACION_GENERAR]  0,0,69,79</v>
      </c>
    </row>
    <row r="81" spans="7:13" x14ac:dyDescent="0.25">
      <c r="G81">
        <v>80</v>
      </c>
      <c r="H81" t="s">
        <v>0</v>
      </c>
      <c r="M81" t="str">
        <f t="shared" si="1"/>
        <v>EXECUTE [PG_OP_TABLA_AMORTIZACION_GENERAR]  0,0,69,80</v>
      </c>
    </row>
    <row r="82" spans="7:13" x14ac:dyDescent="0.25">
      <c r="G82">
        <v>81</v>
      </c>
      <c r="H82" t="s">
        <v>0</v>
      </c>
      <c r="M82" t="str">
        <f t="shared" si="1"/>
        <v>EXECUTE [PG_OP_TABLA_AMORTIZACION_GENERAR]  0,0,69,81</v>
      </c>
    </row>
    <row r="83" spans="7:13" x14ac:dyDescent="0.25">
      <c r="G83">
        <v>82</v>
      </c>
      <c r="H83" t="s">
        <v>0</v>
      </c>
      <c r="M83" t="str">
        <f t="shared" si="1"/>
        <v>EXECUTE [PG_OP_TABLA_AMORTIZACION_GENERAR]  0,0,69,82</v>
      </c>
    </row>
    <row r="84" spans="7:13" x14ac:dyDescent="0.25">
      <c r="G84">
        <v>83</v>
      </c>
      <c r="H84" t="s">
        <v>0</v>
      </c>
      <c r="M84" t="str">
        <f t="shared" si="1"/>
        <v>EXECUTE [PG_OP_TABLA_AMORTIZACION_GENERAR]  0,0,69,83</v>
      </c>
    </row>
    <row r="85" spans="7:13" x14ac:dyDescent="0.25">
      <c r="G85">
        <v>84</v>
      </c>
      <c r="H85" t="s">
        <v>0</v>
      </c>
      <c r="M85" t="str">
        <f t="shared" si="1"/>
        <v>EXECUTE [PG_OP_TABLA_AMORTIZACION_GENERAR]  0,0,69,84</v>
      </c>
    </row>
    <row r="86" spans="7:13" x14ac:dyDescent="0.25">
      <c r="G86">
        <v>85</v>
      </c>
      <c r="H86" t="s">
        <v>0</v>
      </c>
      <c r="M86" t="str">
        <f t="shared" si="1"/>
        <v>EXECUTE [PG_OP_TABLA_AMORTIZACION_GENERAR]  0,0,69,85</v>
      </c>
    </row>
    <row r="87" spans="7:13" x14ac:dyDescent="0.25">
      <c r="G87">
        <v>86</v>
      </c>
      <c r="H87" t="s">
        <v>0</v>
      </c>
      <c r="M87" t="str">
        <f t="shared" si="1"/>
        <v>EXECUTE [PG_OP_TABLA_AMORTIZACION_GENERAR]  0,0,69,86</v>
      </c>
    </row>
    <row r="88" spans="7:13" x14ac:dyDescent="0.25">
      <c r="G88">
        <v>87</v>
      </c>
      <c r="H88" t="s">
        <v>0</v>
      </c>
      <c r="M88" t="str">
        <f t="shared" si="1"/>
        <v>EXECUTE [PG_OP_TABLA_AMORTIZACION_GENERAR]  0,0,69,87</v>
      </c>
    </row>
    <row r="89" spans="7:13" x14ac:dyDescent="0.25">
      <c r="G89">
        <v>88</v>
      </c>
      <c r="H89" t="s">
        <v>0</v>
      </c>
      <c r="M89" t="str">
        <f t="shared" si="1"/>
        <v>EXECUTE [PG_OP_TABLA_AMORTIZACION_GENERAR]  0,0,69,88</v>
      </c>
    </row>
    <row r="90" spans="7:13" x14ac:dyDescent="0.25">
      <c r="G90">
        <v>89</v>
      </c>
      <c r="H90" t="s">
        <v>0</v>
      </c>
      <c r="M90" t="str">
        <f t="shared" si="1"/>
        <v>EXECUTE [PG_OP_TABLA_AMORTIZACION_GENERAR]  0,0,69,89</v>
      </c>
    </row>
    <row r="91" spans="7:13" x14ac:dyDescent="0.25">
      <c r="G91">
        <v>90</v>
      </c>
      <c r="H91" t="s">
        <v>0</v>
      </c>
      <c r="M91" t="str">
        <f t="shared" si="1"/>
        <v>EXECUTE [PG_OP_TABLA_AMORTIZACION_GENERAR]  0,0,69,90</v>
      </c>
    </row>
    <row r="92" spans="7:13" x14ac:dyDescent="0.25">
      <c r="G92">
        <v>91</v>
      </c>
      <c r="H92" t="s">
        <v>0</v>
      </c>
      <c r="M92" t="str">
        <f t="shared" si="1"/>
        <v>EXECUTE [PG_OP_TABLA_AMORTIZACION_GENERAR]  0,0,69,91</v>
      </c>
    </row>
    <row r="93" spans="7:13" x14ac:dyDescent="0.25">
      <c r="G93">
        <v>92</v>
      </c>
      <c r="H93" t="s">
        <v>0</v>
      </c>
      <c r="M93" t="str">
        <f t="shared" si="1"/>
        <v>EXECUTE [PG_OP_TABLA_AMORTIZACION_GENERAR]  0,0,69,92</v>
      </c>
    </row>
    <row r="94" spans="7:13" x14ac:dyDescent="0.25">
      <c r="G94">
        <v>93</v>
      </c>
      <c r="H94" t="s">
        <v>0</v>
      </c>
      <c r="M94" t="str">
        <f t="shared" si="1"/>
        <v>EXECUTE [PG_OP_TABLA_AMORTIZACION_GENERAR]  0,0,69,93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5:AF108"/>
  <sheetViews>
    <sheetView topLeftCell="A71" workbookViewId="0">
      <selection activeCell="H16" sqref="H16:H108"/>
    </sheetView>
  </sheetViews>
  <sheetFormatPr baseColWidth="10" defaultRowHeight="15" x14ac:dyDescent="0.25"/>
  <sheetData>
    <row r="15" spans="8:32" x14ac:dyDescent="0.25">
      <c r="H15" t="s">
        <v>1</v>
      </c>
      <c r="I15" t="s">
        <v>2</v>
      </c>
      <c r="J15" t="s">
        <v>3</v>
      </c>
      <c r="K15" t="s">
        <v>4</v>
      </c>
      <c r="L15" t="s">
        <v>5</v>
      </c>
      <c r="M15" t="s">
        <v>6</v>
      </c>
      <c r="N15" t="s">
        <v>7</v>
      </c>
      <c r="O15" t="s">
        <v>8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 t="s">
        <v>20</v>
      </c>
      <c r="AB15" t="s">
        <v>21</v>
      </c>
      <c r="AC15" t="s">
        <v>22</v>
      </c>
      <c r="AD15" t="s">
        <v>23</v>
      </c>
      <c r="AE15" t="s">
        <v>24</v>
      </c>
      <c r="AF15" t="s">
        <v>25</v>
      </c>
    </row>
    <row r="16" spans="8:32" x14ac:dyDescent="0.25">
      <c r="H16">
        <v>1</v>
      </c>
      <c r="I16" t="s">
        <v>26</v>
      </c>
      <c r="J16" t="s">
        <v>27</v>
      </c>
      <c r="K16">
        <v>18</v>
      </c>
      <c r="L16">
        <v>3</v>
      </c>
      <c r="M16">
        <v>2</v>
      </c>
      <c r="N16">
        <v>10</v>
      </c>
      <c r="O16">
        <v>1</v>
      </c>
      <c r="P16">
        <v>223</v>
      </c>
      <c r="Q16">
        <v>1</v>
      </c>
      <c r="R16" t="s">
        <v>28</v>
      </c>
      <c r="S16" s="1">
        <v>42579</v>
      </c>
      <c r="T16">
        <v>1</v>
      </c>
      <c r="U16">
        <v>26425600</v>
      </c>
      <c r="V16">
        <v>7.6999999999999999E-2</v>
      </c>
      <c r="W16">
        <v>48</v>
      </c>
      <c r="X16" s="1">
        <v>42579</v>
      </c>
      <c r="Y16">
        <v>69</v>
      </c>
      <c r="Z16" s="2">
        <v>43355.736546643515</v>
      </c>
      <c r="AA16">
        <v>69</v>
      </c>
      <c r="AB16" s="2">
        <v>43355.736546643515</v>
      </c>
      <c r="AC16">
        <v>0</v>
      </c>
      <c r="AD16" t="s">
        <v>29</v>
      </c>
      <c r="AE16" t="s">
        <v>29</v>
      </c>
      <c r="AF16">
        <v>10</v>
      </c>
    </row>
    <row r="17" spans="8:32" x14ac:dyDescent="0.25">
      <c r="H17">
        <v>2</v>
      </c>
      <c r="I17" t="s">
        <v>30</v>
      </c>
      <c r="J17" t="s">
        <v>31</v>
      </c>
      <c r="K17">
        <v>3</v>
      </c>
      <c r="L17">
        <v>3</v>
      </c>
      <c r="M17">
        <v>2</v>
      </c>
      <c r="N17">
        <v>10</v>
      </c>
      <c r="O17">
        <v>1</v>
      </c>
      <c r="P17">
        <v>226</v>
      </c>
      <c r="Q17">
        <v>1</v>
      </c>
      <c r="R17" t="s">
        <v>32</v>
      </c>
      <c r="S17" s="1">
        <v>42579</v>
      </c>
      <c r="T17">
        <v>1</v>
      </c>
      <c r="U17">
        <v>24055800</v>
      </c>
      <c r="V17">
        <v>7.6999999999999999E-2</v>
      </c>
      <c r="W17">
        <v>48</v>
      </c>
      <c r="X17" s="1">
        <v>42579</v>
      </c>
      <c r="Y17">
        <v>69</v>
      </c>
      <c r="Z17" s="2">
        <v>43355.736546643515</v>
      </c>
      <c r="AA17">
        <v>69</v>
      </c>
      <c r="AB17" s="2">
        <v>43355.736546643515</v>
      </c>
      <c r="AC17">
        <v>0</v>
      </c>
      <c r="AD17" t="s">
        <v>29</v>
      </c>
      <c r="AE17" t="s">
        <v>29</v>
      </c>
      <c r="AF17">
        <v>10</v>
      </c>
    </row>
    <row r="18" spans="8:32" x14ac:dyDescent="0.25">
      <c r="H18">
        <v>3</v>
      </c>
      <c r="I18" t="s">
        <v>33</v>
      </c>
      <c r="J18" t="s">
        <v>34</v>
      </c>
      <c r="K18">
        <v>8</v>
      </c>
      <c r="L18">
        <v>3</v>
      </c>
      <c r="M18">
        <v>2</v>
      </c>
      <c r="N18">
        <v>10</v>
      </c>
      <c r="O18">
        <v>1</v>
      </c>
      <c r="P18">
        <v>16</v>
      </c>
      <c r="Q18">
        <v>1</v>
      </c>
      <c r="R18" t="s">
        <v>35</v>
      </c>
      <c r="S18" s="1">
        <v>42579</v>
      </c>
      <c r="T18">
        <v>1</v>
      </c>
      <c r="U18">
        <v>22075600</v>
      </c>
      <c r="V18">
        <v>7.6999999999999999E-2</v>
      </c>
      <c r="W18">
        <v>48</v>
      </c>
      <c r="X18" s="1">
        <v>42579</v>
      </c>
      <c r="Y18">
        <v>69</v>
      </c>
      <c r="Z18" s="2">
        <v>43355.736546643515</v>
      </c>
      <c r="AA18">
        <v>69</v>
      </c>
      <c r="AB18" s="2">
        <v>43355.736546643515</v>
      </c>
      <c r="AC18">
        <v>0</v>
      </c>
      <c r="AD18" t="s">
        <v>29</v>
      </c>
      <c r="AE18" t="s">
        <v>29</v>
      </c>
      <c r="AF18">
        <v>10</v>
      </c>
    </row>
    <row r="19" spans="8:32" x14ac:dyDescent="0.25">
      <c r="H19">
        <v>4</v>
      </c>
      <c r="I19" t="s">
        <v>36</v>
      </c>
      <c r="J19" t="s">
        <v>37</v>
      </c>
      <c r="K19">
        <v>2</v>
      </c>
      <c r="L19">
        <v>3</v>
      </c>
      <c r="M19">
        <v>2</v>
      </c>
      <c r="N19">
        <v>10</v>
      </c>
      <c r="O19">
        <v>1</v>
      </c>
      <c r="P19">
        <v>143</v>
      </c>
      <c r="Q19">
        <v>1</v>
      </c>
      <c r="R19" t="s">
        <v>38</v>
      </c>
      <c r="S19" s="1">
        <v>42579</v>
      </c>
      <c r="T19">
        <v>1</v>
      </c>
      <c r="U19">
        <v>30701800</v>
      </c>
      <c r="V19">
        <v>7.6999999999999999E-2</v>
      </c>
      <c r="W19">
        <v>48</v>
      </c>
      <c r="X19" s="1">
        <v>42579</v>
      </c>
      <c r="Y19">
        <v>69</v>
      </c>
      <c r="Z19" s="2">
        <v>43355.736546643515</v>
      </c>
      <c r="AA19">
        <v>69</v>
      </c>
      <c r="AB19" s="2">
        <v>43355.736546643515</v>
      </c>
      <c r="AC19">
        <v>0</v>
      </c>
      <c r="AD19" t="s">
        <v>29</v>
      </c>
      <c r="AE19" t="s">
        <v>29</v>
      </c>
      <c r="AF19">
        <v>10</v>
      </c>
    </row>
    <row r="20" spans="8:32" x14ac:dyDescent="0.25">
      <c r="H20">
        <v>5</v>
      </c>
      <c r="I20" t="s">
        <v>39</v>
      </c>
      <c r="J20" t="s">
        <v>40</v>
      </c>
      <c r="K20">
        <v>24</v>
      </c>
      <c r="L20">
        <v>3</v>
      </c>
      <c r="M20">
        <v>2</v>
      </c>
      <c r="N20">
        <v>10</v>
      </c>
      <c r="O20">
        <v>1</v>
      </c>
      <c r="P20">
        <v>192</v>
      </c>
      <c r="Q20">
        <v>1</v>
      </c>
      <c r="R20" t="s">
        <v>41</v>
      </c>
      <c r="S20" s="1">
        <v>42579</v>
      </c>
      <c r="T20">
        <v>1</v>
      </c>
      <c r="U20">
        <v>27292800</v>
      </c>
      <c r="V20">
        <v>7.6999999999999999E-2</v>
      </c>
      <c r="W20">
        <v>48</v>
      </c>
      <c r="X20" s="1">
        <v>42579</v>
      </c>
      <c r="Y20">
        <v>69</v>
      </c>
      <c r="Z20" s="2">
        <v>43355.736546643515</v>
      </c>
      <c r="AA20">
        <v>69</v>
      </c>
      <c r="AB20" s="2">
        <v>43355.736546643515</v>
      </c>
      <c r="AC20">
        <v>0</v>
      </c>
      <c r="AD20" t="s">
        <v>29</v>
      </c>
      <c r="AE20" t="s">
        <v>29</v>
      </c>
      <c r="AF20">
        <v>10</v>
      </c>
    </row>
    <row r="21" spans="8:32" x14ac:dyDescent="0.25">
      <c r="H21">
        <v>6</v>
      </c>
      <c r="I21" t="s">
        <v>42</v>
      </c>
      <c r="J21" t="s">
        <v>43</v>
      </c>
      <c r="K21">
        <v>17</v>
      </c>
      <c r="L21">
        <v>3</v>
      </c>
      <c r="M21">
        <v>2</v>
      </c>
      <c r="N21">
        <v>10</v>
      </c>
      <c r="O21">
        <v>1</v>
      </c>
      <c r="P21">
        <v>178</v>
      </c>
      <c r="Q21">
        <v>1</v>
      </c>
      <c r="R21" t="s">
        <v>44</v>
      </c>
      <c r="S21" s="1">
        <v>42579</v>
      </c>
      <c r="T21">
        <v>1</v>
      </c>
      <c r="U21">
        <v>18103700</v>
      </c>
      <c r="V21">
        <v>7.6999999999999999E-2</v>
      </c>
      <c r="W21">
        <v>48</v>
      </c>
      <c r="X21" s="1">
        <v>42579</v>
      </c>
      <c r="Y21">
        <v>69</v>
      </c>
      <c r="Z21" s="2">
        <v>43355.736546643515</v>
      </c>
      <c r="AA21">
        <v>69</v>
      </c>
      <c r="AB21" s="2">
        <v>43355.736546643515</v>
      </c>
      <c r="AC21">
        <v>0</v>
      </c>
      <c r="AD21" t="s">
        <v>29</v>
      </c>
      <c r="AE21" t="s">
        <v>29</v>
      </c>
      <c r="AF21">
        <v>10</v>
      </c>
    </row>
    <row r="22" spans="8:32" x14ac:dyDescent="0.25">
      <c r="H22">
        <v>7</v>
      </c>
      <c r="I22" t="s">
        <v>45</v>
      </c>
      <c r="J22" t="s">
        <v>46</v>
      </c>
      <c r="K22">
        <v>10</v>
      </c>
      <c r="L22">
        <v>3</v>
      </c>
      <c r="M22">
        <v>2</v>
      </c>
      <c r="N22">
        <v>10</v>
      </c>
      <c r="O22">
        <v>1</v>
      </c>
      <c r="P22">
        <v>335</v>
      </c>
      <c r="Q22">
        <v>1</v>
      </c>
      <c r="R22" t="s">
        <v>47</v>
      </c>
      <c r="S22" s="1">
        <v>42579</v>
      </c>
      <c r="T22">
        <v>1</v>
      </c>
      <c r="U22">
        <v>15623100</v>
      </c>
      <c r="V22">
        <v>7.6999999999999999E-2</v>
      </c>
      <c r="W22">
        <v>48</v>
      </c>
      <c r="X22" s="1">
        <v>42579</v>
      </c>
      <c r="Y22">
        <v>69</v>
      </c>
      <c r="Z22" s="2">
        <v>43355.736546643515</v>
      </c>
      <c r="AA22">
        <v>69</v>
      </c>
      <c r="AB22" s="2">
        <v>43355.736546643515</v>
      </c>
      <c r="AC22">
        <v>0</v>
      </c>
      <c r="AD22" t="s">
        <v>29</v>
      </c>
      <c r="AE22" t="s">
        <v>29</v>
      </c>
      <c r="AF22">
        <v>10</v>
      </c>
    </row>
    <row r="23" spans="8:32" x14ac:dyDescent="0.25">
      <c r="H23">
        <v>8</v>
      </c>
      <c r="I23" t="s">
        <v>48</v>
      </c>
      <c r="J23" t="s">
        <v>49</v>
      </c>
      <c r="K23">
        <v>6</v>
      </c>
      <c r="L23">
        <v>3</v>
      </c>
      <c r="M23">
        <v>2</v>
      </c>
      <c r="N23">
        <v>10</v>
      </c>
      <c r="O23">
        <v>1</v>
      </c>
      <c r="P23">
        <v>381</v>
      </c>
      <c r="Q23">
        <v>1</v>
      </c>
      <c r="R23" t="s">
        <v>50</v>
      </c>
      <c r="S23" s="1">
        <v>42579</v>
      </c>
      <c r="T23">
        <v>1</v>
      </c>
      <c r="U23">
        <v>15008700</v>
      </c>
      <c r="V23">
        <v>7.6999999999999999E-2</v>
      </c>
      <c r="W23">
        <v>48</v>
      </c>
      <c r="X23" s="1">
        <v>42579</v>
      </c>
      <c r="Y23">
        <v>69</v>
      </c>
      <c r="Z23" s="2">
        <v>43355.736546643515</v>
      </c>
      <c r="AA23">
        <v>69</v>
      </c>
      <c r="AB23" s="2">
        <v>43355.736546643515</v>
      </c>
      <c r="AC23">
        <v>0</v>
      </c>
      <c r="AD23" t="s">
        <v>29</v>
      </c>
      <c r="AE23" t="s">
        <v>29</v>
      </c>
      <c r="AF23">
        <v>10</v>
      </c>
    </row>
    <row r="24" spans="8:32" x14ac:dyDescent="0.25">
      <c r="H24">
        <v>9</v>
      </c>
      <c r="I24" t="s">
        <v>51</v>
      </c>
      <c r="J24" t="s">
        <v>52</v>
      </c>
      <c r="K24">
        <v>4</v>
      </c>
      <c r="L24">
        <v>3</v>
      </c>
      <c r="M24">
        <v>2</v>
      </c>
      <c r="N24">
        <v>10</v>
      </c>
      <c r="O24">
        <v>1</v>
      </c>
      <c r="P24">
        <v>379</v>
      </c>
      <c r="Q24">
        <v>1</v>
      </c>
      <c r="R24" t="s">
        <v>53</v>
      </c>
      <c r="S24" s="1">
        <v>42579</v>
      </c>
      <c r="T24">
        <v>1</v>
      </c>
      <c r="U24">
        <v>14963000</v>
      </c>
      <c r="V24">
        <v>7.6999999999999999E-2</v>
      </c>
      <c r="W24">
        <v>48</v>
      </c>
      <c r="X24" s="1">
        <v>42579</v>
      </c>
      <c r="Y24">
        <v>69</v>
      </c>
      <c r="Z24" s="2">
        <v>43355.736546643515</v>
      </c>
      <c r="AA24">
        <v>69</v>
      </c>
      <c r="AB24" s="2">
        <v>43355.736546643515</v>
      </c>
      <c r="AC24">
        <v>0</v>
      </c>
      <c r="AD24" t="s">
        <v>29</v>
      </c>
      <c r="AE24" t="s">
        <v>29</v>
      </c>
      <c r="AF24">
        <v>10</v>
      </c>
    </row>
    <row r="25" spans="8:32" x14ac:dyDescent="0.25">
      <c r="H25">
        <v>10</v>
      </c>
      <c r="I25" t="s">
        <v>54</v>
      </c>
      <c r="J25" t="s">
        <v>55</v>
      </c>
      <c r="K25">
        <v>20</v>
      </c>
      <c r="L25">
        <v>3</v>
      </c>
      <c r="M25">
        <v>2</v>
      </c>
      <c r="N25">
        <v>10</v>
      </c>
      <c r="O25">
        <v>1</v>
      </c>
      <c r="P25">
        <v>380</v>
      </c>
      <c r="Q25">
        <v>1</v>
      </c>
      <c r="R25" t="s">
        <v>56</v>
      </c>
      <c r="S25" s="1">
        <v>42579</v>
      </c>
      <c r="T25">
        <v>1</v>
      </c>
      <c r="U25">
        <v>14646500</v>
      </c>
      <c r="V25">
        <v>7.6999999999999999E-2</v>
      </c>
      <c r="W25">
        <v>48</v>
      </c>
      <c r="X25" s="1">
        <v>42579</v>
      </c>
      <c r="Y25">
        <v>69</v>
      </c>
      <c r="Z25" s="2">
        <v>43355.736546643515</v>
      </c>
      <c r="AA25">
        <v>69</v>
      </c>
      <c r="AB25" s="2">
        <v>43355.736546643515</v>
      </c>
      <c r="AC25">
        <v>0</v>
      </c>
      <c r="AD25" t="s">
        <v>29</v>
      </c>
      <c r="AE25" t="s">
        <v>29</v>
      </c>
      <c r="AF25">
        <v>10</v>
      </c>
    </row>
    <row r="26" spans="8:32" x14ac:dyDescent="0.25">
      <c r="H26">
        <v>11</v>
      </c>
      <c r="I26" t="s">
        <v>57</v>
      </c>
      <c r="J26" t="s">
        <v>58</v>
      </c>
      <c r="K26">
        <v>11</v>
      </c>
      <c r="L26">
        <v>3</v>
      </c>
      <c r="M26">
        <v>2</v>
      </c>
      <c r="N26">
        <v>10</v>
      </c>
      <c r="O26">
        <v>1</v>
      </c>
      <c r="P26">
        <v>382</v>
      </c>
      <c r="Q26">
        <v>1</v>
      </c>
      <c r="R26" t="s">
        <v>59</v>
      </c>
      <c r="S26" s="1">
        <v>42579</v>
      </c>
      <c r="T26">
        <v>1</v>
      </c>
      <c r="U26">
        <v>10187000</v>
      </c>
      <c r="V26">
        <v>7.6999999999999999E-2</v>
      </c>
      <c r="W26">
        <v>48</v>
      </c>
      <c r="X26" s="1">
        <v>42579</v>
      </c>
      <c r="Y26">
        <v>69</v>
      </c>
      <c r="Z26" s="2">
        <v>43355.736546643515</v>
      </c>
      <c r="AA26">
        <v>69</v>
      </c>
      <c r="AB26" s="2">
        <v>43355.736546643515</v>
      </c>
      <c r="AC26">
        <v>0</v>
      </c>
      <c r="AD26" t="s">
        <v>29</v>
      </c>
      <c r="AE26" t="s">
        <v>29</v>
      </c>
      <c r="AF26">
        <v>10</v>
      </c>
    </row>
    <row r="27" spans="8:32" x14ac:dyDescent="0.25">
      <c r="H27">
        <v>12</v>
      </c>
      <c r="I27" t="s">
        <v>60</v>
      </c>
      <c r="J27" t="s">
        <v>61</v>
      </c>
      <c r="K27">
        <v>2</v>
      </c>
      <c r="L27">
        <v>4</v>
      </c>
      <c r="M27">
        <v>2</v>
      </c>
      <c r="N27">
        <v>5</v>
      </c>
      <c r="O27">
        <v>1</v>
      </c>
      <c r="P27">
        <v>504</v>
      </c>
      <c r="Q27">
        <v>1</v>
      </c>
      <c r="R27" t="s">
        <v>62</v>
      </c>
      <c r="S27" s="1">
        <v>42579</v>
      </c>
      <c r="T27">
        <v>1</v>
      </c>
      <c r="U27">
        <v>40000000</v>
      </c>
      <c r="V27">
        <v>7.6999999999999999E-2</v>
      </c>
      <c r="W27">
        <v>48</v>
      </c>
      <c r="X27" s="1">
        <v>42579</v>
      </c>
      <c r="Y27">
        <v>69</v>
      </c>
      <c r="Z27" s="2">
        <v>43355.736546678243</v>
      </c>
      <c r="AA27">
        <v>69</v>
      </c>
      <c r="AB27" s="2">
        <v>43355.736546678243</v>
      </c>
      <c r="AC27">
        <v>0</v>
      </c>
      <c r="AD27" t="s">
        <v>29</v>
      </c>
      <c r="AE27" t="s">
        <v>29</v>
      </c>
      <c r="AF27">
        <v>10</v>
      </c>
    </row>
    <row r="28" spans="8:32" x14ac:dyDescent="0.25">
      <c r="H28">
        <v>13</v>
      </c>
      <c r="I28" t="s">
        <v>63</v>
      </c>
      <c r="J28" t="s">
        <v>64</v>
      </c>
      <c r="K28">
        <v>3</v>
      </c>
      <c r="L28">
        <v>4</v>
      </c>
      <c r="M28">
        <v>2</v>
      </c>
      <c r="N28">
        <v>5</v>
      </c>
      <c r="O28">
        <v>1</v>
      </c>
      <c r="P28">
        <v>474</v>
      </c>
      <c r="Q28">
        <v>1</v>
      </c>
      <c r="R28" t="s">
        <v>65</v>
      </c>
      <c r="S28" s="1">
        <v>42579</v>
      </c>
      <c r="T28">
        <v>1</v>
      </c>
      <c r="U28">
        <v>7000000</v>
      </c>
      <c r="V28">
        <v>7.6999999999999999E-2</v>
      </c>
      <c r="W28">
        <v>48</v>
      </c>
      <c r="X28" s="1">
        <v>42579</v>
      </c>
      <c r="Y28">
        <v>69</v>
      </c>
      <c r="Z28" s="2">
        <v>43355.736546678243</v>
      </c>
      <c r="AA28">
        <v>69</v>
      </c>
      <c r="AB28" s="2">
        <v>43355.736546678243</v>
      </c>
      <c r="AC28">
        <v>0</v>
      </c>
      <c r="AD28" t="s">
        <v>29</v>
      </c>
      <c r="AE28" t="s">
        <v>29</v>
      </c>
      <c r="AF28">
        <v>10</v>
      </c>
    </row>
    <row r="29" spans="8:32" x14ac:dyDescent="0.25">
      <c r="H29">
        <v>14</v>
      </c>
      <c r="I29" t="s">
        <v>66</v>
      </c>
      <c r="J29" t="s">
        <v>67</v>
      </c>
      <c r="K29">
        <v>4</v>
      </c>
      <c r="L29">
        <v>4</v>
      </c>
      <c r="M29">
        <v>2</v>
      </c>
      <c r="N29">
        <v>5</v>
      </c>
      <c r="O29">
        <v>1</v>
      </c>
      <c r="P29">
        <v>505</v>
      </c>
      <c r="Q29">
        <v>1</v>
      </c>
      <c r="R29" t="s">
        <v>68</v>
      </c>
      <c r="S29" s="1">
        <v>42579</v>
      </c>
      <c r="T29">
        <v>1</v>
      </c>
      <c r="U29">
        <v>15000000</v>
      </c>
      <c r="V29">
        <v>7.6999999999999999E-2</v>
      </c>
      <c r="W29">
        <v>48</v>
      </c>
      <c r="X29" s="1">
        <v>42579</v>
      </c>
      <c r="Y29">
        <v>69</v>
      </c>
      <c r="Z29" s="2">
        <v>43355.736546678243</v>
      </c>
      <c r="AA29">
        <v>69</v>
      </c>
      <c r="AB29" s="2">
        <v>43355.736546678243</v>
      </c>
      <c r="AC29">
        <v>0</v>
      </c>
      <c r="AD29" t="s">
        <v>29</v>
      </c>
      <c r="AE29" t="s">
        <v>29</v>
      </c>
      <c r="AF29">
        <v>10</v>
      </c>
    </row>
    <row r="30" spans="8:32" x14ac:dyDescent="0.25">
      <c r="H30">
        <v>15</v>
      </c>
      <c r="I30" t="s">
        <v>69</v>
      </c>
      <c r="J30" t="s">
        <v>70</v>
      </c>
      <c r="K30">
        <v>8</v>
      </c>
      <c r="L30">
        <v>4</v>
      </c>
      <c r="M30">
        <v>2</v>
      </c>
      <c r="N30">
        <v>5</v>
      </c>
      <c r="O30">
        <v>1</v>
      </c>
      <c r="P30">
        <v>457</v>
      </c>
      <c r="Q30">
        <v>1</v>
      </c>
      <c r="R30" t="s">
        <v>71</v>
      </c>
      <c r="S30" s="1">
        <v>42579</v>
      </c>
      <c r="T30">
        <v>1</v>
      </c>
      <c r="U30">
        <v>15000000</v>
      </c>
      <c r="V30">
        <v>7.6999999999999999E-2</v>
      </c>
      <c r="W30">
        <v>48</v>
      </c>
      <c r="X30" s="1">
        <v>42579</v>
      </c>
      <c r="Y30">
        <v>69</v>
      </c>
      <c r="Z30" s="2">
        <v>43355.736546678243</v>
      </c>
      <c r="AA30">
        <v>69</v>
      </c>
      <c r="AB30" s="2">
        <v>43355.736546678243</v>
      </c>
      <c r="AC30">
        <v>0</v>
      </c>
      <c r="AD30" t="s">
        <v>29</v>
      </c>
      <c r="AE30" t="s">
        <v>29</v>
      </c>
      <c r="AF30">
        <v>10</v>
      </c>
    </row>
    <row r="31" spans="8:32" x14ac:dyDescent="0.25">
      <c r="H31">
        <v>16</v>
      </c>
      <c r="I31" t="s">
        <v>72</v>
      </c>
      <c r="J31" t="s">
        <v>73</v>
      </c>
      <c r="K31">
        <v>10</v>
      </c>
      <c r="L31">
        <v>4</v>
      </c>
      <c r="M31">
        <v>2</v>
      </c>
      <c r="N31">
        <v>5</v>
      </c>
      <c r="O31">
        <v>1</v>
      </c>
      <c r="P31">
        <v>507</v>
      </c>
      <c r="Q31">
        <v>1</v>
      </c>
      <c r="R31" t="s">
        <v>74</v>
      </c>
      <c r="S31" s="1">
        <v>42579</v>
      </c>
      <c r="T31">
        <v>1</v>
      </c>
      <c r="U31">
        <v>5000000</v>
      </c>
      <c r="V31">
        <v>7.6999999999999999E-2</v>
      </c>
      <c r="W31">
        <v>48</v>
      </c>
      <c r="X31" s="1">
        <v>42579</v>
      </c>
      <c r="Y31">
        <v>69</v>
      </c>
      <c r="Z31" s="2">
        <v>43355.736546678243</v>
      </c>
      <c r="AA31">
        <v>69</v>
      </c>
      <c r="AB31" s="2">
        <v>43355.736546678243</v>
      </c>
      <c r="AC31">
        <v>0</v>
      </c>
      <c r="AD31" t="s">
        <v>29</v>
      </c>
      <c r="AE31" t="s">
        <v>29</v>
      </c>
      <c r="AF31">
        <v>10</v>
      </c>
    </row>
    <row r="32" spans="8:32" x14ac:dyDescent="0.25">
      <c r="H32">
        <v>17</v>
      </c>
      <c r="I32" t="s">
        <v>75</v>
      </c>
      <c r="J32" t="s">
        <v>76</v>
      </c>
      <c r="K32">
        <v>11</v>
      </c>
      <c r="L32">
        <v>4</v>
      </c>
      <c r="M32">
        <v>2</v>
      </c>
      <c r="N32">
        <v>5</v>
      </c>
      <c r="O32">
        <v>1</v>
      </c>
      <c r="P32">
        <v>502</v>
      </c>
      <c r="Q32">
        <v>1</v>
      </c>
      <c r="R32" t="s">
        <v>77</v>
      </c>
      <c r="S32" s="1">
        <v>42579</v>
      </c>
      <c r="T32">
        <v>1</v>
      </c>
      <c r="U32">
        <v>5000000</v>
      </c>
      <c r="V32">
        <v>7.6999999999999999E-2</v>
      </c>
      <c r="W32">
        <v>48</v>
      </c>
      <c r="X32" s="1">
        <v>42579</v>
      </c>
      <c r="Y32">
        <v>69</v>
      </c>
      <c r="Z32" s="2">
        <v>43355.736546678243</v>
      </c>
      <c r="AA32">
        <v>69</v>
      </c>
      <c r="AB32" s="2">
        <v>43355.736546678243</v>
      </c>
      <c r="AC32">
        <v>0</v>
      </c>
      <c r="AD32" t="s">
        <v>29</v>
      </c>
      <c r="AE32" t="s">
        <v>29</v>
      </c>
      <c r="AF32">
        <v>10</v>
      </c>
    </row>
    <row r="33" spans="8:32" x14ac:dyDescent="0.25">
      <c r="H33">
        <v>18</v>
      </c>
      <c r="I33" t="s">
        <v>78</v>
      </c>
      <c r="J33" t="s">
        <v>79</v>
      </c>
      <c r="K33">
        <v>14</v>
      </c>
      <c r="L33">
        <v>4</v>
      </c>
      <c r="M33">
        <v>2</v>
      </c>
      <c r="N33">
        <v>5</v>
      </c>
      <c r="O33">
        <v>1</v>
      </c>
      <c r="P33">
        <v>533</v>
      </c>
      <c r="Q33">
        <v>1</v>
      </c>
      <c r="R33" t="s">
        <v>80</v>
      </c>
      <c r="S33" s="1">
        <v>42579</v>
      </c>
      <c r="T33">
        <v>1</v>
      </c>
      <c r="U33">
        <v>4000000</v>
      </c>
      <c r="V33">
        <v>7.6999999999999999E-2</v>
      </c>
      <c r="W33">
        <v>48</v>
      </c>
      <c r="X33" s="1">
        <v>42579</v>
      </c>
      <c r="Y33">
        <v>69</v>
      </c>
      <c r="Z33" s="2">
        <v>43355.736546678243</v>
      </c>
      <c r="AA33">
        <v>69</v>
      </c>
      <c r="AB33" s="2">
        <v>43355.736546678243</v>
      </c>
      <c r="AC33">
        <v>0</v>
      </c>
      <c r="AD33" t="s">
        <v>29</v>
      </c>
      <c r="AE33" t="s">
        <v>29</v>
      </c>
      <c r="AF33">
        <v>10</v>
      </c>
    </row>
    <row r="34" spans="8:32" x14ac:dyDescent="0.25">
      <c r="H34">
        <v>19</v>
      </c>
      <c r="I34" t="s">
        <v>81</v>
      </c>
      <c r="J34" t="s">
        <v>82</v>
      </c>
      <c r="K34">
        <v>17</v>
      </c>
      <c r="L34">
        <v>4</v>
      </c>
      <c r="M34">
        <v>2</v>
      </c>
      <c r="N34">
        <v>5</v>
      </c>
      <c r="O34">
        <v>1</v>
      </c>
      <c r="P34">
        <v>456</v>
      </c>
      <c r="Q34">
        <v>1</v>
      </c>
      <c r="R34" t="s">
        <v>83</v>
      </c>
      <c r="S34" s="1">
        <v>42579</v>
      </c>
      <c r="T34">
        <v>1</v>
      </c>
      <c r="U34">
        <v>40000000</v>
      </c>
      <c r="V34">
        <v>7.6999999999999999E-2</v>
      </c>
      <c r="W34">
        <v>48</v>
      </c>
      <c r="X34" s="1">
        <v>42579</v>
      </c>
      <c r="Y34">
        <v>69</v>
      </c>
      <c r="Z34" s="2">
        <v>43355.736546678243</v>
      </c>
      <c r="AA34">
        <v>69</v>
      </c>
      <c r="AB34" s="2">
        <v>43355.736546678243</v>
      </c>
      <c r="AC34">
        <v>0</v>
      </c>
      <c r="AD34" t="s">
        <v>29</v>
      </c>
      <c r="AE34" t="s">
        <v>29</v>
      </c>
      <c r="AF34">
        <v>10</v>
      </c>
    </row>
    <row r="35" spans="8:32" x14ac:dyDescent="0.25">
      <c r="H35">
        <v>20</v>
      </c>
      <c r="I35" t="s">
        <v>84</v>
      </c>
      <c r="J35" t="s">
        <v>85</v>
      </c>
      <c r="K35">
        <v>18</v>
      </c>
      <c r="L35">
        <v>4</v>
      </c>
      <c r="M35">
        <v>2</v>
      </c>
      <c r="N35">
        <v>5</v>
      </c>
      <c r="O35">
        <v>1</v>
      </c>
      <c r="P35">
        <v>455</v>
      </c>
      <c r="Q35">
        <v>1</v>
      </c>
      <c r="R35" t="s">
        <v>86</v>
      </c>
      <c r="S35" s="1">
        <v>42579</v>
      </c>
      <c r="T35">
        <v>1</v>
      </c>
      <c r="U35">
        <v>40000000</v>
      </c>
      <c r="V35">
        <v>7.6999999999999999E-2</v>
      </c>
      <c r="W35">
        <v>48</v>
      </c>
      <c r="X35" s="1">
        <v>42579</v>
      </c>
      <c r="Y35">
        <v>69</v>
      </c>
      <c r="Z35" s="2">
        <v>43355.736546678243</v>
      </c>
      <c r="AA35">
        <v>69</v>
      </c>
      <c r="AB35" s="2">
        <v>43355.736546678243</v>
      </c>
      <c r="AC35">
        <v>0</v>
      </c>
      <c r="AD35" t="s">
        <v>29</v>
      </c>
      <c r="AE35" t="s">
        <v>29</v>
      </c>
      <c r="AF35">
        <v>10</v>
      </c>
    </row>
    <row r="36" spans="8:32" x14ac:dyDescent="0.25">
      <c r="H36">
        <v>21</v>
      </c>
      <c r="I36" t="s">
        <v>87</v>
      </c>
      <c r="J36" t="s">
        <v>88</v>
      </c>
      <c r="K36">
        <v>20</v>
      </c>
      <c r="L36">
        <v>4</v>
      </c>
      <c r="M36">
        <v>2</v>
      </c>
      <c r="N36">
        <v>5</v>
      </c>
      <c r="O36">
        <v>1</v>
      </c>
      <c r="P36">
        <v>432</v>
      </c>
      <c r="Q36">
        <v>1</v>
      </c>
      <c r="R36" t="s">
        <v>89</v>
      </c>
      <c r="S36" s="1">
        <v>42579</v>
      </c>
      <c r="T36">
        <v>1</v>
      </c>
      <c r="U36">
        <v>5000000</v>
      </c>
      <c r="V36">
        <v>7.6999999999999999E-2</v>
      </c>
      <c r="W36">
        <v>48</v>
      </c>
      <c r="X36" s="1">
        <v>42579</v>
      </c>
      <c r="Y36">
        <v>69</v>
      </c>
      <c r="Z36" s="2">
        <v>43355.736546678243</v>
      </c>
      <c r="AA36">
        <v>69</v>
      </c>
      <c r="AB36" s="2">
        <v>43355.736546678243</v>
      </c>
      <c r="AC36">
        <v>0</v>
      </c>
      <c r="AD36" t="s">
        <v>29</v>
      </c>
      <c r="AE36" t="s">
        <v>29</v>
      </c>
      <c r="AF36">
        <v>10</v>
      </c>
    </row>
    <row r="37" spans="8:32" x14ac:dyDescent="0.25">
      <c r="H37">
        <v>22</v>
      </c>
      <c r="I37" t="s">
        <v>90</v>
      </c>
      <c r="J37" t="s">
        <v>91</v>
      </c>
      <c r="K37">
        <v>21</v>
      </c>
      <c r="L37">
        <v>4</v>
      </c>
      <c r="M37">
        <v>2</v>
      </c>
      <c r="N37">
        <v>5</v>
      </c>
      <c r="O37">
        <v>1</v>
      </c>
      <c r="P37">
        <v>506</v>
      </c>
      <c r="Q37">
        <v>1</v>
      </c>
      <c r="R37" t="s">
        <v>92</v>
      </c>
      <c r="S37" s="1">
        <v>42579</v>
      </c>
      <c r="T37">
        <v>1</v>
      </c>
      <c r="U37">
        <v>4000000</v>
      </c>
      <c r="V37">
        <v>7.6999999999999999E-2</v>
      </c>
      <c r="W37">
        <v>48</v>
      </c>
      <c r="X37" s="1">
        <v>42579</v>
      </c>
      <c r="Y37">
        <v>69</v>
      </c>
      <c r="Z37" s="2">
        <v>43355.736546678243</v>
      </c>
      <c r="AA37">
        <v>69</v>
      </c>
      <c r="AB37" s="2">
        <v>43355.736546678243</v>
      </c>
      <c r="AC37">
        <v>0</v>
      </c>
      <c r="AD37" t="s">
        <v>29</v>
      </c>
      <c r="AE37" t="s">
        <v>29</v>
      </c>
      <c r="AF37">
        <v>10</v>
      </c>
    </row>
    <row r="38" spans="8:32" x14ac:dyDescent="0.25">
      <c r="H38">
        <v>23</v>
      </c>
      <c r="I38" t="s">
        <v>93</v>
      </c>
      <c r="J38" t="s">
        <v>94</v>
      </c>
      <c r="K38">
        <v>24</v>
      </c>
      <c r="L38">
        <v>4</v>
      </c>
      <c r="M38">
        <v>2</v>
      </c>
      <c r="N38">
        <v>5</v>
      </c>
      <c r="O38">
        <v>1</v>
      </c>
      <c r="P38">
        <v>503</v>
      </c>
      <c r="Q38">
        <v>1</v>
      </c>
      <c r="R38" t="s">
        <v>95</v>
      </c>
      <c r="S38" s="1">
        <v>42579</v>
      </c>
      <c r="T38">
        <v>1</v>
      </c>
      <c r="U38">
        <v>40000000</v>
      </c>
      <c r="V38">
        <v>7.6999999999999999E-2</v>
      </c>
      <c r="W38">
        <v>48</v>
      </c>
      <c r="X38" s="1">
        <v>42579</v>
      </c>
      <c r="Y38">
        <v>69</v>
      </c>
      <c r="Z38" s="2">
        <v>43355.736546678243</v>
      </c>
      <c r="AA38">
        <v>69</v>
      </c>
      <c r="AB38" s="2">
        <v>43355.736546678243</v>
      </c>
      <c r="AC38">
        <v>0</v>
      </c>
      <c r="AD38" t="s">
        <v>29</v>
      </c>
      <c r="AE38" t="s">
        <v>29</v>
      </c>
      <c r="AF38">
        <v>10</v>
      </c>
    </row>
    <row r="39" spans="8:32" x14ac:dyDescent="0.25">
      <c r="H39">
        <v>24</v>
      </c>
      <c r="I39" t="s">
        <v>96</v>
      </c>
      <c r="J39" t="s">
        <v>97</v>
      </c>
      <c r="K39">
        <v>2</v>
      </c>
      <c r="L39">
        <v>5</v>
      </c>
      <c r="M39">
        <v>2</v>
      </c>
      <c r="N39">
        <v>7</v>
      </c>
      <c r="O39">
        <v>1</v>
      </c>
      <c r="P39">
        <v>435</v>
      </c>
      <c r="Q39">
        <v>1</v>
      </c>
      <c r="R39" t="s">
        <v>98</v>
      </c>
      <c r="S39" s="1">
        <v>42751</v>
      </c>
      <c r="T39">
        <v>1</v>
      </c>
      <c r="U39">
        <v>22052897</v>
      </c>
      <c r="V39">
        <v>9.8500000000000004E-2</v>
      </c>
      <c r="W39">
        <v>36</v>
      </c>
      <c r="X39" s="1">
        <v>42751</v>
      </c>
      <c r="Y39">
        <v>69</v>
      </c>
      <c r="Z39" s="2">
        <v>43355.736546678243</v>
      </c>
      <c r="AA39">
        <v>69</v>
      </c>
      <c r="AB39" s="2">
        <v>43355.736546678243</v>
      </c>
      <c r="AC39">
        <v>0</v>
      </c>
      <c r="AD39" t="s">
        <v>29</v>
      </c>
      <c r="AE39" t="s">
        <v>29</v>
      </c>
      <c r="AF39">
        <v>10</v>
      </c>
    </row>
    <row r="40" spans="8:32" x14ac:dyDescent="0.25">
      <c r="H40">
        <v>25</v>
      </c>
      <c r="I40" t="s">
        <v>99</v>
      </c>
      <c r="J40" t="s">
        <v>100</v>
      </c>
      <c r="K40">
        <v>3</v>
      </c>
      <c r="L40">
        <v>5</v>
      </c>
      <c r="M40">
        <v>2</v>
      </c>
      <c r="N40">
        <v>7</v>
      </c>
      <c r="O40">
        <v>1</v>
      </c>
      <c r="P40">
        <v>20</v>
      </c>
      <c r="Q40">
        <v>1</v>
      </c>
      <c r="R40" t="s">
        <v>101</v>
      </c>
      <c r="S40" s="1">
        <v>42751</v>
      </c>
      <c r="T40">
        <v>1</v>
      </c>
      <c r="U40">
        <v>36915035</v>
      </c>
      <c r="V40">
        <v>9.8500000000000004E-2</v>
      </c>
      <c r="W40">
        <v>36</v>
      </c>
      <c r="X40" s="1">
        <v>42751</v>
      </c>
      <c r="Y40">
        <v>69</v>
      </c>
      <c r="Z40" s="2">
        <v>43355.736546678243</v>
      </c>
      <c r="AA40">
        <v>69</v>
      </c>
      <c r="AB40" s="2">
        <v>43355.736546678243</v>
      </c>
      <c r="AC40">
        <v>0</v>
      </c>
      <c r="AD40" t="s">
        <v>29</v>
      </c>
      <c r="AE40" t="s">
        <v>29</v>
      </c>
      <c r="AF40">
        <v>10</v>
      </c>
    </row>
    <row r="41" spans="8:32" x14ac:dyDescent="0.25">
      <c r="H41">
        <v>26</v>
      </c>
      <c r="I41" t="s">
        <v>102</v>
      </c>
      <c r="J41" t="s">
        <v>103</v>
      </c>
      <c r="K41">
        <v>4</v>
      </c>
      <c r="L41">
        <v>5</v>
      </c>
      <c r="M41">
        <v>2</v>
      </c>
      <c r="N41">
        <v>7</v>
      </c>
      <c r="O41">
        <v>1</v>
      </c>
      <c r="P41">
        <v>331</v>
      </c>
      <c r="Q41">
        <v>1</v>
      </c>
      <c r="R41" t="s">
        <v>104</v>
      </c>
      <c r="S41" s="1">
        <v>42751</v>
      </c>
      <c r="T41">
        <v>1</v>
      </c>
      <c r="U41">
        <v>11078013</v>
      </c>
      <c r="V41">
        <v>9.8500000000000004E-2</v>
      </c>
      <c r="W41">
        <v>36</v>
      </c>
      <c r="X41" s="1">
        <v>42751</v>
      </c>
      <c r="Y41">
        <v>69</v>
      </c>
      <c r="Z41" s="2">
        <v>43355.736546678243</v>
      </c>
      <c r="AA41">
        <v>69</v>
      </c>
      <c r="AB41" s="2">
        <v>43355.736546678243</v>
      </c>
      <c r="AC41">
        <v>0</v>
      </c>
      <c r="AD41" t="s">
        <v>29</v>
      </c>
      <c r="AE41" t="s">
        <v>29</v>
      </c>
      <c r="AF41">
        <v>10</v>
      </c>
    </row>
    <row r="42" spans="8:32" x14ac:dyDescent="0.25">
      <c r="H42">
        <v>27</v>
      </c>
      <c r="I42" t="s">
        <v>105</v>
      </c>
      <c r="J42" t="s">
        <v>106</v>
      </c>
      <c r="K42">
        <v>5</v>
      </c>
      <c r="L42">
        <v>5</v>
      </c>
      <c r="M42">
        <v>2</v>
      </c>
      <c r="N42">
        <v>7</v>
      </c>
      <c r="O42">
        <v>1</v>
      </c>
      <c r="P42">
        <v>46</v>
      </c>
      <c r="Q42">
        <v>1</v>
      </c>
      <c r="R42" t="s">
        <v>107</v>
      </c>
      <c r="S42" s="1">
        <v>42751</v>
      </c>
      <c r="T42">
        <v>1</v>
      </c>
      <c r="U42">
        <v>4630342</v>
      </c>
      <c r="V42">
        <v>9.8500000000000004E-2</v>
      </c>
      <c r="W42">
        <v>36</v>
      </c>
      <c r="X42" s="1">
        <v>42751</v>
      </c>
      <c r="Y42">
        <v>69</v>
      </c>
      <c r="Z42" s="2">
        <v>43355.736546678243</v>
      </c>
      <c r="AA42">
        <v>69</v>
      </c>
      <c r="AB42" s="2">
        <v>43355.736546678243</v>
      </c>
      <c r="AC42">
        <v>0</v>
      </c>
      <c r="AD42" t="s">
        <v>29</v>
      </c>
      <c r="AE42" t="s">
        <v>29</v>
      </c>
      <c r="AF42">
        <v>10</v>
      </c>
    </row>
    <row r="43" spans="8:32" x14ac:dyDescent="0.25">
      <c r="H43">
        <v>28</v>
      </c>
      <c r="I43" t="s">
        <v>108</v>
      </c>
      <c r="J43" t="s">
        <v>109</v>
      </c>
      <c r="K43">
        <v>7</v>
      </c>
      <c r="L43">
        <v>5</v>
      </c>
      <c r="M43">
        <v>2</v>
      </c>
      <c r="N43">
        <v>7</v>
      </c>
      <c r="O43">
        <v>1</v>
      </c>
      <c r="P43">
        <v>269</v>
      </c>
      <c r="Q43">
        <v>1</v>
      </c>
      <c r="R43" t="s">
        <v>110</v>
      </c>
      <c r="S43" s="1">
        <v>42751</v>
      </c>
      <c r="T43">
        <v>1</v>
      </c>
      <c r="U43">
        <v>4400000</v>
      </c>
      <c r="V43">
        <v>9.8500000000000004E-2</v>
      </c>
      <c r="W43">
        <v>36</v>
      </c>
      <c r="X43" s="1">
        <v>42751</v>
      </c>
      <c r="Y43">
        <v>69</v>
      </c>
      <c r="Z43" s="2">
        <v>43355.736546678243</v>
      </c>
      <c r="AA43">
        <v>69</v>
      </c>
      <c r="AB43" s="2">
        <v>43355.736546678243</v>
      </c>
      <c r="AC43">
        <v>0</v>
      </c>
      <c r="AD43" t="s">
        <v>29</v>
      </c>
      <c r="AE43" t="s">
        <v>29</v>
      </c>
      <c r="AF43">
        <v>10</v>
      </c>
    </row>
    <row r="44" spans="8:32" x14ac:dyDescent="0.25">
      <c r="H44">
        <v>29</v>
      </c>
      <c r="I44" t="s">
        <v>111</v>
      </c>
      <c r="J44" t="s">
        <v>112</v>
      </c>
      <c r="K44">
        <v>7</v>
      </c>
      <c r="L44">
        <v>5</v>
      </c>
      <c r="M44">
        <v>2</v>
      </c>
      <c r="N44">
        <v>7</v>
      </c>
      <c r="O44">
        <v>1</v>
      </c>
      <c r="P44">
        <v>269</v>
      </c>
      <c r="Q44">
        <v>1</v>
      </c>
      <c r="R44" t="s">
        <v>113</v>
      </c>
      <c r="S44" s="1">
        <v>42751</v>
      </c>
      <c r="T44">
        <v>1</v>
      </c>
      <c r="U44">
        <v>2200000</v>
      </c>
      <c r="V44">
        <v>9.8500000000000004E-2</v>
      </c>
      <c r="W44">
        <v>36</v>
      </c>
      <c r="X44" s="1">
        <v>42751</v>
      </c>
      <c r="Y44">
        <v>69</v>
      </c>
      <c r="Z44" s="2">
        <v>43355.736546678243</v>
      </c>
      <c r="AA44">
        <v>69</v>
      </c>
      <c r="AB44" s="2">
        <v>43355.736546678243</v>
      </c>
      <c r="AC44">
        <v>0</v>
      </c>
      <c r="AD44" t="s">
        <v>29</v>
      </c>
      <c r="AE44" t="s">
        <v>29</v>
      </c>
      <c r="AF44">
        <v>10</v>
      </c>
    </row>
    <row r="45" spans="8:32" x14ac:dyDescent="0.25">
      <c r="H45">
        <v>30</v>
      </c>
      <c r="I45" t="s">
        <v>114</v>
      </c>
      <c r="J45" t="s">
        <v>115</v>
      </c>
      <c r="K45">
        <v>8</v>
      </c>
      <c r="L45">
        <v>5</v>
      </c>
      <c r="M45">
        <v>2</v>
      </c>
      <c r="N45">
        <v>7</v>
      </c>
      <c r="O45">
        <v>1</v>
      </c>
      <c r="P45">
        <v>5</v>
      </c>
      <c r="Q45">
        <v>1</v>
      </c>
      <c r="R45" t="s">
        <v>116</v>
      </c>
      <c r="S45" s="1">
        <v>42751</v>
      </c>
      <c r="T45">
        <v>1</v>
      </c>
      <c r="U45">
        <v>26771425</v>
      </c>
      <c r="V45">
        <v>9.8500000000000004E-2</v>
      </c>
      <c r="W45">
        <v>36</v>
      </c>
      <c r="X45" s="1">
        <v>42751</v>
      </c>
      <c r="Y45">
        <v>69</v>
      </c>
      <c r="Z45" s="2">
        <v>43355.73654672454</v>
      </c>
      <c r="AA45">
        <v>69</v>
      </c>
      <c r="AB45" s="2">
        <v>43355.73654672454</v>
      </c>
      <c r="AC45">
        <v>0</v>
      </c>
      <c r="AD45" t="s">
        <v>29</v>
      </c>
      <c r="AE45" t="s">
        <v>29</v>
      </c>
      <c r="AF45">
        <v>10</v>
      </c>
    </row>
    <row r="46" spans="8:32" x14ac:dyDescent="0.25">
      <c r="H46">
        <v>31</v>
      </c>
      <c r="I46" t="s">
        <v>117</v>
      </c>
      <c r="J46" t="s">
        <v>118</v>
      </c>
      <c r="K46">
        <v>10</v>
      </c>
      <c r="L46">
        <v>5</v>
      </c>
      <c r="M46">
        <v>2</v>
      </c>
      <c r="N46">
        <v>7</v>
      </c>
      <c r="O46">
        <v>1</v>
      </c>
      <c r="P46">
        <v>108</v>
      </c>
      <c r="Q46">
        <v>1</v>
      </c>
      <c r="R46" t="s">
        <v>119</v>
      </c>
      <c r="S46" s="1">
        <v>42751</v>
      </c>
      <c r="T46">
        <v>1</v>
      </c>
      <c r="U46">
        <v>23202330</v>
      </c>
      <c r="V46">
        <v>9.8500000000000004E-2</v>
      </c>
      <c r="W46">
        <v>36</v>
      </c>
      <c r="X46" s="1">
        <v>42751</v>
      </c>
      <c r="Y46">
        <v>69</v>
      </c>
      <c r="Z46" s="2">
        <v>43355.73654672454</v>
      </c>
      <c r="AA46">
        <v>69</v>
      </c>
      <c r="AB46" s="2">
        <v>43355.73654672454</v>
      </c>
      <c r="AC46">
        <v>0</v>
      </c>
      <c r="AD46" t="s">
        <v>29</v>
      </c>
      <c r="AE46" t="s">
        <v>29</v>
      </c>
      <c r="AF46">
        <v>10</v>
      </c>
    </row>
    <row r="47" spans="8:32" x14ac:dyDescent="0.25">
      <c r="H47">
        <v>32</v>
      </c>
      <c r="I47" t="s">
        <v>120</v>
      </c>
      <c r="J47" t="s">
        <v>121</v>
      </c>
      <c r="K47">
        <v>10</v>
      </c>
      <c r="L47">
        <v>5</v>
      </c>
      <c r="M47">
        <v>2</v>
      </c>
      <c r="N47">
        <v>7</v>
      </c>
      <c r="O47">
        <v>1</v>
      </c>
      <c r="P47">
        <v>108</v>
      </c>
      <c r="Q47">
        <v>1</v>
      </c>
      <c r="R47" t="s">
        <v>122</v>
      </c>
      <c r="S47" s="1">
        <v>42751</v>
      </c>
      <c r="T47">
        <v>1</v>
      </c>
      <c r="U47">
        <v>17313836</v>
      </c>
      <c r="V47">
        <v>9.8500000000000004E-2</v>
      </c>
      <c r="W47">
        <v>36</v>
      </c>
      <c r="X47" s="1">
        <v>42751</v>
      </c>
      <c r="Y47">
        <v>69</v>
      </c>
      <c r="Z47" s="2">
        <v>43355.73654672454</v>
      </c>
      <c r="AA47">
        <v>69</v>
      </c>
      <c r="AB47" s="2">
        <v>43355.73654672454</v>
      </c>
      <c r="AC47">
        <v>0</v>
      </c>
      <c r="AD47" t="s">
        <v>29</v>
      </c>
      <c r="AE47" t="s">
        <v>29</v>
      </c>
      <c r="AF47">
        <v>10</v>
      </c>
    </row>
    <row r="48" spans="8:32" x14ac:dyDescent="0.25">
      <c r="H48">
        <v>33</v>
      </c>
      <c r="I48" t="s">
        <v>123</v>
      </c>
      <c r="J48" t="s">
        <v>124</v>
      </c>
      <c r="K48">
        <v>11</v>
      </c>
      <c r="L48">
        <v>5</v>
      </c>
      <c r="M48">
        <v>2</v>
      </c>
      <c r="N48">
        <v>7</v>
      </c>
      <c r="O48">
        <v>1</v>
      </c>
      <c r="P48">
        <v>159</v>
      </c>
      <c r="Q48">
        <v>1</v>
      </c>
      <c r="R48" t="s">
        <v>125</v>
      </c>
      <c r="S48" s="1">
        <v>42751</v>
      </c>
      <c r="T48">
        <v>1</v>
      </c>
      <c r="U48">
        <v>4948055</v>
      </c>
      <c r="V48">
        <v>9.8500000000000004E-2</v>
      </c>
      <c r="W48">
        <v>36</v>
      </c>
      <c r="X48" s="1">
        <v>42751</v>
      </c>
      <c r="Y48">
        <v>69</v>
      </c>
      <c r="Z48" s="2">
        <v>43355.73654672454</v>
      </c>
      <c r="AA48">
        <v>69</v>
      </c>
      <c r="AB48" s="2">
        <v>43355.73654672454</v>
      </c>
      <c r="AC48">
        <v>0</v>
      </c>
      <c r="AD48" t="s">
        <v>29</v>
      </c>
      <c r="AE48" t="s">
        <v>29</v>
      </c>
      <c r="AF48">
        <v>10</v>
      </c>
    </row>
    <row r="49" spans="8:32" x14ac:dyDescent="0.25">
      <c r="H49">
        <v>34</v>
      </c>
      <c r="I49" t="s">
        <v>126</v>
      </c>
      <c r="J49" t="s">
        <v>127</v>
      </c>
      <c r="K49">
        <v>13</v>
      </c>
      <c r="L49">
        <v>5</v>
      </c>
      <c r="M49">
        <v>2</v>
      </c>
      <c r="N49">
        <v>7</v>
      </c>
      <c r="O49">
        <v>1</v>
      </c>
      <c r="P49">
        <v>434</v>
      </c>
      <c r="Q49">
        <v>1</v>
      </c>
      <c r="R49" t="s">
        <v>128</v>
      </c>
      <c r="S49" s="1">
        <v>42751</v>
      </c>
      <c r="T49">
        <v>1</v>
      </c>
      <c r="U49">
        <v>11632335</v>
      </c>
      <c r="V49">
        <v>9.8500000000000004E-2</v>
      </c>
      <c r="W49">
        <v>36</v>
      </c>
      <c r="X49" s="1">
        <v>42751</v>
      </c>
      <c r="Y49">
        <v>69</v>
      </c>
      <c r="Z49" s="2">
        <v>43355.73654672454</v>
      </c>
      <c r="AA49">
        <v>69</v>
      </c>
      <c r="AB49" s="2">
        <v>43355.73654672454</v>
      </c>
      <c r="AC49">
        <v>0</v>
      </c>
      <c r="AD49" t="s">
        <v>29</v>
      </c>
      <c r="AE49" t="s">
        <v>29</v>
      </c>
      <c r="AF49">
        <v>10</v>
      </c>
    </row>
    <row r="50" spans="8:32" x14ac:dyDescent="0.25">
      <c r="H50">
        <v>35</v>
      </c>
      <c r="I50" t="s">
        <v>129</v>
      </c>
      <c r="J50" t="s">
        <v>130</v>
      </c>
      <c r="K50">
        <v>13</v>
      </c>
      <c r="L50">
        <v>5</v>
      </c>
      <c r="M50">
        <v>2</v>
      </c>
      <c r="N50">
        <v>7</v>
      </c>
      <c r="O50">
        <v>1</v>
      </c>
      <c r="P50">
        <v>434</v>
      </c>
      <c r="Q50">
        <v>1</v>
      </c>
      <c r="R50" t="s">
        <v>131</v>
      </c>
      <c r="S50" s="1">
        <v>42751</v>
      </c>
      <c r="T50">
        <v>1</v>
      </c>
      <c r="U50">
        <v>1516680</v>
      </c>
      <c r="V50">
        <v>9.8500000000000004E-2</v>
      </c>
      <c r="W50">
        <v>36</v>
      </c>
      <c r="X50" s="1">
        <v>42751</v>
      </c>
      <c r="Y50">
        <v>69</v>
      </c>
      <c r="Z50" s="2">
        <v>43355.73654672454</v>
      </c>
      <c r="AA50">
        <v>69</v>
      </c>
      <c r="AB50" s="2">
        <v>43355.73654672454</v>
      </c>
      <c r="AC50">
        <v>0</v>
      </c>
      <c r="AD50" t="s">
        <v>29</v>
      </c>
      <c r="AE50" t="s">
        <v>29</v>
      </c>
      <c r="AF50">
        <v>10</v>
      </c>
    </row>
    <row r="51" spans="8:32" x14ac:dyDescent="0.25">
      <c r="H51">
        <v>36</v>
      </c>
      <c r="I51" t="s">
        <v>132</v>
      </c>
      <c r="J51" t="s">
        <v>133</v>
      </c>
      <c r="K51">
        <v>14</v>
      </c>
      <c r="L51">
        <v>5</v>
      </c>
      <c r="M51">
        <v>2</v>
      </c>
      <c r="N51">
        <v>7</v>
      </c>
      <c r="O51">
        <v>1</v>
      </c>
      <c r="P51">
        <v>229</v>
      </c>
      <c r="Q51">
        <v>1</v>
      </c>
      <c r="R51" t="s">
        <v>134</v>
      </c>
      <c r="S51" s="1">
        <v>42751</v>
      </c>
      <c r="T51">
        <v>1</v>
      </c>
      <c r="U51">
        <v>2281458</v>
      </c>
      <c r="V51">
        <v>9.8500000000000004E-2</v>
      </c>
      <c r="W51">
        <v>36</v>
      </c>
      <c r="X51" s="1">
        <v>42751</v>
      </c>
      <c r="Y51">
        <v>69</v>
      </c>
      <c r="Z51" s="2">
        <v>43355.73654672454</v>
      </c>
      <c r="AA51">
        <v>69</v>
      </c>
      <c r="AB51" s="2">
        <v>43355.73654672454</v>
      </c>
      <c r="AC51">
        <v>0</v>
      </c>
      <c r="AD51" t="s">
        <v>29</v>
      </c>
      <c r="AE51" t="s">
        <v>29</v>
      </c>
      <c r="AF51">
        <v>10</v>
      </c>
    </row>
    <row r="52" spans="8:32" x14ac:dyDescent="0.25">
      <c r="H52">
        <v>37</v>
      </c>
      <c r="I52" t="s">
        <v>135</v>
      </c>
      <c r="J52" t="s">
        <v>136</v>
      </c>
      <c r="K52">
        <v>17</v>
      </c>
      <c r="L52">
        <v>5</v>
      </c>
      <c r="M52">
        <v>2</v>
      </c>
      <c r="N52">
        <v>7</v>
      </c>
      <c r="O52">
        <v>1</v>
      </c>
      <c r="P52">
        <v>177</v>
      </c>
      <c r="Q52">
        <v>1</v>
      </c>
      <c r="R52" t="s">
        <v>137</v>
      </c>
      <c r="S52" s="1">
        <v>42751</v>
      </c>
      <c r="T52">
        <v>1</v>
      </c>
      <c r="U52">
        <v>22098564</v>
      </c>
      <c r="V52">
        <v>9.8500000000000004E-2</v>
      </c>
      <c r="W52">
        <v>36</v>
      </c>
      <c r="X52" s="1">
        <v>42751</v>
      </c>
      <c r="Y52">
        <v>69</v>
      </c>
      <c r="Z52" s="2">
        <v>43355.73654672454</v>
      </c>
      <c r="AA52">
        <v>69</v>
      </c>
      <c r="AB52" s="2">
        <v>43355.73654672454</v>
      </c>
      <c r="AC52">
        <v>0</v>
      </c>
      <c r="AD52" t="s">
        <v>29</v>
      </c>
      <c r="AE52" t="s">
        <v>29</v>
      </c>
      <c r="AF52">
        <v>10</v>
      </c>
    </row>
    <row r="53" spans="8:32" x14ac:dyDescent="0.25">
      <c r="H53">
        <v>38</v>
      </c>
      <c r="I53" t="s">
        <v>138</v>
      </c>
      <c r="J53" t="s">
        <v>139</v>
      </c>
      <c r="K53">
        <v>18</v>
      </c>
      <c r="L53">
        <v>5</v>
      </c>
      <c r="M53">
        <v>2</v>
      </c>
      <c r="N53">
        <v>7</v>
      </c>
      <c r="O53">
        <v>1</v>
      </c>
      <c r="P53">
        <v>197</v>
      </c>
      <c r="Q53">
        <v>1</v>
      </c>
      <c r="R53" t="s">
        <v>140</v>
      </c>
      <c r="S53" s="1">
        <v>42751</v>
      </c>
      <c r="T53">
        <v>1</v>
      </c>
      <c r="U53">
        <v>4835134</v>
      </c>
      <c r="V53">
        <v>9.8500000000000004E-2</v>
      </c>
      <c r="W53">
        <v>36</v>
      </c>
      <c r="X53" s="1">
        <v>42751</v>
      </c>
      <c r="Y53">
        <v>69</v>
      </c>
      <c r="Z53" s="2">
        <v>43355.73654672454</v>
      </c>
      <c r="AA53">
        <v>69</v>
      </c>
      <c r="AB53" s="2">
        <v>43355.73654672454</v>
      </c>
      <c r="AC53">
        <v>0</v>
      </c>
      <c r="AD53" t="s">
        <v>29</v>
      </c>
      <c r="AE53" t="s">
        <v>29</v>
      </c>
      <c r="AF53">
        <v>10</v>
      </c>
    </row>
    <row r="54" spans="8:32" x14ac:dyDescent="0.25">
      <c r="H54">
        <v>39</v>
      </c>
      <c r="I54" t="s">
        <v>141</v>
      </c>
      <c r="J54" t="s">
        <v>142</v>
      </c>
      <c r="K54">
        <v>20</v>
      </c>
      <c r="L54">
        <v>5</v>
      </c>
      <c r="M54">
        <v>2</v>
      </c>
      <c r="N54">
        <v>7</v>
      </c>
      <c r="O54">
        <v>1</v>
      </c>
      <c r="P54">
        <v>75</v>
      </c>
      <c r="Q54">
        <v>1</v>
      </c>
      <c r="R54" t="s">
        <v>143</v>
      </c>
      <c r="S54" s="1">
        <v>42751</v>
      </c>
      <c r="T54">
        <v>1</v>
      </c>
      <c r="U54">
        <v>22647674</v>
      </c>
      <c r="V54">
        <v>9.8500000000000004E-2</v>
      </c>
      <c r="W54">
        <v>36</v>
      </c>
      <c r="X54" s="1">
        <v>42751</v>
      </c>
      <c r="Y54">
        <v>69</v>
      </c>
      <c r="Z54" s="2">
        <v>43355.73654672454</v>
      </c>
      <c r="AA54">
        <v>69</v>
      </c>
      <c r="AB54" s="2">
        <v>43355.73654672454</v>
      </c>
      <c r="AC54">
        <v>0</v>
      </c>
      <c r="AD54" t="s">
        <v>29</v>
      </c>
      <c r="AE54" t="s">
        <v>29</v>
      </c>
      <c r="AF54">
        <v>10</v>
      </c>
    </row>
    <row r="55" spans="8:32" x14ac:dyDescent="0.25">
      <c r="H55">
        <v>40</v>
      </c>
      <c r="I55" t="s">
        <v>144</v>
      </c>
      <c r="J55" t="s">
        <v>145</v>
      </c>
      <c r="K55">
        <v>20</v>
      </c>
      <c r="L55">
        <v>5</v>
      </c>
      <c r="M55">
        <v>2</v>
      </c>
      <c r="N55">
        <v>7</v>
      </c>
      <c r="O55">
        <v>1</v>
      </c>
      <c r="P55">
        <v>75</v>
      </c>
      <c r="Q55">
        <v>1</v>
      </c>
      <c r="R55" t="s">
        <v>146</v>
      </c>
      <c r="S55" s="1">
        <v>42751</v>
      </c>
      <c r="T55">
        <v>1</v>
      </c>
      <c r="U55">
        <v>11750002</v>
      </c>
      <c r="V55">
        <v>9.8500000000000004E-2</v>
      </c>
      <c r="W55">
        <v>36</v>
      </c>
      <c r="X55" s="1">
        <v>42751</v>
      </c>
      <c r="Y55">
        <v>69</v>
      </c>
      <c r="Z55" s="2">
        <v>43355.73654672454</v>
      </c>
      <c r="AA55">
        <v>69</v>
      </c>
      <c r="AB55" s="2">
        <v>43355.73654672454</v>
      </c>
      <c r="AC55">
        <v>0</v>
      </c>
      <c r="AD55" t="s">
        <v>29</v>
      </c>
      <c r="AE55" t="s">
        <v>29</v>
      </c>
      <c r="AF55">
        <v>10</v>
      </c>
    </row>
    <row r="56" spans="8:32" x14ac:dyDescent="0.25">
      <c r="H56">
        <v>41</v>
      </c>
      <c r="I56" t="s">
        <v>147</v>
      </c>
      <c r="J56" t="s">
        <v>148</v>
      </c>
      <c r="K56">
        <v>21</v>
      </c>
      <c r="L56">
        <v>5</v>
      </c>
      <c r="M56">
        <v>2</v>
      </c>
      <c r="N56">
        <v>7</v>
      </c>
      <c r="O56">
        <v>1</v>
      </c>
      <c r="P56">
        <v>41</v>
      </c>
      <c r="Q56">
        <v>1</v>
      </c>
      <c r="R56" t="s">
        <v>149</v>
      </c>
      <c r="S56" s="1">
        <v>42751</v>
      </c>
      <c r="T56">
        <v>1</v>
      </c>
      <c r="U56">
        <v>1376501</v>
      </c>
      <c r="V56">
        <v>9.8500000000000004E-2</v>
      </c>
      <c r="W56">
        <v>36</v>
      </c>
      <c r="X56" s="1">
        <v>42751</v>
      </c>
      <c r="Y56">
        <v>69</v>
      </c>
      <c r="Z56" s="2">
        <v>43355.73654672454</v>
      </c>
      <c r="AA56">
        <v>69</v>
      </c>
      <c r="AB56" s="2">
        <v>43355.73654672454</v>
      </c>
      <c r="AC56">
        <v>0</v>
      </c>
      <c r="AD56" t="s">
        <v>29</v>
      </c>
      <c r="AE56" t="s">
        <v>29</v>
      </c>
      <c r="AF56">
        <v>10</v>
      </c>
    </row>
    <row r="57" spans="8:32" x14ac:dyDescent="0.25">
      <c r="H57">
        <v>42</v>
      </c>
      <c r="I57" t="s">
        <v>150</v>
      </c>
      <c r="J57" t="s">
        <v>151</v>
      </c>
      <c r="K57">
        <v>21</v>
      </c>
      <c r="L57">
        <v>5</v>
      </c>
      <c r="M57">
        <v>2</v>
      </c>
      <c r="N57">
        <v>7</v>
      </c>
      <c r="O57">
        <v>1</v>
      </c>
      <c r="P57">
        <v>41</v>
      </c>
      <c r="Q57">
        <v>1</v>
      </c>
      <c r="R57" t="s">
        <v>152</v>
      </c>
      <c r="S57" s="1">
        <v>42751</v>
      </c>
      <c r="T57">
        <v>1</v>
      </c>
      <c r="U57">
        <v>15691402</v>
      </c>
      <c r="V57">
        <v>9.8500000000000004E-2</v>
      </c>
      <c r="W57">
        <v>36</v>
      </c>
      <c r="X57" s="1">
        <v>42751</v>
      </c>
      <c r="Y57">
        <v>69</v>
      </c>
      <c r="Z57" s="2">
        <v>43355.73654672454</v>
      </c>
      <c r="AA57">
        <v>69</v>
      </c>
      <c r="AB57" s="2">
        <v>43355.73654672454</v>
      </c>
      <c r="AC57">
        <v>0</v>
      </c>
      <c r="AD57" t="s">
        <v>29</v>
      </c>
      <c r="AE57" t="s">
        <v>29</v>
      </c>
      <c r="AF57">
        <v>10</v>
      </c>
    </row>
    <row r="58" spans="8:32" x14ac:dyDescent="0.25">
      <c r="H58">
        <v>43</v>
      </c>
      <c r="I58" t="s">
        <v>153</v>
      </c>
      <c r="J58" t="s">
        <v>154</v>
      </c>
      <c r="K58">
        <v>24</v>
      </c>
      <c r="L58">
        <v>5</v>
      </c>
      <c r="M58">
        <v>2</v>
      </c>
      <c r="N58">
        <v>7</v>
      </c>
      <c r="O58">
        <v>1</v>
      </c>
      <c r="P58">
        <v>186</v>
      </c>
      <c r="Q58">
        <v>1</v>
      </c>
      <c r="R58" t="s">
        <v>155</v>
      </c>
      <c r="S58" s="1">
        <v>42751</v>
      </c>
      <c r="T58">
        <v>1</v>
      </c>
      <c r="U58">
        <v>22304774</v>
      </c>
      <c r="V58">
        <v>9.8500000000000004E-2</v>
      </c>
      <c r="W58">
        <v>36</v>
      </c>
      <c r="X58" s="1">
        <v>42751</v>
      </c>
      <c r="Y58">
        <v>69</v>
      </c>
      <c r="Z58" s="2">
        <v>43355.73654672454</v>
      </c>
      <c r="AA58">
        <v>69</v>
      </c>
      <c r="AB58" s="2">
        <v>43355.73654672454</v>
      </c>
      <c r="AC58">
        <v>0</v>
      </c>
      <c r="AD58" t="s">
        <v>29</v>
      </c>
      <c r="AE58" t="s">
        <v>29</v>
      </c>
      <c r="AF58">
        <v>10</v>
      </c>
    </row>
    <row r="59" spans="8:32" x14ac:dyDescent="0.25">
      <c r="H59">
        <v>44</v>
      </c>
      <c r="I59" t="s">
        <v>156</v>
      </c>
      <c r="J59" t="s">
        <v>157</v>
      </c>
      <c r="K59">
        <v>2</v>
      </c>
      <c r="L59">
        <v>6</v>
      </c>
      <c r="M59">
        <v>2</v>
      </c>
      <c r="N59">
        <v>21</v>
      </c>
      <c r="O59">
        <v>1</v>
      </c>
      <c r="P59">
        <v>446</v>
      </c>
      <c r="Q59">
        <v>1</v>
      </c>
      <c r="R59" t="s">
        <v>158</v>
      </c>
      <c r="S59" s="1">
        <v>42823</v>
      </c>
      <c r="T59">
        <v>1</v>
      </c>
      <c r="U59">
        <v>54196732</v>
      </c>
      <c r="V59">
        <v>0.11</v>
      </c>
      <c r="W59">
        <v>48</v>
      </c>
      <c r="X59" s="1">
        <v>42823</v>
      </c>
      <c r="Y59">
        <v>69</v>
      </c>
      <c r="Z59" s="2">
        <v>43355.73654672454</v>
      </c>
      <c r="AA59">
        <v>69</v>
      </c>
      <c r="AB59" s="2">
        <v>43355.73654672454</v>
      </c>
      <c r="AC59">
        <v>0</v>
      </c>
      <c r="AD59" t="s">
        <v>29</v>
      </c>
      <c r="AE59" t="s">
        <v>29</v>
      </c>
      <c r="AF59">
        <v>10</v>
      </c>
    </row>
    <row r="60" spans="8:32" x14ac:dyDescent="0.25">
      <c r="H60">
        <v>45</v>
      </c>
      <c r="I60" t="s">
        <v>159</v>
      </c>
      <c r="J60" t="s">
        <v>160</v>
      </c>
      <c r="K60">
        <v>4</v>
      </c>
      <c r="L60">
        <v>6</v>
      </c>
      <c r="M60">
        <v>2</v>
      </c>
      <c r="N60">
        <v>21</v>
      </c>
      <c r="O60">
        <v>1</v>
      </c>
      <c r="P60">
        <v>447</v>
      </c>
      <c r="Q60">
        <v>1</v>
      </c>
      <c r="R60" t="s">
        <v>161</v>
      </c>
      <c r="S60" s="1">
        <v>42823</v>
      </c>
      <c r="T60">
        <v>1</v>
      </c>
      <c r="U60">
        <v>48631739</v>
      </c>
      <c r="V60">
        <v>0.11</v>
      </c>
      <c r="W60">
        <v>48</v>
      </c>
      <c r="X60" s="1">
        <v>42823</v>
      </c>
      <c r="Y60">
        <v>69</v>
      </c>
      <c r="Z60" s="2">
        <v>43355.73654672454</v>
      </c>
      <c r="AA60">
        <v>69</v>
      </c>
      <c r="AB60" s="2">
        <v>43355.73654672454</v>
      </c>
      <c r="AC60">
        <v>0</v>
      </c>
      <c r="AD60" t="s">
        <v>29</v>
      </c>
      <c r="AE60" t="s">
        <v>29</v>
      </c>
      <c r="AF60">
        <v>10</v>
      </c>
    </row>
    <row r="61" spans="8:32" x14ac:dyDescent="0.25">
      <c r="H61">
        <v>46</v>
      </c>
      <c r="I61" t="s">
        <v>162</v>
      </c>
      <c r="J61" t="s">
        <v>163</v>
      </c>
      <c r="K61">
        <v>6</v>
      </c>
      <c r="L61">
        <v>6</v>
      </c>
      <c r="M61">
        <v>2</v>
      </c>
      <c r="N61">
        <v>21</v>
      </c>
      <c r="O61">
        <v>1</v>
      </c>
      <c r="P61">
        <v>485</v>
      </c>
      <c r="Q61">
        <v>1</v>
      </c>
      <c r="R61" t="s">
        <v>164</v>
      </c>
      <c r="S61" s="1">
        <v>42823</v>
      </c>
      <c r="T61">
        <v>1</v>
      </c>
      <c r="U61">
        <v>9236817</v>
      </c>
      <c r="V61">
        <v>0.11</v>
      </c>
      <c r="W61">
        <v>48</v>
      </c>
      <c r="X61" s="1">
        <v>42823</v>
      </c>
      <c r="Y61">
        <v>69</v>
      </c>
      <c r="Z61" s="2">
        <v>43355.73654672454</v>
      </c>
      <c r="AA61">
        <v>69</v>
      </c>
      <c r="AB61" s="2">
        <v>43355.73654672454</v>
      </c>
      <c r="AC61">
        <v>0</v>
      </c>
      <c r="AD61" t="s">
        <v>29</v>
      </c>
      <c r="AE61" t="s">
        <v>29</v>
      </c>
      <c r="AF61">
        <v>10</v>
      </c>
    </row>
    <row r="62" spans="8:32" x14ac:dyDescent="0.25">
      <c r="H62">
        <v>47</v>
      </c>
      <c r="I62" t="s">
        <v>165</v>
      </c>
      <c r="J62" t="s">
        <v>166</v>
      </c>
      <c r="K62">
        <v>8</v>
      </c>
      <c r="L62">
        <v>6</v>
      </c>
      <c r="M62">
        <v>2</v>
      </c>
      <c r="N62">
        <v>21</v>
      </c>
      <c r="O62">
        <v>1</v>
      </c>
      <c r="P62">
        <v>484</v>
      </c>
      <c r="Q62">
        <v>1</v>
      </c>
      <c r="R62" t="s">
        <v>167</v>
      </c>
      <c r="S62" s="1">
        <v>42823</v>
      </c>
      <c r="T62">
        <v>1</v>
      </c>
      <c r="U62">
        <v>29387423</v>
      </c>
      <c r="V62">
        <v>0.11</v>
      </c>
      <c r="W62">
        <v>48</v>
      </c>
      <c r="X62" s="1">
        <v>42823</v>
      </c>
      <c r="Y62">
        <v>69</v>
      </c>
      <c r="Z62" s="2">
        <v>43355.73654672454</v>
      </c>
      <c r="AA62">
        <v>69</v>
      </c>
      <c r="AB62" s="2">
        <v>43355.73654672454</v>
      </c>
      <c r="AC62">
        <v>0</v>
      </c>
      <c r="AD62" t="s">
        <v>29</v>
      </c>
      <c r="AE62" t="s">
        <v>29</v>
      </c>
      <c r="AF62">
        <v>10</v>
      </c>
    </row>
    <row r="63" spans="8:32" x14ac:dyDescent="0.25">
      <c r="H63">
        <v>48</v>
      </c>
      <c r="I63" t="s">
        <v>168</v>
      </c>
      <c r="J63" t="s">
        <v>169</v>
      </c>
      <c r="K63">
        <v>10</v>
      </c>
      <c r="L63">
        <v>6</v>
      </c>
      <c r="M63">
        <v>2</v>
      </c>
      <c r="N63">
        <v>21</v>
      </c>
      <c r="O63">
        <v>1</v>
      </c>
      <c r="P63">
        <v>444</v>
      </c>
      <c r="Q63">
        <v>1</v>
      </c>
      <c r="R63" t="s">
        <v>170</v>
      </c>
      <c r="S63" s="1">
        <v>42823</v>
      </c>
      <c r="T63">
        <v>1</v>
      </c>
      <c r="U63">
        <v>38151574</v>
      </c>
      <c r="V63">
        <v>0.11</v>
      </c>
      <c r="W63">
        <v>48</v>
      </c>
      <c r="X63" s="1">
        <v>42823</v>
      </c>
      <c r="Y63">
        <v>69</v>
      </c>
      <c r="Z63" s="2">
        <v>43355.73654672454</v>
      </c>
      <c r="AA63">
        <v>69</v>
      </c>
      <c r="AB63" s="2">
        <v>43355.73654672454</v>
      </c>
      <c r="AC63">
        <v>0</v>
      </c>
      <c r="AD63" t="s">
        <v>29</v>
      </c>
      <c r="AE63" t="s">
        <v>29</v>
      </c>
      <c r="AF63">
        <v>10</v>
      </c>
    </row>
    <row r="64" spans="8:32" x14ac:dyDescent="0.25">
      <c r="H64">
        <v>49</v>
      </c>
      <c r="I64" t="s">
        <v>171</v>
      </c>
      <c r="J64" t="s">
        <v>172</v>
      </c>
      <c r="K64">
        <v>13</v>
      </c>
      <c r="L64">
        <v>6</v>
      </c>
      <c r="M64">
        <v>2</v>
      </c>
      <c r="N64">
        <v>21</v>
      </c>
      <c r="O64">
        <v>1</v>
      </c>
      <c r="P64">
        <v>443</v>
      </c>
      <c r="Q64">
        <v>1</v>
      </c>
      <c r="R64" t="s">
        <v>173</v>
      </c>
      <c r="S64" s="1">
        <v>42823</v>
      </c>
      <c r="T64">
        <v>1</v>
      </c>
      <c r="U64">
        <v>10133346</v>
      </c>
      <c r="V64">
        <v>0.11</v>
      </c>
      <c r="W64">
        <v>48</v>
      </c>
      <c r="X64" s="1">
        <v>42823</v>
      </c>
      <c r="Y64">
        <v>69</v>
      </c>
      <c r="Z64" s="2">
        <v>43355.73654672454</v>
      </c>
      <c r="AA64">
        <v>69</v>
      </c>
      <c r="AB64" s="2">
        <v>43355.73654672454</v>
      </c>
      <c r="AC64">
        <v>0</v>
      </c>
      <c r="AD64" t="s">
        <v>29</v>
      </c>
      <c r="AE64" t="s">
        <v>29</v>
      </c>
      <c r="AF64">
        <v>10</v>
      </c>
    </row>
    <row r="65" spans="8:32" x14ac:dyDescent="0.25">
      <c r="H65">
        <v>50</v>
      </c>
      <c r="I65" t="s">
        <v>174</v>
      </c>
      <c r="J65" t="s">
        <v>175</v>
      </c>
      <c r="K65">
        <v>17</v>
      </c>
      <c r="L65">
        <v>6</v>
      </c>
      <c r="M65">
        <v>2</v>
      </c>
      <c r="N65">
        <v>21</v>
      </c>
      <c r="O65">
        <v>1</v>
      </c>
      <c r="P65">
        <v>401</v>
      </c>
      <c r="Q65">
        <v>1</v>
      </c>
      <c r="R65" t="s">
        <v>176</v>
      </c>
      <c r="S65" s="1">
        <v>42823</v>
      </c>
      <c r="T65">
        <v>1</v>
      </c>
      <c r="U65">
        <v>79937415</v>
      </c>
      <c r="V65">
        <v>0.11</v>
      </c>
      <c r="W65">
        <v>48</v>
      </c>
      <c r="X65" s="1">
        <v>42823</v>
      </c>
      <c r="Y65">
        <v>69</v>
      </c>
      <c r="Z65" s="2">
        <v>43355.73654672454</v>
      </c>
      <c r="AA65">
        <v>69</v>
      </c>
      <c r="AB65" s="2">
        <v>43355.73654672454</v>
      </c>
      <c r="AC65">
        <v>0</v>
      </c>
      <c r="AD65" t="s">
        <v>29</v>
      </c>
      <c r="AE65" t="s">
        <v>29</v>
      </c>
      <c r="AF65">
        <v>10</v>
      </c>
    </row>
    <row r="66" spans="8:32" x14ac:dyDescent="0.25">
      <c r="H66">
        <v>51</v>
      </c>
      <c r="I66" t="s">
        <v>177</v>
      </c>
      <c r="J66" t="s">
        <v>178</v>
      </c>
      <c r="K66">
        <v>18</v>
      </c>
      <c r="L66">
        <v>6</v>
      </c>
      <c r="M66">
        <v>2</v>
      </c>
      <c r="N66">
        <v>21</v>
      </c>
      <c r="O66">
        <v>1</v>
      </c>
      <c r="P66">
        <v>486</v>
      </c>
      <c r="Q66">
        <v>1</v>
      </c>
      <c r="R66" t="s">
        <v>179</v>
      </c>
      <c r="S66" s="1">
        <v>42823</v>
      </c>
      <c r="T66">
        <v>1</v>
      </c>
      <c r="U66">
        <v>29765477</v>
      </c>
      <c r="V66">
        <v>0.11</v>
      </c>
      <c r="W66">
        <v>48</v>
      </c>
      <c r="X66" s="1">
        <v>42823</v>
      </c>
      <c r="Y66">
        <v>69</v>
      </c>
      <c r="Z66" s="2">
        <v>43355.73654672454</v>
      </c>
      <c r="AA66">
        <v>69</v>
      </c>
      <c r="AB66" s="2">
        <v>43355.73654672454</v>
      </c>
      <c r="AC66">
        <v>0</v>
      </c>
      <c r="AD66" t="s">
        <v>29</v>
      </c>
      <c r="AE66" t="s">
        <v>29</v>
      </c>
      <c r="AF66">
        <v>10</v>
      </c>
    </row>
    <row r="67" spans="8:32" x14ac:dyDescent="0.25">
      <c r="H67">
        <v>52</v>
      </c>
      <c r="I67" t="s">
        <v>180</v>
      </c>
      <c r="J67" t="s">
        <v>181</v>
      </c>
      <c r="K67">
        <v>20</v>
      </c>
      <c r="L67">
        <v>6</v>
      </c>
      <c r="M67">
        <v>2</v>
      </c>
      <c r="N67">
        <v>21</v>
      </c>
      <c r="O67">
        <v>1</v>
      </c>
      <c r="P67">
        <v>445</v>
      </c>
      <c r="Q67">
        <v>1</v>
      </c>
      <c r="R67" t="s">
        <v>182</v>
      </c>
      <c r="S67" s="1">
        <v>42823</v>
      </c>
      <c r="T67">
        <v>1</v>
      </c>
      <c r="U67">
        <v>6778508</v>
      </c>
      <c r="V67">
        <v>0.11</v>
      </c>
      <c r="W67">
        <v>48</v>
      </c>
      <c r="X67" s="1">
        <v>42823</v>
      </c>
      <c r="Y67">
        <v>69</v>
      </c>
      <c r="Z67" s="2">
        <v>43355.73654672454</v>
      </c>
      <c r="AA67">
        <v>69</v>
      </c>
      <c r="AB67" s="2">
        <v>43355.73654672454</v>
      </c>
      <c r="AC67">
        <v>0</v>
      </c>
      <c r="AD67" t="s">
        <v>29</v>
      </c>
      <c r="AE67" t="s">
        <v>29</v>
      </c>
      <c r="AF67">
        <v>10</v>
      </c>
    </row>
    <row r="68" spans="8:32" x14ac:dyDescent="0.25">
      <c r="H68">
        <v>53</v>
      </c>
      <c r="I68" t="s">
        <v>183</v>
      </c>
      <c r="J68" t="s">
        <v>184</v>
      </c>
      <c r="K68">
        <v>21</v>
      </c>
      <c r="L68">
        <v>6</v>
      </c>
      <c r="M68">
        <v>2</v>
      </c>
      <c r="N68">
        <v>21</v>
      </c>
      <c r="O68">
        <v>1</v>
      </c>
      <c r="P68">
        <v>438</v>
      </c>
      <c r="Q68">
        <v>1</v>
      </c>
      <c r="R68" t="s">
        <v>185</v>
      </c>
      <c r="S68" s="1">
        <v>42823</v>
      </c>
      <c r="T68">
        <v>1</v>
      </c>
      <c r="U68">
        <v>15040456</v>
      </c>
      <c r="V68">
        <v>0.11</v>
      </c>
      <c r="W68">
        <v>48</v>
      </c>
      <c r="X68" s="1">
        <v>42823</v>
      </c>
      <c r="Y68">
        <v>69</v>
      </c>
      <c r="Z68" s="2">
        <v>43355.73654672454</v>
      </c>
      <c r="AA68">
        <v>69</v>
      </c>
      <c r="AB68" s="2">
        <v>43355.73654672454</v>
      </c>
      <c r="AC68">
        <v>0</v>
      </c>
      <c r="AD68" t="s">
        <v>29</v>
      </c>
      <c r="AE68" t="s">
        <v>29</v>
      </c>
      <c r="AF68">
        <v>10</v>
      </c>
    </row>
    <row r="69" spans="8:32" x14ac:dyDescent="0.25">
      <c r="H69">
        <v>54</v>
      </c>
      <c r="I69" t="s">
        <v>186</v>
      </c>
      <c r="J69" t="s">
        <v>187</v>
      </c>
      <c r="K69">
        <v>0</v>
      </c>
      <c r="L69">
        <v>6</v>
      </c>
      <c r="M69">
        <v>2</v>
      </c>
      <c r="N69">
        <v>21</v>
      </c>
      <c r="O69">
        <v>1</v>
      </c>
      <c r="P69">
        <v>437</v>
      </c>
      <c r="Q69">
        <v>1</v>
      </c>
      <c r="R69" t="s">
        <v>188</v>
      </c>
      <c r="S69" s="1">
        <v>42823</v>
      </c>
      <c r="T69">
        <v>1</v>
      </c>
      <c r="U69">
        <v>28260000</v>
      </c>
      <c r="V69">
        <v>0.11</v>
      </c>
      <c r="W69">
        <v>48</v>
      </c>
      <c r="X69" s="1">
        <v>42823</v>
      </c>
      <c r="Y69">
        <v>69</v>
      </c>
      <c r="Z69" s="2">
        <v>43355.73654672454</v>
      </c>
      <c r="AA69">
        <v>69</v>
      </c>
      <c r="AB69" s="2">
        <v>43355.73654672454</v>
      </c>
      <c r="AC69">
        <v>0</v>
      </c>
      <c r="AD69" t="s">
        <v>29</v>
      </c>
      <c r="AE69" t="s">
        <v>29</v>
      </c>
      <c r="AF69">
        <v>10</v>
      </c>
    </row>
    <row r="70" spans="8:32" x14ac:dyDescent="0.25">
      <c r="H70">
        <v>55</v>
      </c>
      <c r="I70" t="s">
        <v>189</v>
      </c>
      <c r="J70" t="s">
        <v>190</v>
      </c>
      <c r="K70">
        <v>0</v>
      </c>
      <c r="L70">
        <v>6</v>
      </c>
      <c r="M70">
        <v>2</v>
      </c>
      <c r="N70">
        <v>21</v>
      </c>
      <c r="O70">
        <v>1</v>
      </c>
      <c r="P70">
        <v>483</v>
      </c>
      <c r="Q70">
        <v>1</v>
      </c>
      <c r="R70" t="s">
        <v>191</v>
      </c>
      <c r="S70" s="1">
        <v>42823</v>
      </c>
      <c r="T70">
        <v>1</v>
      </c>
      <c r="U70">
        <v>72447397</v>
      </c>
      <c r="V70">
        <v>0.11</v>
      </c>
      <c r="W70">
        <v>48</v>
      </c>
      <c r="X70" s="1">
        <v>42823</v>
      </c>
      <c r="Y70">
        <v>69</v>
      </c>
      <c r="Z70" s="2">
        <v>43355.73654672454</v>
      </c>
      <c r="AA70">
        <v>69</v>
      </c>
      <c r="AB70" s="2">
        <v>43355.73654672454</v>
      </c>
      <c r="AC70">
        <v>0</v>
      </c>
      <c r="AD70" t="s">
        <v>29</v>
      </c>
      <c r="AE70" t="s">
        <v>29</v>
      </c>
      <c r="AF70">
        <v>10</v>
      </c>
    </row>
    <row r="71" spans="8:32" x14ac:dyDescent="0.25">
      <c r="H71">
        <v>56</v>
      </c>
      <c r="I71" t="s">
        <v>192</v>
      </c>
      <c r="J71" t="s">
        <v>193</v>
      </c>
      <c r="K71">
        <v>24</v>
      </c>
      <c r="L71">
        <v>6</v>
      </c>
      <c r="M71">
        <v>2</v>
      </c>
      <c r="N71">
        <v>21</v>
      </c>
      <c r="O71">
        <v>1</v>
      </c>
      <c r="P71">
        <v>402</v>
      </c>
      <c r="Q71">
        <v>1</v>
      </c>
      <c r="R71" t="s">
        <v>194</v>
      </c>
      <c r="S71" s="1">
        <v>42823</v>
      </c>
      <c r="T71">
        <v>1</v>
      </c>
      <c r="U71">
        <v>88077964</v>
      </c>
      <c r="V71">
        <v>0.11</v>
      </c>
      <c r="W71">
        <v>48</v>
      </c>
      <c r="X71" s="1">
        <v>42823</v>
      </c>
      <c r="Y71">
        <v>69</v>
      </c>
      <c r="Z71" s="2">
        <v>43355.73654672454</v>
      </c>
      <c r="AA71">
        <v>69</v>
      </c>
      <c r="AB71" s="2">
        <v>43355.73654672454</v>
      </c>
      <c r="AC71">
        <v>0</v>
      </c>
      <c r="AD71" t="s">
        <v>29</v>
      </c>
      <c r="AE71" t="s">
        <v>29</v>
      </c>
      <c r="AF71">
        <v>10</v>
      </c>
    </row>
    <row r="72" spans="8:32" x14ac:dyDescent="0.25">
      <c r="H72">
        <v>57</v>
      </c>
      <c r="I72" t="s">
        <v>195</v>
      </c>
      <c r="J72" t="s">
        <v>196</v>
      </c>
      <c r="K72">
        <v>0</v>
      </c>
      <c r="L72">
        <v>7</v>
      </c>
      <c r="M72">
        <v>2</v>
      </c>
      <c r="N72">
        <v>1</v>
      </c>
      <c r="O72">
        <v>1</v>
      </c>
      <c r="P72">
        <v>0</v>
      </c>
      <c r="Q72">
        <v>1</v>
      </c>
      <c r="R72" t="s">
        <v>197</v>
      </c>
      <c r="S72" s="1">
        <v>42761</v>
      </c>
      <c r="T72">
        <v>1</v>
      </c>
      <c r="U72">
        <v>300000000</v>
      </c>
      <c r="V72">
        <v>0</v>
      </c>
      <c r="W72">
        <v>48</v>
      </c>
      <c r="X72" s="1">
        <v>42761</v>
      </c>
      <c r="Y72">
        <v>69</v>
      </c>
      <c r="Z72" s="2">
        <v>43355.73654672454</v>
      </c>
      <c r="AA72">
        <v>69</v>
      </c>
      <c r="AB72" s="2">
        <v>43355.73654672454</v>
      </c>
      <c r="AC72">
        <v>0</v>
      </c>
      <c r="AD72" t="s">
        <v>29</v>
      </c>
      <c r="AE72" t="s">
        <v>29</v>
      </c>
      <c r="AF72">
        <v>10</v>
      </c>
    </row>
    <row r="73" spans="8:32" x14ac:dyDescent="0.25">
      <c r="H73">
        <v>58</v>
      </c>
      <c r="I73" t="s">
        <v>198</v>
      </c>
      <c r="J73" t="s">
        <v>199</v>
      </c>
      <c r="K73">
        <v>2</v>
      </c>
      <c r="L73">
        <v>8</v>
      </c>
      <c r="M73">
        <v>2</v>
      </c>
      <c r="N73">
        <v>7</v>
      </c>
      <c r="O73">
        <v>1</v>
      </c>
      <c r="P73">
        <v>435</v>
      </c>
      <c r="Q73">
        <v>1</v>
      </c>
      <c r="R73" t="s">
        <v>200</v>
      </c>
      <c r="S73" s="1">
        <v>43234</v>
      </c>
      <c r="T73">
        <v>1</v>
      </c>
      <c r="U73">
        <v>29100000</v>
      </c>
      <c r="V73">
        <v>9.9500000000000005E-2</v>
      </c>
      <c r="W73">
        <v>60</v>
      </c>
      <c r="X73" s="1">
        <v>43234</v>
      </c>
      <c r="Y73">
        <v>69</v>
      </c>
      <c r="Z73" s="2">
        <v>43355.73654672454</v>
      </c>
      <c r="AA73">
        <v>69</v>
      </c>
      <c r="AB73" s="2">
        <v>43355.73654672454</v>
      </c>
      <c r="AC73">
        <v>0</v>
      </c>
      <c r="AD73" t="s">
        <v>29</v>
      </c>
      <c r="AE73" t="s">
        <v>29</v>
      </c>
      <c r="AF73">
        <v>10</v>
      </c>
    </row>
    <row r="74" spans="8:32" x14ac:dyDescent="0.25">
      <c r="H74">
        <v>59</v>
      </c>
      <c r="I74" t="s">
        <v>201</v>
      </c>
      <c r="J74" t="s">
        <v>202</v>
      </c>
      <c r="K74">
        <v>3</v>
      </c>
      <c r="L74">
        <v>8</v>
      </c>
      <c r="M74">
        <v>2</v>
      </c>
      <c r="N74">
        <v>7</v>
      </c>
      <c r="O74">
        <v>1</v>
      </c>
      <c r="P74">
        <v>20</v>
      </c>
      <c r="Q74">
        <v>1</v>
      </c>
      <c r="R74" t="s">
        <v>203</v>
      </c>
      <c r="S74" s="1">
        <v>43234</v>
      </c>
      <c r="T74">
        <v>1</v>
      </c>
      <c r="U74">
        <v>44500000</v>
      </c>
      <c r="V74">
        <v>9.9500000000000005E-2</v>
      </c>
      <c r="W74">
        <v>60</v>
      </c>
      <c r="X74" s="1">
        <v>43234</v>
      </c>
      <c r="Y74">
        <v>69</v>
      </c>
      <c r="Z74" s="2">
        <v>43355.736546759261</v>
      </c>
      <c r="AA74">
        <v>69</v>
      </c>
      <c r="AB74" s="2">
        <v>43355.736546759261</v>
      </c>
      <c r="AC74">
        <v>0</v>
      </c>
      <c r="AD74" t="s">
        <v>29</v>
      </c>
      <c r="AE74" t="s">
        <v>29</v>
      </c>
      <c r="AF74">
        <v>10</v>
      </c>
    </row>
    <row r="75" spans="8:32" x14ac:dyDescent="0.25">
      <c r="H75">
        <v>60</v>
      </c>
      <c r="I75" t="s">
        <v>204</v>
      </c>
      <c r="J75" t="s">
        <v>205</v>
      </c>
      <c r="K75">
        <v>4</v>
      </c>
      <c r="L75">
        <v>8</v>
      </c>
      <c r="M75">
        <v>2</v>
      </c>
      <c r="N75">
        <v>7</v>
      </c>
      <c r="O75">
        <v>1</v>
      </c>
      <c r="P75">
        <v>331</v>
      </c>
      <c r="Q75">
        <v>1</v>
      </c>
      <c r="R75" t="s">
        <v>206</v>
      </c>
      <c r="S75" s="1">
        <v>43234</v>
      </c>
      <c r="T75">
        <v>1</v>
      </c>
      <c r="U75">
        <v>19300000</v>
      </c>
      <c r="V75">
        <v>9.9500000000000005E-2</v>
      </c>
      <c r="W75">
        <v>60</v>
      </c>
      <c r="X75" s="1">
        <v>43234</v>
      </c>
      <c r="Y75">
        <v>69</v>
      </c>
      <c r="Z75" s="2">
        <v>43355.736546759261</v>
      </c>
      <c r="AA75">
        <v>69</v>
      </c>
      <c r="AB75" s="2">
        <v>43355.736546759261</v>
      </c>
      <c r="AC75">
        <v>0</v>
      </c>
      <c r="AD75" t="s">
        <v>29</v>
      </c>
      <c r="AE75" t="s">
        <v>29</v>
      </c>
      <c r="AF75">
        <v>10</v>
      </c>
    </row>
    <row r="76" spans="8:32" x14ac:dyDescent="0.25">
      <c r="H76">
        <v>61</v>
      </c>
      <c r="I76" t="s">
        <v>207</v>
      </c>
      <c r="J76" t="s">
        <v>208</v>
      </c>
      <c r="K76">
        <v>5</v>
      </c>
      <c r="L76">
        <v>8</v>
      </c>
      <c r="M76">
        <v>2</v>
      </c>
      <c r="N76">
        <v>7</v>
      </c>
      <c r="O76">
        <v>1</v>
      </c>
      <c r="P76">
        <v>46</v>
      </c>
      <c r="Q76">
        <v>1</v>
      </c>
      <c r="R76" t="s">
        <v>209</v>
      </c>
      <c r="S76" s="1">
        <v>43234</v>
      </c>
      <c r="T76">
        <v>1</v>
      </c>
      <c r="U76">
        <v>1800000</v>
      </c>
      <c r="V76">
        <v>9.9500000000000005E-2</v>
      </c>
      <c r="W76">
        <v>60</v>
      </c>
      <c r="X76" s="1">
        <v>43234</v>
      </c>
      <c r="Y76">
        <v>69</v>
      </c>
      <c r="Z76" s="2">
        <v>43355.736546759261</v>
      </c>
      <c r="AA76">
        <v>69</v>
      </c>
      <c r="AB76" s="2">
        <v>43355.736546759261</v>
      </c>
      <c r="AC76">
        <v>0</v>
      </c>
      <c r="AD76" t="s">
        <v>29</v>
      </c>
      <c r="AE76" t="s">
        <v>29</v>
      </c>
      <c r="AF76">
        <v>10</v>
      </c>
    </row>
    <row r="77" spans="8:32" x14ac:dyDescent="0.25">
      <c r="H77">
        <v>62</v>
      </c>
      <c r="I77" t="s">
        <v>210</v>
      </c>
      <c r="J77" t="s">
        <v>211</v>
      </c>
      <c r="K77">
        <v>7</v>
      </c>
      <c r="L77">
        <v>8</v>
      </c>
      <c r="M77">
        <v>2</v>
      </c>
      <c r="N77">
        <v>7</v>
      </c>
      <c r="O77">
        <v>1</v>
      </c>
      <c r="P77">
        <v>269</v>
      </c>
      <c r="Q77">
        <v>1</v>
      </c>
      <c r="R77" t="s">
        <v>212</v>
      </c>
      <c r="S77" s="1">
        <v>43234</v>
      </c>
      <c r="T77">
        <v>1</v>
      </c>
      <c r="U77">
        <v>2500000</v>
      </c>
      <c r="V77">
        <v>9.9500000000000005E-2</v>
      </c>
      <c r="W77">
        <v>60</v>
      </c>
      <c r="X77" s="1">
        <v>43234</v>
      </c>
      <c r="Y77">
        <v>69</v>
      </c>
      <c r="Z77" s="2">
        <v>43355.736546759261</v>
      </c>
      <c r="AA77">
        <v>69</v>
      </c>
      <c r="AB77" s="2">
        <v>43355.736546759261</v>
      </c>
      <c r="AC77">
        <v>0</v>
      </c>
      <c r="AD77" t="s">
        <v>29</v>
      </c>
      <c r="AE77" t="s">
        <v>29</v>
      </c>
      <c r="AF77">
        <v>10</v>
      </c>
    </row>
    <row r="78" spans="8:32" x14ac:dyDescent="0.25">
      <c r="H78">
        <v>63</v>
      </c>
      <c r="I78" t="s">
        <v>213</v>
      </c>
      <c r="J78" t="s">
        <v>214</v>
      </c>
      <c r="K78">
        <v>8</v>
      </c>
      <c r="L78">
        <v>8</v>
      </c>
      <c r="M78">
        <v>2</v>
      </c>
      <c r="N78">
        <v>7</v>
      </c>
      <c r="O78">
        <v>1</v>
      </c>
      <c r="P78">
        <v>5</v>
      </c>
      <c r="Q78">
        <v>1</v>
      </c>
      <c r="R78" t="s">
        <v>215</v>
      </c>
      <c r="S78" s="1">
        <v>43234</v>
      </c>
      <c r="T78">
        <v>1</v>
      </c>
      <c r="U78">
        <v>38200000</v>
      </c>
      <c r="V78">
        <v>9.9500000000000005E-2</v>
      </c>
      <c r="W78">
        <v>60</v>
      </c>
      <c r="X78" s="1">
        <v>43234</v>
      </c>
      <c r="Y78">
        <v>69</v>
      </c>
      <c r="Z78" s="2">
        <v>43355.736546759261</v>
      </c>
      <c r="AA78">
        <v>69</v>
      </c>
      <c r="AB78" s="2">
        <v>43355.736546759261</v>
      </c>
      <c r="AC78">
        <v>0</v>
      </c>
      <c r="AD78" t="s">
        <v>29</v>
      </c>
      <c r="AE78" t="s">
        <v>29</v>
      </c>
      <c r="AF78">
        <v>10</v>
      </c>
    </row>
    <row r="79" spans="8:32" x14ac:dyDescent="0.25">
      <c r="H79">
        <v>64</v>
      </c>
      <c r="I79" t="s">
        <v>216</v>
      </c>
      <c r="J79" t="s">
        <v>217</v>
      </c>
      <c r="K79">
        <v>10</v>
      </c>
      <c r="L79">
        <v>8</v>
      </c>
      <c r="M79">
        <v>2</v>
      </c>
      <c r="N79">
        <v>7</v>
      </c>
      <c r="O79">
        <v>1</v>
      </c>
      <c r="P79">
        <v>108</v>
      </c>
      <c r="Q79">
        <v>1</v>
      </c>
      <c r="R79" t="s">
        <v>218</v>
      </c>
      <c r="S79" s="1">
        <v>43234</v>
      </c>
      <c r="T79">
        <v>1</v>
      </c>
      <c r="U79">
        <v>6800000</v>
      </c>
      <c r="V79">
        <v>9.9500000000000005E-2</v>
      </c>
      <c r="W79">
        <v>60</v>
      </c>
      <c r="X79" s="1">
        <v>43234</v>
      </c>
      <c r="Y79">
        <v>69</v>
      </c>
      <c r="Z79" s="2">
        <v>43355.736546759261</v>
      </c>
      <c r="AA79">
        <v>69</v>
      </c>
      <c r="AB79" s="2">
        <v>43355.736546759261</v>
      </c>
      <c r="AC79">
        <v>0</v>
      </c>
      <c r="AD79" t="s">
        <v>29</v>
      </c>
      <c r="AE79" t="s">
        <v>29</v>
      </c>
      <c r="AF79">
        <v>10</v>
      </c>
    </row>
    <row r="80" spans="8:32" x14ac:dyDescent="0.25">
      <c r="H80">
        <v>65</v>
      </c>
      <c r="I80" t="s">
        <v>219</v>
      </c>
      <c r="J80" t="s">
        <v>220</v>
      </c>
      <c r="K80">
        <v>11</v>
      </c>
      <c r="L80">
        <v>8</v>
      </c>
      <c r="M80">
        <v>2</v>
      </c>
      <c r="N80">
        <v>7</v>
      </c>
      <c r="O80">
        <v>1</v>
      </c>
      <c r="P80">
        <v>159</v>
      </c>
      <c r="Q80">
        <v>1</v>
      </c>
      <c r="R80" t="s">
        <v>221</v>
      </c>
      <c r="S80" s="1">
        <v>43234</v>
      </c>
      <c r="T80">
        <v>1</v>
      </c>
      <c r="U80">
        <v>2900000</v>
      </c>
      <c r="V80">
        <v>9.9500000000000005E-2</v>
      </c>
      <c r="W80">
        <v>60</v>
      </c>
      <c r="X80" s="1">
        <v>43234</v>
      </c>
      <c r="Y80">
        <v>69</v>
      </c>
      <c r="Z80" s="2">
        <v>43355.736546759261</v>
      </c>
      <c r="AA80">
        <v>69</v>
      </c>
      <c r="AB80" s="2">
        <v>43355.736546759261</v>
      </c>
      <c r="AC80">
        <v>0</v>
      </c>
      <c r="AD80" t="s">
        <v>29</v>
      </c>
      <c r="AE80" t="s">
        <v>29</v>
      </c>
      <c r="AF80">
        <v>10</v>
      </c>
    </row>
    <row r="81" spans="8:32" x14ac:dyDescent="0.25">
      <c r="H81">
        <v>66</v>
      </c>
      <c r="I81" t="s">
        <v>222</v>
      </c>
      <c r="J81" t="s">
        <v>223</v>
      </c>
      <c r="K81">
        <v>13</v>
      </c>
      <c r="L81">
        <v>8</v>
      </c>
      <c r="M81">
        <v>2</v>
      </c>
      <c r="N81">
        <v>7</v>
      </c>
      <c r="O81">
        <v>1</v>
      </c>
      <c r="P81">
        <v>434</v>
      </c>
      <c r="Q81">
        <v>1</v>
      </c>
      <c r="R81" t="s">
        <v>224</v>
      </c>
      <c r="S81" s="1">
        <v>43234</v>
      </c>
      <c r="T81">
        <v>1</v>
      </c>
      <c r="U81">
        <v>5600000</v>
      </c>
      <c r="V81">
        <v>9.9500000000000005E-2</v>
      </c>
      <c r="W81">
        <v>60</v>
      </c>
      <c r="X81" s="1">
        <v>43234</v>
      </c>
      <c r="Y81">
        <v>69</v>
      </c>
      <c r="Z81" s="2">
        <v>43355.736546759261</v>
      </c>
      <c r="AA81">
        <v>69</v>
      </c>
      <c r="AB81" s="2">
        <v>43355.736546759261</v>
      </c>
      <c r="AC81">
        <v>0</v>
      </c>
      <c r="AD81" t="s">
        <v>29</v>
      </c>
      <c r="AE81" t="s">
        <v>29</v>
      </c>
      <c r="AF81">
        <v>10</v>
      </c>
    </row>
    <row r="82" spans="8:32" x14ac:dyDescent="0.25">
      <c r="H82">
        <v>67</v>
      </c>
      <c r="I82" t="s">
        <v>225</v>
      </c>
      <c r="J82" t="s">
        <v>226</v>
      </c>
      <c r="K82">
        <v>17</v>
      </c>
      <c r="L82">
        <v>8</v>
      </c>
      <c r="M82">
        <v>2</v>
      </c>
      <c r="N82">
        <v>7</v>
      </c>
      <c r="O82">
        <v>1</v>
      </c>
      <c r="P82">
        <v>177</v>
      </c>
      <c r="Q82">
        <v>1</v>
      </c>
      <c r="R82" t="s">
        <v>227</v>
      </c>
      <c r="S82" s="1">
        <v>43234</v>
      </c>
      <c r="T82">
        <v>1</v>
      </c>
      <c r="U82">
        <v>38900000</v>
      </c>
      <c r="V82">
        <v>9.9500000000000005E-2</v>
      </c>
      <c r="W82">
        <v>60</v>
      </c>
      <c r="X82" s="1">
        <v>43234</v>
      </c>
      <c r="Y82">
        <v>69</v>
      </c>
      <c r="Z82" s="2">
        <v>43355.736546759261</v>
      </c>
      <c r="AA82">
        <v>69</v>
      </c>
      <c r="AB82" s="2">
        <v>43355.736546759261</v>
      </c>
      <c r="AC82">
        <v>0</v>
      </c>
      <c r="AD82" t="s">
        <v>29</v>
      </c>
      <c r="AE82" t="s">
        <v>29</v>
      </c>
      <c r="AF82">
        <v>10</v>
      </c>
    </row>
    <row r="83" spans="8:32" x14ac:dyDescent="0.25">
      <c r="H83">
        <v>68</v>
      </c>
      <c r="I83" t="s">
        <v>228</v>
      </c>
      <c r="J83" t="s">
        <v>229</v>
      </c>
      <c r="K83">
        <v>18</v>
      </c>
      <c r="L83">
        <v>8</v>
      </c>
      <c r="M83">
        <v>2</v>
      </c>
      <c r="N83">
        <v>7</v>
      </c>
      <c r="O83">
        <v>1</v>
      </c>
      <c r="P83">
        <v>197</v>
      </c>
      <c r="Q83">
        <v>1</v>
      </c>
      <c r="R83" t="s">
        <v>230</v>
      </c>
      <c r="S83" s="1">
        <v>43234</v>
      </c>
      <c r="T83">
        <v>1</v>
      </c>
      <c r="U83">
        <v>38900000</v>
      </c>
      <c r="V83">
        <v>9.9500000000000005E-2</v>
      </c>
      <c r="W83">
        <v>60</v>
      </c>
      <c r="X83" s="1">
        <v>43234</v>
      </c>
      <c r="Y83">
        <v>69</v>
      </c>
      <c r="Z83" s="2">
        <v>43355.736546759261</v>
      </c>
      <c r="AA83">
        <v>69</v>
      </c>
      <c r="AB83" s="2">
        <v>43355.736546759261</v>
      </c>
      <c r="AC83">
        <v>0</v>
      </c>
      <c r="AD83" t="s">
        <v>29</v>
      </c>
      <c r="AE83" t="s">
        <v>29</v>
      </c>
      <c r="AF83">
        <v>10</v>
      </c>
    </row>
    <row r="84" spans="8:32" x14ac:dyDescent="0.25">
      <c r="H84">
        <v>69</v>
      </c>
      <c r="I84" t="s">
        <v>231</v>
      </c>
      <c r="J84" t="s">
        <v>232</v>
      </c>
      <c r="K84">
        <v>20</v>
      </c>
      <c r="L84">
        <v>8</v>
      </c>
      <c r="M84">
        <v>2</v>
      </c>
      <c r="N84">
        <v>7</v>
      </c>
      <c r="O84">
        <v>1</v>
      </c>
      <c r="P84">
        <v>75</v>
      </c>
      <c r="Q84">
        <v>1</v>
      </c>
      <c r="R84" t="s">
        <v>233</v>
      </c>
      <c r="S84" s="1">
        <v>43234</v>
      </c>
      <c r="T84">
        <v>1</v>
      </c>
      <c r="U84">
        <v>23300000</v>
      </c>
      <c r="V84">
        <v>9.9500000000000005E-2</v>
      </c>
      <c r="W84">
        <v>60</v>
      </c>
      <c r="X84" s="1">
        <v>43234</v>
      </c>
      <c r="Y84">
        <v>69</v>
      </c>
      <c r="Z84" s="2">
        <v>43355.736546759261</v>
      </c>
      <c r="AA84">
        <v>69</v>
      </c>
      <c r="AB84" s="2">
        <v>43355.736546759261</v>
      </c>
      <c r="AC84">
        <v>0</v>
      </c>
      <c r="AD84" t="s">
        <v>29</v>
      </c>
      <c r="AE84" t="s">
        <v>29</v>
      </c>
      <c r="AF84">
        <v>10</v>
      </c>
    </row>
    <row r="85" spans="8:32" x14ac:dyDescent="0.25">
      <c r="H85">
        <v>70</v>
      </c>
      <c r="I85" t="s">
        <v>234</v>
      </c>
      <c r="J85" t="s">
        <v>235</v>
      </c>
      <c r="K85">
        <v>21</v>
      </c>
      <c r="L85">
        <v>8</v>
      </c>
      <c r="M85">
        <v>2</v>
      </c>
      <c r="N85">
        <v>7</v>
      </c>
      <c r="O85">
        <v>1</v>
      </c>
      <c r="P85">
        <v>41</v>
      </c>
      <c r="Q85">
        <v>1</v>
      </c>
      <c r="R85" t="s">
        <v>236</v>
      </c>
      <c r="S85" s="1">
        <v>43234</v>
      </c>
      <c r="T85">
        <v>1</v>
      </c>
      <c r="U85">
        <v>24200000</v>
      </c>
      <c r="V85">
        <v>9.9500000000000005E-2</v>
      </c>
      <c r="W85">
        <v>60</v>
      </c>
      <c r="X85" s="1">
        <v>43234</v>
      </c>
      <c r="Y85">
        <v>69</v>
      </c>
      <c r="Z85" s="2">
        <v>43355.736546759261</v>
      </c>
      <c r="AA85">
        <v>69</v>
      </c>
      <c r="AB85" s="2">
        <v>43355.736546759261</v>
      </c>
      <c r="AC85">
        <v>0</v>
      </c>
      <c r="AD85" t="s">
        <v>29</v>
      </c>
      <c r="AE85" t="s">
        <v>29</v>
      </c>
      <c r="AF85">
        <v>10</v>
      </c>
    </row>
    <row r="86" spans="8:32" x14ac:dyDescent="0.25">
      <c r="H86">
        <v>71</v>
      </c>
      <c r="I86" t="s">
        <v>237</v>
      </c>
      <c r="J86" t="s">
        <v>238</v>
      </c>
      <c r="K86">
        <v>0</v>
      </c>
      <c r="L86">
        <v>8</v>
      </c>
      <c r="M86">
        <v>2</v>
      </c>
      <c r="N86">
        <v>7</v>
      </c>
      <c r="O86">
        <v>1</v>
      </c>
      <c r="P86">
        <v>138</v>
      </c>
      <c r="Q86">
        <v>1</v>
      </c>
      <c r="R86" t="s">
        <v>239</v>
      </c>
      <c r="S86" s="1">
        <v>43234</v>
      </c>
      <c r="T86">
        <v>1</v>
      </c>
      <c r="U86">
        <v>24800000</v>
      </c>
      <c r="V86">
        <v>9.9500000000000005E-2</v>
      </c>
      <c r="W86">
        <v>60</v>
      </c>
      <c r="X86" s="1">
        <v>43234</v>
      </c>
      <c r="Y86">
        <v>69</v>
      </c>
      <c r="Z86" s="2">
        <v>43355.736546759261</v>
      </c>
      <c r="AA86">
        <v>69</v>
      </c>
      <c r="AB86" s="2">
        <v>43355.736546759261</v>
      </c>
      <c r="AC86">
        <v>0</v>
      </c>
      <c r="AD86" t="s">
        <v>29</v>
      </c>
      <c r="AE86" t="s">
        <v>29</v>
      </c>
      <c r="AF86">
        <v>10</v>
      </c>
    </row>
    <row r="87" spans="8:32" x14ac:dyDescent="0.25">
      <c r="H87">
        <v>72</v>
      </c>
      <c r="I87" t="s">
        <v>240</v>
      </c>
      <c r="J87" t="s">
        <v>241</v>
      </c>
      <c r="K87">
        <v>24</v>
      </c>
      <c r="L87">
        <v>8</v>
      </c>
      <c r="M87">
        <v>2</v>
      </c>
      <c r="N87">
        <v>7</v>
      </c>
      <c r="O87">
        <v>1</v>
      </c>
      <c r="P87">
        <v>186</v>
      </c>
      <c r="Q87">
        <v>1</v>
      </c>
      <c r="R87" t="s">
        <v>242</v>
      </c>
      <c r="S87" s="1">
        <v>43234</v>
      </c>
      <c r="T87">
        <v>1</v>
      </c>
      <c r="U87">
        <v>71500000</v>
      </c>
      <c r="V87">
        <v>9.9500000000000005E-2</v>
      </c>
      <c r="W87">
        <v>60</v>
      </c>
      <c r="X87" s="1">
        <v>43234</v>
      </c>
      <c r="Y87">
        <v>69</v>
      </c>
      <c r="Z87" s="2">
        <v>43355.736546759261</v>
      </c>
      <c r="AA87">
        <v>69</v>
      </c>
      <c r="AB87" s="2">
        <v>43355.736546759261</v>
      </c>
      <c r="AC87">
        <v>0</v>
      </c>
      <c r="AD87" t="s">
        <v>29</v>
      </c>
      <c r="AE87" t="s">
        <v>29</v>
      </c>
      <c r="AF87">
        <v>10</v>
      </c>
    </row>
    <row r="88" spans="8:32" x14ac:dyDescent="0.25">
      <c r="H88">
        <v>73</v>
      </c>
      <c r="I88" t="s">
        <v>243</v>
      </c>
      <c r="J88" t="s">
        <v>244</v>
      </c>
      <c r="K88">
        <v>3</v>
      </c>
      <c r="L88">
        <v>8</v>
      </c>
      <c r="M88">
        <v>2</v>
      </c>
      <c r="N88">
        <v>1</v>
      </c>
      <c r="O88">
        <v>1</v>
      </c>
      <c r="P88">
        <v>0</v>
      </c>
      <c r="Q88">
        <v>1</v>
      </c>
      <c r="R88" t="s">
        <v>245</v>
      </c>
      <c r="S88" s="1">
        <v>43272</v>
      </c>
      <c r="T88">
        <v>1</v>
      </c>
      <c r="U88">
        <v>19200000</v>
      </c>
      <c r="V88">
        <v>9.9000000000000005E-2</v>
      </c>
      <c r="W88">
        <v>60</v>
      </c>
      <c r="X88" s="1">
        <v>43272</v>
      </c>
      <c r="Y88">
        <v>69</v>
      </c>
      <c r="Z88" s="2">
        <v>43355.736546759261</v>
      </c>
      <c r="AA88">
        <v>69</v>
      </c>
      <c r="AB88" s="2">
        <v>43355.736546759261</v>
      </c>
      <c r="AC88">
        <v>0</v>
      </c>
      <c r="AD88" t="s">
        <v>29</v>
      </c>
      <c r="AE88" t="s">
        <v>29</v>
      </c>
      <c r="AF88">
        <v>10</v>
      </c>
    </row>
    <row r="89" spans="8:32" x14ac:dyDescent="0.25">
      <c r="H89">
        <v>74</v>
      </c>
      <c r="I89" t="s">
        <v>246</v>
      </c>
      <c r="J89" t="s">
        <v>247</v>
      </c>
      <c r="K89">
        <v>6</v>
      </c>
      <c r="L89">
        <v>9</v>
      </c>
      <c r="M89">
        <v>2</v>
      </c>
      <c r="N89">
        <v>1</v>
      </c>
      <c r="O89">
        <v>1</v>
      </c>
      <c r="P89">
        <v>508</v>
      </c>
      <c r="Q89">
        <v>1</v>
      </c>
      <c r="R89" t="s">
        <v>248</v>
      </c>
      <c r="S89" s="1">
        <v>43272</v>
      </c>
      <c r="T89">
        <v>1</v>
      </c>
      <c r="U89">
        <v>11400000</v>
      </c>
      <c r="V89">
        <v>9.9000000000000005E-2</v>
      </c>
      <c r="W89">
        <v>60</v>
      </c>
      <c r="X89" s="1">
        <v>43272</v>
      </c>
      <c r="Y89">
        <v>69</v>
      </c>
      <c r="Z89" s="2">
        <v>43355.736546759261</v>
      </c>
      <c r="AA89">
        <v>69</v>
      </c>
      <c r="AB89" s="2">
        <v>43355.736546759261</v>
      </c>
      <c r="AC89">
        <v>0</v>
      </c>
      <c r="AD89" t="s">
        <v>29</v>
      </c>
      <c r="AE89" t="s">
        <v>29</v>
      </c>
      <c r="AF89">
        <v>10</v>
      </c>
    </row>
    <row r="90" spans="8:32" x14ac:dyDescent="0.25">
      <c r="H90">
        <v>75</v>
      </c>
      <c r="I90" t="s">
        <v>249</v>
      </c>
      <c r="J90" t="s">
        <v>250</v>
      </c>
      <c r="K90">
        <v>8</v>
      </c>
      <c r="L90">
        <v>9</v>
      </c>
      <c r="M90">
        <v>2</v>
      </c>
      <c r="N90">
        <v>1</v>
      </c>
      <c r="O90">
        <v>1</v>
      </c>
      <c r="P90">
        <v>1</v>
      </c>
      <c r="Q90">
        <v>1</v>
      </c>
      <c r="R90" t="s">
        <v>251</v>
      </c>
      <c r="S90" s="1">
        <v>43272</v>
      </c>
      <c r="T90">
        <v>1</v>
      </c>
      <c r="U90">
        <v>9600000</v>
      </c>
      <c r="V90">
        <v>9.9000000000000005E-2</v>
      </c>
      <c r="W90">
        <v>60</v>
      </c>
      <c r="X90" s="1">
        <v>43272</v>
      </c>
      <c r="Y90">
        <v>69</v>
      </c>
      <c r="Z90" s="2">
        <v>43355.736546759261</v>
      </c>
      <c r="AA90">
        <v>69</v>
      </c>
      <c r="AB90" s="2">
        <v>43355.736546759261</v>
      </c>
      <c r="AC90">
        <v>0</v>
      </c>
      <c r="AD90" t="s">
        <v>29</v>
      </c>
      <c r="AE90" t="s">
        <v>29</v>
      </c>
      <c r="AF90">
        <v>10</v>
      </c>
    </row>
    <row r="91" spans="8:32" x14ac:dyDescent="0.25">
      <c r="H91">
        <v>76</v>
      </c>
      <c r="I91" t="s">
        <v>252</v>
      </c>
      <c r="J91" t="s">
        <v>253</v>
      </c>
      <c r="K91">
        <v>13</v>
      </c>
      <c r="L91">
        <v>9</v>
      </c>
      <c r="M91">
        <v>2</v>
      </c>
      <c r="N91">
        <v>1</v>
      </c>
      <c r="O91">
        <v>1</v>
      </c>
      <c r="P91">
        <v>0</v>
      </c>
      <c r="Q91">
        <v>1</v>
      </c>
      <c r="R91" t="s">
        <v>254</v>
      </c>
      <c r="S91" s="1">
        <v>43272</v>
      </c>
      <c r="T91">
        <v>1</v>
      </c>
      <c r="U91">
        <v>18700000</v>
      </c>
      <c r="V91">
        <v>9.9000000000000005E-2</v>
      </c>
      <c r="W91">
        <v>60</v>
      </c>
      <c r="X91" s="1">
        <v>43272</v>
      </c>
      <c r="Y91">
        <v>69</v>
      </c>
      <c r="Z91" s="2">
        <v>43355.736546759261</v>
      </c>
      <c r="AA91">
        <v>69</v>
      </c>
      <c r="AB91" s="2">
        <v>43355.736546759261</v>
      </c>
      <c r="AC91">
        <v>0</v>
      </c>
      <c r="AD91" t="s">
        <v>29</v>
      </c>
      <c r="AE91" t="s">
        <v>29</v>
      </c>
      <c r="AF91">
        <v>10</v>
      </c>
    </row>
    <row r="92" spans="8:32" x14ac:dyDescent="0.25">
      <c r="H92">
        <v>77</v>
      </c>
      <c r="I92" t="s">
        <v>255</v>
      </c>
      <c r="J92" t="s">
        <v>256</v>
      </c>
      <c r="K92">
        <v>14</v>
      </c>
      <c r="L92">
        <v>9</v>
      </c>
      <c r="M92">
        <v>2</v>
      </c>
      <c r="N92">
        <v>1</v>
      </c>
      <c r="O92">
        <v>1</v>
      </c>
      <c r="P92">
        <v>0</v>
      </c>
      <c r="Q92">
        <v>1</v>
      </c>
      <c r="R92" t="s">
        <v>257</v>
      </c>
      <c r="S92" s="1">
        <v>43272</v>
      </c>
      <c r="T92">
        <v>1</v>
      </c>
      <c r="U92">
        <v>19100000</v>
      </c>
      <c r="V92">
        <v>9.9000000000000005E-2</v>
      </c>
      <c r="W92">
        <v>60</v>
      </c>
      <c r="X92" s="1">
        <v>43272</v>
      </c>
      <c r="Y92">
        <v>69</v>
      </c>
      <c r="Z92" s="2">
        <v>43355.736546759261</v>
      </c>
      <c r="AA92">
        <v>69</v>
      </c>
      <c r="AB92" s="2">
        <v>43355.736546759261</v>
      </c>
      <c r="AC92">
        <v>0</v>
      </c>
      <c r="AD92" t="s">
        <v>29</v>
      </c>
      <c r="AE92" t="s">
        <v>29</v>
      </c>
      <c r="AF92">
        <v>10</v>
      </c>
    </row>
    <row r="93" spans="8:32" x14ac:dyDescent="0.25">
      <c r="H93">
        <v>78</v>
      </c>
      <c r="I93" t="s">
        <v>258</v>
      </c>
      <c r="J93" t="s">
        <v>259</v>
      </c>
      <c r="K93">
        <v>17</v>
      </c>
      <c r="L93">
        <v>9</v>
      </c>
      <c r="M93">
        <v>2</v>
      </c>
      <c r="N93">
        <v>1</v>
      </c>
      <c r="O93">
        <v>1</v>
      </c>
      <c r="P93">
        <v>426</v>
      </c>
      <c r="Q93">
        <v>1</v>
      </c>
      <c r="R93" t="s">
        <v>260</v>
      </c>
      <c r="S93" s="1">
        <v>43272</v>
      </c>
      <c r="T93">
        <v>1</v>
      </c>
      <c r="U93">
        <v>56700000</v>
      </c>
      <c r="V93">
        <v>9.9000000000000005E-2</v>
      </c>
      <c r="W93">
        <v>60</v>
      </c>
      <c r="X93" s="1">
        <v>43272</v>
      </c>
      <c r="Y93">
        <v>69</v>
      </c>
      <c r="Z93" s="2">
        <v>43355.736546759261</v>
      </c>
      <c r="AA93">
        <v>69</v>
      </c>
      <c r="AB93" s="2">
        <v>43355.736546759261</v>
      </c>
      <c r="AC93">
        <v>0</v>
      </c>
      <c r="AD93" t="s">
        <v>29</v>
      </c>
      <c r="AE93" t="s">
        <v>29</v>
      </c>
      <c r="AF93">
        <v>10</v>
      </c>
    </row>
    <row r="94" spans="8:32" x14ac:dyDescent="0.25">
      <c r="H94">
        <v>79</v>
      </c>
      <c r="I94" t="s">
        <v>261</v>
      </c>
      <c r="J94" t="s">
        <v>262</v>
      </c>
      <c r="K94">
        <v>18</v>
      </c>
      <c r="L94">
        <v>9</v>
      </c>
      <c r="M94">
        <v>2</v>
      </c>
      <c r="N94">
        <v>1</v>
      </c>
      <c r="O94">
        <v>1</v>
      </c>
      <c r="P94">
        <v>442</v>
      </c>
      <c r="Q94">
        <v>1</v>
      </c>
      <c r="R94" t="s">
        <v>263</v>
      </c>
      <c r="S94" s="1">
        <v>43272</v>
      </c>
      <c r="T94">
        <v>1</v>
      </c>
      <c r="U94">
        <v>73200000</v>
      </c>
      <c r="V94">
        <v>9.9000000000000005E-2</v>
      </c>
      <c r="W94">
        <v>60</v>
      </c>
      <c r="X94" s="1">
        <v>43272</v>
      </c>
      <c r="Y94">
        <v>69</v>
      </c>
      <c r="Z94" s="2">
        <v>43355.736546759261</v>
      </c>
      <c r="AA94">
        <v>69</v>
      </c>
      <c r="AB94" s="2">
        <v>43355.736546759261</v>
      </c>
      <c r="AC94">
        <v>0</v>
      </c>
      <c r="AD94" t="s">
        <v>29</v>
      </c>
      <c r="AE94" t="s">
        <v>29</v>
      </c>
      <c r="AF94">
        <v>10</v>
      </c>
    </row>
    <row r="95" spans="8:32" x14ac:dyDescent="0.25">
      <c r="H95">
        <v>80</v>
      </c>
      <c r="I95" t="s">
        <v>264</v>
      </c>
      <c r="J95" t="s">
        <v>265</v>
      </c>
      <c r="K95">
        <v>20</v>
      </c>
      <c r="L95">
        <v>9</v>
      </c>
      <c r="M95">
        <v>2</v>
      </c>
      <c r="N95">
        <v>1</v>
      </c>
      <c r="O95">
        <v>1</v>
      </c>
      <c r="P95">
        <v>291</v>
      </c>
      <c r="Q95">
        <v>1</v>
      </c>
      <c r="R95" t="s">
        <v>266</v>
      </c>
      <c r="S95" s="1">
        <v>43272</v>
      </c>
      <c r="T95">
        <v>1</v>
      </c>
      <c r="U95">
        <v>5800000</v>
      </c>
      <c r="V95">
        <v>9.9000000000000005E-2</v>
      </c>
      <c r="W95">
        <v>60</v>
      </c>
      <c r="X95" s="1">
        <v>43272</v>
      </c>
      <c r="Y95">
        <v>69</v>
      </c>
      <c r="Z95" s="2">
        <v>43355.736546759261</v>
      </c>
      <c r="AA95">
        <v>69</v>
      </c>
      <c r="AB95" s="2">
        <v>43355.736546759261</v>
      </c>
      <c r="AC95">
        <v>0</v>
      </c>
      <c r="AD95" t="s">
        <v>29</v>
      </c>
      <c r="AE95" t="s">
        <v>29</v>
      </c>
      <c r="AF95">
        <v>10</v>
      </c>
    </row>
    <row r="96" spans="8:32" x14ac:dyDescent="0.25">
      <c r="H96">
        <v>81</v>
      </c>
      <c r="I96" t="s">
        <v>267</v>
      </c>
      <c r="J96" t="s">
        <v>268</v>
      </c>
      <c r="K96">
        <v>21</v>
      </c>
      <c r="L96">
        <v>9</v>
      </c>
      <c r="M96">
        <v>2</v>
      </c>
      <c r="N96">
        <v>1</v>
      </c>
      <c r="O96">
        <v>1</v>
      </c>
      <c r="P96">
        <v>0</v>
      </c>
      <c r="Q96">
        <v>1</v>
      </c>
      <c r="R96" t="s">
        <v>269</v>
      </c>
      <c r="S96" s="1">
        <v>43272</v>
      </c>
      <c r="T96">
        <v>1</v>
      </c>
      <c r="U96">
        <v>21600000</v>
      </c>
      <c r="V96">
        <v>9.9000000000000005E-2</v>
      </c>
      <c r="W96">
        <v>60</v>
      </c>
      <c r="X96" s="1">
        <v>43272</v>
      </c>
      <c r="Y96">
        <v>69</v>
      </c>
      <c r="Z96" s="2">
        <v>43355.736546759261</v>
      </c>
      <c r="AA96">
        <v>69</v>
      </c>
      <c r="AB96" s="2">
        <v>43355.736546759261</v>
      </c>
      <c r="AC96">
        <v>0</v>
      </c>
      <c r="AD96" t="s">
        <v>29</v>
      </c>
      <c r="AE96" t="s">
        <v>29</v>
      </c>
      <c r="AF96">
        <v>10</v>
      </c>
    </row>
    <row r="97" spans="8:32" x14ac:dyDescent="0.25">
      <c r="H97">
        <v>82</v>
      </c>
      <c r="I97" t="s">
        <v>270</v>
      </c>
      <c r="J97" t="s">
        <v>271</v>
      </c>
      <c r="K97">
        <v>0</v>
      </c>
      <c r="L97">
        <v>9</v>
      </c>
      <c r="M97">
        <v>2</v>
      </c>
      <c r="N97">
        <v>1</v>
      </c>
      <c r="O97">
        <v>1</v>
      </c>
      <c r="P97">
        <v>0</v>
      </c>
      <c r="Q97">
        <v>1</v>
      </c>
      <c r="R97" t="s">
        <v>272</v>
      </c>
      <c r="S97" s="1">
        <v>43272</v>
      </c>
      <c r="T97">
        <v>1</v>
      </c>
      <c r="U97">
        <v>7200000</v>
      </c>
      <c r="V97">
        <v>9.9000000000000005E-2</v>
      </c>
      <c r="W97">
        <v>60</v>
      </c>
      <c r="X97" s="1">
        <v>43272</v>
      </c>
      <c r="Y97">
        <v>69</v>
      </c>
      <c r="Z97" s="2">
        <v>43355.736546759261</v>
      </c>
      <c r="AA97">
        <v>69</v>
      </c>
      <c r="AB97" s="2">
        <v>43355.736546759261</v>
      </c>
      <c r="AC97">
        <v>0</v>
      </c>
      <c r="AD97" t="s">
        <v>29</v>
      </c>
      <c r="AE97" t="s">
        <v>29</v>
      </c>
      <c r="AF97">
        <v>10</v>
      </c>
    </row>
    <row r="98" spans="8:32" x14ac:dyDescent="0.25">
      <c r="H98">
        <v>83</v>
      </c>
      <c r="I98" t="s">
        <v>273</v>
      </c>
      <c r="J98" t="s">
        <v>274</v>
      </c>
      <c r="K98">
        <v>24</v>
      </c>
      <c r="L98">
        <v>9</v>
      </c>
      <c r="M98">
        <v>2</v>
      </c>
      <c r="N98">
        <v>1</v>
      </c>
      <c r="O98">
        <v>1</v>
      </c>
      <c r="P98">
        <v>441</v>
      </c>
      <c r="Q98">
        <v>1</v>
      </c>
      <c r="R98" t="s">
        <v>275</v>
      </c>
      <c r="S98" s="1">
        <v>43272</v>
      </c>
      <c r="T98">
        <v>1</v>
      </c>
      <c r="U98">
        <v>65400000</v>
      </c>
      <c r="V98">
        <v>9.9000000000000005E-2</v>
      </c>
      <c r="W98">
        <v>60</v>
      </c>
      <c r="X98" s="1">
        <v>43272</v>
      </c>
      <c r="Y98">
        <v>69</v>
      </c>
      <c r="Z98" s="2">
        <v>43355.736546759261</v>
      </c>
      <c r="AA98">
        <v>69</v>
      </c>
      <c r="AB98" s="2">
        <v>43355.736546759261</v>
      </c>
      <c r="AC98">
        <v>0</v>
      </c>
      <c r="AD98" t="s">
        <v>29</v>
      </c>
      <c r="AE98" t="s">
        <v>29</v>
      </c>
      <c r="AF98">
        <v>10</v>
      </c>
    </row>
    <row r="99" spans="8:32" x14ac:dyDescent="0.25">
      <c r="H99">
        <v>84</v>
      </c>
      <c r="I99" t="s">
        <v>276</v>
      </c>
      <c r="J99" t="s">
        <v>277</v>
      </c>
      <c r="K99">
        <v>2</v>
      </c>
      <c r="L99">
        <v>10</v>
      </c>
      <c r="M99">
        <v>2</v>
      </c>
      <c r="N99">
        <v>10</v>
      </c>
      <c r="O99">
        <v>1</v>
      </c>
      <c r="P99">
        <v>143</v>
      </c>
      <c r="Q99">
        <v>1</v>
      </c>
      <c r="R99" t="s">
        <v>278</v>
      </c>
      <c r="S99" s="1">
        <v>43244</v>
      </c>
      <c r="T99">
        <v>1</v>
      </c>
      <c r="U99">
        <v>15400000</v>
      </c>
      <c r="V99">
        <v>0.105</v>
      </c>
      <c r="W99">
        <v>60</v>
      </c>
      <c r="X99" s="1">
        <v>43244</v>
      </c>
      <c r="Y99">
        <v>69</v>
      </c>
      <c r="Z99" s="2">
        <v>43355.736546759261</v>
      </c>
      <c r="AA99">
        <v>69</v>
      </c>
      <c r="AB99" s="2">
        <v>43355.736546759261</v>
      </c>
      <c r="AC99">
        <v>0</v>
      </c>
      <c r="AD99" t="s">
        <v>29</v>
      </c>
      <c r="AE99" t="s">
        <v>29</v>
      </c>
      <c r="AF99">
        <v>10</v>
      </c>
    </row>
    <row r="100" spans="8:32" x14ac:dyDescent="0.25">
      <c r="H100">
        <v>85</v>
      </c>
      <c r="I100" t="s">
        <v>279</v>
      </c>
      <c r="J100" t="s">
        <v>280</v>
      </c>
      <c r="K100">
        <v>3</v>
      </c>
      <c r="L100">
        <v>10</v>
      </c>
      <c r="M100">
        <v>2</v>
      </c>
      <c r="N100">
        <v>10</v>
      </c>
      <c r="O100">
        <v>1</v>
      </c>
      <c r="P100">
        <v>226</v>
      </c>
      <c r="Q100">
        <v>1</v>
      </c>
      <c r="R100" t="s">
        <v>281</v>
      </c>
      <c r="S100" s="1">
        <v>43244</v>
      </c>
      <c r="T100">
        <v>1</v>
      </c>
      <c r="U100">
        <v>30100000</v>
      </c>
      <c r="V100">
        <v>0.105</v>
      </c>
      <c r="W100">
        <v>60</v>
      </c>
      <c r="X100" s="1">
        <v>43244</v>
      </c>
      <c r="Y100">
        <v>69</v>
      </c>
      <c r="Z100" s="2">
        <v>43355.736546759261</v>
      </c>
      <c r="AA100">
        <v>69</v>
      </c>
      <c r="AB100" s="2">
        <v>43355.736546759261</v>
      </c>
      <c r="AC100">
        <v>0</v>
      </c>
      <c r="AD100" t="s">
        <v>29</v>
      </c>
      <c r="AE100" t="s">
        <v>29</v>
      </c>
      <c r="AF100">
        <v>10</v>
      </c>
    </row>
    <row r="101" spans="8:32" x14ac:dyDescent="0.25">
      <c r="H101">
        <v>86</v>
      </c>
      <c r="I101" t="s">
        <v>282</v>
      </c>
      <c r="J101" t="s">
        <v>283</v>
      </c>
      <c r="K101">
        <v>4</v>
      </c>
      <c r="L101">
        <v>10</v>
      </c>
      <c r="M101">
        <v>2</v>
      </c>
      <c r="N101">
        <v>10</v>
      </c>
      <c r="O101">
        <v>1</v>
      </c>
      <c r="P101">
        <v>379</v>
      </c>
      <c r="Q101">
        <v>1</v>
      </c>
      <c r="R101" t="s">
        <v>284</v>
      </c>
      <c r="S101" s="1">
        <v>43244</v>
      </c>
      <c r="T101">
        <v>1</v>
      </c>
      <c r="U101">
        <v>9983942.9199999999</v>
      </c>
      <c r="V101">
        <v>0.105</v>
      </c>
      <c r="W101">
        <v>60</v>
      </c>
      <c r="X101" s="1">
        <v>43244</v>
      </c>
      <c r="Y101">
        <v>69</v>
      </c>
      <c r="Z101" s="2">
        <v>43355.736546759261</v>
      </c>
      <c r="AA101">
        <v>69</v>
      </c>
      <c r="AB101" s="2">
        <v>43355.736546759261</v>
      </c>
      <c r="AC101">
        <v>0</v>
      </c>
      <c r="AD101" t="s">
        <v>29</v>
      </c>
      <c r="AE101" t="s">
        <v>29</v>
      </c>
      <c r="AF101">
        <v>10</v>
      </c>
    </row>
    <row r="102" spans="8:32" x14ac:dyDescent="0.25">
      <c r="H102">
        <v>87</v>
      </c>
      <c r="I102" t="s">
        <v>285</v>
      </c>
      <c r="J102" t="s">
        <v>286</v>
      </c>
      <c r="K102">
        <v>6</v>
      </c>
      <c r="L102">
        <v>10</v>
      </c>
      <c r="M102">
        <v>2</v>
      </c>
      <c r="N102">
        <v>10</v>
      </c>
      <c r="O102">
        <v>1</v>
      </c>
      <c r="P102">
        <v>381</v>
      </c>
      <c r="Q102">
        <v>1</v>
      </c>
      <c r="R102" t="s">
        <v>287</v>
      </c>
      <c r="S102" s="1">
        <v>43244</v>
      </c>
      <c r="T102">
        <v>1</v>
      </c>
      <c r="U102">
        <v>10307990</v>
      </c>
      <c r="V102">
        <v>0.105</v>
      </c>
      <c r="W102">
        <v>60</v>
      </c>
      <c r="X102" s="1">
        <v>43244</v>
      </c>
      <c r="Y102">
        <v>69</v>
      </c>
      <c r="Z102" s="2">
        <v>43355.736546759261</v>
      </c>
      <c r="AA102">
        <v>69</v>
      </c>
      <c r="AB102" s="2">
        <v>43355.736546759261</v>
      </c>
      <c r="AC102">
        <v>0</v>
      </c>
      <c r="AD102" t="s">
        <v>29</v>
      </c>
      <c r="AE102" t="s">
        <v>29</v>
      </c>
      <c r="AF102">
        <v>10</v>
      </c>
    </row>
    <row r="103" spans="8:32" x14ac:dyDescent="0.25">
      <c r="H103">
        <v>88</v>
      </c>
      <c r="I103" t="s">
        <v>288</v>
      </c>
      <c r="J103" t="s">
        <v>289</v>
      </c>
      <c r="K103">
        <v>8</v>
      </c>
      <c r="L103">
        <v>10</v>
      </c>
      <c r="M103">
        <v>2</v>
      </c>
      <c r="N103">
        <v>10</v>
      </c>
      <c r="O103">
        <v>1</v>
      </c>
      <c r="P103">
        <v>16</v>
      </c>
      <c r="Q103">
        <v>1</v>
      </c>
      <c r="R103" t="s">
        <v>290</v>
      </c>
      <c r="S103" s="1">
        <v>43244</v>
      </c>
      <c r="T103">
        <v>1</v>
      </c>
      <c r="U103">
        <v>23982746.079999998</v>
      </c>
      <c r="V103">
        <v>0.105</v>
      </c>
      <c r="W103">
        <v>60</v>
      </c>
      <c r="X103" s="1">
        <v>43244</v>
      </c>
      <c r="Y103">
        <v>69</v>
      </c>
      <c r="Z103" s="2">
        <v>43355.736546759261</v>
      </c>
      <c r="AA103">
        <v>69</v>
      </c>
      <c r="AB103" s="2">
        <v>43355.736546759261</v>
      </c>
      <c r="AC103">
        <v>0</v>
      </c>
      <c r="AD103" t="s">
        <v>29</v>
      </c>
      <c r="AE103" t="s">
        <v>29</v>
      </c>
      <c r="AF103">
        <v>10</v>
      </c>
    </row>
    <row r="104" spans="8:32" x14ac:dyDescent="0.25">
      <c r="H104">
        <v>89</v>
      </c>
      <c r="I104" t="s">
        <v>291</v>
      </c>
      <c r="J104" t="s">
        <v>292</v>
      </c>
      <c r="K104">
        <v>10</v>
      </c>
      <c r="L104">
        <v>10</v>
      </c>
      <c r="M104">
        <v>2</v>
      </c>
      <c r="N104">
        <v>10</v>
      </c>
      <c r="O104">
        <v>1</v>
      </c>
      <c r="P104">
        <v>335</v>
      </c>
      <c r="Q104">
        <v>1</v>
      </c>
      <c r="R104" t="s">
        <v>293</v>
      </c>
      <c r="S104" s="1">
        <v>43244</v>
      </c>
      <c r="T104">
        <v>1</v>
      </c>
      <c r="U104">
        <v>7700000</v>
      </c>
      <c r="V104">
        <v>0.105</v>
      </c>
      <c r="W104">
        <v>60</v>
      </c>
      <c r="X104" s="1">
        <v>43244</v>
      </c>
      <c r="Y104">
        <v>69</v>
      </c>
      <c r="Z104" s="2">
        <v>43355.736546759261</v>
      </c>
      <c r="AA104">
        <v>69</v>
      </c>
      <c r="AB104" s="2">
        <v>43355.736546759261</v>
      </c>
      <c r="AC104">
        <v>0</v>
      </c>
      <c r="AD104" t="s">
        <v>29</v>
      </c>
      <c r="AE104" t="s">
        <v>29</v>
      </c>
      <c r="AF104">
        <v>10</v>
      </c>
    </row>
    <row r="105" spans="8:32" x14ac:dyDescent="0.25">
      <c r="H105">
        <v>90</v>
      </c>
      <c r="I105" t="s">
        <v>294</v>
      </c>
      <c r="J105" t="s">
        <v>295</v>
      </c>
      <c r="K105">
        <v>17</v>
      </c>
      <c r="L105">
        <v>10</v>
      </c>
      <c r="M105">
        <v>2</v>
      </c>
      <c r="N105">
        <v>10</v>
      </c>
      <c r="O105">
        <v>1</v>
      </c>
      <c r="P105">
        <v>178</v>
      </c>
      <c r="Q105">
        <v>1</v>
      </c>
      <c r="R105" t="s">
        <v>296</v>
      </c>
      <c r="S105" s="1">
        <v>43244</v>
      </c>
      <c r="T105">
        <v>1</v>
      </c>
      <c r="U105">
        <v>22600000</v>
      </c>
      <c r="V105">
        <v>0.105</v>
      </c>
      <c r="W105">
        <v>60</v>
      </c>
      <c r="X105" s="1">
        <v>43244</v>
      </c>
      <c r="Y105">
        <v>69</v>
      </c>
      <c r="Z105" s="2">
        <v>43355.736546759261</v>
      </c>
      <c r="AA105">
        <v>69</v>
      </c>
      <c r="AB105" s="2">
        <v>43355.736546759261</v>
      </c>
      <c r="AC105">
        <v>0</v>
      </c>
      <c r="AD105" t="s">
        <v>29</v>
      </c>
      <c r="AE105" t="s">
        <v>29</v>
      </c>
      <c r="AF105">
        <v>10</v>
      </c>
    </row>
    <row r="106" spans="8:32" x14ac:dyDescent="0.25">
      <c r="H106">
        <v>91</v>
      </c>
      <c r="I106" t="s">
        <v>297</v>
      </c>
      <c r="J106" t="s">
        <v>298</v>
      </c>
      <c r="K106">
        <v>18</v>
      </c>
      <c r="L106">
        <v>10</v>
      </c>
      <c r="M106">
        <v>2</v>
      </c>
      <c r="N106">
        <v>10</v>
      </c>
      <c r="O106">
        <v>1</v>
      </c>
      <c r="P106">
        <v>223</v>
      </c>
      <c r="Q106">
        <v>1</v>
      </c>
      <c r="R106" t="s">
        <v>299</v>
      </c>
      <c r="S106" s="1">
        <v>43244</v>
      </c>
      <c r="T106">
        <v>1</v>
      </c>
      <c r="U106">
        <v>32300000</v>
      </c>
      <c r="V106">
        <v>0.105</v>
      </c>
      <c r="W106">
        <v>60</v>
      </c>
      <c r="X106" s="1">
        <v>43244</v>
      </c>
      <c r="Y106">
        <v>69</v>
      </c>
      <c r="Z106" s="2">
        <v>43355.736546759261</v>
      </c>
      <c r="AA106">
        <v>69</v>
      </c>
      <c r="AB106" s="2">
        <v>43355.736546759261</v>
      </c>
      <c r="AC106">
        <v>0</v>
      </c>
      <c r="AD106" t="s">
        <v>29</v>
      </c>
      <c r="AE106" t="s">
        <v>29</v>
      </c>
      <c r="AF106">
        <v>10</v>
      </c>
    </row>
    <row r="107" spans="8:32" x14ac:dyDescent="0.25">
      <c r="H107">
        <v>92</v>
      </c>
      <c r="I107" t="s">
        <v>300</v>
      </c>
      <c r="J107" t="s">
        <v>301</v>
      </c>
      <c r="K107">
        <v>20</v>
      </c>
      <c r="L107">
        <v>10</v>
      </c>
      <c r="M107">
        <v>2</v>
      </c>
      <c r="N107">
        <v>10</v>
      </c>
      <c r="O107">
        <v>1</v>
      </c>
      <c r="P107">
        <v>380</v>
      </c>
      <c r="Q107">
        <v>1</v>
      </c>
      <c r="R107" t="s">
        <v>302</v>
      </c>
      <c r="S107" s="1">
        <v>43244</v>
      </c>
      <c r="T107">
        <v>1</v>
      </c>
      <c r="U107">
        <v>15663329.92</v>
      </c>
      <c r="V107">
        <v>0.105</v>
      </c>
      <c r="W107">
        <v>60</v>
      </c>
      <c r="X107" s="1">
        <v>43244</v>
      </c>
      <c r="Y107">
        <v>69</v>
      </c>
      <c r="Z107" s="2">
        <v>43355.736546759261</v>
      </c>
      <c r="AA107">
        <v>69</v>
      </c>
      <c r="AB107" s="2">
        <v>43355.736546759261</v>
      </c>
      <c r="AC107">
        <v>0</v>
      </c>
      <c r="AD107" t="s">
        <v>29</v>
      </c>
      <c r="AE107" t="s">
        <v>29</v>
      </c>
      <c r="AF107">
        <v>10</v>
      </c>
    </row>
    <row r="108" spans="8:32" x14ac:dyDescent="0.25">
      <c r="H108">
        <v>93</v>
      </c>
      <c r="I108" t="s">
        <v>303</v>
      </c>
      <c r="J108" t="s">
        <v>304</v>
      </c>
      <c r="K108">
        <v>24</v>
      </c>
      <c r="L108">
        <v>10</v>
      </c>
      <c r="M108">
        <v>2</v>
      </c>
      <c r="N108">
        <v>10</v>
      </c>
      <c r="O108">
        <v>1</v>
      </c>
      <c r="P108">
        <v>192</v>
      </c>
      <c r="Q108">
        <v>1</v>
      </c>
      <c r="R108" t="s">
        <v>305</v>
      </c>
      <c r="S108" s="1">
        <v>43244</v>
      </c>
      <c r="T108">
        <v>1</v>
      </c>
      <c r="U108">
        <v>33700000</v>
      </c>
      <c r="V108">
        <v>0.105</v>
      </c>
      <c r="W108">
        <v>60</v>
      </c>
      <c r="X108" s="1">
        <v>1</v>
      </c>
      <c r="Y108">
        <v>69</v>
      </c>
      <c r="Z108" s="2">
        <v>43355.736546759261</v>
      </c>
      <c r="AA108">
        <v>1002</v>
      </c>
      <c r="AB108" s="2">
        <v>43356.677369212965</v>
      </c>
      <c r="AC108">
        <v>0</v>
      </c>
      <c r="AD108" t="s">
        <v>29</v>
      </c>
      <c r="AE108" t="s">
        <v>29</v>
      </c>
      <c r="AF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2018-09-13T23:45:58Z</dcterms:created>
  <dcterms:modified xsi:type="dcterms:W3CDTF">2018-09-14T00:11:44Z</dcterms:modified>
</cp:coreProperties>
</file>