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108" windowWidth="17220" windowHeight="7356" activeTab="7"/>
  </bookViews>
  <sheets>
    <sheet name="Sheet1" sheetId="1" r:id="rId1"/>
    <sheet name="Sheet2" sheetId="2" r:id="rId2"/>
    <sheet name="Initial" sheetId="3" r:id="rId3"/>
    <sheet name="Modulo" sheetId="4" r:id="rId4"/>
    <sheet name="Last-first" sheetId="5" r:id="rId5"/>
    <sheet name="Sheet6" sheetId="6" r:id="rId6"/>
    <sheet name="Sheet7" sheetId="7" r:id="rId7"/>
    <sheet name="201601 PoolCWT" sheetId="8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J407" i="8" l="1"/>
  <c r="I407" i="8"/>
  <c r="J207" i="8"/>
  <c r="I207" i="8"/>
  <c r="J47" i="8"/>
  <c r="I47" i="8"/>
  <c r="J27" i="8"/>
  <c r="I27" i="8"/>
  <c r="J7" i="8"/>
  <c r="I7" i="8"/>
  <c r="P107" i="7" l="1"/>
  <c r="O107" i="7"/>
  <c r="N107" i="7"/>
  <c r="M107" i="7"/>
  <c r="L107" i="7"/>
  <c r="P106" i="7"/>
  <c r="O106" i="7"/>
  <c r="N106" i="7"/>
  <c r="M106" i="7"/>
  <c r="L106" i="7"/>
  <c r="P105" i="7"/>
  <c r="O105" i="7"/>
  <c r="N105" i="7"/>
  <c r="M105" i="7"/>
  <c r="L105" i="7"/>
  <c r="P104" i="7"/>
  <c r="O104" i="7"/>
  <c r="N104" i="7"/>
  <c r="M104" i="7"/>
  <c r="L104" i="7"/>
  <c r="P103" i="7"/>
  <c r="O103" i="7"/>
  <c r="N103" i="7"/>
  <c r="M103" i="7"/>
  <c r="L103" i="7"/>
  <c r="P102" i="7"/>
  <c r="O102" i="7"/>
  <c r="N102" i="7"/>
  <c r="M102" i="7"/>
  <c r="L102" i="7"/>
  <c r="P101" i="7"/>
  <c r="O101" i="7"/>
  <c r="N101" i="7"/>
  <c r="M101" i="7"/>
  <c r="L101" i="7"/>
  <c r="P100" i="7"/>
  <c r="O100" i="7"/>
  <c r="N100" i="7"/>
  <c r="M100" i="7"/>
  <c r="L100" i="7"/>
  <c r="P99" i="7"/>
  <c r="O99" i="7"/>
  <c r="N99" i="7"/>
  <c r="M99" i="7"/>
  <c r="L99" i="7"/>
  <c r="P98" i="7"/>
  <c r="O98" i="7"/>
  <c r="N98" i="7"/>
  <c r="M98" i="7"/>
  <c r="L98" i="7"/>
  <c r="P97" i="7"/>
  <c r="O97" i="7"/>
  <c r="N97" i="7"/>
  <c r="M97" i="7"/>
  <c r="L97" i="7"/>
  <c r="P96" i="7"/>
  <c r="O96" i="7"/>
  <c r="N96" i="7"/>
  <c r="M96" i="7"/>
  <c r="L96" i="7"/>
  <c r="P95" i="7"/>
  <c r="O95" i="7"/>
  <c r="N95" i="7"/>
  <c r="M95" i="7"/>
  <c r="L95" i="7"/>
  <c r="P94" i="7"/>
  <c r="O94" i="7"/>
  <c r="N94" i="7"/>
  <c r="M94" i="7"/>
  <c r="L94" i="7"/>
  <c r="P93" i="7"/>
  <c r="O93" i="7"/>
  <c r="N93" i="7"/>
  <c r="M93" i="7"/>
  <c r="L93" i="7"/>
  <c r="P92" i="7"/>
  <c r="O92" i="7"/>
  <c r="N92" i="7"/>
  <c r="M92" i="7"/>
  <c r="L92" i="7"/>
  <c r="P91" i="7"/>
  <c r="O91" i="7"/>
  <c r="N91" i="7"/>
  <c r="M91" i="7"/>
  <c r="L91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P65" i="7"/>
  <c r="O65" i="7"/>
  <c r="N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65" i="7"/>
  <c r="K6" i="7" l="1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5" i="7"/>
  <c r="L5" i="7" s="1"/>
  <c r="K107" i="5"/>
  <c r="K108" i="5" s="1"/>
  <c r="K26" i="1"/>
  <c r="K27" i="1"/>
  <c r="I22" i="1"/>
  <c r="D22" i="1"/>
  <c r="I21" i="1"/>
  <c r="J21" i="1" s="1"/>
  <c r="D21" i="1"/>
</calcChain>
</file>

<file path=xl/sharedStrings.xml><?xml version="1.0" encoding="utf-8"?>
<sst xmlns="http://schemas.openxmlformats.org/spreadsheetml/2006/main" count="6491" uniqueCount="36">
  <si>
    <t>SortedMapRegular Add Double GC</t>
  </si>
  <si>
    <t xml:space="preserve"> #1000000</t>
  </si>
  <si>
    <t xml:space="preserve"> ops</t>
  </si>
  <si>
    <t xml:space="preserve"> mem/item</t>
  </si>
  <si>
    <t>SortedMapRegular Add Double Pool</t>
  </si>
  <si>
    <t>Elapsed ms</t>
  </si>
  <si>
    <t>Migrator</t>
  </si>
  <si>
    <t xml:space="preserve"> FORTSLoader.MySqlMigrationsConfiguration</t>
  </si>
  <si>
    <t xml:space="preserve"> FORTSLoader.MySqlDistributedMigrationsConfiguration</t>
  </si>
  <si>
    <t>SortedMap compressed size</t>
  </si>
  <si>
    <t>Chunk</t>
  </si>
  <si>
    <t xml:space="preserve"> W</t>
  </si>
  <si>
    <t xml:space="preserve"> I</t>
  </si>
  <si>
    <t xml:space="preserve"> R</t>
  </si>
  <si>
    <t xml:space="preserve"> Save</t>
  </si>
  <si>
    <t>Press any key to continue . . .</t>
  </si>
  <si>
    <t>ChunkValue</t>
  </si>
  <si>
    <t>Decimal</t>
  </si>
  <si>
    <t>Double</t>
  </si>
  <si>
    <t>SortedMap compressed size: 76</t>
  </si>
  <si>
    <t>ChunkValue: 4000, W: 262123, I: 816326, R: 210881, Save: 0</t>
  </si>
  <si>
    <t>ChunkValue: 10000, W: 267379, I: 821018, R: 212539, Save: 0</t>
  </si>
  <si>
    <t>ChunkValue: 15000, W: 271149, I: 821692, R: 212675, Save: 0</t>
  </si>
  <si>
    <t>ChunkValue: 20000, W: 268961, I: 825082, R: 213447, Save: 0</t>
  </si>
  <si>
    <t>ChunkValue: 35000, W: 270270, I: 822368, R: 211819, Save: 0</t>
  </si>
  <si>
    <t>ChunkValue: 50000, W: 270635, I: 802568, R: 211909, Save: 0</t>
  </si>
  <si>
    <t>ChunkValue: 75000, W: 270270, I: 804505, R: 210748, Save: 0</t>
  </si>
  <si>
    <t>ChunkValue: 100000, W: 265322, I: 806451, R: 211774, Save: 0</t>
  </si>
  <si>
    <t>ChunkValue: 200000, W: 272182, I: 814995, R: 211774, Save: 0</t>
  </si>
  <si>
    <t>ChunkValue: 500000, W: 270197, I: 819672, R: 211729, Save: 0</t>
  </si>
  <si>
    <t>ChunkValue: 1000000, W: 270855, I: 821692, R: 211371, Save: 0</t>
  </si>
  <si>
    <t>SortedMapRegular Add</t>
  </si>
  <si>
    <t>PoolCWT</t>
  </si>
  <si>
    <t>GC</t>
  </si>
  <si>
    <t>SortedMapRegular Add Double Pool CWT</t>
  </si>
  <si>
    <t>SortedMapRegular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</si>
</sst>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Initial!$B$151:$B$250</c:f>
              <c:numCache>
                <c:formatCode>General</c:formatCode>
                <c:ptCount val="100"/>
                <c:pt idx="0">
                  <c:v>8403361</c:v>
                </c:pt>
                <c:pt idx="1">
                  <c:v>7352941</c:v>
                </c:pt>
                <c:pt idx="2">
                  <c:v>9803921</c:v>
                </c:pt>
                <c:pt idx="3">
                  <c:v>10000000</c:v>
                </c:pt>
                <c:pt idx="4">
                  <c:v>9345794</c:v>
                </c:pt>
                <c:pt idx="5">
                  <c:v>10101010</c:v>
                </c:pt>
                <c:pt idx="6">
                  <c:v>10101010</c:v>
                </c:pt>
                <c:pt idx="7">
                  <c:v>10204081</c:v>
                </c:pt>
                <c:pt idx="8">
                  <c:v>10204081</c:v>
                </c:pt>
                <c:pt idx="9">
                  <c:v>10204081</c:v>
                </c:pt>
                <c:pt idx="10">
                  <c:v>10309278</c:v>
                </c:pt>
                <c:pt idx="11">
                  <c:v>9523809</c:v>
                </c:pt>
                <c:pt idx="12">
                  <c:v>10204081</c:v>
                </c:pt>
                <c:pt idx="13">
                  <c:v>9803921</c:v>
                </c:pt>
                <c:pt idx="14">
                  <c:v>10204081</c:v>
                </c:pt>
                <c:pt idx="15">
                  <c:v>10204081</c:v>
                </c:pt>
                <c:pt idx="16">
                  <c:v>9174311</c:v>
                </c:pt>
                <c:pt idx="17">
                  <c:v>10101010</c:v>
                </c:pt>
                <c:pt idx="18">
                  <c:v>10309278</c:v>
                </c:pt>
                <c:pt idx="19">
                  <c:v>10101010</c:v>
                </c:pt>
                <c:pt idx="20">
                  <c:v>10204081</c:v>
                </c:pt>
                <c:pt idx="21">
                  <c:v>10204081</c:v>
                </c:pt>
                <c:pt idx="22">
                  <c:v>10204081</c:v>
                </c:pt>
                <c:pt idx="23">
                  <c:v>10204081</c:v>
                </c:pt>
                <c:pt idx="24">
                  <c:v>10204081</c:v>
                </c:pt>
                <c:pt idx="25">
                  <c:v>9900990</c:v>
                </c:pt>
                <c:pt idx="26">
                  <c:v>10101010</c:v>
                </c:pt>
                <c:pt idx="27">
                  <c:v>10101010</c:v>
                </c:pt>
                <c:pt idx="28">
                  <c:v>10204081</c:v>
                </c:pt>
                <c:pt idx="29">
                  <c:v>10204081</c:v>
                </c:pt>
                <c:pt idx="30">
                  <c:v>9090909</c:v>
                </c:pt>
                <c:pt idx="31">
                  <c:v>10101010</c:v>
                </c:pt>
                <c:pt idx="32">
                  <c:v>10204081</c:v>
                </c:pt>
                <c:pt idx="33">
                  <c:v>10204081</c:v>
                </c:pt>
                <c:pt idx="34">
                  <c:v>10101010</c:v>
                </c:pt>
                <c:pt idx="35">
                  <c:v>10101010</c:v>
                </c:pt>
                <c:pt idx="36">
                  <c:v>10101010</c:v>
                </c:pt>
                <c:pt idx="37">
                  <c:v>10000000</c:v>
                </c:pt>
                <c:pt idx="38">
                  <c:v>10309278</c:v>
                </c:pt>
                <c:pt idx="39">
                  <c:v>10309278</c:v>
                </c:pt>
                <c:pt idx="40">
                  <c:v>8849557</c:v>
                </c:pt>
                <c:pt idx="41">
                  <c:v>10204081</c:v>
                </c:pt>
                <c:pt idx="42">
                  <c:v>10101010</c:v>
                </c:pt>
                <c:pt idx="43">
                  <c:v>10204081</c:v>
                </c:pt>
                <c:pt idx="44">
                  <c:v>10101010</c:v>
                </c:pt>
                <c:pt idx="45">
                  <c:v>10204081</c:v>
                </c:pt>
                <c:pt idx="46">
                  <c:v>10309278</c:v>
                </c:pt>
                <c:pt idx="47">
                  <c:v>10204081</c:v>
                </c:pt>
                <c:pt idx="48">
                  <c:v>10204081</c:v>
                </c:pt>
                <c:pt idx="49">
                  <c:v>9708737</c:v>
                </c:pt>
                <c:pt idx="50">
                  <c:v>10416666</c:v>
                </c:pt>
                <c:pt idx="51">
                  <c:v>10638297</c:v>
                </c:pt>
                <c:pt idx="52">
                  <c:v>10638297</c:v>
                </c:pt>
                <c:pt idx="53">
                  <c:v>10526315</c:v>
                </c:pt>
                <c:pt idx="54">
                  <c:v>10416666</c:v>
                </c:pt>
                <c:pt idx="55">
                  <c:v>10526315</c:v>
                </c:pt>
                <c:pt idx="56">
                  <c:v>10526315</c:v>
                </c:pt>
                <c:pt idx="57">
                  <c:v>10526315</c:v>
                </c:pt>
                <c:pt idx="58">
                  <c:v>10638297</c:v>
                </c:pt>
                <c:pt idx="59">
                  <c:v>9523809</c:v>
                </c:pt>
                <c:pt idx="60">
                  <c:v>10638297</c:v>
                </c:pt>
                <c:pt idx="61">
                  <c:v>10526315</c:v>
                </c:pt>
                <c:pt idx="62">
                  <c:v>10638297</c:v>
                </c:pt>
                <c:pt idx="63">
                  <c:v>10638297</c:v>
                </c:pt>
                <c:pt idx="64">
                  <c:v>10309278</c:v>
                </c:pt>
                <c:pt idx="65">
                  <c:v>10526315</c:v>
                </c:pt>
                <c:pt idx="66">
                  <c:v>10526315</c:v>
                </c:pt>
                <c:pt idx="67">
                  <c:v>10526315</c:v>
                </c:pt>
                <c:pt idx="68">
                  <c:v>10526315</c:v>
                </c:pt>
                <c:pt idx="69">
                  <c:v>8928571</c:v>
                </c:pt>
                <c:pt idx="70">
                  <c:v>10638297</c:v>
                </c:pt>
                <c:pt idx="71">
                  <c:v>10526315</c:v>
                </c:pt>
                <c:pt idx="72">
                  <c:v>10638297</c:v>
                </c:pt>
                <c:pt idx="73">
                  <c:v>10638297</c:v>
                </c:pt>
                <c:pt idx="74">
                  <c:v>10526315</c:v>
                </c:pt>
                <c:pt idx="75">
                  <c:v>10526315</c:v>
                </c:pt>
                <c:pt idx="76">
                  <c:v>10638297</c:v>
                </c:pt>
                <c:pt idx="77">
                  <c:v>10526315</c:v>
                </c:pt>
                <c:pt idx="78">
                  <c:v>10638297</c:v>
                </c:pt>
                <c:pt idx="79">
                  <c:v>10638297</c:v>
                </c:pt>
                <c:pt idx="80">
                  <c:v>10526315</c:v>
                </c:pt>
                <c:pt idx="81">
                  <c:v>10526315</c:v>
                </c:pt>
                <c:pt idx="82">
                  <c:v>10526315</c:v>
                </c:pt>
                <c:pt idx="83">
                  <c:v>10638297</c:v>
                </c:pt>
                <c:pt idx="84">
                  <c:v>10526315</c:v>
                </c:pt>
                <c:pt idx="85">
                  <c:v>10526315</c:v>
                </c:pt>
                <c:pt idx="86">
                  <c:v>10526315</c:v>
                </c:pt>
                <c:pt idx="87">
                  <c:v>10526315</c:v>
                </c:pt>
                <c:pt idx="88">
                  <c:v>10526315</c:v>
                </c:pt>
                <c:pt idx="89">
                  <c:v>9259259</c:v>
                </c:pt>
                <c:pt idx="90">
                  <c:v>10309278</c:v>
                </c:pt>
                <c:pt idx="91">
                  <c:v>10526315</c:v>
                </c:pt>
                <c:pt idx="92">
                  <c:v>10526315</c:v>
                </c:pt>
                <c:pt idx="93">
                  <c:v>10309278</c:v>
                </c:pt>
                <c:pt idx="94">
                  <c:v>10638297</c:v>
                </c:pt>
                <c:pt idx="95">
                  <c:v>10416666</c:v>
                </c:pt>
                <c:pt idx="96">
                  <c:v>10526315</c:v>
                </c:pt>
                <c:pt idx="97">
                  <c:v>10638297</c:v>
                </c:pt>
                <c:pt idx="98">
                  <c:v>10526315</c:v>
                </c:pt>
                <c:pt idx="99">
                  <c:v>9900990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Initial!$C$151:$C$250</c:f>
              <c:numCache>
                <c:formatCode>General</c:formatCode>
                <c:ptCount val="100"/>
                <c:pt idx="0">
                  <c:v>9708737</c:v>
                </c:pt>
                <c:pt idx="1">
                  <c:v>10416666</c:v>
                </c:pt>
                <c:pt idx="2">
                  <c:v>10638297</c:v>
                </c:pt>
                <c:pt idx="3">
                  <c:v>10638297</c:v>
                </c:pt>
                <c:pt idx="4">
                  <c:v>10526315</c:v>
                </c:pt>
                <c:pt idx="5">
                  <c:v>10416666</c:v>
                </c:pt>
                <c:pt idx="6">
                  <c:v>10526315</c:v>
                </c:pt>
                <c:pt idx="7">
                  <c:v>10526315</c:v>
                </c:pt>
                <c:pt idx="8">
                  <c:v>10526315</c:v>
                </c:pt>
                <c:pt idx="9">
                  <c:v>10638297</c:v>
                </c:pt>
                <c:pt idx="10">
                  <c:v>9523809</c:v>
                </c:pt>
                <c:pt idx="11">
                  <c:v>10638297</c:v>
                </c:pt>
                <c:pt idx="12">
                  <c:v>10526315</c:v>
                </c:pt>
                <c:pt idx="13">
                  <c:v>10638297</c:v>
                </c:pt>
                <c:pt idx="14">
                  <c:v>10638297</c:v>
                </c:pt>
                <c:pt idx="15">
                  <c:v>10309278</c:v>
                </c:pt>
                <c:pt idx="16">
                  <c:v>10526315</c:v>
                </c:pt>
                <c:pt idx="17">
                  <c:v>10526315</c:v>
                </c:pt>
                <c:pt idx="18">
                  <c:v>10526315</c:v>
                </c:pt>
                <c:pt idx="19">
                  <c:v>10526315</c:v>
                </c:pt>
                <c:pt idx="20">
                  <c:v>8928571</c:v>
                </c:pt>
                <c:pt idx="21">
                  <c:v>10638297</c:v>
                </c:pt>
                <c:pt idx="22">
                  <c:v>10526315</c:v>
                </c:pt>
                <c:pt idx="23">
                  <c:v>10638297</c:v>
                </c:pt>
                <c:pt idx="24">
                  <c:v>10638297</c:v>
                </c:pt>
                <c:pt idx="25">
                  <c:v>10526315</c:v>
                </c:pt>
                <c:pt idx="26">
                  <c:v>10526315</c:v>
                </c:pt>
                <c:pt idx="27">
                  <c:v>10638297</c:v>
                </c:pt>
                <c:pt idx="28">
                  <c:v>10526315</c:v>
                </c:pt>
                <c:pt idx="29">
                  <c:v>10638297</c:v>
                </c:pt>
                <c:pt idx="30">
                  <c:v>10638297</c:v>
                </c:pt>
                <c:pt idx="31">
                  <c:v>10526315</c:v>
                </c:pt>
                <c:pt idx="32">
                  <c:v>10526315</c:v>
                </c:pt>
                <c:pt idx="33">
                  <c:v>10526315</c:v>
                </c:pt>
                <c:pt idx="34">
                  <c:v>10638297</c:v>
                </c:pt>
                <c:pt idx="35">
                  <c:v>10526315</c:v>
                </c:pt>
                <c:pt idx="36">
                  <c:v>10526315</c:v>
                </c:pt>
                <c:pt idx="37">
                  <c:v>10526315</c:v>
                </c:pt>
                <c:pt idx="38">
                  <c:v>10526315</c:v>
                </c:pt>
                <c:pt idx="39">
                  <c:v>10526315</c:v>
                </c:pt>
                <c:pt idx="40">
                  <c:v>9259259</c:v>
                </c:pt>
                <c:pt idx="41">
                  <c:v>10309278</c:v>
                </c:pt>
                <c:pt idx="42">
                  <c:v>10526315</c:v>
                </c:pt>
                <c:pt idx="43">
                  <c:v>10526315</c:v>
                </c:pt>
                <c:pt idx="44">
                  <c:v>10309278</c:v>
                </c:pt>
                <c:pt idx="45">
                  <c:v>10638297</c:v>
                </c:pt>
                <c:pt idx="46">
                  <c:v>10416666</c:v>
                </c:pt>
                <c:pt idx="47">
                  <c:v>10526315</c:v>
                </c:pt>
                <c:pt idx="48">
                  <c:v>10638297</c:v>
                </c:pt>
                <c:pt idx="49">
                  <c:v>10526315</c:v>
                </c:pt>
                <c:pt idx="50">
                  <c:v>9900990</c:v>
                </c:pt>
                <c:pt idx="51">
                  <c:v>10309278</c:v>
                </c:pt>
                <c:pt idx="52">
                  <c:v>10638297</c:v>
                </c:pt>
                <c:pt idx="53">
                  <c:v>10638297</c:v>
                </c:pt>
                <c:pt idx="54">
                  <c:v>10638297</c:v>
                </c:pt>
                <c:pt idx="55">
                  <c:v>10752688</c:v>
                </c:pt>
                <c:pt idx="56">
                  <c:v>10526315</c:v>
                </c:pt>
                <c:pt idx="57">
                  <c:v>10526315</c:v>
                </c:pt>
                <c:pt idx="58">
                  <c:v>10638297</c:v>
                </c:pt>
                <c:pt idx="59">
                  <c:v>10526315</c:v>
                </c:pt>
                <c:pt idx="60">
                  <c:v>10638297</c:v>
                </c:pt>
                <c:pt idx="61">
                  <c:v>10638297</c:v>
                </c:pt>
                <c:pt idx="62">
                  <c:v>10638297</c:v>
                </c:pt>
                <c:pt idx="63">
                  <c:v>10526315</c:v>
                </c:pt>
                <c:pt idx="64">
                  <c:v>10309278</c:v>
                </c:pt>
                <c:pt idx="65">
                  <c:v>10638297</c:v>
                </c:pt>
                <c:pt idx="66">
                  <c:v>10638297</c:v>
                </c:pt>
                <c:pt idx="67">
                  <c:v>10416666</c:v>
                </c:pt>
                <c:pt idx="68">
                  <c:v>10526315</c:v>
                </c:pt>
                <c:pt idx="69">
                  <c:v>10526315</c:v>
                </c:pt>
                <c:pt idx="70">
                  <c:v>10526315</c:v>
                </c:pt>
                <c:pt idx="71">
                  <c:v>9174311</c:v>
                </c:pt>
                <c:pt idx="72">
                  <c:v>10526315</c:v>
                </c:pt>
                <c:pt idx="73">
                  <c:v>10526315</c:v>
                </c:pt>
                <c:pt idx="74">
                  <c:v>10638297</c:v>
                </c:pt>
                <c:pt idx="75">
                  <c:v>10638297</c:v>
                </c:pt>
                <c:pt idx="76">
                  <c:v>10638297</c:v>
                </c:pt>
                <c:pt idx="77">
                  <c:v>10526315</c:v>
                </c:pt>
                <c:pt idx="78">
                  <c:v>10638297</c:v>
                </c:pt>
                <c:pt idx="79">
                  <c:v>10526315</c:v>
                </c:pt>
                <c:pt idx="80">
                  <c:v>10638297</c:v>
                </c:pt>
                <c:pt idx="81">
                  <c:v>9433962</c:v>
                </c:pt>
                <c:pt idx="82">
                  <c:v>10526315</c:v>
                </c:pt>
                <c:pt idx="83">
                  <c:v>10638297</c:v>
                </c:pt>
                <c:pt idx="84">
                  <c:v>10638297</c:v>
                </c:pt>
                <c:pt idx="85">
                  <c:v>10638297</c:v>
                </c:pt>
                <c:pt idx="86">
                  <c:v>10526315</c:v>
                </c:pt>
                <c:pt idx="87">
                  <c:v>10309278</c:v>
                </c:pt>
                <c:pt idx="88">
                  <c:v>10526315</c:v>
                </c:pt>
                <c:pt idx="89">
                  <c:v>10416666</c:v>
                </c:pt>
                <c:pt idx="90">
                  <c:v>10526315</c:v>
                </c:pt>
                <c:pt idx="91">
                  <c:v>10638297</c:v>
                </c:pt>
                <c:pt idx="92">
                  <c:v>10638297</c:v>
                </c:pt>
                <c:pt idx="93">
                  <c:v>10638297</c:v>
                </c:pt>
                <c:pt idx="94">
                  <c:v>10638297</c:v>
                </c:pt>
                <c:pt idx="95">
                  <c:v>10526315</c:v>
                </c:pt>
                <c:pt idx="96">
                  <c:v>10638297</c:v>
                </c:pt>
                <c:pt idx="97">
                  <c:v>10638297</c:v>
                </c:pt>
                <c:pt idx="98">
                  <c:v>10416666</c:v>
                </c:pt>
                <c:pt idx="99">
                  <c:v>10526315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4480"/>
        <c:axId val="207286272"/>
      </c:lineChart>
      <c:catAx>
        <c:axId val="2072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6272"/>
        <c:crosses val="autoZero"/>
        <c:auto val="1"/>
        <c:lblAlgn val="ctr"/>
        <c:lblOffset val="100"/>
        <c:noMultiLvlLbl val="0"/>
      </c:catAx>
      <c:valAx>
        <c:axId val="2072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8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'201601 PoolCWT'!$G$6</c:f>
              <c:strCache>
                <c:ptCount val="1"/>
                <c:pt idx="0">
                  <c:v>PoolCWT</c:v>
                </c:pt>
              </c:strCache>
            </c:strRef>
          </c:tx>
          <c:marker>
            <c:symbol val="none"/>
          </c:marker>
          <c:val>
            <c:numRef>
              <c:f>'201601 PoolCWT'!$G$7:$G$206</c:f>
              <c:numCache>
                <c:formatCode>General</c:formatCode>
                <c:ptCount val="200"/>
                <c:pt idx="0">
                  <c:v>13157894</c:v>
                </c:pt>
                <c:pt idx="1">
                  <c:v>14705882</c:v>
                </c:pt>
                <c:pt idx="2">
                  <c:v>14492753</c:v>
                </c:pt>
                <c:pt idx="3">
                  <c:v>13513513</c:v>
                </c:pt>
                <c:pt idx="4">
                  <c:v>14285714</c:v>
                </c:pt>
                <c:pt idx="5">
                  <c:v>13888888</c:v>
                </c:pt>
                <c:pt idx="6">
                  <c:v>14492753</c:v>
                </c:pt>
                <c:pt idx="7">
                  <c:v>14084507</c:v>
                </c:pt>
                <c:pt idx="8">
                  <c:v>12987012</c:v>
                </c:pt>
                <c:pt idx="9">
                  <c:v>13888888</c:v>
                </c:pt>
                <c:pt idx="10">
                  <c:v>13698630</c:v>
                </c:pt>
                <c:pt idx="11">
                  <c:v>14084507</c:v>
                </c:pt>
                <c:pt idx="12">
                  <c:v>12820512</c:v>
                </c:pt>
                <c:pt idx="13">
                  <c:v>13698630</c:v>
                </c:pt>
                <c:pt idx="14">
                  <c:v>13698630</c:v>
                </c:pt>
                <c:pt idx="15">
                  <c:v>14492753</c:v>
                </c:pt>
                <c:pt idx="16">
                  <c:v>13698630</c:v>
                </c:pt>
                <c:pt idx="17">
                  <c:v>14084507</c:v>
                </c:pt>
                <c:pt idx="18">
                  <c:v>12987012</c:v>
                </c:pt>
                <c:pt idx="19">
                  <c:v>13698630</c:v>
                </c:pt>
                <c:pt idx="20">
                  <c:v>13513513</c:v>
                </c:pt>
                <c:pt idx="21">
                  <c:v>14084507</c:v>
                </c:pt>
                <c:pt idx="22">
                  <c:v>14084507</c:v>
                </c:pt>
                <c:pt idx="23">
                  <c:v>14285714</c:v>
                </c:pt>
                <c:pt idx="24">
                  <c:v>12820512</c:v>
                </c:pt>
                <c:pt idx="25">
                  <c:v>14492753</c:v>
                </c:pt>
                <c:pt idx="26">
                  <c:v>14285714</c:v>
                </c:pt>
                <c:pt idx="27">
                  <c:v>14492753</c:v>
                </c:pt>
                <c:pt idx="28">
                  <c:v>14084507</c:v>
                </c:pt>
                <c:pt idx="29">
                  <c:v>14084507</c:v>
                </c:pt>
                <c:pt idx="30">
                  <c:v>14285714</c:v>
                </c:pt>
                <c:pt idx="31">
                  <c:v>14084507</c:v>
                </c:pt>
                <c:pt idx="32">
                  <c:v>14084507</c:v>
                </c:pt>
                <c:pt idx="33">
                  <c:v>13698630</c:v>
                </c:pt>
                <c:pt idx="34">
                  <c:v>14492753</c:v>
                </c:pt>
                <c:pt idx="35">
                  <c:v>14084507</c:v>
                </c:pt>
                <c:pt idx="36">
                  <c:v>12820512</c:v>
                </c:pt>
                <c:pt idx="37">
                  <c:v>13698630</c:v>
                </c:pt>
                <c:pt idx="38">
                  <c:v>14285714</c:v>
                </c:pt>
                <c:pt idx="39">
                  <c:v>14084507</c:v>
                </c:pt>
                <c:pt idx="40">
                  <c:v>12658227</c:v>
                </c:pt>
                <c:pt idx="41">
                  <c:v>14084507</c:v>
                </c:pt>
                <c:pt idx="42">
                  <c:v>14492753</c:v>
                </c:pt>
                <c:pt idx="43">
                  <c:v>14492753</c:v>
                </c:pt>
                <c:pt idx="44">
                  <c:v>12820512</c:v>
                </c:pt>
                <c:pt idx="45">
                  <c:v>13333333</c:v>
                </c:pt>
                <c:pt idx="46">
                  <c:v>14084507</c:v>
                </c:pt>
                <c:pt idx="47">
                  <c:v>14705882</c:v>
                </c:pt>
                <c:pt idx="48">
                  <c:v>13513513</c:v>
                </c:pt>
                <c:pt idx="49">
                  <c:v>14492753</c:v>
                </c:pt>
                <c:pt idx="50">
                  <c:v>14084507</c:v>
                </c:pt>
                <c:pt idx="51">
                  <c:v>14285714</c:v>
                </c:pt>
                <c:pt idx="52">
                  <c:v>13333333</c:v>
                </c:pt>
                <c:pt idx="53">
                  <c:v>13333333</c:v>
                </c:pt>
                <c:pt idx="54">
                  <c:v>14084507</c:v>
                </c:pt>
                <c:pt idx="55">
                  <c:v>14285714</c:v>
                </c:pt>
                <c:pt idx="56">
                  <c:v>13888888</c:v>
                </c:pt>
                <c:pt idx="57">
                  <c:v>14492753</c:v>
                </c:pt>
                <c:pt idx="58">
                  <c:v>14492753</c:v>
                </c:pt>
                <c:pt idx="59">
                  <c:v>14492753</c:v>
                </c:pt>
                <c:pt idx="60">
                  <c:v>13888888</c:v>
                </c:pt>
                <c:pt idx="61">
                  <c:v>13888888</c:v>
                </c:pt>
                <c:pt idx="62">
                  <c:v>14084507</c:v>
                </c:pt>
                <c:pt idx="63">
                  <c:v>13698630</c:v>
                </c:pt>
                <c:pt idx="64">
                  <c:v>12195121</c:v>
                </c:pt>
                <c:pt idx="65">
                  <c:v>13888888</c:v>
                </c:pt>
                <c:pt idx="66">
                  <c:v>13698630</c:v>
                </c:pt>
                <c:pt idx="67">
                  <c:v>14084507</c:v>
                </c:pt>
                <c:pt idx="68">
                  <c:v>13157894</c:v>
                </c:pt>
                <c:pt idx="69">
                  <c:v>14492753</c:v>
                </c:pt>
                <c:pt idx="70">
                  <c:v>14705882</c:v>
                </c:pt>
                <c:pt idx="71">
                  <c:v>14084507</c:v>
                </c:pt>
                <c:pt idx="72">
                  <c:v>13513513</c:v>
                </c:pt>
                <c:pt idx="73">
                  <c:v>13888888</c:v>
                </c:pt>
                <c:pt idx="74">
                  <c:v>13698630</c:v>
                </c:pt>
                <c:pt idx="75">
                  <c:v>14084507</c:v>
                </c:pt>
                <c:pt idx="76">
                  <c:v>13698630</c:v>
                </c:pt>
                <c:pt idx="77">
                  <c:v>14285714</c:v>
                </c:pt>
                <c:pt idx="78">
                  <c:v>13888888</c:v>
                </c:pt>
                <c:pt idx="79">
                  <c:v>14084507</c:v>
                </c:pt>
                <c:pt idx="80">
                  <c:v>13513513</c:v>
                </c:pt>
                <c:pt idx="81">
                  <c:v>13888888</c:v>
                </c:pt>
                <c:pt idx="82">
                  <c:v>14492753</c:v>
                </c:pt>
                <c:pt idx="83">
                  <c:v>14084507</c:v>
                </c:pt>
                <c:pt idx="84">
                  <c:v>14084507</c:v>
                </c:pt>
                <c:pt idx="85">
                  <c:v>14285714</c:v>
                </c:pt>
                <c:pt idx="86">
                  <c:v>14492753</c:v>
                </c:pt>
                <c:pt idx="87">
                  <c:v>14705882</c:v>
                </c:pt>
                <c:pt idx="88">
                  <c:v>14705882</c:v>
                </c:pt>
                <c:pt idx="89">
                  <c:v>14492753</c:v>
                </c:pt>
                <c:pt idx="90">
                  <c:v>14285714</c:v>
                </c:pt>
                <c:pt idx="91">
                  <c:v>14084507</c:v>
                </c:pt>
                <c:pt idx="92">
                  <c:v>13888888</c:v>
                </c:pt>
                <c:pt idx="93">
                  <c:v>13698630</c:v>
                </c:pt>
                <c:pt idx="94">
                  <c:v>14285714</c:v>
                </c:pt>
                <c:pt idx="95">
                  <c:v>13888888</c:v>
                </c:pt>
                <c:pt idx="96">
                  <c:v>12987012</c:v>
                </c:pt>
                <c:pt idx="97">
                  <c:v>13888888</c:v>
                </c:pt>
                <c:pt idx="98">
                  <c:v>13888888</c:v>
                </c:pt>
                <c:pt idx="99">
                  <c:v>14492753</c:v>
                </c:pt>
                <c:pt idx="100">
                  <c:v>14084507</c:v>
                </c:pt>
                <c:pt idx="101">
                  <c:v>14705882</c:v>
                </c:pt>
                <c:pt idx="102">
                  <c:v>14705882</c:v>
                </c:pt>
                <c:pt idx="103">
                  <c:v>14084507</c:v>
                </c:pt>
                <c:pt idx="104">
                  <c:v>13513513</c:v>
                </c:pt>
                <c:pt idx="105">
                  <c:v>14705882</c:v>
                </c:pt>
                <c:pt idx="106">
                  <c:v>13888888</c:v>
                </c:pt>
                <c:pt idx="107">
                  <c:v>13888888</c:v>
                </c:pt>
                <c:pt idx="108">
                  <c:v>13888888</c:v>
                </c:pt>
                <c:pt idx="109">
                  <c:v>13513513</c:v>
                </c:pt>
                <c:pt idx="110">
                  <c:v>13333333</c:v>
                </c:pt>
                <c:pt idx="111">
                  <c:v>13698630</c:v>
                </c:pt>
                <c:pt idx="112">
                  <c:v>13513513</c:v>
                </c:pt>
                <c:pt idx="113">
                  <c:v>13888888</c:v>
                </c:pt>
                <c:pt idx="114">
                  <c:v>14285714</c:v>
                </c:pt>
                <c:pt idx="115">
                  <c:v>14285714</c:v>
                </c:pt>
                <c:pt idx="116">
                  <c:v>14084507</c:v>
                </c:pt>
                <c:pt idx="117">
                  <c:v>13157894</c:v>
                </c:pt>
                <c:pt idx="118">
                  <c:v>14285714</c:v>
                </c:pt>
                <c:pt idx="119">
                  <c:v>13513513</c:v>
                </c:pt>
                <c:pt idx="120">
                  <c:v>14285714</c:v>
                </c:pt>
                <c:pt idx="121">
                  <c:v>14492753</c:v>
                </c:pt>
                <c:pt idx="122">
                  <c:v>14492753</c:v>
                </c:pt>
                <c:pt idx="123">
                  <c:v>14492753</c:v>
                </c:pt>
                <c:pt idx="124">
                  <c:v>13888888</c:v>
                </c:pt>
                <c:pt idx="125">
                  <c:v>13513513</c:v>
                </c:pt>
                <c:pt idx="126">
                  <c:v>14084507</c:v>
                </c:pt>
                <c:pt idx="127">
                  <c:v>14492753</c:v>
                </c:pt>
                <c:pt idx="128">
                  <c:v>13888888</c:v>
                </c:pt>
                <c:pt idx="129">
                  <c:v>13698630</c:v>
                </c:pt>
                <c:pt idx="130">
                  <c:v>14492753</c:v>
                </c:pt>
                <c:pt idx="131">
                  <c:v>14285714</c:v>
                </c:pt>
                <c:pt idx="132">
                  <c:v>14285714</c:v>
                </c:pt>
                <c:pt idx="133">
                  <c:v>14084507</c:v>
                </c:pt>
                <c:pt idx="134">
                  <c:v>14084507</c:v>
                </c:pt>
                <c:pt idx="135">
                  <c:v>13513513</c:v>
                </c:pt>
                <c:pt idx="136">
                  <c:v>14084507</c:v>
                </c:pt>
                <c:pt idx="137">
                  <c:v>14492753</c:v>
                </c:pt>
                <c:pt idx="138">
                  <c:v>14084507</c:v>
                </c:pt>
                <c:pt idx="139">
                  <c:v>14285714</c:v>
                </c:pt>
                <c:pt idx="140">
                  <c:v>12987012</c:v>
                </c:pt>
                <c:pt idx="141">
                  <c:v>13888888</c:v>
                </c:pt>
                <c:pt idx="142">
                  <c:v>14285714</c:v>
                </c:pt>
                <c:pt idx="143">
                  <c:v>14492753</c:v>
                </c:pt>
                <c:pt idx="144">
                  <c:v>14285714</c:v>
                </c:pt>
                <c:pt idx="145">
                  <c:v>14492753</c:v>
                </c:pt>
                <c:pt idx="146">
                  <c:v>13888888</c:v>
                </c:pt>
                <c:pt idx="147">
                  <c:v>13513513</c:v>
                </c:pt>
                <c:pt idx="148">
                  <c:v>12345679</c:v>
                </c:pt>
                <c:pt idx="149">
                  <c:v>14285714</c:v>
                </c:pt>
                <c:pt idx="150">
                  <c:v>14084507</c:v>
                </c:pt>
                <c:pt idx="151">
                  <c:v>13888888</c:v>
                </c:pt>
                <c:pt idx="152">
                  <c:v>14285714</c:v>
                </c:pt>
                <c:pt idx="153">
                  <c:v>14285714</c:v>
                </c:pt>
                <c:pt idx="154">
                  <c:v>14285714</c:v>
                </c:pt>
                <c:pt idx="155">
                  <c:v>13888888</c:v>
                </c:pt>
                <c:pt idx="156">
                  <c:v>12987012</c:v>
                </c:pt>
                <c:pt idx="157">
                  <c:v>14084507</c:v>
                </c:pt>
                <c:pt idx="158">
                  <c:v>14084507</c:v>
                </c:pt>
                <c:pt idx="159">
                  <c:v>14492753</c:v>
                </c:pt>
                <c:pt idx="160">
                  <c:v>13513513</c:v>
                </c:pt>
                <c:pt idx="161">
                  <c:v>14084507</c:v>
                </c:pt>
                <c:pt idx="162">
                  <c:v>13698630</c:v>
                </c:pt>
                <c:pt idx="163">
                  <c:v>14492753</c:v>
                </c:pt>
                <c:pt idx="164">
                  <c:v>14285714</c:v>
                </c:pt>
                <c:pt idx="165">
                  <c:v>14084507</c:v>
                </c:pt>
                <c:pt idx="166">
                  <c:v>14492753</c:v>
                </c:pt>
                <c:pt idx="167">
                  <c:v>14492753</c:v>
                </c:pt>
                <c:pt idx="168">
                  <c:v>12048192</c:v>
                </c:pt>
                <c:pt idx="169">
                  <c:v>14285714</c:v>
                </c:pt>
                <c:pt idx="170">
                  <c:v>11764705</c:v>
                </c:pt>
                <c:pt idx="171">
                  <c:v>11111111</c:v>
                </c:pt>
                <c:pt idx="172">
                  <c:v>12987012</c:v>
                </c:pt>
                <c:pt idx="173">
                  <c:v>13698630</c:v>
                </c:pt>
                <c:pt idx="174">
                  <c:v>14492753</c:v>
                </c:pt>
                <c:pt idx="175">
                  <c:v>13513513</c:v>
                </c:pt>
                <c:pt idx="176">
                  <c:v>13888888</c:v>
                </c:pt>
                <c:pt idx="177">
                  <c:v>14285714</c:v>
                </c:pt>
                <c:pt idx="178">
                  <c:v>14084507</c:v>
                </c:pt>
                <c:pt idx="179">
                  <c:v>14084507</c:v>
                </c:pt>
                <c:pt idx="180">
                  <c:v>14084507</c:v>
                </c:pt>
                <c:pt idx="181">
                  <c:v>13513513</c:v>
                </c:pt>
                <c:pt idx="182">
                  <c:v>13888888</c:v>
                </c:pt>
                <c:pt idx="183">
                  <c:v>14285714</c:v>
                </c:pt>
                <c:pt idx="184">
                  <c:v>13333333</c:v>
                </c:pt>
                <c:pt idx="185">
                  <c:v>14084507</c:v>
                </c:pt>
                <c:pt idx="186">
                  <c:v>14084507</c:v>
                </c:pt>
                <c:pt idx="187">
                  <c:v>14285714</c:v>
                </c:pt>
                <c:pt idx="188">
                  <c:v>14285714</c:v>
                </c:pt>
                <c:pt idx="189">
                  <c:v>14492753</c:v>
                </c:pt>
                <c:pt idx="190">
                  <c:v>13698630</c:v>
                </c:pt>
                <c:pt idx="191">
                  <c:v>13698630</c:v>
                </c:pt>
                <c:pt idx="192">
                  <c:v>11627906</c:v>
                </c:pt>
                <c:pt idx="193">
                  <c:v>14492753</c:v>
                </c:pt>
                <c:pt idx="194">
                  <c:v>14285714</c:v>
                </c:pt>
                <c:pt idx="195">
                  <c:v>14084507</c:v>
                </c:pt>
                <c:pt idx="196">
                  <c:v>13698630</c:v>
                </c:pt>
                <c:pt idx="197">
                  <c:v>13888888</c:v>
                </c:pt>
                <c:pt idx="198">
                  <c:v>13698630</c:v>
                </c:pt>
                <c:pt idx="199">
                  <c:v>13888888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'201601 PoolCWT'!$H$6</c:f>
              <c:strCache>
                <c:ptCount val="1"/>
                <c:pt idx="0">
                  <c:v>GC</c:v>
                </c:pt>
              </c:strCache>
            </c:strRef>
          </c:tx>
          <c:marker>
            <c:symbol val="none"/>
          </c:marker>
          <c:val>
            <c:numRef>
              <c:f>'201601 PoolCWT'!$H$7:$H$206</c:f>
              <c:numCache>
                <c:formatCode>General</c:formatCode>
                <c:ptCount val="200"/>
                <c:pt idx="0">
                  <c:v>11363636</c:v>
                </c:pt>
                <c:pt idx="1">
                  <c:v>13333333</c:v>
                </c:pt>
                <c:pt idx="2">
                  <c:v>13698630</c:v>
                </c:pt>
                <c:pt idx="3">
                  <c:v>13157894</c:v>
                </c:pt>
                <c:pt idx="4">
                  <c:v>13698630</c:v>
                </c:pt>
                <c:pt idx="5">
                  <c:v>14084507</c:v>
                </c:pt>
                <c:pt idx="6">
                  <c:v>13698630</c:v>
                </c:pt>
                <c:pt idx="7">
                  <c:v>13513513</c:v>
                </c:pt>
                <c:pt idx="8">
                  <c:v>13333333</c:v>
                </c:pt>
                <c:pt idx="9">
                  <c:v>13888888</c:v>
                </c:pt>
                <c:pt idx="10">
                  <c:v>13698630</c:v>
                </c:pt>
                <c:pt idx="11">
                  <c:v>14084507</c:v>
                </c:pt>
                <c:pt idx="12">
                  <c:v>13698630</c:v>
                </c:pt>
                <c:pt idx="13">
                  <c:v>13698630</c:v>
                </c:pt>
                <c:pt idx="14">
                  <c:v>13888888</c:v>
                </c:pt>
                <c:pt idx="15">
                  <c:v>13888888</c:v>
                </c:pt>
                <c:pt idx="16">
                  <c:v>14492753</c:v>
                </c:pt>
                <c:pt idx="17">
                  <c:v>14084507</c:v>
                </c:pt>
                <c:pt idx="18">
                  <c:v>13513513</c:v>
                </c:pt>
                <c:pt idx="19">
                  <c:v>12658227</c:v>
                </c:pt>
                <c:pt idx="20">
                  <c:v>13157894</c:v>
                </c:pt>
                <c:pt idx="21">
                  <c:v>13698630</c:v>
                </c:pt>
                <c:pt idx="22">
                  <c:v>13513513</c:v>
                </c:pt>
                <c:pt idx="23">
                  <c:v>12987012</c:v>
                </c:pt>
                <c:pt idx="24">
                  <c:v>14285714</c:v>
                </c:pt>
                <c:pt idx="25">
                  <c:v>13513513</c:v>
                </c:pt>
                <c:pt idx="26">
                  <c:v>14492753</c:v>
                </c:pt>
                <c:pt idx="27">
                  <c:v>13157894</c:v>
                </c:pt>
                <c:pt idx="28">
                  <c:v>14492753</c:v>
                </c:pt>
                <c:pt idx="29">
                  <c:v>14285714</c:v>
                </c:pt>
                <c:pt idx="30">
                  <c:v>14084507</c:v>
                </c:pt>
                <c:pt idx="31">
                  <c:v>13333333</c:v>
                </c:pt>
                <c:pt idx="32">
                  <c:v>13513513</c:v>
                </c:pt>
                <c:pt idx="33">
                  <c:v>13888888</c:v>
                </c:pt>
                <c:pt idx="34">
                  <c:v>13888888</c:v>
                </c:pt>
                <c:pt idx="35">
                  <c:v>13157894</c:v>
                </c:pt>
                <c:pt idx="36">
                  <c:v>13513513</c:v>
                </c:pt>
                <c:pt idx="37">
                  <c:v>13698630</c:v>
                </c:pt>
                <c:pt idx="38">
                  <c:v>14084507</c:v>
                </c:pt>
                <c:pt idx="39">
                  <c:v>13333333</c:v>
                </c:pt>
                <c:pt idx="40">
                  <c:v>14492753</c:v>
                </c:pt>
                <c:pt idx="41">
                  <c:v>14285714</c:v>
                </c:pt>
                <c:pt idx="42">
                  <c:v>14084507</c:v>
                </c:pt>
                <c:pt idx="43">
                  <c:v>12195121</c:v>
                </c:pt>
                <c:pt idx="44">
                  <c:v>14285714</c:v>
                </c:pt>
                <c:pt idx="45">
                  <c:v>13333333</c:v>
                </c:pt>
                <c:pt idx="46">
                  <c:v>14084507</c:v>
                </c:pt>
                <c:pt idx="47">
                  <c:v>14084507</c:v>
                </c:pt>
                <c:pt idx="48">
                  <c:v>14285714</c:v>
                </c:pt>
                <c:pt idx="49">
                  <c:v>14492753</c:v>
                </c:pt>
                <c:pt idx="50">
                  <c:v>14084507</c:v>
                </c:pt>
                <c:pt idx="51">
                  <c:v>14492753</c:v>
                </c:pt>
                <c:pt idx="52">
                  <c:v>13513513</c:v>
                </c:pt>
                <c:pt idx="53">
                  <c:v>13698630</c:v>
                </c:pt>
                <c:pt idx="54">
                  <c:v>13333333</c:v>
                </c:pt>
                <c:pt idx="55">
                  <c:v>13698630</c:v>
                </c:pt>
                <c:pt idx="56">
                  <c:v>14285714</c:v>
                </c:pt>
                <c:pt idx="57">
                  <c:v>13698630</c:v>
                </c:pt>
                <c:pt idx="58">
                  <c:v>13698630</c:v>
                </c:pt>
                <c:pt idx="59">
                  <c:v>13157894</c:v>
                </c:pt>
                <c:pt idx="60">
                  <c:v>13333333</c:v>
                </c:pt>
                <c:pt idx="61">
                  <c:v>12820512</c:v>
                </c:pt>
                <c:pt idx="62">
                  <c:v>13157894</c:v>
                </c:pt>
                <c:pt idx="63">
                  <c:v>12820512</c:v>
                </c:pt>
                <c:pt idx="64">
                  <c:v>14492753</c:v>
                </c:pt>
                <c:pt idx="65">
                  <c:v>12345679</c:v>
                </c:pt>
                <c:pt idx="66">
                  <c:v>10416666</c:v>
                </c:pt>
                <c:pt idx="67">
                  <c:v>13157894</c:v>
                </c:pt>
                <c:pt idx="68">
                  <c:v>13513513</c:v>
                </c:pt>
                <c:pt idx="69">
                  <c:v>14285714</c:v>
                </c:pt>
                <c:pt idx="70">
                  <c:v>14285714</c:v>
                </c:pt>
                <c:pt idx="71">
                  <c:v>13698630</c:v>
                </c:pt>
                <c:pt idx="72">
                  <c:v>13888888</c:v>
                </c:pt>
                <c:pt idx="73">
                  <c:v>14084507</c:v>
                </c:pt>
                <c:pt idx="74">
                  <c:v>13513513</c:v>
                </c:pt>
                <c:pt idx="75">
                  <c:v>12658227</c:v>
                </c:pt>
                <c:pt idx="76">
                  <c:v>13513513</c:v>
                </c:pt>
                <c:pt idx="77">
                  <c:v>13888888</c:v>
                </c:pt>
                <c:pt idx="78">
                  <c:v>13513513</c:v>
                </c:pt>
                <c:pt idx="79">
                  <c:v>13333333</c:v>
                </c:pt>
                <c:pt idx="80">
                  <c:v>14492753</c:v>
                </c:pt>
                <c:pt idx="81">
                  <c:v>14084507</c:v>
                </c:pt>
                <c:pt idx="82">
                  <c:v>14492753</c:v>
                </c:pt>
                <c:pt idx="83">
                  <c:v>14285714</c:v>
                </c:pt>
                <c:pt idx="84">
                  <c:v>13888888</c:v>
                </c:pt>
                <c:pt idx="85">
                  <c:v>14285714</c:v>
                </c:pt>
                <c:pt idx="86">
                  <c:v>14084507</c:v>
                </c:pt>
                <c:pt idx="87">
                  <c:v>13333333</c:v>
                </c:pt>
                <c:pt idx="88">
                  <c:v>13513513</c:v>
                </c:pt>
                <c:pt idx="89">
                  <c:v>13333333</c:v>
                </c:pt>
                <c:pt idx="90">
                  <c:v>14285714</c:v>
                </c:pt>
                <c:pt idx="91">
                  <c:v>11764705</c:v>
                </c:pt>
                <c:pt idx="92">
                  <c:v>10101010</c:v>
                </c:pt>
                <c:pt idx="93">
                  <c:v>11494252</c:v>
                </c:pt>
                <c:pt idx="94">
                  <c:v>10309278</c:v>
                </c:pt>
                <c:pt idx="95">
                  <c:v>11235955</c:v>
                </c:pt>
                <c:pt idx="96">
                  <c:v>12048192</c:v>
                </c:pt>
                <c:pt idx="97">
                  <c:v>13157894</c:v>
                </c:pt>
                <c:pt idx="98">
                  <c:v>13513513</c:v>
                </c:pt>
                <c:pt idx="99">
                  <c:v>14285714</c:v>
                </c:pt>
                <c:pt idx="100">
                  <c:v>12345679</c:v>
                </c:pt>
                <c:pt idx="101">
                  <c:v>13513513</c:v>
                </c:pt>
                <c:pt idx="102">
                  <c:v>12987012</c:v>
                </c:pt>
                <c:pt idx="103">
                  <c:v>13888888</c:v>
                </c:pt>
                <c:pt idx="104">
                  <c:v>12820512</c:v>
                </c:pt>
                <c:pt idx="105">
                  <c:v>13333333</c:v>
                </c:pt>
                <c:pt idx="106">
                  <c:v>13698630</c:v>
                </c:pt>
                <c:pt idx="107">
                  <c:v>13888888</c:v>
                </c:pt>
                <c:pt idx="108">
                  <c:v>13698630</c:v>
                </c:pt>
                <c:pt idx="109">
                  <c:v>12987012</c:v>
                </c:pt>
                <c:pt idx="110">
                  <c:v>13888888</c:v>
                </c:pt>
                <c:pt idx="111">
                  <c:v>13888888</c:v>
                </c:pt>
                <c:pt idx="112">
                  <c:v>14084507</c:v>
                </c:pt>
                <c:pt idx="113">
                  <c:v>13888888</c:v>
                </c:pt>
                <c:pt idx="114">
                  <c:v>13888888</c:v>
                </c:pt>
                <c:pt idx="115">
                  <c:v>14084507</c:v>
                </c:pt>
                <c:pt idx="116">
                  <c:v>13888888</c:v>
                </c:pt>
                <c:pt idx="117">
                  <c:v>13888888</c:v>
                </c:pt>
                <c:pt idx="118">
                  <c:v>13698630</c:v>
                </c:pt>
                <c:pt idx="119">
                  <c:v>14285714</c:v>
                </c:pt>
                <c:pt idx="120">
                  <c:v>12345679</c:v>
                </c:pt>
                <c:pt idx="121">
                  <c:v>13888888</c:v>
                </c:pt>
                <c:pt idx="122">
                  <c:v>13513513</c:v>
                </c:pt>
                <c:pt idx="123">
                  <c:v>14084507</c:v>
                </c:pt>
                <c:pt idx="124">
                  <c:v>14084507</c:v>
                </c:pt>
                <c:pt idx="125">
                  <c:v>13333333</c:v>
                </c:pt>
                <c:pt idx="126">
                  <c:v>14084507</c:v>
                </c:pt>
                <c:pt idx="127">
                  <c:v>14084507</c:v>
                </c:pt>
                <c:pt idx="128">
                  <c:v>14084507</c:v>
                </c:pt>
                <c:pt idx="129">
                  <c:v>14084507</c:v>
                </c:pt>
                <c:pt idx="130">
                  <c:v>13513513</c:v>
                </c:pt>
                <c:pt idx="131">
                  <c:v>13513513</c:v>
                </c:pt>
                <c:pt idx="132">
                  <c:v>12987012</c:v>
                </c:pt>
                <c:pt idx="133">
                  <c:v>14492753</c:v>
                </c:pt>
                <c:pt idx="134">
                  <c:v>14285714</c:v>
                </c:pt>
                <c:pt idx="135">
                  <c:v>13513513</c:v>
                </c:pt>
                <c:pt idx="136">
                  <c:v>12820512</c:v>
                </c:pt>
                <c:pt idx="137">
                  <c:v>13157894</c:v>
                </c:pt>
                <c:pt idx="138">
                  <c:v>14084507</c:v>
                </c:pt>
                <c:pt idx="139">
                  <c:v>13698630</c:v>
                </c:pt>
                <c:pt idx="140">
                  <c:v>13698630</c:v>
                </c:pt>
                <c:pt idx="141">
                  <c:v>14492753</c:v>
                </c:pt>
                <c:pt idx="142">
                  <c:v>13513513</c:v>
                </c:pt>
                <c:pt idx="143">
                  <c:v>13698630</c:v>
                </c:pt>
                <c:pt idx="144">
                  <c:v>13513513</c:v>
                </c:pt>
                <c:pt idx="145">
                  <c:v>13333333</c:v>
                </c:pt>
                <c:pt idx="146">
                  <c:v>14084507</c:v>
                </c:pt>
                <c:pt idx="147">
                  <c:v>13888888</c:v>
                </c:pt>
                <c:pt idx="148">
                  <c:v>13888888</c:v>
                </c:pt>
                <c:pt idx="149">
                  <c:v>13333333</c:v>
                </c:pt>
                <c:pt idx="150">
                  <c:v>13513513</c:v>
                </c:pt>
                <c:pt idx="151">
                  <c:v>14492753</c:v>
                </c:pt>
                <c:pt idx="152">
                  <c:v>14285714</c:v>
                </c:pt>
                <c:pt idx="153">
                  <c:v>13513513</c:v>
                </c:pt>
                <c:pt idx="154">
                  <c:v>14084507</c:v>
                </c:pt>
                <c:pt idx="155">
                  <c:v>13698630</c:v>
                </c:pt>
                <c:pt idx="156">
                  <c:v>12820512</c:v>
                </c:pt>
                <c:pt idx="157">
                  <c:v>14285714</c:v>
                </c:pt>
                <c:pt idx="158">
                  <c:v>14084507</c:v>
                </c:pt>
                <c:pt idx="159">
                  <c:v>14492753</c:v>
                </c:pt>
                <c:pt idx="160">
                  <c:v>13333333</c:v>
                </c:pt>
                <c:pt idx="161">
                  <c:v>13333333</c:v>
                </c:pt>
                <c:pt idx="162">
                  <c:v>12987012</c:v>
                </c:pt>
                <c:pt idx="163">
                  <c:v>13888888</c:v>
                </c:pt>
                <c:pt idx="164">
                  <c:v>12987012</c:v>
                </c:pt>
                <c:pt idx="165">
                  <c:v>13513513</c:v>
                </c:pt>
                <c:pt idx="166">
                  <c:v>13698630</c:v>
                </c:pt>
                <c:pt idx="167">
                  <c:v>14285714</c:v>
                </c:pt>
                <c:pt idx="168">
                  <c:v>12820512</c:v>
                </c:pt>
                <c:pt idx="169">
                  <c:v>13333333</c:v>
                </c:pt>
                <c:pt idx="170">
                  <c:v>13698630</c:v>
                </c:pt>
                <c:pt idx="171">
                  <c:v>12987012</c:v>
                </c:pt>
                <c:pt idx="172">
                  <c:v>13333333</c:v>
                </c:pt>
                <c:pt idx="173">
                  <c:v>13698630</c:v>
                </c:pt>
                <c:pt idx="174">
                  <c:v>14084507</c:v>
                </c:pt>
                <c:pt idx="175">
                  <c:v>12658227</c:v>
                </c:pt>
                <c:pt idx="176">
                  <c:v>12500000</c:v>
                </c:pt>
                <c:pt idx="177">
                  <c:v>13157894</c:v>
                </c:pt>
                <c:pt idx="178">
                  <c:v>13157894</c:v>
                </c:pt>
                <c:pt idx="179">
                  <c:v>13698630</c:v>
                </c:pt>
                <c:pt idx="180">
                  <c:v>13698630</c:v>
                </c:pt>
                <c:pt idx="181">
                  <c:v>13698630</c:v>
                </c:pt>
                <c:pt idx="182">
                  <c:v>14084507</c:v>
                </c:pt>
                <c:pt idx="183">
                  <c:v>14084507</c:v>
                </c:pt>
                <c:pt idx="184">
                  <c:v>13333333</c:v>
                </c:pt>
                <c:pt idx="185">
                  <c:v>14285714</c:v>
                </c:pt>
                <c:pt idx="186">
                  <c:v>14285714</c:v>
                </c:pt>
                <c:pt idx="187">
                  <c:v>14285714</c:v>
                </c:pt>
                <c:pt idx="188">
                  <c:v>13333333</c:v>
                </c:pt>
                <c:pt idx="189">
                  <c:v>13333333</c:v>
                </c:pt>
                <c:pt idx="190">
                  <c:v>13888888</c:v>
                </c:pt>
                <c:pt idx="191">
                  <c:v>13698630</c:v>
                </c:pt>
                <c:pt idx="192">
                  <c:v>12987012</c:v>
                </c:pt>
                <c:pt idx="193">
                  <c:v>13333333</c:v>
                </c:pt>
                <c:pt idx="194">
                  <c:v>12820512</c:v>
                </c:pt>
                <c:pt idx="195">
                  <c:v>14285714</c:v>
                </c:pt>
                <c:pt idx="196">
                  <c:v>12987012</c:v>
                </c:pt>
                <c:pt idx="197">
                  <c:v>13157894</c:v>
                </c:pt>
                <c:pt idx="198">
                  <c:v>13888888</c:v>
                </c:pt>
                <c:pt idx="199">
                  <c:v>13698630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13024"/>
        <c:axId val="194914560"/>
      </c:lineChart>
      <c:catAx>
        <c:axId val="1949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14560"/>
        <c:crosses val="autoZero"/>
        <c:auto val="1"/>
        <c:lblAlgn val="ctr"/>
        <c:lblOffset val="100"/>
        <c:noMultiLvlLbl val="0"/>
      </c:catAx>
      <c:valAx>
        <c:axId val="1949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1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Modulo!$G$1:$G$100</c:f>
              <c:numCache>
                <c:formatCode>General</c:formatCode>
                <c:ptCount val="100"/>
                <c:pt idx="0">
                  <c:v>10416666</c:v>
                </c:pt>
                <c:pt idx="1">
                  <c:v>11627906</c:v>
                </c:pt>
                <c:pt idx="2">
                  <c:v>10000000</c:v>
                </c:pt>
                <c:pt idx="3">
                  <c:v>10989010</c:v>
                </c:pt>
                <c:pt idx="4">
                  <c:v>11494252</c:v>
                </c:pt>
                <c:pt idx="5">
                  <c:v>10752688</c:v>
                </c:pt>
                <c:pt idx="6">
                  <c:v>10869565</c:v>
                </c:pt>
                <c:pt idx="7">
                  <c:v>11627906</c:v>
                </c:pt>
                <c:pt idx="8">
                  <c:v>11904761</c:v>
                </c:pt>
                <c:pt idx="9">
                  <c:v>11627906</c:v>
                </c:pt>
                <c:pt idx="10">
                  <c:v>11363636</c:v>
                </c:pt>
                <c:pt idx="11">
                  <c:v>11494252</c:v>
                </c:pt>
                <c:pt idx="12">
                  <c:v>11494252</c:v>
                </c:pt>
                <c:pt idx="13">
                  <c:v>11627906</c:v>
                </c:pt>
                <c:pt idx="14">
                  <c:v>11494252</c:v>
                </c:pt>
                <c:pt idx="15">
                  <c:v>10416666</c:v>
                </c:pt>
                <c:pt idx="16">
                  <c:v>10526315</c:v>
                </c:pt>
                <c:pt idx="17">
                  <c:v>10989010</c:v>
                </c:pt>
                <c:pt idx="18">
                  <c:v>11764705</c:v>
                </c:pt>
                <c:pt idx="19">
                  <c:v>11494252</c:v>
                </c:pt>
                <c:pt idx="20">
                  <c:v>11363636</c:v>
                </c:pt>
                <c:pt idx="21">
                  <c:v>11494252</c:v>
                </c:pt>
                <c:pt idx="22">
                  <c:v>11494252</c:v>
                </c:pt>
                <c:pt idx="23">
                  <c:v>11494252</c:v>
                </c:pt>
                <c:pt idx="24">
                  <c:v>11764705</c:v>
                </c:pt>
                <c:pt idx="25">
                  <c:v>11764705</c:v>
                </c:pt>
                <c:pt idx="26">
                  <c:v>11363636</c:v>
                </c:pt>
                <c:pt idx="27">
                  <c:v>11627906</c:v>
                </c:pt>
                <c:pt idx="28">
                  <c:v>10309278</c:v>
                </c:pt>
                <c:pt idx="29">
                  <c:v>11627906</c:v>
                </c:pt>
                <c:pt idx="30">
                  <c:v>11627906</c:v>
                </c:pt>
                <c:pt idx="31">
                  <c:v>11627906</c:v>
                </c:pt>
                <c:pt idx="32">
                  <c:v>11627906</c:v>
                </c:pt>
                <c:pt idx="33">
                  <c:v>11494252</c:v>
                </c:pt>
                <c:pt idx="34">
                  <c:v>11764705</c:v>
                </c:pt>
                <c:pt idx="35">
                  <c:v>11627906</c:v>
                </c:pt>
                <c:pt idx="36">
                  <c:v>11494252</c:v>
                </c:pt>
                <c:pt idx="37">
                  <c:v>11764705</c:v>
                </c:pt>
                <c:pt idx="38">
                  <c:v>11764705</c:v>
                </c:pt>
                <c:pt idx="39">
                  <c:v>11494252</c:v>
                </c:pt>
                <c:pt idx="40">
                  <c:v>11235955</c:v>
                </c:pt>
                <c:pt idx="41">
                  <c:v>11764705</c:v>
                </c:pt>
                <c:pt idx="42">
                  <c:v>11627906</c:v>
                </c:pt>
                <c:pt idx="43">
                  <c:v>11627906</c:v>
                </c:pt>
                <c:pt idx="44">
                  <c:v>11764705</c:v>
                </c:pt>
                <c:pt idx="45">
                  <c:v>11627906</c:v>
                </c:pt>
                <c:pt idx="46">
                  <c:v>11627906</c:v>
                </c:pt>
                <c:pt idx="47">
                  <c:v>11494252</c:v>
                </c:pt>
                <c:pt idx="48">
                  <c:v>11494252</c:v>
                </c:pt>
                <c:pt idx="49">
                  <c:v>11627906</c:v>
                </c:pt>
                <c:pt idx="50">
                  <c:v>11764705</c:v>
                </c:pt>
                <c:pt idx="51">
                  <c:v>11764705</c:v>
                </c:pt>
                <c:pt idx="52">
                  <c:v>11904761</c:v>
                </c:pt>
                <c:pt idx="53">
                  <c:v>11363636</c:v>
                </c:pt>
                <c:pt idx="54">
                  <c:v>11363636</c:v>
                </c:pt>
                <c:pt idx="55">
                  <c:v>11627906</c:v>
                </c:pt>
                <c:pt idx="56">
                  <c:v>11111111</c:v>
                </c:pt>
                <c:pt idx="57">
                  <c:v>11494252</c:v>
                </c:pt>
                <c:pt idx="58">
                  <c:v>11764705</c:v>
                </c:pt>
                <c:pt idx="59">
                  <c:v>11494252</c:v>
                </c:pt>
                <c:pt idx="60">
                  <c:v>11764705</c:v>
                </c:pt>
                <c:pt idx="61">
                  <c:v>11627906</c:v>
                </c:pt>
                <c:pt idx="62">
                  <c:v>10309278</c:v>
                </c:pt>
                <c:pt idx="63">
                  <c:v>11764705</c:v>
                </c:pt>
                <c:pt idx="64">
                  <c:v>11764705</c:v>
                </c:pt>
                <c:pt idx="65">
                  <c:v>11627906</c:v>
                </c:pt>
                <c:pt idx="66">
                  <c:v>11627906</c:v>
                </c:pt>
                <c:pt idx="67">
                  <c:v>11363636</c:v>
                </c:pt>
                <c:pt idx="68">
                  <c:v>11494252</c:v>
                </c:pt>
                <c:pt idx="69">
                  <c:v>11764705</c:v>
                </c:pt>
                <c:pt idx="70">
                  <c:v>11627906</c:v>
                </c:pt>
                <c:pt idx="71">
                  <c:v>11494252</c:v>
                </c:pt>
                <c:pt idx="72">
                  <c:v>11904761</c:v>
                </c:pt>
                <c:pt idx="73">
                  <c:v>11363636</c:v>
                </c:pt>
                <c:pt idx="74">
                  <c:v>11627906</c:v>
                </c:pt>
                <c:pt idx="75">
                  <c:v>11627906</c:v>
                </c:pt>
                <c:pt idx="76">
                  <c:v>11627906</c:v>
                </c:pt>
                <c:pt idx="77">
                  <c:v>11627906</c:v>
                </c:pt>
                <c:pt idx="78">
                  <c:v>11764705</c:v>
                </c:pt>
                <c:pt idx="79">
                  <c:v>10989010</c:v>
                </c:pt>
                <c:pt idx="80">
                  <c:v>11764705</c:v>
                </c:pt>
                <c:pt idx="81">
                  <c:v>11494252</c:v>
                </c:pt>
                <c:pt idx="82">
                  <c:v>11764705</c:v>
                </c:pt>
                <c:pt idx="83">
                  <c:v>11494252</c:v>
                </c:pt>
                <c:pt idx="84">
                  <c:v>11627906</c:v>
                </c:pt>
                <c:pt idx="85">
                  <c:v>11764705</c:v>
                </c:pt>
                <c:pt idx="86">
                  <c:v>11764705</c:v>
                </c:pt>
                <c:pt idx="87">
                  <c:v>11494252</c:v>
                </c:pt>
                <c:pt idx="88">
                  <c:v>11363636</c:v>
                </c:pt>
                <c:pt idx="89">
                  <c:v>11627906</c:v>
                </c:pt>
                <c:pt idx="90">
                  <c:v>11235955</c:v>
                </c:pt>
                <c:pt idx="91">
                  <c:v>11494252</c:v>
                </c:pt>
                <c:pt idx="92">
                  <c:v>11764705</c:v>
                </c:pt>
                <c:pt idx="93">
                  <c:v>11764705</c:v>
                </c:pt>
                <c:pt idx="94">
                  <c:v>11904761</c:v>
                </c:pt>
                <c:pt idx="95">
                  <c:v>11494252</c:v>
                </c:pt>
                <c:pt idx="96">
                  <c:v>11363636</c:v>
                </c:pt>
                <c:pt idx="97">
                  <c:v>11764705</c:v>
                </c:pt>
                <c:pt idx="98">
                  <c:v>11494252</c:v>
                </c:pt>
                <c:pt idx="99">
                  <c:v>11904761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Modulo!$H$1:$H$100</c:f>
              <c:numCache>
                <c:formatCode>General</c:formatCode>
                <c:ptCount val="100"/>
                <c:pt idx="0">
                  <c:v>11363636</c:v>
                </c:pt>
                <c:pt idx="1">
                  <c:v>11627906</c:v>
                </c:pt>
                <c:pt idx="2">
                  <c:v>11904761</c:v>
                </c:pt>
                <c:pt idx="3">
                  <c:v>12048192</c:v>
                </c:pt>
                <c:pt idx="4">
                  <c:v>12048192</c:v>
                </c:pt>
                <c:pt idx="5">
                  <c:v>12195121</c:v>
                </c:pt>
                <c:pt idx="6">
                  <c:v>11764705</c:v>
                </c:pt>
                <c:pt idx="7">
                  <c:v>11764705</c:v>
                </c:pt>
                <c:pt idx="8">
                  <c:v>12048192</c:v>
                </c:pt>
                <c:pt idx="9">
                  <c:v>11904761</c:v>
                </c:pt>
                <c:pt idx="10">
                  <c:v>11904761</c:v>
                </c:pt>
                <c:pt idx="11">
                  <c:v>12048192</c:v>
                </c:pt>
                <c:pt idx="12">
                  <c:v>12048192</c:v>
                </c:pt>
                <c:pt idx="13">
                  <c:v>11627906</c:v>
                </c:pt>
                <c:pt idx="14">
                  <c:v>12048192</c:v>
                </c:pt>
                <c:pt idx="15">
                  <c:v>12048192</c:v>
                </c:pt>
                <c:pt idx="16">
                  <c:v>11904761</c:v>
                </c:pt>
                <c:pt idx="17">
                  <c:v>11764705</c:v>
                </c:pt>
                <c:pt idx="18">
                  <c:v>12048192</c:v>
                </c:pt>
                <c:pt idx="19">
                  <c:v>12048192</c:v>
                </c:pt>
                <c:pt idx="20">
                  <c:v>12048192</c:v>
                </c:pt>
                <c:pt idx="21">
                  <c:v>11904761</c:v>
                </c:pt>
                <c:pt idx="22">
                  <c:v>11904761</c:v>
                </c:pt>
                <c:pt idx="23">
                  <c:v>12048192</c:v>
                </c:pt>
                <c:pt idx="24">
                  <c:v>11904761</c:v>
                </c:pt>
                <c:pt idx="25">
                  <c:v>11627906</c:v>
                </c:pt>
                <c:pt idx="26">
                  <c:v>11904761</c:v>
                </c:pt>
                <c:pt idx="27">
                  <c:v>11764705</c:v>
                </c:pt>
                <c:pt idx="28">
                  <c:v>12048192</c:v>
                </c:pt>
                <c:pt idx="29">
                  <c:v>11904761</c:v>
                </c:pt>
                <c:pt idx="30">
                  <c:v>12048192</c:v>
                </c:pt>
                <c:pt idx="31">
                  <c:v>12048192</c:v>
                </c:pt>
                <c:pt idx="32">
                  <c:v>11904761</c:v>
                </c:pt>
                <c:pt idx="33">
                  <c:v>11904761</c:v>
                </c:pt>
                <c:pt idx="34">
                  <c:v>11904761</c:v>
                </c:pt>
                <c:pt idx="35">
                  <c:v>12048192</c:v>
                </c:pt>
                <c:pt idx="36">
                  <c:v>11764705</c:v>
                </c:pt>
                <c:pt idx="37">
                  <c:v>11764705</c:v>
                </c:pt>
                <c:pt idx="38">
                  <c:v>12048192</c:v>
                </c:pt>
                <c:pt idx="39">
                  <c:v>12048192</c:v>
                </c:pt>
                <c:pt idx="40">
                  <c:v>11904761</c:v>
                </c:pt>
                <c:pt idx="41">
                  <c:v>11764705</c:v>
                </c:pt>
                <c:pt idx="42">
                  <c:v>11904761</c:v>
                </c:pt>
                <c:pt idx="43">
                  <c:v>12195121</c:v>
                </c:pt>
                <c:pt idx="44">
                  <c:v>12048192</c:v>
                </c:pt>
                <c:pt idx="45">
                  <c:v>11627906</c:v>
                </c:pt>
                <c:pt idx="46">
                  <c:v>12195121</c:v>
                </c:pt>
                <c:pt idx="47">
                  <c:v>11904761</c:v>
                </c:pt>
                <c:pt idx="48">
                  <c:v>11764705</c:v>
                </c:pt>
                <c:pt idx="49">
                  <c:v>11904761</c:v>
                </c:pt>
                <c:pt idx="50">
                  <c:v>12048192</c:v>
                </c:pt>
                <c:pt idx="51">
                  <c:v>11904761</c:v>
                </c:pt>
                <c:pt idx="52">
                  <c:v>11904761</c:v>
                </c:pt>
                <c:pt idx="53">
                  <c:v>11904761</c:v>
                </c:pt>
                <c:pt idx="54">
                  <c:v>11764705</c:v>
                </c:pt>
                <c:pt idx="55">
                  <c:v>11627906</c:v>
                </c:pt>
                <c:pt idx="56">
                  <c:v>11904761</c:v>
                </c:pt>
                <c:pt idx="57">
                  <c:v>11627906</c:v>
                </c:pt>
                <c:pt idx="58">
                  <c:v>11904761</c:v>
                </c:pt>
                <c:pt idx="59">
                  <c:v>11627906</c:v>
                </c:pt>
                <c:pt idx="60">
                  <c:v>11235955</c:v>
                </c:pt>
                <c:pt idx="61">
                  <c:v>11764705</c:v>
                </c:pt>
                <c:pt idx="62">
                  <c:v>12195121</c:v>
                </c:pt>
                <c:pt idx="63">
                  <c:v>11627906</c:v>
                </c:pt>
                <c:pt idx="64">
                  <c:v>11363636</c:v>
                </c:pt>
                <c:pt idx="65">
                  <c:v>12048192</c:v>
                </c:pt>
                <c:pt idx="66">
                  <c:v>12048192</c:v>
                </c:pt>
                <c:pt idx="67">
                  <c:v>11764705</c:v>
                </c:pt>
                <c:pt idx="68">
                  <c:v>11904761</c:v>
                </c:pt>
                <c:pt idx="69">
                  <c:v>12048192</c:v>
                </c:pt>
                <c:pt idx="70">
                  <c:v>12048192</c:v>
                </c:pt>
                <c:pt idx="71">
                  <c:v>12048192</c:v>
                </c:pt>
                <c:pt idx="72">
                  <c:v>11764705</c:v>
                </c:pt>
                <c:pt idx="73">
                  <c:v>11904761</c:v>
                </c:pt>
                <c:pt idx="74">
                  <c:v>11904761</c:v>
                </c:pt>
                <c:pt idx="75">
                  <c:v>11764705</c:v>
                </c:pt>
                <c:pt idx="76">
                  <c:v>11627906</c:v>
                </c:pt>
                <c:pt idx="77">
                  <c:v>12048192</c:v>
                </c:pt>
                <c:pt idx="78">
                  <c:v>11904761</c:v>
                </c:pt>
                <c:pt idx="79">
                  <c:v>11627906</c:v>
                </c:pt>
                <c:pt idx="80">
                  <c:v>11627906</c:v>
                </c:pt>
                <c:pt idx="81">
                  <c:v>11764705</c:v>
                </c:pt>
                <c:pt idx="82">
                  <c:v>11627906</c:v>
                </c:pt>
                <c:pt idx="83">
                  <c:v>11627906</c:v>
                </c:pt>
                <c:pt idx="84">
                  <c:v>11904761</c:v>
                </c:pt>
                <c:pt idx="85">
                  <c:v>12048192</c:v>
                </c:pt>
                <c:pt idx="86">
                  <c:v>8620689</c:v>
                </c:pt>
                <c:pt idx="87">
                  <c:v>9900990</c:v>
                </c:pt>
                <c:pt idx="88">
                  <c:v>12048192</c:v>
                </c:pt>
                <c:pt idx="89">
                  <c:v>11764705</c:v>
                </c:pt>
                <c:pt idx="90">
                  <c:v>11764705</c:v>
                </c:pt>
                <c:pt idx="91">
                  <c:v>11764705</c:v>
                </c:pt>
                <c:pt idx="92">
                  <c:v>11904761</c:v>
                </c:pt>
                <c:pt idx="93">
                  <c:v>11764705</c:v>
                </c:pt>
                <c:pt idx="94">
                  <c:v>11764705</c:v>
                </c:pt>
                <c:pt idx="95">
                  <c:v>11764705</c:v>
                </c:pt>
                <c:pt idx="96">
                  <c:v>12048192</c:v>
                </c:pt>
                <c:pt idx="97">
                  <c:v>11904761</c:v>
                </c:pt>
                <c:pt idx="98">
                  <c:v>11627906</c:v>
                </c:pt>
                <c:pt idx="99">
                  <c:v>11904761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8112"/>
        <c:axId val="207419648"/>
      </c:lineChart>
      <c:catAx>
        <c:axId val="2074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9648"/>
        <c:crosses val="autoZero"/>
        <c:auto val="1"/>
        <c:lblAlgn val="ctr"/>
        <c:lblOffset val="100"/>
        <c:noMultiLvlLbl val="0"/>
      </c:catAx>
      <c:valAx>
        <c:axId val="2074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'Last-first'!$G$1:$G$100</c:f>
              <c:numCache>
                <c:formatCode>General</c:formatCode>
                <c:ptCount val="100"/>
                <c:pt idx="0">
                  <c:v>11494252</c:v>
                </c:pt>
                <c:pt idx="1">
                  <c:v>12048192</c:v>
                </c:pt>
                <c:pt idx="2">
                  <c:v>8547008</c:v>
                </c:pt>
                <c:pt idx="3">
                  <c:v>10989010</c:v>
                </c:pt>
                <c:pt idx="4">
                  <c:v>11111111</c:v>
                </c:pt>
                <c:pt idx="5">
                  <c:v>10989010</c:v>
                </c:pt>
                <c:pt idx="6">
                  <c:v>11904761</c:v>
                </c:pt>
                <c:pt idx="7">
                  <c:v>10526315</c:v>
                </c:pt>
                <c:pt idx="8">
                  <c:v>9900990</c:v>
                </c:pt>
                <c:pt idx="9">
                  <c:v>11363636</c:v>
                </c:pt>
                <c:pt idx="10">
                  <c:v>12987012</c:v>
                </c:pt>
                <c:pt idx="11">
                  <c:v>12820512</c:v>
                </c:pt>
                <c:pt idx="12">
                  <c:v>12658227</c:v>
                </c:pt>
                <c:pt idx="13">
                  <c:v>13698630</c:v>
                </c:pt>
                <c:pt idx="14">
                  <c:v>13513513</c:v>
                </c:pt>
                <c:pt idx="15">
                  <c:v>13333333</c:v>
                </c:pt>
                <c:pt idx="16">
                  <c:v>11494252</c:v>
                </c:pt>
                <c:pt idx="17">
                  <c:v>13698630</c:v>
                </c:pt>
                <c:pt idx="18">
                  <c:v>13888888</c:v>
                </c:pt>
                <c:pt idx="19">
                  <c:v>13888888</c:v>
                </c:pt>
                <c:pt idx="20">
                  <c:v>13333333</c:v>
                </c:pt>
                <c:pt idx="21">
                  <c:v>13513513</c:v>
                </c:pt>
                <c:pt idx="22">
                  <c:v>12987012</c:v>
                </c:pt>
                <c:pt idx="23">
                  <c:v>12345679</c:v>
                </c:pt>
                <c:pt idx="24">
                  <c:v>12500000</c:v>
                </c:pt>
                <c:pt idx="25">
                  <c:v>13157894</c:v>
                </c:pt>
                <c:pt idx="26">
                  <c:v>12048192</c:v>
                </c:pt>
                <c:pt idx="27">
                  <c:v>10989010</c:v>
                </c:pt>
                <c:pt idx="28">
                  <c:v>11363636</c:v>
                </c:pt>
                <c:pt idx="29">
                  <c:v>13698630</c:v>
                </c:pt>
                <c:pt idx="30">
                  <c:v>13513513</c:v>
                </c:pt>
                <c:pt idx="31">
                  <c:v>13333333</c:v>
                </c:pt>
                <c:pt idx="32">
                  <c:v>13698630</c:v>
                </c:pt>
                <c:pt idx="33">
                  <c:v>13698630</c:v>
                </c:pt>
                <c:pt idx="34">
                  <c:v>13333333</c:v>
                </c:pt>
                <c:pt idx="35">
                  <c:v>13513513</c:v>
                </c:pt>
                <c:pt idx="36">
                  <c:v>13698630</c:v>
                </c:pt>
                <c:pt idx="37">
                  <c:v>13513513</c:v>
                </c:pt>
                <c:pt idx="38">
                  <c:v>13698630</c:v>
                </c:pt>
                <c:pt idx="39">
                  <c:v>13698630</c:v>
                </c:pt>
                <c:pt idx="40">
                  <c:v>13333333</c:v>
                </c:pt>
                <c:pt idx="41">
                  <c:v>12820512</c:v>
                </c:pt>
                <c:pt idx="42">
                  <c:v>13333333</c:v>
                </c:pt>
                <c:pt idx="43">
                  <c:v>13513513</c:v>
                </c:pt>
                <c:pt idx="44">
                  <c:v>13333333</c:v>
                </c:pt>
                <c:pt idx="45">
                  <c:v>13513513</c:v>
                </c:pt>
                <c:pt idx="46">
                  <c:v>13698630</c:v>
                </c:pt>
                <c:pt idx="47">
                  <c:v>13888888</c:v>
                </c:pt>
                <c:pt idx="48">
                  <c:v>13333333</c:v>
                </c:pt>
                <c:pt idx="49">
                  <c:v>13513513</c:v>
                </c:pt>
                <c:pt idx="50">
                  <c:v>13333333</c:v>
                </c:pt>
                <c:pt idx="51">
                  <c:v>13698630</c:v>
                </c:pt>
                <c:pt idx="52">
                  <c:v>13698630</c:v>
                </c:pt>
                <c:pt idx="53">
                  <c:v>12500000</c:v>
                </c:pt>
                <c:pt idx="54">
                  <c:v>11764705</c:v>
                </c:pt>
                <c:pt idx="55">
                  <c:v>13698630</c:v>
                </c:pt>
                <c:pt idx="56">
                  <c:v>13698630</c:v>
                </c:pt>
                <c:pt idx="57">
                  <c:v>13698630</c:v>
                </c:pt>
                <c:pt idx="58">
                  <c:v>13333333</c:v>
                </c:pt>
                <c:pt idx="59">
                  <c:v>13513513</c:v>
                </c:pt>
                <c:pt idx="60">
                  <c:v>13333333</c:v>
                </c:pt>
                <c:pt idx="61">
                  <c:v>13698630</c:v>
                </c:pt>
                <c:pt idx="62">
                  <c:v>13698630</c:v>
                </c:pt>
                <c:pt idx="63">
                  <c:v>13698630</c:v>
                </c:pt>
                <c:pt idx="64">
                  <c:v>12987012</c:v>
                </c:pt>
                <c:pt idx="65">
                  <c:v>13157894</c:v>
                </c:pt>
                <c:pt idx="66">
                  <c:v>13513513</c:v>
                </c:pt>
                <c:pt idx="67">
                  <c:v>11111111</c:v>
                </c:pt>
                <c:pt idx="68">
                  <c:v>13698630</c:v>
                </c:pt>
                <c:pt idx="69">
                  <c:v>13333333</c:v>
                </c:pt>
                <c:pt idx="70">
                  <c:v>13698630</c:v>
                </c:pt>
                <c:pt idx="71">
                  <c:v>13513513</c:v>
                </c:pt>
                <c:pt idx="72">
                  <c:v>13698630</c:v>
                </c:pt>
                <c:pt idx="73">
                  <c:v>13513513</c:v>
                </c:pt>
                <c:pt idx="74">
                  <c:v>13698630</c:v>
                </c:pt>
                <c:pt idx="75">
                  <c:v>13513513</c:v>
                </c:pt>
                <c:pt idx="76">
                  <c:v>13513513</c:v>
                </c:pt>
                <c:pt idx="77">
                  <c:v>13698630</c:v>
                </c:pt>
                <c:pt idx="78">
                  <c:v>13333333</c:v>
                </c:pt>
                <c:pt idx="79">
                  <c:v>13157894</c:v>
                </c:pt>
                <c:pt idx="80">
                  <c:v>12987012</c:v>
                </c:pt>
                <c:pt idx="81">
                  <c:v>13333333</c:v>
                </c:pt>
                <c:pt idx="82">
                  <c:v>13698630</c:v>
                </c:pt>
                <c:pt idx="83">
                  <c:v>13513513</c:v>
                </c:pt>
                <c:pt idx="84">
                  <c:v>13513513</c:v>
                </c:pt>
                <c:pt idx="85">
                  <c:v>13513513</c:v>
                </c:pt>
                <c:pt idx="86">
                  <c:v>13513513</c:v>
                </c:pt>
                <c:pt idx="87">
                  <c:v>13698630</c:v>
                </c:pt>
                <c:pt idx="88">
                  <c:v>13698630</c:v>
                </c:pt>
                <c:pt idx="89">
                  <c:v>13157894</c:v>
                </c:pt>
                <c:pt idx="90">
                  <c:v>13333333</c:v>
                </c:pt>
                <c:pt idx="91">
                  <c:v>13333333</c:v>
                </c:pt>
                <c:pt idx="92">
                  <c:v>11494252</c:v>
                </c:pt>
                <c:pt idx="93">
                  <c:v>13157894</c:v>
                </c:pt>
                <c:pt idx="94">
                  <c:v>13698630</c:v>
                </c:pt>
                <c:pt idx="95">
                  <c:v>13888888</c:v>
                </c:pt>
                <c:pt idx="96">
                  <c:v>13698630</c:v>
                </c:pt>
                <c:pt idx="97">
                  <c:v>13513513</c:v>
                </c:pt>
                <c:pt idx="98">
                  <c:v>13888888</c:v>
                </c:pt>
                <c:pt idx="99">
                  <c:v>13513513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'Last-first'!$H$1:$H$100</c:f>
              <c:numCache>
                <c:formatCode>General</c:formatCode>
                <c:ptCount val="100"/>
                <c:pt idx="0">
                  <c:v>12987012</c:v>
                </c:pt>
                <c:pt idx="1">
                  <c:v>14285714</c:v>
                </c:pt>
                <c:pt idx="2">
                  <c:v>14285714</c:v>
                </c:pt>
                <c:pt idx="3">
                  <c:v>14285714</c:v>
                </c:pt>
                <c:pt idx="4">
                  <c:v>12987012</c:v>
                </c:pt>
                <c:pt idx="5">
                  <c:v>12195121</c:v>
                </c:pt>
                <c:pt idx="6">
                  <c:v>14084507</c:v>
                </c:pt>
                <c:pt idx="7">
                  <c:v>14285714</c:v>
                </c:pt>
                <c:pt idx="8">
                  <c:v>14285714</c:v>
                </c:pt>
                <c:pt idx="9">
                  <c:v>14084507</c:v>
                </c:pt>
                <c:pt idx="10">
                  <c:v>13698630</c:v>
                </c:pt>
                <c:pt idx="11">
                  <c:v>12820512</c:v>
                </c:pt>
                <c:pt idx="12">
                  <c:v>12345679</c:v>
                </c:pt>
                <c:pt idx="13">
                  <c:v>14285714</c:v>
                </c:pt>
                <c:pt idx="14">
                  <c:v>14285714</c:v>
                </c:pt>
                <c:pt idx="15">
                  <c:v>14084507</c:v>
                </c:pt>
                <c:pt idx="16">
                  <c:v>14285714</c:v>
                </c:pt>
                <c:pt idx="17">
                  <c:v>11904761</c:v>
                </c:pt>
                <c:pt idx="18">
                  <c:v>12048192</c:v>
                </c:pt>
                <c:pt idx="19">
                  <c:v>11904761</c:v>
                </c:pt>
                <c:pt idx="20">
                  <c:v>12195121</c:v>
                </c:pt>
                <c:pt idx="21">
                  <c:v>12048192</c:v>
                </c:pt>
                <c:pt idx="22">
                  <c:v>14084507</c:v>
                </c:pt>
                <c:pt idx="23">
                  <c:v>13888888</c:v>
                </c:pt>
                <c:pt idx="24">
                  <c:v>14492753</c:v>
                </c:pt>
                <c:pt idx="25">
                  <c:v>14084507</c:v>
                </c:pt>
                <c:pt idx="26">
                  <c:v>14492753</c:v>
                </c:pt>
                <c:pt idx="27">
                  <c:v>14084507</c:v>
                </c:pt>
                <c:pt idx="28">
                  <c:v>14285714</c:v>
                </c:pt>
                <c:pt idx="29">
                  <c:v>13888888</c:v>
                </c:pt>
                <c:pt idx="30">
                  <c:v>13513513</c:v>
                </c:pt>
                <c:pt idx="31">
                  <c:v>13333333</c:v>
                </c:pt>
                <c:pt idx="32">
                  <c:v>13888888</c:v>
                </c:pt>
                <c:pt idx="33">
                  <c:v>14285714</c:v>
                </c:pt>
                <c:pt idx="34">
                  <c:v>14492753</c:v>
                </c:pt>
                <c:pt idx="35">
                  <c:v>14285714</c:v>
                </c:pt>
                <c:pt idx="36">
                  <c:v>13698630</c:v>
                </c:pt>
                <c:pt idx="37">
                  <c:v>14084507</c:v>
                </c:pt>
                <c:pt idx="38">
                  <c:v>13888888</c:v>
                </c:pt>
                <c:pt idx="39">
                  <c:v>14084507</c:v>
                </c:pt>
                <c:pt idx="40">
                  <c:v>14285714</c:v>
                </c:pt>
                <c:pt idx="41">
                  <c:v>14285714</c:v>
                </c:pt>
                <c:pt idx="42">
                  <c:v>14285714</c:v>
                </c:pt>
                <c:pt idx="43">
                  <c:v>14285714</c:v>
                </c:pt>
                <c:pt idx="44">
                  <c:v>14285714</c:v>
                </c:pt>
                <c:pt idx="45">
                  <c:v>13157894</c:v>
                </c:pt>
                <c:pt idx="46">
                  <c:v>13513513</c:v>
                </c:pt>
                <c:pt idx="47">
                  <c:v>14285714</c:v>
                </c:pt>
                <c:pt idx="48">
                  <c:v>13888888</c:v>
                </c:pt>
                <c:pt idx="49">
                  <c:v>14285714</c:v>
                </c:pt>
                <c:pt idx="50">
                  <c:v>14285714</c:v>
                </c:pt>
                <c:pt idx="51">
                  <c:v>14285714</c:v>
                </c:pt>
                <c:pt idx="52">
                  <c:v>14084507</c:v>
                </c:pt>
                <c:pt idx="53">
                  <c:v>14084507</c:v>
                </c:pt>
                <c:pt idx="54">
                  <c:v>14084507</c:v>
                </c:pt>
                <c:pt idx="55">
                  <c:v>14285714</c:v>
                </c:pt>
                <c:pt idx="56">
                  <c:v>14285714</c:v>
                </c:pt>
                <c:pt idx="57">
                  <c:v>13333333</c:v>
                </c:pt>
                <c:pt idx="58">
                  <c:v>13513513</c:v>
                </c:pt>
                <c:pt idx="59">
                  <c:v>13888888</c:v>
                </c:pt>
                <c:pt idx="60">
                  <c:v>14084507</c:v>
                </c:pt>
                <c:pt idx="61">
                  <c:v>14084507</c:v>
                </c:pt>
                <c:pt idx="62">
                  <c:v>14285714</c:v>
                </c:pt>
                <c:pt idx="63">
                  <c:v>13888888</c:v>
                </c:pt>
                <c:pt idx="64">
                  <c:v>13698630</c:v>
                </c:pt>
                <c:pt idx="65">
                  <c:v>14492753</c:v>
                </c:pt>
                <c:pt idx="66">
                  <c:v>14285714</c:v>
                </c:pt>
                <c:pt idx="67">
                  <c:v>14285714</c:v>
                </c:pt>
                <c:pt idx="68">
                  <c:v>14285714</c:v>
                </c:pt>
                <c:pt idx="69">
                  <c:v>14492753</c:v>
                </c:pt>
                <c:pt idx="70">
                  <c:v>14084507</c:v>
                </c:pt>
                <c:pt idx="71">
                  <c:v>13888888</c:v>
                </c:pt>
                <c:pt idx="72">
                  <c:v>13333333</c:v>
                </c:pt>
                <c:pt idx="73">
                  <c:v>14084507</c:v>
                </c:pt>
                <c:pt idx="74">
                  <c:v>14285714</c:v>
                </c:pt>
                <c:pt idx="75">
                  <c:v>14084507</c:v>
                </c:pt>
                <c:pt idx="76">
                  <c:v>14285714</c:v>
                </c:pt>
                <c:pt idx="77">
                  <c:v>14285714</c:v>
                </c:pt>
                <c:pt idx="78">
                  <c:v>14285714</c:v>
                </c:pt>
                <c:pt idx="79">
                  <c:v>14285714</c:v>
                </c:pt>
                <c:pt idx="80">
                  <c:v>14084507</c:v>
                </c:pt>
                <c:pt idx="81">
                  <c:v>14285714</c:v>
                </c:pt>
                <c:pt idx="82">
                  <c:v>14285714</c:v>
                </c:pt>
                <c:pt idx="83">
                  <c:v>14492753</c:v>
                </c:pt>
                <c:pt idx="84">
                  <c:v>14084507</c:v>
                </c:pt>
                <c:pt idx="85">
                  <c:v>13333333</c:v>
                </c:pt>
                <c:pt idx="86">
                  <c:v>13513513</c:v>
                </c:pt>
                <c:pt idx="87">
                  <c:v>13888888</c:v>
                </c:pt>
                <c:pt idx="88">
                  <c:v>14285714</c:v>
                </c:pt>
                <c:pt idx="89">
                  <c:v>14285714</c:v>
                </c:pt>
                <c:pt idx="90">
                  <c:v>14492753</c:v>
                </c:pt>
                <c:pt idx="91">
                  <c:v>13888888</c:v>
                </c:pt>
                <c:pt idx="92">
                  <c:v>14084507</c:v>
                </c:pt>
                <c:pt idx="93">
                  <c:v>14285714</c:v>
                </c:pt>
                <c:pt idx="94">
                  <c:v>14285714</c:v>
                </c:pt>
                <c:pt idx="95">
                  <c:v>14084507</c:v>
                </c:pt>
                <c:pt idx="96">
                  <c:v>14285714</c:v>
                </c:pt>
                <c:pt idx="97">
                  <c:v>14285714</c:v>
                </c:pt>
                <c:pt idx="98">
                  <c:v>14084507</c:v>
                </c:pt>
                <c:pt idx="99">
                  <c:v>14285714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'Last-first'!$I$1:$I$100</c:f>
              <c:numCache>
                <c:formatCode>General</c:formatCode>
                <c:ptCount val="100"/>
                <c:pt idx="0">
                  <c:v>13513513</c:v>
                </c:pt>
                <c:pt idx="1">
                  <c:v>14492753</c:v>
                </c:pt>
                <c:pt idx="2">
                  <c:v>13888888</c:v>
                </c:pt>
                <c:pt idx="3">
                  <c:v>14285714</c:v>
                </c:pt>
                <c:pt idx="4">
                  <c:v>12987012</c:v>
                </c:pt>
                <c:pt idx="5">
                  <c:v>14084507</c:v>
                </c:pt>
                <c:pt idx="6">
                  <c:v>14492753</c:v>
                </c:pt>
                <c:pt idx="7">
                  <c:v>14492753</c:v>
                </c:pt>
                <c:pt idx="8">
                  <c:v>14492753</c:v>
                </c:pt>
                <c:pt idx="9">
                  <c:v>13888888</c:v>
                </c:pt>
                <c:pt idx="10">
                  <c:v>14492753</c:v>
                </c:pt>
                <c:pt idx="11">
                  <c:v>14492753</c:v>
                </c:pt>
                <c:pt idx="12">
                  <c:v>14084507</c:v>
                </c:pt>
                <c:pt idx="13">
                  <c:v>14285714</c:v>
                </c:pt>
                <c:pt idx="14">
                  <c:v>14084507</c:v>
                </c:pt>
                <c:pt idx="15">
                  <c:v>14492753</c:v>
                </c:pt>
                <c:pt idx="16">
                  <c:v>14285714</c:v>
                </c:pt>
                <c:pt idx="17">
                  <c:v>14492753</c:v>
                </c:pt>
                <c:pt idx="18">
                  <c:v>12820512</c:v>
                </c:pt>
                <c:pt idx="19">
                  <c:v>14492753</c:v>
                </c:pt>
                <c:pt idx="20">
                  <c:v>14285714</c:v>
                </c:pt>
                <c:pt idx="21">
                  <c:v>14285714</c:v>
                </c:pt>
                <c:pt idx="22">
                  <c:v>14492753</c:v>
                </c:pt>
                <c:pt idx="23">
                  <c:v>14084507</c:v>
                </c:pt>
                <c:pt idx="24">
                  <c:v>14084507</c:v>
                </c:pt>
                <c:pt idx="25">
                  <c:v>14492753</c:v>
                </c:pt>
                <c:pt idx="26">
                  <c:v>13888888</c:v>
                </c:pt>
                <c:pt idx="27">
                  <c:v>14084507</c:v>
                </c:pt>
                <c:pt idx="28">
                  <c:v>14492753</c:v>
                </c:pt>
                <c:pt idx="29">
                  <c:v>14492753</c:v>
                </c:pt>
                <c:pt idx="30">
                  <c:v>14492753</c:v>
                </c:pt>
                <c:pt idx="31">
                  <c:v>14492753</c:v>
                </c:pt>
                <c:pt idx="32">
                  <c:v>13888888</c:v>
                </c:pt>
                <c:pt idx="33">
                  <c:v>14705882</c:v>
                </c:pt>
                <c:pt idx="34">
                  <c:v>14492753</c:v>
                </c:pt>
                <c:pt idx="35">
                  <c:v>14492753</c:v>
                </c:pt>
                <c:pt idx="36">
                  <c:v>14492753</c:v>
                </c:pt>
                <c:pt idx="37">
                  <c:v>13888888</c:v>
                </c:pt>
                <c:pt idx="38">
                  <c:v>13888888</c:v>
                </c:pt>
                <c:pt idx="39">
                  <c:v>14492753</c:v>
                </c:pt>
                <c:pt idx="40">
                  <c:v>14285714</c:v>
                </c:pt>
                <c:pt idx="41">
                  <c:v>14285714</c:v>
                </c:pt>
                <c:pt idx="42">
                  <c:v>14285714</c:v>
                </c:pt>
                <c:pt idx="43">
                  <c:v>14285714</c:v>
                </c:pt>
                <c:pt idx="44">
                  <c:v>14492753</c:v>
                </c:pt>
                <c:pt idx="45">
                  <c:v>14492753</c:v>
                </c:pt>
                <c:pt idx="46">
                  <c:v>11627906</c:v>
                </c:pt>
                <c:pt idx="47">
                  <c:v>14285714</c:v>
                </c:pt>
                <c:pt idx="48">
                  <c:v>14285714</c:v>
                </c:pt>
                <c:pt idx="49">
                  <c:v>14492753</c:v>
                </c:pt>
                <c:pt idx="50">
                  <c:v>14285714</c:v>
                </c:pt>
                <c:pt idx="51">
                  <c:v>14285714</c:v>
                </c:pt>
                <c:pt idx="52">
                  <c:v>13888888</c:v>
                </c:pt>
                <c:pt idx="53">
                  <c:v>14492753</c:v>
                </c:pt>
                <c:pt idx="54">
                  <c:v>14492753</c:v>
                </c:pt>
                <c:pt idx="55">
                  <c:v>14285714</c:v>
                </c:pt>
                <c:pt idx="56">
                  <c:v>14285714</c:v>
                </c:pt>
                <c:pt idx="57">
                  <c:v>14285714</c:v>
                </c:pt>
                <c:pt idx="58">
                  <c:v>14492753</c:v>
                </c:pt>
                <c:pt idx="59">
                  <c:v>14285714</c:v>
                </c:pt>
                <c:pt idx="60">
                  <c:v>13698630</c:v>
                </c:pt>
                <c:pt idx="61">
                  <c:v>13698630</c:v>
                </c:pt>
                <c:pt idx="62">
                  <c:v>14285714</c:v>
                </c:pt>
                <c:pt idx="63">
                  <c:v>14084507</c:v>
                </c:pt>
                <c:pt idx="64">
                  <c:v>14084507</c:v>
                </c:pt>
                <c:pt idx="65">
                  <c:v>14285714</c:v>
                </c:pt>
                <c:pt idx="66">
                  <c:v>14084507</c:v>
                </c:pt>
                <c:pt idx="67">
                  <c:v>14492753</c:v>
                </c:pt>
                <c:pt idx="68">
                  <c:v>14084507</c:v>
                </c:pt>
                <c:pt idx="69">
                  <c:v>14084507</c:v>
                </c:pt>
                <c:pt idx="70">
                  <c:v>13698630</c:v>
                </c:pt>
                <c:pt idx="71">
                  <c:v>12658227</c:v>
                </c:pt>
                <c:pt idx="72">
                  <c:v>13333333</c:v>
                </c:pt>
                <c:pt idx="73">
                  <c:v>13157894</c:v>
                </c:pt>
                <c:pt idx="74">
                  <c:v>14285714</c:v>
                </c:pt>
                <c:pt idx="75">
                  <c:v>14492753</c:v>
                </c:pt>
                <c:pt idx="76">
                  <c:v>14084507</c:v>
                </c:pt>
                <c:pt idx="77">
                  <c:v>14285714</c:v>
                </c:pt>
                <c:pt idx="78">
                  <c:v>13888888</c:v>
                </c:pt>
                <c:pt idx="79">
                  <c:v>14084507</c:v>
                </c:pt>
                <c:pt idx="80">
                  <c:v>14285714</c:v>
                </c:pt>
                <c:pt idx="81">
                  <c:v>14084507</c:v>
                </c:pt>
                <c:pt idx="82">
                  <c:v>14492753</c:v>
                </c:pt>
                <c:pt idx="83">
                  <c:v>13698630</c:v>
                </c:pt>
                <c:pt idx="84">
                  <c:v>14285714</c:v>
                </c:pt>
                <c:pt idx="85">
                  <c:v>14285714</c:v>
                </c:pt>
                <c:pt idx="86">
                  <c:v>14084507</c:v>
                </c:pt>
                <c:pt idx="87">
                  <c:v>12500000</c:v>
                </c:pt>
                <c:pt idx="88">
                  <c:v>14492753</c:v>
                </c:pt>
                <c:pt idx="89">
                  <c:v>12987012</c:v>
                </c:pt>
                <c:pt idx="90">
                  <c:v>14285714</c:v>
                </c:pt>
                <c:pt idx="91">
                  <c:v>14492753</c:v>
                </c:pt>
                <c:pt idx="92">
                  <c:v>14285714</c:v>
                </c:pt>
                <c:pt idx="93">
                  <c:v>14285714</c:v>
                </c:pt>
                <c:pt idx="94">
                  <c:v>14492753</c:v>
                </c:pt>
                <c:pt idx="95">
                  <c:v>14285714</c:v>
                </c:pt>
                <c:pt idx="96">
                  <c:v>14492753</c:v>
                </c:pt>
                <c:pt idx="97">
                  <c:v>14285714</c:v>
                </c:pt>
                <c:pt idx="98">
                  <c:v>14084507</c:v>
                </c:pt>
                <c:pt idx="99">
                  <c:v>14492753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39520"/>
        <c:axId val="207341056"/>
      </c:lineChart>
      <c:catAx>
        <c:axId val="2073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41056"/>
        <c:crosses val="autoZero"/>
        <c:auto val="1"/>
        <c:lblAlgn val="ctr"/>
        <c:lblOffset val="100"/>
        <c:noMultiLvlLbl val="0"/>
      </c:catAx>
      <c:valAx>
        <c:axId val="2073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Write</c:v>
          </c:tx>
          <c:xVal>
            <c:numRef>
              <c:f>Sheet7!$B$5:$B$21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xVal>
          <c:yVal>
            <c:numRef>
              <c:f>Sheet7!$D$5:$D$21</c:f>
              <c:numCache>
                <c:formatCode>General</c:formatCode>
                <c:ptCount val="17"/>
                <c:pt idx="0">
                  <c:v>55135</c:v>
                </c:pt>
                <c:pt idx="1">
                  <c:v>104079</c:v>
                </c:pt>
                <c:pt idx="2">
                  <c:v>184569</c:v>
                </c:pt>
                <c:pt idx="3">
                  <c:v>243961</c:v>
                </c:pt>
                <c:pt idx="4">
                  <c:v>294637</c:v>
                </c:pt>
                <c:pt idx="5">
                  <c:v>348918</c:v>
                </c:pt>
                <c:pt idx="6">
                  <c:v>416827</c:v>
                </c:pt>
                <c:pt idx="7">
                  <c:v>430477</c:v>
                </c:pt>
                <c:pt idx="8">
                  <c:v>496031</c:v>
                </c:pt>
                <c:pt idx="9">
                  <c:v>524934</c:v>
                </c:pt>
                <c:pt idx="10">
                  <c:v>570450</c:v>
                </c:pt>
                <c:pt idx="11">
                  <c:v>617283</c:v>
                </c:pt>
                <c:pt idx="12">
                  <c:v>621504</c:v>
                </c:pt>
                <c:pt idx="13">
                  <c:v>650618</c:v>
                </c:pt>
                <c:pt idx="14">
                  <c:v>660066</c:v>
                </c:pt>
                <c:pt idx="15">
                  <c:v>700770</c:v>
                </c:pt>
                <c:pt idx="16">
                  <c:v>761035</c:v>
                </c:pt>
              </c:numCache>
            </c:numRef>
          </c:yVal>
          <c:smooth val="1"/>
        </c:ser>
        <c:ser>
          <c:idx val="1"/>
          <c:order val="1"/>
          <c:tx>
            <c:v>Iterate</c:v>
          </c:tx>
          <c:xVal>
            <c:numRef>
              <c:f>Sheet7!$B$5:$B$21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xVal>
          <c:yVal>
            <c:numRef>
              <c:f>Sheet7!$F$5:$F$21</c:f>
              <c:numCache>
                <c:formatCode>General</c:formatCode>
                <c:ptCount val="17"/>
                <c:pt idx="0">
                  <c:v>507356</c:v>
                </c:pt>
                <c:pt idx="1">
                  <c:v>698812</c:v>
                </c:pt>
                <c:pt idx="2">
                  <c:v>932835</c:v>
                </c:pt>
                <c:pt idx="3">
                  <c:v>1007049</c:v>
                </c:pt>
                <c:pt idx="4">
                  <c:v>1089324</c:v>
                </c:pt>
                <c:pt idx="5">
                  <c:v>1136363</c:v>
                </c:pt>
                <c:pt idx="6">
                  <c:v>1151111</c:v>
                </c:pt>
                <c:pt idx="7">
                  <c:v>1204819</c:v>
                </c:pt>
                <c:pt idx="8">
                  <c:v>1253132</c:v>
                </c:pt>
                <c:pt idx="9">
                  <c:v>1236093</c:v>
                </c:pt>
                <c:pt idx="10">
                  <c:v>1219512</c:v>
                </c:pt>
                <c:pt idx="11">
                  <c:v>1231527</c:v>
                </c:pt>
                <c:pt idx="12">
                  <c:v>1353179</c:v>
                </c:pt>
                <c:pt idx="13">
                  <c:v>1314060</c:v>
                </c:pt>
                <c:pt idx="14">
                  <c:v>1386962</c:v>
                </c:pt>
                <c:pt idx="15">
                  <c:v>1381215</c:v>
                </c:pt>
                <c:pt idx="16">
                  <c:v>1199040</c:v>
                </c:pt>
              </c:numCache>
            </c:numRef>
          </c:yVal>
          <c:smooth val="1"/>
        </c:ser>
        <c:ser>
          <c:idx val="2"/>
          <c:order val="2"/>
          <c:tx>
            <c:v>Read</c:v>
          </c:tx>
          <c:xVal>
            <c:numRef>
              <c:f>Sheet7!$B$5:$B$21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xVal>
          <c:yVal>
            <c:numRef>
              <c:f>Sheet7!$H$5:$H$21</c:f>
              <c:numCache>
                <c:formatCode>General</c:formatCode>
                <c:ptCount val="17"/>
                <c:pt idx="0">
                  <c:v>252908</c:v>
                </c:pt>
                <c:pt idx="1">
                  <c:v>352360</c:v>
                </c:pt>
                <c:pt idx="2">
                  <c:v>421585</c:v>
                </c:pt>
                <c:pt idx="3">
                  <c:v>469043</c:v>
                </c:pt>
                <c:pt idx="4">
                  <c:v>497017</c:v>
                </c:pt>
                <c:pt idx="5">
                  <c:v>519480</c:v>
                </c:pt>
                <c:pt idx="6">
                  <c:v>561167</c:v>
                </c:pt>
                <c:pt idx="7">
                  <c:v>555864</c:v>
                </c:pt>
                <c:pt idx="8">
                  <c:v>576036</c:v>
                </c:pt>
                <c:pt idx="9">
                  <c:v>587544</c:v>
                </c:pt>
                <c:pt idx="10">
                  <c:v>618046</c:v>
                </c:pt>
                <c:pt idx="11">
                  <c:v>607164</c:v>
                </c:pt>
                <c:pt idx="12">
                  <c:v>587889</c:v>
                </c:pt>
                <c:pt idx="13">
                  <c:v>602409</c:v>
                </c:pt>
                <c:pt idx="14">
                  <c:v>689179</c:v>
                </c:pt>
                <c:pt idx="15">
                  <c:v>708215</c:v>
                </c:pt>
                <c:pt idx="16">
                  <c:v>854700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1168"/>
        <c:axId val="208472704"/>
      </c:scatterChart>
      <c:scatterChart>
        <c:scatterStyle val="smoothMarker"/>
        <c:varyColors val="0"/>
        <c:ser>
          <c:idx val="3"/>
          <c:order val="3"/>
          <c:tx>
            <c:v>Compression save</c:v>
          </c:tx>
          <c:xVal>
            <c:numRef>
              <c:f>Sheet7!$B$5:$B$21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xVal>
          <c:yVal>
            <c:numRef>
              <c:f>Sheet7!$J$5:$J$21</c:f>
              <c:numCache>
                <c:formatCode>General</c:formatCode>
                <c:ptCount val="17"/>
                <c:pt idx="0">
                  <c:v>84</c:v>
                </c:pt>
                <c:pt idx="1">
                  <c:v>86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89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8320"/>
        <c:axId val="208486784"/>
      </c:scatterChart>
      <c:valAx>
        <c:axId val="208471168"/>
        <c:scaling>
          <c:logBase val="10"/>
          <c:orientation val="minMax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8472704"/>
        <c:crosses val="autoZero"/>
        <c:crossBetween val="midCat"/>
      </c:valAx>
      <c:valAx>
        <c:axId val="2084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71168"/>
        <c:crosses val="autoZero"/>
        <c:crossBetween val="midCat"/>
      </c:valAx>
      <c:valAx>
        <c:axId val="20848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488320"/>
        <c:crosses val="max"/>
        <c:crossBetween val="midCat"/>
      </c:valAx>
      <c:valAx>
        <c:axId val="2084883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8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Write</c:v>
          </c:tx>
          <c:marker>
            <c:symbol val="none"/>
          </c:marker>
          <c:cat>
            <c:numRef>
              <c:f>Sheet7!$B$5:$B$21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Sheet7!$D$5:$D$21</c:f>
              <c:numCache>
                <c:formatCode>General</c:formatCode>
                <c:ptCount val="17"/>
                <c:pt idx="0">
                  <c:v>55135</c:v>
                </c:pt>
                <c:pt idx="1">
                  <c:v>104079</c:v>
                </c:pt>
                <c:pt idx="2">
                  <c:v>184569</c:v>
                </c:pt>
                <c:pt idx="3">
                  <c:v>243961</c:v>
                </c:pt>
                <c:pt idx="4">
                  <c:v>294637</c:v>
                </c:pt>
                <c:pt idx="5">
                  <c:v>348918</c:v>
                </c:pt>
                <c:pt idx="6">
                  <c:v>416827</c:v>
                </c:pt>
                <c:pt idx="7">
                  <c:v>430477</c:v>
                </c:pt>
                <c:pt idx="8">
                  <c:v>496031</c:v>
                </c:pt>
                <c:pt idx="9">
                  <c:v>524934</c:v>
                </c:pt>
                <c:pt idx="10">
                  <c:v>570450</c:v>
                </c:pt>
                <c:pt idx="11">
                  <c:v>617283</c:v>
                </c:pt>
                <c:pt idx="12">
                  <c:v>621504</c:v>
                </c:pt>
                <c:pt idx="13">
                  <c:v>650618</c:v>
                </c:pt>
                <c:pt idx="14">
                  <c:v>660066</c:v>
                </c:pt>
                <c:pt idx="15">
                  <c:v>700770</c:v>
                </c:pt>
                <c:pt idx="16">
                  <c:v>761035</c:v>
                </c:pt>
              </c:numCache>
            </c:numRef>
          </c:val>
          <c:smooth val="0"/>
        </c:ser>
        <c:ser>
          <c:idx val="0"/>
          <c:order val="1"/>
          <c:tx>
            <c:v>Iterate</c:v>
          </c:tx>
          <c:marker>
            <c:symbol val="none"/>
          </c:marker>
          <c:cat>
            <c:numRef>
              <c:f>Sheet7!$B$5:$B$21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Sheet7!$F$5:$F$21</c:f>
              <c:numCache>
                <c:formatCode>General</c:formatCode>
                <c:ptCount val="17"/>
                <c:pt idx="0">
                  <c:v>507356</c:v>
                </c:pt>
                <c:pt idx="1">
                  <c:v>698812</c:v>
                </c:pt>
                <c:pt idx="2">
                  <c:v>932835</c:v>
                </c:pt>
                <c:pt idx="3">
                  <c:v>1007049</c:v>
                </c:pt>
                <c:pt idx="4">
                  <c:v>1089324</c:v>
                </c:pt>
                <c:pt idx="5">
                  <c:v>1136363</c:v>
                </c:pt>
                <c:pt idx="6">
                  <c:v>1151111</c:v>
                </c:pt>
                <c:pt idx="7">
                  <c:v>1204819</c:v>
                </c:pt>
                <c:pt idx="8">
                  <c:v>1253132</c:v>
                </c:pt>
                <c:pt idx="9">
                  <c:v>1236093</c:v>
                </c:pt>
                <c:pt idx="10">
                  <c:v>1219512</c:v>
                </c:pt>
                <c:pt idx="11">
                  <c:v>1231527</c:v>
                </c:pt>
                <c:pt idx="12">
                  <c:v>1353179</c:v>
                </c:pt>
                <c:pt idx="13">
                  <c:v>1314060</c:v>
                </c:pt>
                <c:pt idx="14">
                  <c:v>1386962</c:v>
                </c:pt>
                <c:pt idx="15">
                  <c:v>1381215</c:v>
                </c:pt>
                <c:pt idx="16">
                  <c:v>1199040</c:v>
                </c:pt>
              </c:numCache>
            </c:numRef>
          </c:val>
          <c:smooth val="0"/>
        </c:ser>
        <c:ser>
          <c:idx val="2"/>
          <c:order val="2"/>
          <c:tx>
            <c:v>Read</c:v>
          </c:tx>
          <c:marker>
            <c:symbol val="none"/>
          </c:marker>
          <c:cat>
            <c:numRef>
              <c:f>Sheet7!$B$5:$B$21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Sheet7!$H$5:$H$21</c:f>
              <c:numCache>
                <c:formatCode>General</c:formatCode>
                <c:ptCount val="17"/>
                <c:pt idx="0">
                  <c:v>252908</c:v>
                </c:pt>
                <c:pt idx="1">
                  <c:v>352360</c:v>
                </c:pt>
                <c:pt idx="2">
                  <c:v>421585</c:v>
                </c:pt>
                <c:pt idx="3">
                  <c:v>469043</c:v>
                </c:pt>
                <c:pt idx="4">
                  <c:v>497017</c:v>
                </c:pt>
                <c:pt idx="5">
                  <c:v>519480</c:v>
                </c:pt>
                <c:pt idx="6">
                  <c:v>561167</c:v>
                </c:pt>
                <c:pt idx="7">
                  <c:v>555864</c:v>
                </c:pt>
                <c:pt idx="8">
                  <c:v>576036</c:v>
                </c:pt>
                <c:pt idx="9">
                  <c:v>587544</c:v>
                </c:pt>
                <c:pt idx="10">
                  <c:v>618046</c:v>
                </c:pt>
                <c:pt idx="11">
                  <c:v>607164</c:v>
                </c:pt>
                <c:pt idx="12">
                  <c:v>587889</c:v>
                </c:pt>
                <c:pt idx="13">
                  <c:v>602409</c:v>
                </c:pt>
                <c:pt idx="14">
                  <c:v>689179</c:v>
                </c:pt>
                <c:pt idx="15">
                  <c:v>708215</c:v>
                </c:pt>
                <c:pt idx="16">
                  <c:v>854700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7648"/>
        <c:axId val="208509184"/>
      </c:lineChart>
      <c:lineChart>
        <c:grouping val="standard"/>
        <c:varyColors val="0"/>
        <c:ser>
          <c:idx val="3"/>
          <c:order val="3"/>
          <c:tx>
            <c:v>Compression save</c:v>
          </c:tx>
          <c:marker>
            <c:symbol val="none"/>
          </c:marker>
          <c:cat>
            <c:numRef>
              <c:f>Sheet7!$B$5:$B$21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Sheet7!$J$5:$J$21</c:f>
              <c:numCache>
                <c:formatCode>General</c:formatCode>
                <c:ptCount val="17"/>
                <c:pt idx="0">
                  <c:v>84</c:v>
                </c:pt>
                <c:pt idx="1">
                  <c:v>86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89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0704"/>
        <c:axId val="208519168"/>
      </c:lineChart>
      <c:catAx>
        <c:axId val="2085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09184"/>
        <c:crosses val="autoZero"/>
        <c:auto val="1"/>
        <c:lblAlgn val="ctr"/>
        <c:lblOffset val="100"/>
        <c:noMultiLvlLbl val="0"/>
      </c:catAx>
      <c:valAx>
        <c:axId val="2085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07648"/>
        <c:crosses val="autoZero"/>
        <c:crossBetween val="between"/>
      </c:valAx>
      <c:valAx>
        <c:axId val="20851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520704"/>
        <c:crosses val="max"/>
        <c:crossBetween val="between"/>
      </c:valAx>
      <c:catAx>
        <c:axId val="2085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191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Sheet7!$B$44:$B$55</c:f>
              <c:numCache>
                <c:formatCode>General</c:formatCode>
                <c:ptCount val="12"/>
                <c:pt idx="0">
                  <c:v>4000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35000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</c:numCache>
            </c:numRef>
          </c:cat>
          <c:val>
            <c:numRef>
              <c:f>Sheet7!$D$44:$D$55</c:f>
              <c:numCache>
                <c:formatCode>General</c:formatCode>
                <c:ptCount val="12"/>
                <c:pt idx="0">
                  <c:v>322679</c:v>
                </c:pt>
                <c:pt idx="1">
                  <c:v>380710</c:v>
                </c:pt>
                <c:pt idx="2">
                  <c:v>447952</c:v>
                </c:pt>
                <c:pt idx="3">
                  <c:v>502632</c:v>
                </c:pt>
                <c:pt idx="4">
                  <c:v>543478</c:v>
                </c:pt>
                <c:pt idx="5">
                  <c:v>595238</c:v>
                </c:pt>
                <c:pt idx="6">
                  <c:v>646950</c:v>
                </c:pt>
                <c:pt idx="7">
                  <c:v>678733</c:v>
                </c:pt>
                <c:pt idx="8">
                  <c:v>682261</c:v>
                </c:pt>
                <c:pt idx="9">
                  <c:v>733240</c:v>
                </c:pt>
                <c:pt idx="10">
                  <c:v>773195</c:v>
                </c:pt>
                <c:pt idx="11">
                  <c:v>755395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Sheet7!$B$44:$B$55</c:f>
              <c:numCache>
                <c:formatCode>General</c:formatCode>
                <c:ptCount val="12"/>
                <c:pt idx="0">
                  <c:v>4000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35000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</c:numCache>
            </c:numRef>
          </c:cat>
          <c:val>
            <c:numRef>
              <c:f>Sheet7!$F$44:$F$55</c:f>
              <c:numCache>
                <c:formatCode>General</c:formatCode>
                <c:ptCount val="12"/>
                <c:pt idx="0">
                  <c:v>1248513</c:v>
                </c:pt>
                <c:pt idx="1">
                  <c:v>1430517</c:v>
                </c:pt>
                <c:pt idx="2">
                  <c:v>1515151</c:v>
                </c:pt>
                <c:pt idx="3">
                  <c:v>1569506</c:v>
                </c:pt>
                <c:pt idx="4">
                  <c:v>1610429</c:v>
                </c:pt>
                <c:pt idx="5">
                  <c:v>1638065</c:v>
                </c:pt>
                <c:pt idx="6">
                  <c:v>1791808</c:v>
                </c:pt>
                <c:pt idx="7">
                  <c:v>1785714</c:v>
                </c:pt>
                <c:pt idx="8">
                  <c:v>1785714</c:v>
                </c:pt>
                <c:pt idx="9">
                  <c:v>1819757</c:v>
                </c:pt>
                <c:pt idx="10">
                  <c:v>1773648</c:v>
                </c:pt>
                <c:pt idx="11">
                  <c:v>1666666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Sheet7!$B$44:$B$55</c:f>
              <c:numCache>
                <c:formatCode>General</c:formatCode>
                <c:ptCount val="12"/>
                <c:pt idx="0">
                  <c:v>4000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35000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</c:numCache>
            </c:numRef>
          </c:cat>
          <c:val>
            <c:numRef>
              <c:f>Sheet7!$H$44:$H$55</c:f>
              <c:numCache>
                <c:formatCode>General</c:formatCode>
                <c:ptCount val="12"/>
                <c:pt idx="0">
                  <c:v>518774</c:v>
                </c:pt>
                <c:pt idx="1">
                  <c:v>521350</c:v>
                </c:pt>
                <c:pt idx="2">
                  <c:v>550891</c:v>
                </c:pt>
                <c:pt idx="3">
                  <c:v>552631</c:v>
                </c:pt>
                <c:pt idx="4">
                  <c:v>595575</c:v>
                </c:pt>
                <c:pt idx="5">
                  <c:v>593891</c:v>
                </c:pt>
                <c:pt idx="6">
                  <c:v>627990</c:v>
                </c:pt>
                <c:pt idx="7">
                  <c:v>653391</c:v>
                </c:pt>
                <c:pt idx="8">
                  <c:v>610110</c:v>
                </c:pt>
                <c:pt idx="9">
                  <c:v>656660</c:v>
                </c:pt>
                <c:pt idx="10">
                  <c:v>623145</c:v>
                </c:pt>
                <c:pt idx="11">
                  <c:v>673508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2304"/>
        <c:axId val="208963840"/>
      </c:lineChart>
      <c:lineChart>
        <c:grouping val="standard"/>
        <c:varyColors val="0"/>
        <c:ser>
          <c:idx val="3"/>
          <c:order val="3"/>
          <c:marker>
            <c:symbol val="none"/>
          </c:marker>
          <c:cat>
            <c:numRef>
              <c:f>Sheet7!$B$44:$B$55</c:f>
              <c:numCache>
                <c:formatCode>General</c:formatCode>
                <c:ptCount val="12"/>
                <c:pt idx="0">
                  <c:v>4000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35000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</c:numCache>
            </c:numRef>
          </c:cat>
          <c:val>
            <c:numRef>
              <c:f>Sheet7!$J$44:$J$55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81</c:v>
                </c:pt>
                <c:pt idx="10">
                  <c:v>83</c:v>
                </c:pt>
                <c:pt idx="11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1264"/>
        <c:axId val="208969728"/>
      </c:lineChart>
      <c:catAx>
        <c:axId val="20896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63840"/>
        <c:crosses val="autoZero"/>
        <c:auto val="1"/>
        <c:lblAlgn val="ctr"/>
        <c:lblOffset val="100"/>
        <c:noMultiLvlLbl val="0"/>
      </c:catAx>
      <c:valAx>
        <c:axId val="2089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62304"/>
        <c:crosses val="autoZero"/>
        <c:crossBetween val="between"/>
      </c:valAx>
      <c:valAx>
        <c:axId val="208969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971264"/>
        <c:crosses val="max"/>
        <c:crossBetween val="between"/>
      </c:valAx>
      <c:catAx>
        <c:axId val="2089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697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Sheet7!$W$44:$W$55</c:f>
              <c:numCache>
                <c:formatCode>General</c:formatCode>
                <c:ptCount val="12"/>
                <c:pt idx="0">
                  <c:v>1089324</c:v>
                </c:pt>
                <c:pt idx="1">
                  <c:v>1136363</c:v>
                </c:pt>
                <c:pt idx="2">
                  <c:v>1151111</c:v>
                </c:pt>
                <c:pt idx="3">
                  <c:v>1204819</c:v>
                </c:pt>
                <c:pt idx="4">
                  <c:v>1253132</c:v>
                </c:pt>
                <c:pt idx="5">
                  <c:v>1236093</c:v>
                </c:pt>
                <c:pt idx="6">
                  <c:v>1219512</c:v>
                </c:pt>
                <c:pt idx="7">
                  <c:v>1231527</c:v>
                </c:pt>
                <c:pt idx="8">
                  <c:v>1353179</c:v>
                </c:pt>
                <c:pt idx="9">
                  <c:v>1314060</c:v>
                </c:pt>
                <c:pt idx="10">
                  <c:v>1386962</c:v>
                </c:pt>
                <c:pt idx="11">
                  <c:v>1381215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Sheet7!$X$44:$X$55</c:f>
              <c:numCache>
                <c:formatCode>General</c:formatCode>
                <c:ptCount val="12"/>
                <c:pt idx="0">
                  <c:v>1248513</c:v>
                </c:pt>
                <c:pt idx="1">
                  <c:v>1430517</c:v>
                </c:pt>
                <c:pt idx="2">
                  <c:v>1515151</c:v>
                </c:pt>
                <c:pt idx="3">
                  <c:v>1569506</c:v>
                </c:pt>
                <c:pt idx="4">
                  <c:v>1610429</c:v>
                </c:pt>
                <c:pt idx="5">
                  <c:v>1638065</c:v>
                </c:pt>
                <c:pt idx="6">
                  <c:v>1791808</c:v>
                </c:pt>
                <c:pt idx="7">
                  <c:v>1785714</c:v>
                </c:pt>
                <c:pt idx="8">
                  <c:v>1785714</c:v>
                </c:pt>
                <c:pt idx="9">
                  <c:v>1819757</c:v>
                </c:pt>
                <c:pt idx="10">
                  <c:v>1773648</c:v>
                </c:pt>
                <c:pt idx="11">
                  <c:v>1666666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3936"/>
        <c:axId val="208985472"/>
      </c:lineChart>
      <c:catAx>
        <c:axId val="2089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5472"/>
        <c:crosses val="autoZero"/>
        <c:auto val="1"/>
        <c:lblAlgn val="ctr"/>
        <c:lblOffset val="100"/>
        <c:noMultiLvlLbl val="0"/>
      </c:catAx>
      <c:valAx>
        <c:axId val="2089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Sheet7!$L$65:$L$81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Sheet7!$M$65:$M$81</c:f>
              <c:numCache>
                <c:formatCode>General</c:formatCode>
                <c:ptCount val="17"/>
                <c:pt idx="0">
                  <c:v>333111</c:v>
                </c:pt>
                <c:pt idx="1">
                  <c:v>502765</c:v>
                </c:pt>
                <c:pt idx="2">
                  <c:v>679347</c:v>
                </c:pt>
                <c:pt idx="3">
                  <c:v>759301</c:v>
                </c:pt>
                <c:pt idx="4">
                  <c:v>828500</c:v>
                </c:pt>
                <c:pt idx="5">
                  <c:v>863557</c:v>
                </c:pt>
                <c:pt idx="6">
                  <c:v>898472</c:v>
                </c:pt>
                <c:pt idx="7">
                  <c:v>935453</c:v>
                </c:pt>
                <c:pt idx="8">
                  <c:v>993048</c:v>
                </c:pt>
                <c:pt idx="9">
                  <c:v>997008</c:v>
                </c:pt>
                <c:pt idx="10">
                  <c:v>1014198</c:v>
                </c:pt>
                <c:pt idx="11">
                  <c:v>1084598</c:v>
                </c:pt>
                <c:pt idx="12">
                  <c:v>1048218</c:v>
                </c:pt>
                <c:pt idx="13">
                  <c:v>1072961</c:v>
                </c:pt>
                <c:pt idx="14">
                  <c:v>1112347</c:v>
                </c:pt>
                <c:pt idx="15">
                  <c:v>1175088</c:v>
                </c:pt>
                <c:pt idx="16">
                  <c:v>1166861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Sheet7!$L$65:$L$81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Sheet7!$N$65:$N$81</c:f>
              <c:numCache>
                <c:formatCode>General</c:formatCode>
                <c:ptCount val="17"/>
                <c:pt idx="0">
                  <c:v>995024</c:v>
                </c:pt>
                <c:pt idx="1">
                  <c:v>1451378</c:v>
                </c:pt>
                <c:pt idx="2">
                  <c:v>1890359</c:v>
                </c:pt>
                <c:pt idx="3">
                  <c:v>2079002</c:v>
                </c:pt>
                <c:pt idx="4">
                  <c:v>2188183</c:v>
                </c:pt>
                <c:pt idx="5">
                  <c:v>2352941</c:v>
                </c:pt>
                <c:pt idx="6">
                  <c:v>2403846</c:v>
                </c:pt>
                <c:pt idx="7">
                  <c:v>2433090</c:v>
                </c:pt>
                <c:pt idx="8">
                  <c:v>2564102</c:v>
                </c:pt>
                <c:pt idx="9">
                  <c:v>2631578</c:v>
                </c:pt>
                <c:pt idx="10">
                  <c:v>2638522</c:v>
                </c:pt>
                <c:pt idx="11">
                  <c:v>2724795</c:v>
                </c:pt>
                <c:pt idx="12">
                  <c:v>2710027</c:v>
                </c:pt>
                <c:pt idx="13">
                  <c:v>2762430</c:v>
                </c:pt>
                <c:pt idx="14">
                  <c:v>2770083</c:v>
                </c:pt>
                <c:pt idx="15">
                  <c:v>2577319</c:v>
                </c:pt>
                <c:pt idx="16">
                  <c:v>2666666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Sheet7!$L$65:$L$81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Sheet7!$O$65:$O$81</c:f>
              <c:numCache>
                <c:formatCode>General</c:formatCode>
                <c:ptCount val="17"/>
                <c:pt idx="0">
                  <c:v>382995</c:v>
                </c:pt>
                <c:pt idx="1">
                  <c:v>488281</c:v>
                </c:pt>
                <c:pt idx="2">
                  <c:v>575705</c:v>
                </c:pt>
                <c:pt idx="3">
                  <c:v>617283</c:v>
                </c:pt>
                <c:pt idx="4">
                  <c:v>645994</c:v>
                </c:pt>
                <c:pt idx="5">
                  <c:v>664010</c:v>
                </c:pt>
                <c:pt idx="6">
                  <c:v>670241</c:v>
                </c:pt>
                <c:pt idx="7">
                  <c:v>673400</c:v>
                </c:pt>
                <c:pt idx="8">
                  <c:v>677048</c:v>
                </c:pt>
                <c:pt idx="9">
                  <c:v>676132</c:v>
                </c:pt>
                <c:pt idx="10">
                  <c:v>668896</c:v>
                </c:pt>
                <c:pt idx="11">
                  <c:v>650618</c:v>
                </c:pt>
                <c:pt idx="12">
                  <c:v>621118</c:v>
                </c:pt>
                <c:pt idx="13">
                  <c:v>672043</c:v>
                </c:pt>
                <c:pt idx="14">
                  <c:v>683994</c:v>
                </c:pt>
                <c:pt idx="15">
                  <c:v>648929</c:v>
                </c:pt>
                <c:pt idx="16">
                  <c:v>794281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1536"/>
        <c:axId val="209363328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Sheet7!$L$65:$L$81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Sheet7!$P$65:$P$81</c:f>
              <c:numCache>
                <c:formatCode>General</c:formatCode>
                <c:ptCount val="17"/>
                <c:pt idx="0">
                  <c:v>82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6400"/>
        <c:axId val="209364864"/>
      </c:lineChart>
      <c:catAx>
        <c:axId val="2093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3328"/>
        <c:crosses val="autoZero"/>
        <c:auto val="1"/>
        <c:lblAlgn val="ctr"/>
        <c:lblOffset val="100"/>
        <c:noMultiLvlLbl val="0"/>
      </c:catAx>
      <c:valAx>
        <c:axId val="2093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1536"/>
        <c:crosses val="autoZero"/>
        <c:crossBetween val="between"/>
      </c:valAx>
      <c:valAx>
        <c:axId val="209364864"/>
        <c:scaling>
          <c:orientation val="minMax"/>
          <c:max val="90"/>
          <c:min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6400"/>
        <c:crosses val="max"/>
        <c:crossBetween val="between"/>
      </c:valAx>
      <c:catAx>
        <c:axId val="20936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6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Sheet7!$L$91:$L$107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Sheet7!$M$91:$M$107</c:f>
              <c:numCache>
                <c:formatCode>General</c:formatCode>
                <c:ptCount val="17"/>
                <c:pt idx="0">
                  <c:v>321130</c:v>
                </c:pt>
                <c:pt idx="1">
                  <c:v>484966</c:v>
                </c:pt>
                <c:pt idx="2">
                  <c:v>654450</c:v>
                </c:pt>
                <c:pt idx="3">
                  <c:v>710732</c:v>
                </c:pt>
                <c:pt idx="4">
                  <c:v>793021</c:v>
                </c:pt>
                <c:pt idx="5">
                  <c:v>817661</c:v>
                </c:pt>
                <c:pt idx="6">
                  <c:v>845308</c:v>
                </c:pt>
                <c:pt idx="7">
                  <c:v>900090</c:v>
                </c:pt>
                <c:pt idx="8">
                  <c:v>944287</c:v>
                </c:pt>
                <c:pt idx="9">
                  <c:v>960614</c:v>
                </c:pt>
                <c:pt idx="10">
                  <c:v>984251</c:v>
                </c:pt>
                <c:pt idx="11">
                  <c:v>934579</c:v>
                </c:pt>
                <c:pt idx="12">
                  <c:v>989119</c:v>
                </c:pt>
                <c:pt idx="13">
                  <c:v>1021450</c:v>
                </c:pt>
                <c:pt idx="14">
                  <c:v>1047120</c:v>
                </c:pt>
                <c:pt idx="15">
                  <c:v>1085776</c:v>
                </c:pt>
                <c:pt idx="16">
                  <c:v>1054852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Sheet7!$L$91:$L$107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Sheet7!$N$91:$N$107</c:f>
              <c:numCache>
                <c:formatCode>General</c:formatCode>
                <c:ptCount val="17"/>
                <c:pt idx="0">
                  <c:v>1034126</c:v>
                </c:pt>
                <c:pt idx="1">
                  <c:v>1536098</c:v>
                </c:pt>
                <c:pt idx="2">
                  <c:v>1988071</c:v>
                </c:pt>
                <c:pt idx="3">
                  <c:v>2202643</c:v>
                </c:pt>
                <c:pt idx="4">
                  <c:v>2375296</c:v>
                </c:pt>
                <c:pt idx="5">
                  <c:v>2444987</c:v>
                </c:pt>
                <c:pt idx="6">
                  <c:v>2512562</c:v>
                </c:pt>
                <c:pt idx="7">
                  <c:v>2551020</c:v>
                </c:pt>
                <c:pt idx="8">
                  <c:v>2638522</c:v>
                </c:pt>
                <c:pt idx="9">
                  <c:v>2673796</c:v>
                </c:pt>
                <c:pt idx="10">
                  <c:v>2688172</c:v>
                </c:pt>
                <c:pt idx="11">
                  <c:v>2770083</c:v>
                </c:pt>
                <c:pt idx="12">
                  <c:v>2793296</c:v>
                </c:pt>
                <c:pt idx="13">
                  <c:v>2777777</c:v>
                </c:pt>
                <c:pt idx="14">
                  <c:v>2873563</c:v>
                </c:pt>
                <c:pt idx="15">
                  <c:v>2923976</c:v>
                </c:pt>
                <c:pt idx="16">
                  <c:v>2873563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Sheet7!$L$91:$L$107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Sheet7!$O$91:$O$107</c:f>
              <c:numCache>
                <c:formatCode>General</c:formatCode>
                <c:ptCount val="17"/>
                <c:pt idx="0">
                  <c:v>396667</c:v>
                </c:pt>
                <c:pt idx="1">
                  <c:v>523012</c:v>
                </c:pt>
                <c:pt idx="2">
                  <c:v>598086</c:v>
                </c:pt>
                <c:pt idx="3">
                  <c:v>636132</c:v>
                </c:pt>
                <c:pt idx="4">
                  <c:v>654022</c:v>
                </c:pt>
                <c:pt idx="5">
                  <c:v>663129</c:v>
                </c:pt>
                <c:pt idx="6">
                  <c:v>669344</c:v>
                </c:pt>
                <c:pt idx="7">
                  <c:v>675219</c:v>
                </c:pt>
                <c:pt idx="8">
                  <c:v>677506</c:v>
                </c:pt>
                <c:pt idx="9">
                  <c:v>673400</c:v>
                </c:pt>
                <c:pt idx="10">
                  <c:v>672947</c:v>
                </c:pt>
                <c:pt idx="11">
                  <c:v>677048</c:v>
                </c:pt>
                <c:pt idx="12">
                  <c:v>673400</c:v>
                </c:pt>
                <c:pt idx="13">
                  <c:v>669344</c:v>
                </c:pt>
                <c:pt idx="14">
                  <c:v>684462</c:v>
                </c:pt>
                <c:pt idx="15">
                  <c:v>696864</c:v>
                </c:pt>
                <c:pt idx="16">
                  <c:v>772797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5200"/>
        <c:axId val="209081088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Sheet7!$L$91:$L$107</c:f>
              <c:numCache>
                <c:formatCode>General</c:formatCode>
                <c:ptCount val="1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35000</c:v>
                </c:pt>
                <c:pt idx="11">
                  <c:v>50000</c:v>
                </c:pt>
                <c:pt idx="12">
                  <c:v>75000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</c:numCache>
            </c:numRef>
          </c:cat>
          <c:val>
            <c:numRef>
              <c:f>Sheet7!$P$91:$P$107</c:f>
              <c:numCache>
                <c:formatCode>General</c:formatCode>
                <c:ptCount val="17"/>
                <c:pt idx="0">
                  <c:v>82</c:v>
                </c:pt>
                <c:pt idx="1">
                  <c:v>85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89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4416"/>
        <c:axId val="209082624"/>
      </c:lineChart>
      <c:catAx>
        <c:axId val="2090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1088"/>
        <c:crosses val="autoZero"/>
        <c:auto val="1"/>
        <c:lblAlgn val="ctr"/>
        <c:lblOffset val="100"/>
        <c:noMultiLvlLbl val="0"/>
      </c:catAx>
      <c:valAx>
        <c:axId val="2090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5200"/>
        <c:crosses val="autoZero"/>
        <c:crossBetween val="between"/>
      </c:valAx>
      <c:valAx>
        <c:axId val="209082624"/>
        <c:scaling>
          <c:orientation val="minMax"/>
          <c:max val="90"/>
          <c:min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4416"/>
        <c:crosses val="max"/>
        <c:crossBetween val="between"/>
      </c:valAx>
      <c:catAx>
        <c:axId val="20908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8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229</xdr:row>
      <xdr:rowOff>171450</xdr:rowOff>
    </xdr:from>
    <xdr:to>
      <xdr:col>11</xdr:col>
      <xdr:colOff>213360</xdr:colOff>
      <xdr:row>244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81</xdr:row>
      <xdr:rowOff>26670</xdr:rowOff>
    </xdr:from>
    <xdr:to>
      <xdr:col>10</xdr:col>
      <xdr:colOff>99060</xdr:colOff>
      <xdr:row>96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80</xdr:row>
      <xdr:rowOff>57150</xdr:rowOff>
    </xdr:from>
    <xdr:to>
      <xdr:col>15</xdr:col>
      <xdr:colOff>518160</xdr:colOff>
      <xdr:row>95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2</xdr:row>
      <xdr:rowOff>80010</xdr:rowOff>
    </xdr:from>
    <xdr:to>
      <xdr:col>19</xdr:col>
      <xdr:colOff>434340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23</xdr:row>
      <xdr:rowOff>64770</xdr:rowOff>
    </xdr:from>
    <xdr:to>
      <xdr:col>17</xdr:col>
      <xdr:colOff>541020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39</xdr:row>
      <xdr:rowOff>49530</xdr:rowOff>
    </xdr:from>
    <xdr:to>
      <xdr:col>18</xdr:col>
      <xdr:colOff>190500</xdr:colOff>
      <xdr:row>53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313765</xdr:colOff>
      <xdr:row>42</xdr:row>
      <xdr:rowOff>94130</xdr:rowOff>
    </xdr:from>
    <xdr:to>
      <xdr:col>33</xdr:col>
      <xdr:colOff>8965</xdr:colOff>
      <xdr:row>57</xdr:row>
      <xdr:rowOff>147918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358588</xdr:colOff>
      <xdr:row>66</xdr:row>
      <xdr:rowOff>45943</xdr:rowOff>
    </xdr:from>
    <xdr:to>
      <xdr:col>25</xdr:col>
      <xdr:colOff>89647</xdr:colOff>
      <xdr:row>80</xdr:row>
      <xdr:rowOff>122143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593911</xdr:colOff>
      <xdr:row>90</xdr:row>
      <xdr:rowOff>1120</xdr:rowOff>
    </xdr:from>
    <xdr:to>
      <xdr:col>25</xdr:col>
      <xdr:colOff>324970</xdr:colOff>
      <xdr:row>104</xdr:row>
      <xdr:rowOff>77320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185</xdr:row>
      <xdr:rowOff>11430</xdr:rowOff>
    </xdr:from>
    <xdr:to>
      <xdr:col>11</xdr:col>
      <xdr:colOff>213360</xdr:colOff>
      <xdr:row>200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1601 PoolCWT"/>
    </sheetNames>
    <sheetDataSet>
      <sheetData sheetId="0" refreshError="1"/>
      <sheetData sheetId="1" refreshError="1"/>
      <sheetData sheetId="2">
        <row r="6">
          <cell r="G6" t="str">
            <v>PoolCWT</v>
          </cell>
          <cell r="H6" t="str">
            <v>GC</v>
          </cell>
        </row>
        <row r="7">
          <cell r="G7">
            <v>13157894</v>
          </cell>
          <cell r="H7">
            <v>11363636</v>
          </cell>
        </row>
        <row r="8">
          <cell r="G8">
            <v>14705882</v>
          </cell>
          <cell r="H8">
            <v>13333333</v>
          </cell>
        </row>
        <row r="9">
          <cell r="G9">
            <v>14492753</v>
          </cell>
          <cell r="H9">
            <v>13698630</v>
          </cell>
        </row>
        <row r="10">
          <cell r="G10">
            <v>13513513</v>
          </cell>
          <cell r="H10">
            <v>13157894</v>
          </cell>
        </row>
        <row r="11">
          <cell r="G11">
            <v>14285714</v>
          </cell>
          <cell r="H11">
            <v>13698630</v>
          </cell>
        </row>
        <row r="12">
          <cell r="G12">
            <v>13888888</v>
          </cell>
          <cell r="H12">
            <v>14084507</v>
          </cell>
        </row>
        <row r="13">
          <cell r="G13">
            <v>14492753</v>
          </cell>
          <cell r="H13">
            <v>13698630</v>
          </cell>
        </row>
        <row r="14">
          <cell r="G14">
            <v>14084507</v>
          </cell>
          <cell r="H14">
            <v>13513513</v>
          </cell>
        </row>
        <row r="15">
          <cell r="G15">
            <v>12987012</v>
          </cell>
          <cell r="H15">
            <v>13333333</v>
          </cell>
        </row>
        <row r="16">
          <cell r="G16">
            <v>13888888</v>
          </cell>
          <cell r="H16">
            <v>13888888</v>
          </cell>
        </row>
        <row r="17">
          <cell r="G17">
            <v>13698630</v>
          </cell>
          <cell r="H17">
            <v>13698630</v>
          </cell>
        </row>
        <row r="18">
          <cell r="G18">
            <v>14084507</v>
          </cell>
          <cell r="H18">
            <v>14084507</v>
          </cell>
        </row>
        <row r="19">
          <cell r="G19">
            <v>12820512</v>
          </cell>
          <cell r="H19">
            <v>13698630</v>
          </cell>
        </row>
        <row r="20">
          <cell r="G20">
            <v>13698630</v>
          </cell>
          <cell r="H20">
            <v>13698630</v>
          </cell>
        </row>
        <row r="21">
          <cell r="G21">
            <v>13698630</v>
          </cell>
          <cell r="H21">
            <v>13888888</v>
          </cell>
        </row>
        <row r="22">
          <cell r="G22">
            <v>14492753</v>
          </cell>
          <cell r="H22">
            <v>13888888</v>
          </cell>
        </row>
        <row r="23">
          <cell r="G23">
            <v>13698630</v>
          </cell>
          <cell r="H23">
            <v>14492753</v>
          </cell>
        </row>
        <row r="24">
          <cell r="G24">
            <v>14084507</v>
          </cell>
          <cell r="H24">
            <v>14084507</v>
          </cell>
        </row>
        <row r="25">
          <cell r="G25">
            <v>12987012</v>
          </cell>
          <cell r="H25">
            <v>13513513</v>
          </cell>
        </row>
        <row r="26">
          <cell r="G26">
            <v>13698630</v>
          </cell>
          <cell r="H26">
            <v>12658227</v>
          </cell>
        </row>
        <row r="27">
          <cell r="G27">
            <v>13513513</v>
          </cell>
          <cell r="H27">
            <v>13157894</v>
          </cell>
        </row>
        <row r="28">
          <cell r="G28">
            <v>14084507</v>
          </cell>
          <cell r="H28">
            <v>13698630</v>
          </cell>
        </row>
        <row r="29">
          <cell r="G29">
            <v>14084507</v>
          </cell>
          <cell r="H29">
            <v>13513513</v>
          </cell>
        </row>
        <row r="30">
          <cell r="G30">
            <v>14285714</v>
          </cell>
          <cell r="H30">
            <v>12987012</v>
          </cell>
        </row>
        <row r="31">
          <cell r="G31">
            <v>12820512</v>
          </cell>
          <cell r="H31">
            <v>14285714</v>
          </cell>
        </row>
        <row r="32">
          <cell r="G32">
            <v>14492753</v>
          </cell>
          <cell r="H32">
            <v>13513513</v>
          </cell>
        </row>
        <row r="33">
          <cell r="G33">
            <v>14285714</v>
          </cell>
          <cell r="H33">
            <v>14492753</v>
          </cell>
        </row>
        <row r="34">
          <cell r="G34">
            <v>14492753</v>
          </cell>
          <cell r="H34">
            <v>13157894</v>
          </cell>
        </row>
        <row r="35">
          <cell r="G35">
            <v>14084507</v>
          </cell>
          <cell r="H35">
            <v>14492753</v>
          </cell>
        </row>
        <row r="36">
          <cell r="G36">
            <v>14084507</v>
          </cell>
          <cell r="H36">
            <v>14285714</v>
          </cell>
        </row>
        <row r="37">
          <cell r="G37">
            <v>14285714</v>
          </cell>
          <cell r="H37">
            <v>14084507</v>
          </cell>
        </row>
        <row r="38">
          <cell r="G38">
            <v>14084507</v>
          </cell>
          <cell r="H38">
            <v>13333333</v>
          </cell>
        </row>
        <row r="39">
          <cell r="G39">
            <v>14084507</v>
          </cell>
          <cell r="H39">
            <v>13513513</v>
          </cell>
        </row>
        <row r="40">
          <cell r="G40">
            <v>13698630</v>
          </cell>
          <cell r="H40">
            <v>13888888</v>
          </cell>
        </row>
        <row r="41">
          <cell r="G41">
            <v>14492753</v>
          </cell>
          <cell r="H41">
            <v>13888888</v>
          </cell>
        </row>
        <row r="42">
          <cell r="G42">
            <v>14084507</v>
          </cell>
          <cell r="H42">
            <v>13157894</v>
          </cell>
        </row>
        <row r="43">
          <cell r="G43">
            <v>12820512</v>
          </cell>
          <cell r="H43">
            <v>13513513</v>
          </cell>
        </row>
        <row r="44">
          <cell r="G44">
            <v>13698630</v>
          </cell>
          <cell r="H44">
            <v>13698630</v>
          </cell>
        </row>
        <row r="45">
          <cell r="G45">
            <v>14285714</v>
          </cell>
          <cell r="H45">
            <v>14084507</v>
          </cell>
        </row>
        <row r="46">
          <cell r="G46">
            <v>14084507</v>
          </cell>
          <cell r="H46">
            <v>13333333</v>
          </cell>
        </row>
        <row r="47">
          <cell r="G47">
            <v>12658227</v>
          </cell>
          <cell r="H47">
            <v>14492753</v>
          </cell>
        </row>
        <row r="48">
          <cell r="G48">
            <v>14084507</v>
          </cell>
          <cell r="H48">
            <v>14285714</v>
          </cell>
        </row>
        <row r="49">
          <cell r="G49">
            <v>14492753</v>
          </cell>
          <cell r="H49">
            <v>14084507</v>
          </cell>
        </row>
        <row r="50">
          <cell r="G50">
            <v>14492753</v>
          </cell>
          <cell r="H50">
            <v>12195121</v>
          </cell>
        </row>
        <row r="51">
          <cell r="G51">
            <v>12820512</v>
          </cell>
          <cell r="H51">
            <v>14285714</v>
          </cell>
        </row>
        <row r="52">
          <cell r="G52">
            <v>13333333</v>
          </cell>
          <cell r="H52">
            <v>13333333</v>
          </cell>
        </row>
        <row r="53">
          <cell r="G53">
            <v>14084507</v>
          </cell>
          <cell r="H53">
            <v>14084507</v>
          </cell>
        </row>
        <row r="54">
          <cell r="G54">
            <v>14705882</v>
          </cell>
          <cell r="H54">
            <v>14084507</v>
          </cell>
        </row>
        <row r="55">
          <cell r="G55">
            <v>13513513</v>
          </cell>
          <cell r="H55">
            <v>14285714</v>
          </cell>
        </row>
        <row r="56">
          <cell r="G56">
            <v>14492753</v>
          </cell>
          <cell r="H56">
            <v>14492753</v>
          </cell>
        </row>
        <row r="57">
          <cell r="G57">
            <v>14084507</v>
          </cell>
          <cell r="H57">
            <v>14084507</v>
          </cell>
        </row>
        <row r="58">
          <cell r="G58">
            <v>14285714</v>
          </cell>
          <cell r="H58">
            <v>14492753</v>
          </cell>
        </row>
        <row r="59">
          <cell r="G59">
            <v>13333333</v>
          </cell>
          <cell r="H59">
            <v>13513513</v>
          </cell>
        </row>
        <row r="60">
          <cell r="G60">
            <v>13333333</v>
          </cell>
          <cell r="H60">
            <v>13698630</v>
          </cell>
        </row>
        <row r="61">
          <cell r="G61">
            <v>14084507</v>
          </cell>
          <cell r="H61">
            <v>13333333</v>
          </cell>
        </row>
        <row r="62">
          <cell r="G62">
            <v>14285714</v>
          </cell>
          <cell r="H62">
            <v>13698630</v>
          </cell>
        </row>
        <row r="63">
          <cell r="G63">
            <v>13888888</v>
          </cell>
          <cell r="H63">
            <v>14285714</v>
          </cell>
        </row>
        <row r="64">
          <cell r="G64">
            <v>14492753</v>
          </cell>
          <cell r="H64">
            <v>13698630</v>
          </cell>
        </row>
        <row r="65">
          <cell r="G65">
            <v>14492753</v>
          </cell>
          <cell r="H65">
            <v>13698630</v>
          </cell>
        </row>
        <row r="66">
          <cell r="G66">
            <v>14492753</v>
          </cell>
          <cell r="H66">
            <v>13157894</v>
          </cell>
        </row>
        <row r="67">
          <cell r="G67">
            <v>13888888</v>
          </cell>
          <cell r="H67">
            <v>13333333</v>
          </cell>
        </row>
        <row r="68">
          <cell r="G68">
            <v>13888888</v>
          </cell>
          <cell r="H68">
            <v>12820512</v>
          </cell>
        </row>
        <row r="69">
          <cell r="G69">
            <v>14084507</v>
          </cell>
          <cell r="H69">
            <v>13157894</v>
          </cell>
        </row>
        <row r="70">
          <cell r="G70">
            <v>13698630</v>
          </cell>
          <cell r="H70">
            <v>12820512</v>
          </cell>
        </row>
        <row r="71">
          <cell r="G71">
            <v>12195121</v>
          </cell>
          <cell r="H71">
            <v>14492753</v>
          </cell>
        </row>
        <row r="72">
          <cell r="G72">
            <v>13888888</v>
          </cell>
          <cell r="H72">
            <v>12345679</v>
          </cell>
        </row>
        <row r="73">
          <cell r="G73">
            <v>13698630</v>
          </cell>
          <cell r="H73">
            <v>10416666</v>
          </cell>
        </row>
        <row r="74">
          <cell r="G74">
            <v>14084507</v>
          </cell>
          <cell r="H74">
            <v>13157894</v>
          </cell>
        </row>
        <row r="75">
          <cell r="G75">
            <v>13157894</v>
          </cell>
          <cell r="H75">
            <v>13513513</v>
          </cell>
        </row>
        <row r="76">
          <cell r="G76">
            <v>14492753</v>
          </cell>
          <cell r="H76">
            <v>14285714</v>
          </cell>
        </row>
        <row r="77">
          <cell r="G77">
            <v>14705882</v>
          </cell>
          <cell r="H77">
            <v>14285714</v>
          </cell>
        </row>
        <row r="78">
          <cell r="G78">
            <v>14084507</v>
          </cell>
          <cell r="H78">
            <v>13698630</v>
          </cell>
        </row>
        <row r="79">
          <cell r="G79">
            <v>13513513</v>
          </cell>
          <cell r="H79">
            <v>13888888</v>
          </cell>
        </row>
        <row r="80">
          <cell r="G80">
            <v>13888888</v>
          </cell>
          <cell r="H80">
            <v>14084507</v>
          </cell>
        </row>
        <row r="81">
          <cell r="G81">
            <v>13698630</v>
          </cell>
          <cell r="H81">
            <v>13513513</v>
          </cell>
        </row>
        <row r="82">
          <cell r="G82">
            <v>14084507</v>
          </cell>
          <cell r="H82">
            <v>12658227</v>
          </cell>
        </row>
        <row r="83">
          <cell r="G83">
            <v>13698630</v>
          </cell>
          <cell r="H83">
            <v>13513513</v>
          </cell>
        </row>
        <row r="84">
          <cell r="G84">
            <v>14285714</v>
          </cell>
          <cell r="H84">
            <v>13888888</v>
          </cell>
        </row>
        <row r="85">
          <cell r="G85">
            <v>13888888</v>
          </cell>
          <cell r="H85">
            <v>13513513</v>
          </cell>
        </row>
        <row r="86">
          <cell r="G86">
            <v>14084507</v>
          </cell>
          <cell r="H86">
            <v>13333333</v>
          </cell>
        </row>
        <row r="87">
          <cell r="G87">
            <v>13513513</v>
          </cell>
          <cell r="H87">
            <v>14492753</v>
          </cell>
        </row>
        <row r="88">
          <cell r="G88">
            <v>13888888</v>
          </cell>
          <cell r="H88">
            <v>14084507</v>
          </cell>
        </row>
        <row r="89">
          <cell r="G89">
            <v>14492753</v>
          </cell>
          <cell r="H89">
            <v>14492753</v>
          </cell>
        </row>
        <row r="90">
          <cell r="G90">
            <v>14084507</v>
          </cell>
          <cell r="H90">
            <v>14285714</v>
          </cell>
        </row>
        <row r="91">
          <cell r="G91">
            <v>14084507</v>
          </cell>
          <cell r="H91">
            <v>13888888</v>
          </cell>
        </row>
        <row r="92">
          <cell r="G92">
            <v>14285714</v>
          </cell>
          <cell r="H92">
            <v>14285714</v>
          </cell>
        </row>
        <row r="93">
          <cell r="G93">
            <v>14492753</v>
          </cell>
          <cell r="H93">
            <v>14084507</v>
          </cell>
        </row>
        <row r="94">
          <cell r="G94">
            <v>14705882</v>
          </cell>
          <cell r="H94">
            <v>13333333</v>
          </cell>
        </row>
        <row r="95">
          <cell r="G95">
            <v>14705882</v>
          </cell>
          <cell r="H95">
            <v>13513513</v>
          </cell>
        </row>
        <row r="96">
          <cell r="G96">
            <v>14492753</v>
          </cell>
          <cell r="H96">
            <v>13333333</v>
          </cell>
        </row>
        <row r="97">
          <cell r="G97">
            <v>14285714</v>
          </cell>
          <cell r="H97">
            <v>14285714</v>
          </cell>
        </row>
        <row r="98">
          <cell r="G98">
            <v>14084507</v>
          </cell>
          <cell r="H98">
            <v>11764705</v>
          </cell>
        </row>
        <row r="99">
          <cell r="G99">
            <v>13888888</v>
          </cell>
          <cell r="H99">
            <v>10101010</v>
          </cell>
        </row>
        <row r="100">
          <cell r="G100">
            <v>13698630</v>
          </cell>
          <cell r="H100">
            <v>11494252</v>
          </cell>
        </row>
        <row r="101">
          <cell r="G101">
            <v>14285714</v>
          </cell>
          <cell r="H101">
            <v>10309278</v>
          </cell>
        </row>
        <row r="102">
          <cell r="G102">
            <v>13888888</v>
          </cell>
          <cell r="H102">
            <v>11235955</v>
          </cell>
        </row>
        <row r="103">
          <cell r="G103">
            <v>12987012</v>
          </cell>
          <cell r="H103">
            <v>12048192</v>
          </cell>
        </row>
        <row r="104">
          <cell r="G104">
            <v>13888888</v>
          </cell>
          <cell r="H104">
            <v>13157894</v>
          </cell>
        </row>
        <row r="105">
          <cell r="G105">
            <v>13888888</v>
          </cell>
          <cell r="H105">
            <v>13513513</v>
          </cell>
        </row>
        <row r="106">
          <cell r="G106">
            <v>14492753</v>
          </cell>
          <cell r="H106">
            <v>14285714</v>
          </cell>
        </row>
        <row r="107">
          <cell r="G107">
            <v>14084507</v>
          </cell>
          <cell r="H107">
            <v>12345679</v>
          </cell>
        </row>
        <row r="108">
          <cell r="G108">
            <v>14705882</v>
          </cell>
          <cell r="H108">
            <v>13513513</v>
          </cell>
        </row>
        <row r="109">
          <cell r="G109">
            <v>14705882</v>
          </cell>
          <cell r="H109">
            <v>12987012</v>
          </cell>
        </row>
        <row r="110">
          <cell r="G110">
            <v>14084507</v>
          </cell>
          <cell r="H110">
            <v>13888888</v>
          </cell>
        </row>
        <row r="111">
          <cell r="G111">
            <v>13513513</v>
          </cell>
          <cell r="H111">
            <v>12820512</v>
          </cell>
        </row>
        <row r="112">
          <cell r="G112">
            <v>14705882</v>
          </cell>
          <cell r="H112">
            <v>13333333</v>
          </cell>
        </row>
        <row r="113">
          <cell r="G113">
            <v>13888888</v>
          </cell>
          <cell r="H113">
            <v>13698630</v>
          </cell>
        </row>
        <row r="114">
          <cell r="G114">
            <v>13888888</v>
          </cell>
          <cell r="H114">
            <v>13888888</v>
          </cell>
        </row>
        <row r="115">
          <cell r="G115">
            <v>13888888</v>
          </cell>
          <cell r="H115">
            <v>13698630</v>
          </cell>
        </row>
        <row r="116">
          <cell r="G116">
            <v>13513513</v>
          </cell>
          <cell r="H116">
            <v>12987012</v>
          </cell>
        </row>
        <row r="117">
          <cell r="G117">
            <v>13333333</v>
          </cell>
          <cell r="H117">
            <v>13888888</v>
          </cell>
        </row>
        <row r="118">
          <cell r="G118">
            <v>13698630</v>
          </cell>
          <cell r="H118">
            <v>13888888</v>
          </cell>
        </row>
        <row r="119">
          <cell r="G119">
            <v>13513513</v>
          </cell>
          <cell r="H119">
            <v>14084507</v>
          </cell>
        </row>
        <row r="120">
          <cell r="G120">
            <v>13888888</v>
          </cell>
          <cell r="H120">
            <v>13888888</v>
          </cell>
        </row>
        <row r="121">
          <cell r="G121">
            <v>14285714</v>
          </cell>
          <cell r="H121">
            <v>13888888</v>
          </cell>
        </row>
        <row r="122">
          <cell r="G122">
            <v>14285714</v>
          </cell>
          <cell r="H122">
            <v>14084507</v>
          </cell>
        </row>
        <row r="123">
          <cell r="G123">
            <v>14084507</v>
          </cell>
          <cell r="H123">
            <v>13888888</v>
          </cell>
        </row>
        <row r="124">
          <cell r="G124">
            <v>13157894</v>
          </cell>
          <cell r="H124">
            <v>13888888</v>
          </cell>
        </row>
        <row r="125">
          <cell r="G125">
            <v>14285714</v>
          </cell>
          <cell r="H125">
            <v>13698630</v>
          </cell>
        </row>
        <row r="126">
          <cell r="G126">
            <v>13513513</v>
          </cell>
          <cell r="H126">
            <v>14285714</v>
          </cell>
        </row>
        <row r="127">
          <cell r="G127">
            <v>14285714</v>
          </cell>
          <cell r="H127">
            <v>12345679</v>
          </cell>
        </row>
        <row r="128">
          <cell r="G128">
            <v>14492753</v>
          </cell>
          <cell r="H128">
            <v>13888888</v>
          </cell>
        </row>
        <row r="129">
          <cell r="G129">
            <v>14492753</v>
          </cell>
          <cell r="H129">
            <v>13513513</v>
          </cell>
        </row>
        <row r="130">
          <cell r="G130">
            <v>14492753</v>
          </cell>
          <cell r="H130">
            <v>14084507</v>
          </cell>
        </row>
        <row r="131">
          <cell r="G131">
            <v>13888888</v>
          </cell>
          <cell r="H131">
            <v>14084507</v>
          </cell>
        </row>
        <row r="132">
          <cell r="G132">
            <v>13513513</v>
          </cell>
          <cell r="H132">
            <v>13333333</v>
          </cell>
        </row>
        <row r="133">
          <cell r="G133">
            <v>14084507</v>
          </cell>
          <cell r="H133">
            <v>14084507</v>
          </cell>
        </row>
        <row r="134">
          <cell r="G134">
            <v>14492753</v>
          </cell>
          <cell r="H134">
            <v>14084507</v>
          </cell>
        </row>
        <row r="135">
          <cell r="G135">
            <v>13888888</v>
          </cell>
          <cell r="H135">
            <v>14084507</v>
          </cell>
        </row>
        <row r="136">
          <cell r="G136">
            <v>13698630</v>
          </cell>
          <cell r="H136">
            <v>14084507</v>
          </cell>
        </row>
        <row r="137">
          <cell r="G137">
            <v>14492753</v>
          </cell>
          <cell r="H137">
            <v>13513513</v>
          </cell>
        </row>
        <row r="138">
          <cell r="G138">
            <v>14285714</v>
          </cell>
          <cell r="H138">
            <v>13513513</v>
          </cell>
        </row>
        <row r="139">
          <cell r="G139">
            <v>14285714</v>
          </cell>
          <cell r="H139">
            <v>12987012</v>
          </cell>
        </row>
        <row r="140">
          <cell r="G140">
            <v>14084507</v>
          </cell>
          <cell r="H140">
            <v>14492753</v>
          </cell>
        </row>
        <row r="141">
          <cell r="G141">
            <v>14084507</v>
          </cell>
          <cell r="H141">
            <v>14285714</v>
          </cell>
        </row>
        <row r="142">
          <cell r="G142">
            <v>13513513</v>
          </cell>
          <cell r="H142">
            <v>13513513</v>
          </cell>
        </row>
        <row r="143">
          <cell r="G143">
            <v>14084507</v>
          </cell>
          <cell r="H143">
            <v>12820512</v>
          </cell>
        </row>
        <row r="144">
          <cell r="G144">
            <v>14492753</v>
          </cell>
          <cell r="H144">
            <v>13157894</v>
          </cell>
        </row>
        <row r="145">
          <cell r="G145">
            <v>14084507</v>
          </cell>
          <cell r="H145">
            <v>14084507</v>
          </cell>
        </row>
        <row r="146">
          <cell r="G146">
            <v>14285714</v>
          </cell>
          <cell r="H146">
            <v>13698630</v>
          </cell>
        </row>
        <row r="147">
          <cell r="G147">
            <v>12987012</v>
          </cell>
          <cell r="H147">
            <v>13698630</v>
          </cell>
        </row>
        <row r="148">
          <cell r="G148">
            <v>13888888</v>
          </cell>
          <cell r="H148">
            <v>14492753</v>
          </cell>
        </row>
        <row r="149">
          <cell r="G149">
            <v>14285714</v>
          </cell>
          <cell r="H149">
            <v>13513513</v>
          </cell>
        </row>
        <row r="150">
          <cell r="G150">
            <v>14492753</v>
          </cell>
          <cell r="H150">
            <v>13698630</v>
          </cell>
        </row>
        <row r="151">
          <cell r="G151">
            <v>14285714</v>
          </cell>
          <cell r="H151">
            <v>13513513</v>
          </cell>
        </row>
        <row r="152">
          <cell r="G152">
            <v>14492753</v>
          </cell>
          <cell r="H152">
            <v>13333333</v>
          </cell>
        </row>
        <row r="153">
          <cell r="G153">
            <v>13888888</v>
          </cell>
          <cell r="H153">
            <v>14084507</v>
          </cell>
        </row>
        <row r="154">
          <cell r="G154">
            <v>13513513</v>
          </cell>
          <cell r="H154">
            <v>13888888</v>
          </cell>
        </row>
        <row r="155">
          <cell r="G155">
            <v>12345679</v>
          </cell>
          <cell r="H155">
            <v>13888888</v>
          </cell>
        </row>
        <row r="156">
          <cell r="G156">
            <v>14285714</v>
          </cell>
          <cell r="H156">
            <v>13333333</v>
          </cell>
        </row>
        <row r="157">
          <cell r="G157">
            <v>14084507</v>
          </cell>
          <cell r="H157">
            <v>13513513</v>
          </cell>
        </row>
        <row r="158">
          <cell r="G158">
            <v>13888888</v>
          </cell>
          <cell r="H158">
            <v>14492753</v>
          </cell>
        </row>
        <row r="159">
          <cell r="G159">
            <v>14285714</v>
          </cell>
          <cell r="H159">
            <v>14285714</v>
          </cell>
        </row>
        <row r="160">
          <cell r="G160">
            <v>14285714</v>
          </cell>
          <cell r="H160">
            <v>13513513</v>
          </cell>
        </row>
        <row r="161">
          <cell r="G161">
            <v>14285714</v>
          </cell>
          <cell r="H161">
            <v>14084507</v>
          </cell>
        </row>
        <row r="162">
          <cell r="G162">
            <v>13888888</v>
          </cell>
          <cell r="H162">
            <v>13698630</v>
          </cell>
        </row>
        <row r="163">
          <cell r="G163">
            <v>12987012</v>
          </cell>
          <cell r="H163">
            <v>12820512</v>
          </cell>
        </row>
        <row r="164">
          <cell r="G164">
            <v>14084507</v>
          </cell>
          <cell r="H164">
            <v>14285714</v>
          </cell>
        </row>
        <row r="165">
          <cell r="G165">
            <v>14084507</v>
          </cell>
          <cell r="H165">
            <v>14084507</v>
          </cell>
        </row>
        <row r="166">
          <cell r="G166">
            <v>14492753</v>
          </cell>
          <cell r="H166">
            <v>14492753</v>
          </cell>
        </row>
        <row r="167">
          <cell r="G167">
            <v>13513513</v>
          </cell>
          <cell r="H167">
            <v>13333333</v>
          </cell>
        </row>
        <row r="168">
          <cell r="G168">
            <v>14084507</v>
          </cell>
          <cell r="H168">
            <v>13333333</v>
          </cell>
        </row>
        <row r="169">
          <cell r="G169">
            <v>13698630</v>
          </cell>
          <cell r="H169">
            <v>12987012</v>
          </cell>
        </row>
        <row r="170">
          <cell r="G170">
            <v>14492753</v>
          </cell>
          <cell r="H170">
            <v>13888888</v>
          </cell>
        </row>
        <row r="171">
          <cell r="G171">
            <v>14285714</v>
          </cell>
          <cell r="H171">
            <v>12987012</v>
          </cell>
        </row>
        <row r="172">
          <cell r="G172">
            <v>14084507</v>
          </cell>
          <cell r="H172">
            <v>13513513</v>
          </cell>
        </row>
        <row r="173">
          <cell r="G173">
            <v>14492753</v>
          </cell>
          <cell r="H173">
            <v>13698630</v>
          </cell>
        </row>
        <row r="174">
          <cell r="G174">
            <v>14492753</v>
          </cell>
          <cell r="H174">
            <v>14285714</v>
          </cell>
        </row>
        <row r="175">
          <cell r="G175">
            <v>12048192</v>
          </cell>
          <cell r="H175">
            <v>12820512</v>
          </cell>
        </row>
        <row r="176">
          <cell r="G176">
            <v>14285714</v>
          </cell>
          <cell r="H176">
            <v>13333333</v>
          </cell>
        </row>
        <row r="177">
          <cell r="G177">
            <v>11764705</v>
          </cell>
          <cell r="H177">
            <v>13698630</v>
          </cell>
        </row>
        <row r="178">
          <cell r="G178">
            <v>11111111</v>
          </cell>
          <cell r="H178">
            <v>12987012</v>
          </cell>
        </row>
        <row r="179">
          <cell r="G179">
            <v>12987012</v>
          </cell>
          <cell r="H179">
            <v>13333333</v>
          </cell>
        </row>
        <row r="180">
          <cell r="G180">
            <v>13698630</v>
          </cell>
          <cell r="H180">
            <v>13698630</v>
          </cell>
        </row>
        <row r="181">
          <cell r="G181">
            <v>14492753</v>
          </cell>
          <cell r="H181">
            <v>14084507</v>
          </cell>
        </row>
        <row r="182">
          <cell r="G182">
            <v>13513513</v>
          </cell>
          <cell r="H182">
            <v>12658227</v>
          </cell>
        </row>
        <row r="183">
          <cell r="G183">
            <v>13888888</v>
          </cell>
          <cell r="H183">
            <v>12500000</v>
          </cell>
        </row>
        <row r="184">
          <cell r="G184">
            <v>14285714</v>
          </cell>
          <cell r="H184">
            <v>13157894</v>
          </cell>
        </row>
        <row r="185">
          <cell r="G185">
            <v>14084507</v>
          </cell>
          <cell r="H185">
            <v>13157894</v>
          </cell>
        </row>
        <row r="186">
          <cell r="G186">
            <v>14084507</v>
          </cell>
          <cell r="H186">
            <v>13698630</v>
          </cell>
        </row>
        <row r="187">
          <cell r="G187">
            <v>14084507</v>
          </cell>
          <cell r="H187">
            <v>13698630</v>
          </cell>
        </row>
        <row r="188">
          <cell r="G188">
            <v>13513513</v>
          </cell>
          <cell r="H188">
            <v>13698630</v>
          </cell>
        </row>
        <row r="189">
          <cell r="G189">
            <v>13888888</v>
          </cell>
          <cell r="H189">
            <v>14084507</v>
          </cell>
        </row>
        <row r="190">
          <cell r="G190">
            <v>14285714</v>
          </cell>
          <cell r="H190">
            <v>14084507</v>
          </cell>
        </row>
        <row r="191">
          <cell r="G191">
            <v>13333333</v>
          </cell>
          <cell r="H191">
            <v>13333333</v>
          </cell>
        </row>
        <row r="192">
          <cell r="G192">
            <v>14084507</v>
          </cell>
          <cell r="H192">
            <v>14285714</v>
          </cell>
        </row>
        <row r="193">
          <cell r="G193">
            <v>14084507</v>
          </cell>
          <cell r="H193">
            <v>14285714</v>
          </cell>
        </row>
        <row r="194">
          <cell r="G194">
            <v>14285714</v>
          </cell>
          <cell r="H194">
            <v>14285714</v>
          </cell>
        </row>
        <row r="195">
          <cell r="G195">
            <v>14285714</v>
          </cell>
          <cell r="H195">
            <v>13333333</v>
          </cell>
        </row>
        <row r="196">
          <cell r="G196">
            <v>14492753</v>
          </cell>
          <cell r="H196">
            <v>13333333</v>
          </cell>
        </row>
        <row r="197">
          <cell r="G197">
            <v>13698630</v>
          </cell>
          <cell r="H197">
            <v>13888888</v>
          </cell>
        </row>
        <row r="198">
          <cell r="G198">
            <v>13698630</v>
          </cell>
          <cell r="H198">
            <v>13698630</v>
          </cell>
        </row>
        <row r="199">
          <cell r="G199">
            <v>11627906</v>
          </cell>
          <cell r="H199">
            <v>12987012</v>
          </cell>
        </row>
        <row r="200">
          <cell r="G200">
            <v>14492753</v>
          </cell>
          <cell r="H200">
            <v>13333333</v>
          </cell>
        </row>
        <row r="201">
          <cell r="G201">
            <v>14285714</v>
          </cell>
          <cell r="H201">
            <v>12820512</v>
          </cell>
        </row>
        <row r="202">
          <cell r="G202">
            <v>14084507</v>
          </cell>
          <cell r="H202">
            <v>14285714</v>
          </cell>
        </row>
        <row r="203">
          <cell r="G203">
            <v>13698630</v>
          </cell>
          <cell r="H203">
            <v>12987012</v>
          </cell>
        </row>
        <row r="204">
          <cell r="G204">
            <v>13888888</v>
          </cell>
          <cell r="H204">
            <v>13157894</v>
          </cell>
        </row>
        <row r="205">
          <cell r="G205">
            <v>13698630</v>
          </cell>
          <cell r="H205">
            <v>13888888</v>
          </cell>
        </row>
        <row r="206">
          <cell r="G206">
            <v>13888888</v>
          </cell>
          <cell r="H206">
            <v>13698630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K26" sqref="K26"/>
    </sheetView>
  </sheetViews>
  <sheetFormatPr defaultRowHeight="14.4" x14ac:dyDescent="0.3"/>
  <cols>
    <col min="1" max="1" width="30.5546875" bestFit="1" customWidth="1"/>
    <col min="4" max="4" width="11.44140625" bestFit="1" customWidth="1"/>
    <col min="9" max="9" width="11.44140625" bestFit="1" customWidth="1"/>
    <col min="11" max="11" width="11.44140625" bestFit="1" customWidth="1"/>
  </cols>
  <sheetData>
    <row r="1" spans="1:9" ht="15" x14ac:dyDescent="0.25">
      <c r="A1" t="s">
        <v>0</v>
      </c>
      <c r="B1" t="s">
        <v>1</v>
      </c>
      <c r="C1" t="s">
        <v>2</v>
      </c>
      <c r="D1">
        <v>8547008</v>
      </c>
      <c r="E1" t="s">
        <v>3</v>
      </c>
      <c r="F1">
        <v>0</v>
      </c>
      <c r="I1">
        <v>9259259</v>
      </c>
    </row>
    <row r="2" spans="1:9" ht="15" x14ac:dyDescent="0.25">
      <c r="A2" t="s">
        <v>0</v>
      </c>
      <c r="B2" t="s">
        <v>1</v>
      </c>
      <c r="C2" t="s">
        <v>2</v>
      </c>
      <c r="D2">
        <v>9090909</v>
      </c>
      <c r="E2" t="s">
        <v>3</v>
      </c>
      <c r="F2">
        <v>0</v>
      </c>
      <c r="I2">
        <v>10204081</v>
      </c>
    </row>
    <row r="3" spans="1:9" ht="15" x14ac:dyDescent="0.25">
      <c r="A3" t="s">
        <v>0</v>
      </c>
      <c r="B3" t="s">
        <v>1</v>
      </c>
      <c r="C3" t="s">
        <v>2</v>
      </c>
      <c r="D3">
        <v>9433962</v>
      </c>
      <c r="E3" t="s">
        <v>3</v>
      </c>
      <c r="F3">
        <v>0</v>
      </c>
      <c r="I3">
        <v>10101010</v>
      </c>
    </row>
    <row r="4" spans="1:9" ht="15" x14ac:dyDescent="0.25">
      <c r="A4" t="s">
        <v>0</v>
      </c>
      <c r="B4" t="s">
        <v>1</v>
      </c>
      <c r="C4" t="s">
        <v>2</v>
      </c>
      <c r="D4">
        <v>9523809</v>
      </c>
      <c r="E4" t="s">
        <v>3</v>
      </c>
      <c r="F4">
        <v>0</v>
      </c>
      <c r="I4">
        <v>9174311</v>
      </c>
    </row>
    <row r="5" spans="1:9" ht="15" x14ac:dyDescent="0.25">
      <c r="A5" t="s">
        <v>0</v>
      </c>
      <c r="B5" t="s">
        <v>1</v>
      </c>
      <c r="C5" t="s">
        <v>2</v>
      </c>
      <c r="D5">
        <v>9615384</v>
      </c>
      <c r="E5" t="s">
        <v>3</v>
      </c>
      <c r="F5">
        <v>0</v>
      </c>
      <c r="I5">
        <v>8771929</v>
      </c>
    </row>
    <row r="6" spans="1:9" ht="15" x14ac:dyDescent="0.25">
      <c r="A6" t="s">
        <v>0</v>
      </c>
      <c r="B6" t="s">
        <v>1</v>
      </c>
      <c r="C6" t="s">
        <v>2</v>
      </c>
      <c r="D6">
        <v>9433962</v>
      </c>
      <c r="E6" t="s">
        <v>3</v>
      </c>
      <c r="F6">
        <v>0</v>
      </c>
      <c r="I6">
        <v>9523809</v>
      </c>
    </row>
    <row r="7" spans="1:9" ht="15" x14ac:dyDescent="0.25">
      <c r="A7" t="s">
        <v>0</v>
      </c>
      <c r="B7" t="s">
        <v>1</v>
      </c>
      <c r="C7" t="s">
        <v>2</v>
      </c>
      <c r="D7">
        <v>9090909</v>
      </c>
      <c r="E7" t="s">
        <v>3</v>
      </c>
      <c r="F7">
        <v>0</v>
      </c>
      <c r="I7">
        <v>9433962</v>
      </c>
    </row>
    <row r="8" spans="1:9" ht="15" x14ac:dyDescent="0.25">
      <c r="A8" t="s">
        <v>0</v>
      </c>
      <c r="B8" t="s">
        <v>1</v>
      </c>
      <c r="C8" t="s">
        <v>2</v>
      </c>
      <c r="D8">
        <v>9708737</v>
      </c>
      <c r="E8" t="s">
        <v>3</v>
      </c>
      <c r="F8">
        <v>0</v>
      </c>
      <c r="I8">
        <v>9523809</v>
      </c>
    </row>
    <row r="9" spans="1:9" ht="15" x14ac:dyDescent="0.25">
      <c r="A9" t="s">
        <v>0</v>
      </c>
      <c r="B9" t="s">
        <v>1</v>
      </c>
      <c r="C9" t="s">
        <v>2</v>
      </c>
      <c r="D9">
        <v>9259259</v>
      </c>
      <c r="E9" t="s">
        <v>3</v>
      </c>
      <c r="F9">
        <v>0</v>
      </c>
      <c r="I9">
        <v>9900990</v>
      </c>
    </row>
    <row r="10" spans="1:9" ht="15" x14ac:dyDescent="0.25">
      <c r="A10" t="s">
        <v>0</v>
      </c>
      <c r="B10" t="s">
        <v>1</v>
      </c>
      <c r="C10" t="s">
        <v>2</v>
      </c>
      <c r="D10">
        <v>9708737</v>
      </c>
      <c r="E10" t="s">
        <v>3</v>
      </c>
      <c r="F10">
        <v>0</v>
      </c>
      <c r="I10">
        <v>9900990</v>
      </c>
    </row>
    <row r="11" spans="1:9" ht="15" x14ac:dyDescent="0.25">
      <c r="A11" t="s">
        <v>0</v>
      </c>
      <c r="B11" t="s">
        <v>1</v>
      </c>
      <c r="C11" t="s">
        <v>2</v>
      </c>
      <c r="D11">
        <v>9615384</v>
      </c>
      <c r="E11" t="s">
        <v>3</v>
      </c>
      <c r="F11">
        <v>0</v>
      </c>
      <c r="I11">
        <v>9803921</v>
      </c>
    </row>
    <row r="12" spans="1:9" ht="15" x14ac:dyDescent="0.25">
      <c r="A12" t="s">
        <v>0</v>
      </c>
      <c r="B12" t="s">
        <v>1</v>
      </c>
      <c r="C12" t="s">
        <v>2</v>
      </c>
      <c r="D12">
        <v>9009009</v>
      </c>
      <c r="E12" t="s">
        <v>3</v>
      </c>
      <c r="F12">
        <v>0</v>
      </c>
      <c r="I12">
        <v>9900990</v>
      </c>
    </row>
    <row r="13" spans="1:9" ht="15" x14ac:dyDescent="0.25">
      <c r="A13" t="s">
        <v>0</v>
      </c>
      <c r="B13" t="s">
        <v>1</v>
      </c>
      <c r="C13" t="s">
        <v>2</v>
      </c>
      <c r="D13">
        <v>9433962</v>
      </c>
      <c r="E13" t="s">
        <v>3</v>
      </c>
      <c r="F13">
        <v>0</v>
      </c>
      <c r="I13">
        <v>9259259</v>
      </c>
    </row>
    <row r="14" spans="1:9" ht="15" x14ac:dyDescent="0.25">
      <c r="A14" t="s">
        <v>0</v>
      </c>
      <c r="B14" t="s">
        <v>1</v>
      </c>
      <c r="C14" t="s">
        <v>2</v>
      </c>
      <c r="D14">
        <v>9090909</v>
      </c>
      <c r="E14" t="s">
        <v>3</v>
      </c>
      <c r="F14">
        <v>0</v>
      </c>
      <c r="I14">
        <v>9523809</v>
      </c>
    </row>
    <row r="15" spans="1:9" ht="15" x14ac:dyDescent="0.25">
      <c r="A15" t="s">
        <v>0</v>
      </c>
      <c r="B15" t="s">
        <v>1</v>
      </c>
      <c r="C15" t="s">
        <v>2</v>
      </c>
      <c r="D15">
        <v>9174311</v>
      </c>
      <c r="E15" t="s">
        <v>3</v>
      </c>
      <c r="F15">
        <v>0</v>
      </c>
      <c r="I15">
        <v>9259259</v>
      </c>
    </row>
    <row r="16" spans="1:9" ht="15" x14ac:dyDescent="0.25">
      <c r="A16" t="s">
        <v>0</v>
      </c>
      <c r="B16" t="s">
        <v>1</v>
      </c>
      <c r="C16" t="s">
        <v>2</v>
      </c>
      <c r="D16">
        <v>9433962</v>
      </c>
      <c r="E16" t="s">
        <v>3</v>
      </c>
      <c r="F16">
        <v>0</v>
      </c>
      <c r="I16">
        <v>9523809</v>
      </c>
    </row>
    <row r="17" spans="1:11" ht="15" x14ac:dyDescent="0.25">
      <c r="A17" t="s">
        <v>0</v>
      </c>
      <c r="B17" t="s">
        <v>1</v>
      </c>
      <c r="C17" t="s">
        <v>2</v>
      </c>
      <c r="D17">
        <v>9803921</v>
      </c>
      <c r="E17" t="s">
        <v>3</v>
      </c>
      <c r="F17">
        <v>0</v>
      </c>
      <c r="I17">
        <v>10000000</v>
      </c>
    </row>
    <row r="18" spans="1:11" ht="15" x14ac:dyDescent="0.25">
      <c r="A18" t="s">
        <v>0</v>
      </c>
      <c r="B18" t="s">
        <v>1</v>
      </c>
      <c r="C18" t="s">
        <v>2</v>
      </c>
      <c r="D18">
        <v>8264462</v>
      </c>
      <c r="E18" t="s">
        <v>3</v>
      </c>
      <c r="F18">
        <v>0</v>
      </c>
      <c r="I18">
        <v>9615384</v>
      </c>
    </row>
    <row r="19" spans="1:11" ht="15" x14ac:dyDescent="0.25">
      <c r="A19" t="s">
        <v>0</v>
      </c>
      <c r="B19" t="s">
        <v>1</v>
      </c>
      <c r="C19" t="s">
        <v>2</v>
      </c>
      <c r="D19">
        <v>9433962</v>
      </c>
      <c r="E19" t="s">
        <v>3</v>
      </c>
      <c r="F19">
        <v>0</v>
      </c>
      <c r="I19">
        <v>9345794</v>
      </c>
    </row>
    <row r="20" spans="1:11" ht="15" x14ac:dyDescent="0.25">
      <c r="A20" t="s">
        <v>0</v>
      </c>
      <c r="B20" t="s">
        <v>1</v>
      </c>
      <c r="C20" t="s">
        <v>2</v>
      </c>
      <c r="D20">
        <v>9259259</v>
      </c>
      <c r="E20" t="s">
        <v>3</v>
      </c>
      <c r="F20">
        <v>0</v>
      </c>
      <c r="I20">
        <v>9803921</v>
      </c>
    </row>
    <row r="21" spans="1:11" ht="15" x14ac:dyDescent="0.25">
      <c r="D21" s="1">
        <f>AVERAGE(D1:D20)</f>
        <v>9296590.8499999996</v>
      </c>
      <c r="I21">
        <f>AVERAGE(I1:I20)</f>
        <v>9591514.8000000007</v>
      </c>
      <c r="J21">
        <f>I21/D21</f>
        <v>1.0317238818786998</v>
      </c>
    </row>
    <row r="22" spans="1:11" ht="15" x14ac:dyDescent="0.25">
      <c r="D22" s="1">
        <f>_xlfn.STDEV.S(D1:D20)</f>
        <v>383945.9716947953</v>
      </c>
      <c r="I22" s="1">
        <f>_xlfn.STDEV.S(I1:I20)</f>
        <v>359847.16297538258</v>
      </c>
    </row>
    <row r="23" spans="1:11" x14ac:dyDescent="0.3">
      <c r="D23" s="1"/>
      <c r="I23" s="1"/>
    </row>
    <row r="24" spans="1:11" x14ac:dyDescent="0.3">
      <c r="A24" t="s">
        <v>4</v>
      </c>
      <c r="B24" t="s">
        <v>1</v>
      </c>
      <c r="C24" t="s">
        <v>2</v>
      </c>
      <c r="D24">
        <v>9259259</v>
      </c>
      <c r="E24" t="s">
        <v>3</v>
      </c>
      <c r="F24">
        <v>8</v>
      </c>
    </row>
    <row r="25" spans="1:11" x14ac:dyDescent="0.3">
      <c r="A25" t="s">
        <v>4</v>
      </c>
      <c r="B25" t="s">
        <v>1</v>
      </c>
      <c r="C25" t="s">
        <v>2</v>
      </c>
      <c r="D25">
        <v>10204081</v>
      </c>
      <c r="E25" t="s">
        <v>3</v>
      </c>
      <c r="F25">
        <v>0</v>
      </c>
    </row>
    <row r="26" spans="1:11" x14ac:dyDescent="0.3">
      <c r="A26" t="s">
        <v>4</v>
      </c>
      <c r="B26" t="s">
        <v>1</v>
      </c>
      <c r="C26" t="s">
        <v>2</v>
      </c>
      <c r="D26">
        <v>10101010</v>
      </c>
      <c r="E26" t="s">
        <v>3</v>
      </c>
      <c r="F26">
        <v>0</v>
      </c>
      <c r="K26" s="2">
        <f ca="1">TODAY()+287232</f>
        <v>329606</v>
      </c>
    </row>
    <row r="27" spans="1:11" x14ac:dyDescent="0.3">
      <c r="A27" t="s">
        <v>4</v>
      </c>
      <c r="B27" t="s">
        <v>1</v>
      </c>
      <c r="C27" t="s">
        <v>2</v>
      </c>
      <c r="D27">
        <v>9174311</v>
      </c>
      <c r="E27" t="s">
        <v>3</v>
      </c>
      <c r="F27">
        <v>0</v>
      </c>
      <c r="K27" s="2">
        <f ca="1">TODAY()</f>
        <v>42374</v>
      </c>
    </row>
    <row r="28" spans="1:11" x14ac:dyDescent="0.3">
      <c r="A28" t="s">
        <v>4</v>
      </c>
      <c r="B28" t="s">
        <v>1</v>
      </c>
      <c r="C28" t="s">
        <v>2</v>
      </c>
      <c r="D28">
        <v>8771929</v>
      </c>
      <c r="E28" t="s">
        <v>3</v>
      </c>
      <c r="F28">
        <v>0</v>
      </c>
    </row>
    <row r="29" spans="1:11" x14ac:dyDescent="0.3">
      <c r="A29" t="s">
        <v>4</v>
      </c>
      <c r="B29" t="s">
        <v>1</v>
      </c>
      <c r="C29" t="s">
        <v>2</v>
      </c>
      <c r="D29">
        <v>9523809</v>
      </c>
      <c r="E29" t="s">
        <v>3</v>
      </c>
      <c r="F29">
        <v>0</v>
      </c>
    </row>
    <row r="30" spans="1:11" x14ac:dyDescent="0.3">
      <c r="A30" t="s">
        <v>4</v>
      </c>
      <c r="B30" t="s">
        <v>1</v>
      </c>
      <c r="C30" t="s">
        <v>2</v>
      </c>
      <c r="D30">
        <v>9433962</v>
      </c>
      <c r="E30" t="s">
        <v>3</v>
      </c>
      <c r="F30">
        <v>0</v>
      </c>
    </row>
    <row r="31" spans="1:11" x14ac:dyDescent="0.3">
      <c r="A31" t="s">
        <v>4</v>
      </c>
      <c r="B31" t="s">
        <v>1</v>
      </c>
      <c r="C31" t="s">
        <v>2</v>
      </c>
      <c r="D31">
        <v>9523809</v>
      </c>
      <c r="E31" t="s">
        <v>3</v>
      </c>
      <c r="F31">
        <v>0</v>
      </c>
    </row>
    <row r="32" spans="1:11" x14ac:dyDescent="0.3">
      <c r="A32" t="s">
        <v>4</v>
      </c>
      <c r="B32" t="s">
        <v>1</v>
      </c>
      <c r="C32" t="s">
        <v>2</v>
      </c>
      <c r="D32">
        <v>9900990</v>
      </c>
      <c r="E32" t="s">
        <v>3</v>
      </c>
      <c r="F32">
        <v>0</v>
      </c>
    </row>
    <row r="33" spans="1:6" x14ac:dyDescent="0.3">
      <c r="A33" t="s">
        <v>4</v>
      </c>
      <c r="B33" t="s">
        <v>1</v>
      </c>
      <c r="C33" t="s">
        <v>2</v>
      </c>
      <c r="D33">
        <v>9900990</v>
      </c>
      <c r="E33" t="s">
        <v>3</v>
      </c>
      <c r="F33">
        <v>0</v>
      </c>
    </row>
    <row r="34" spans="1:6" x14ac:dyDescent="0.3">
      <c r="A34" t="s">
        <v>4</v>
      </c>
      <c r="B34" t="s">
        <v>1</v>
      </c>
      <c r="C34" t="s">
        <v>2</v>
      </c>
      <c r="D34">
        <v>9803921</v>
      </c>
      <c r="E34" t="s">
        <v>3</v>
      </c>
      <c r="F34">
        <v>0</v>
      </c>
    </row>
    <row r="35" spans="1:6" x14ac:dyDescent="0.3">
      <c r="A35" t="s">
        <v>4</v>
      </c>
      <c r="B35" t="s">
        <v>1</v>
      </c>
      <c r="C35" t="s">
        <v>2</v>
      </c>
      <c r="D35">
        <v>9900990</v>
      </c>
      <c r="E35" t="s">
        <v>3</v>
      </c>
      <c r="F35">
        <v>0</v>
      </c>
    </row>
    <row r="36" spans="1:6" x14ac:dyDescent="0.3">
      <c r="A36" t="s">
        <v>4</v>
      </c>
      <c r="B36" t="s">
        <v>1</v>
      </c>
      <c r="C36" t="s">
        <v>2</v>
      </c>
      <c r="D36">
        <v>9259259</v>
      </c>
      <c r="E36" t="s">
        <v>3</v>
      </c>
      <c r="F36">
        <v>0</v>
      </c>
    </row>
    <row r="37" spans="1:6" x14ac:dyDescent="0.3">
      <c r="A37" t="s">
        <v>4</v>
      </c>
      <c r="B37" t="s">
        <v>1</v>
      </c>
      <c r="C37" t="s">
        <v>2</v>
      </c>
      <c r="D37">
        <v>9523809</v>
      </c>
      <c r="E37" t="s">
        <v>3</v>
      </c>
      <c r="F37">
        <v>0</v>
      </c>
    </row>
    <row r="38" spans="1:6" x14ac:dyDescent="0.3">
      <c r="A38" t="s">
        <v>4</v>
      </c>
      <c r="B38" t="s">
        <v>1</v>
      </c>
      <c r="C38" t="s">
        <v>2</v>
      </c>
      <c r="D38">
        <v>9259259</v>
      </c>
      <c r="E38" t="s">
        <v>3</v>
      </c>
      <c r="F38">
        <v>0</v>
      </c>
    </row>
    <row r="39" spans="1:6" x14ac:dyDescent="0.3">
      <c r="A39" t="s">
        <v>4</v>
      </c>
      <c r="B39" t="s">
        <v>1</v>
      </c>
      <c r="C39" t="s">
        <v>2</v>
      </c>
      <c r="D39">
        <v>9523809</v>
      </c>
      <c r="E39" t="s">
        <v>3</v>
      </c>
      <c r="F39">
        <v>0</v>
      </c>
    </row>
    <row r="40" spans="1:6" x14ac:dyDescent="0.3">
      <c r="A40" t="s">
        <v>4</v>
      </c>
      <c r="B40" t="s">
        <v>1</v>
      </c>
      <c r="C40" t="s">
        <v>2</v>
      </c>
      <c r="D40">
        <v>10000000</v>
      </c>
      <c r="E40" t="s">
        <v>3</v>
      </c>
      <c r="F40">
        <v>0</v>
      </c>
    </row>
    <row r="41" spans="1:6" x14ac:dyDescent="0.3">
      <c r="A41" t="s">
        <v>4</v>
      </c>
      <c r="B41" t="s">
        <v>1</v>
      </c>
      <c r="C41" t="s">
        <v>2</v>
      </c>
      <c r="D41">
        <v>9615384</v>
      </c>
      <c r="E41" t="s">
        <v>3</v>
      </c>
      <c r="F41">
        <v>0</v>
      </c>
    </row>
    <row r="42" spans="1:6" x14ac:dyDescent="0.3">
      <c r="A42" t="s">
        <v>4</v>
      </c>
      <c r="B42" t="s">
        <v>1</v>
      </c>
      <c r="C42" t="s">
        <v>2</v>
      </c>
      <c r="D42">
        <v>9345794</v>
      </c>
      <c r="E42" t="s">
        <v>3</v>
      </c>
      <c r="F42">
        <v>0</v>
      </c>
    </row>
    <row r="43" spans="1:6" x14ac:dyDescent="0.3">
      <c r="A43" t="s">
        <v>4</v>
      </c>
      <c r="B43" t="s">
        <v>1</v>
      </c>
      <c r="C43" t="s">
        <v>2</v>
      </c>
      <c r="D43">
        <v>9803921</v>
      </c>
      <c r="E43" t="s">
        <v>3</v>
      </c>
      <c r="F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workbookViewId="0">
      <selection activeCell="D1" activeCellId="1" sqref="A1:A1048576 D1:D1048576"/>
    </sheetView>
  </sheetViews>
  <sheetFormatPr defaultRowHeight="14.4" x14ac:dyDescent="0.3"/>
  <cols>
    <col min="1" max="1" width="30.5546875" bestFit="1" customWidth="1"/>
  </cols>
  <sheetData>
    <row r="1" spans="1:6" ht="15" x14ac:dyDescent="0.25">
      <c r="A1" t="s">
        <v>5</v>
      </c>
      <c r="B1">
        <v>124</v>
      </c>
    </row>
    <row r="2" spans="1:6" ht="15" x14ac:dyDescent="0.25">
      <c r="A2" t="s">
        <v>0</v>
      </c>
      <c r="B2" t="s">
        <v>1</v>
      </c>
      <c r="C2" t="s">
        <v>2</v>
      </c>
      <c r="D2">
        <v>8403361</v>
      </c>
      <c r="E2" t="s">
        <v>3</v>
      </c>
      <c r="F2">
        <v>8</v>
      </c>
    </row>
    <row r="3" spans="1:6" ht="15" x14ac:dyDescent="0.25">
      <c r="A3" t="s">
        <v>5</v>
      </c>
      <c r="B3">
        <v>119</v>
      </c>
    </row>
    <row r="4" spans="1:6" ht="15" x14ac:dyDescent="0.25">
      <c r="A4" t="s">
        <v>0</v>
      </c>
      <c r="B4" t="s">
        <v>1</v>
      </c>
      <c r="C4" t="s">
        <v>2</v>
      </c>
      <c r="D4">
        <v>7352941</v>
      </c>
      <c r="E4" t="s">
        <v>3</v>
      </c>
      <c r="F4">
        <v>8</v>
      </c>
    </row>
    <row r="5" spans="1:6" ht="15" x14ac:dyDescent="0.25">
      <c r="A5" t="s">
        <v>5</v>
      </c>
      <c r="B5">
        <v>136</v>
      </c>
    </row>
    <row r="6" spans="1:6" ht="15" x14ac:dyDescent="0.25">
      <c r="A6" t="s">
        <v>0</v>
      </c>
      <c r="B6" t="s">
        <v>1</v>
      </c>
      <c r="C6" t="s">
        <v>2</v>
      </c>
      <c r="D6">
        <v>9803921</v>
      </c>
      <c r="E6" t="s">
        <v>3</v>
      </c>
      <c r="F6">
        <v>8</v>
      </c>
    </row>
    <row r="7" spans="1:6" ht="15" x14ac:dyDescent="0.25">
      <c r="A7" t="s">
        <v>5</v>
      </c>
      <c r="B7">
        <v>102</v>
      </c>
    </row>
    <row r="8" spans="1:6" ht="15" x14ac:dyDescent="0.25">
      <c r="A8" t="s">
        <v>0</v>
      </c>
      <c r="B8" t="s">
        <v>1</v>
      </c>
      <c r="C8" t="s">
        <v>2</v>
      </c>
      <c r="D8">
        <v>10000000</v>
      </c>
      <c r="E8" t="s">
        <v>3</v>
      </c>
      <c r="F8">
        <v>8</v>
      </c>
    </row>
    <row r="9" spans="1:6" ht="15" x14ac:dyDescent="0.25">
      <c r="A9" t="s">
        <v>5</v>
      </c>
      <c r="B9">
        <v>100</v>
      </c>
    </row>
    <row r="10" spans="1:6" ht="15" x14ac:dyDescent="0.25">
      <c r="A10" t="s">
        <v>0</v>
      </c>
      <c r="B10" t="s">
        <v>1</v>
      </c>
      <c r="C10" t="s">
        <v>2</v>
      </c>
      <c r="D10">
        <v>9345794</v>
      </c>
      <c r="E10" t="s">
        <v>3</v>
      </c>
      <c r="F10">
        <v>8</v>
      </c>
    </row>
    <row r="11" spans="1:6" ht="15" x14ac:dyDescent="0.25">
      <c r="A11" t="s">
        <v>5</v>
      </c>
      <c r="B11">
        <v>107</v>
      </c>
    </row>
    <row r="12" spans="1:6" ht="15" x14ac:dyDescent="0.25">
      <c r="A12" t="s">
        <v>0</v>
      </c>
      <c r="B12" t="s">
        <v>1</v>
      </c>
      <c r="C12" t="s">
        <v>2</v>
      </c>
      <c r="D12">
        <v>10101010</v>
      </c>
      <c r="E12" t="s">
        <v>3</v>
      </c>
      <c r="F12">
        <v>8</v>
      </c>
    </row>
    <row r="13" spans="1:6" ht="15" x14ac:dyDescent="0.25">
      <c r="A13" t="s">
        <v>5</v>
      </c>
      <c r="B13">
        <v>99</v>
      </c>
    </row>
    <row r="14" spans="1:6" ht="15" x14ac:dyDescent="0.25">
      <c r="A14" t="s">
        <v>0</v>
      </c>
      <c r="B14" t="s">
        <v>1</v>
      </c>
      <c r="C14" t="s">
        <v>2</v>
      </c>
      <c r="D14">
        <v>10101010</v>
      </c>
      <c r="E14" t="s">
        <v>3</v>
      </c>
      <c r="F14">
        <v>8</v>
      </c>
    </row>
    <row r="15" spans="1:6" ht="15" x14ac:dyDescent="0.25">
      <c r="A15" t="s">
        <v>5</v>
      </c>
      <c r="B15">
        <v>99</v>
      </c>
    </row>
    <row r="16" spans="1:6" ht="15" x14ac:dyDescent="0.25">
      <c r="A16" t="s">
        <v>0</v>
      </c>
      <c r="B16" t="s">
        <v>1</v>
      </c>
      <c r="C16" t="s">
        <v>2</v>
      </c>
      <c r="D16">
        <v>10204081</v>
      </c>
      <c r="E16" t="s">
        <v>3</v>
      </c>
      <c r="F16">
        <v>8</v>
      </c>
    </row>
    <row r="17" spans="1:6" ht="15" x14ac:dyDescent="0.25">
      <c r="A17" t="s">
        <v>5</v>
      </c>
      <c r="B17">
        <v>98</v>
      </c>
    </row>
    <row r="18" spans="1:6" ht="15" x14ac:dyDescent="0.25">
      <c r="A18" t="s">
        <v>0</v>
      </c>
      <c r="B18" t="s">
        <v>1</v>
      </c>
      <c r="C18" t="s">
        <v>2</v>
      </c>
      <c r="D18">
        <v>10204081</v>
      </c>
      <c r="E18" t="s">
        <v>3</v>
      </c>
      <c r="F18">
        <v>8</v>
      </c>
    </row>
    <row r="19" spans="1:6" ht="15" x14ac:dyDescent="0.25">
      <c r="A19" t="s">
        <v>5</v>
      </c>
      <c r="B19">
        <v>98</v>
      </c>
    </row>
    <row r="20" spans="1:6" ht="15" x14ac:dyDescent="0.25">
      <c r="A20" t="s">
        <v>0</v>
      </c>
      <c r="B20" t="s">
        <v>1</v>
      </c>
      <c r="C20" t="s">
        <v>2</v>
      </c>
      <c r="D20">
        <v>10204081</v>
      </c>
      <c r="E20" t="s">
        <v>3</v>
      </c>
      <c r="F20">
        <v>8</v>
      </c>
    </row>
    <row r="21" spans="1:6" ht="15" x14ac:dyDescent="0.25">
      <c r="A21" t="s">
        <v>5</v>
      </c>
      <c r="B21">
        <v>98</v>
      </c>
    </row>
    <row r="22" spans="1:6" ht="15" x14ac:dyDescent="0.25">
      <c r="A22" t="s">
        <v>0</v>
      </c>
      <c r="B22" t="s">
        <v>1</v>
      </c>
      <c r="C22" t="s">
        <v>2</v>
      </c>
      <c r="D22">
        <v>10309278</v>
      </c>
      <c r="E22" t="s">
        <v>3</v>
      </c>
      <c r="F22">
        <v>8</v>
      </c>
    </row>
    <row r="23" spans="1:6" x14ac:dyDescent="0.3">
      <c r="A23" t="s">
        <v>5</v>
      </c>
      <c r="B23">
        <v>97</v>
      </c>
    </row>
    <row r="24" spans="1:6" x14ac:dyDescent="0.3">
      <c r="A24" t="s">
        <v>0</v>
      </c>
      <c r="B24" t="s">
        <v>1</v>
      </c>
      <c r="C24" t="s">
        <v>2</v>
      </c>
      <c r="D24">
        <v>9523809</v>
      </c>
      <c r="E24" t="s">
        <v>3</v>
      </c>
      <c r="F24">
        <v>8</v>
      </c>
    </row>
    <row r="25" spans="1:6" x14ac:dyDescent="0.3">
      <c r="A25" t="s">
        <v>5</v>
      </c>
      <c r="B25">
        <v>105</v>
      </c>
    </row>
    <row r="26" spans="1:6" x14ac:dyDescent="0.3">
      <c r="A26" t="s">
        <v>0</v>
      </c>
      <c r="B26" t="s">
        <v>1</v>
      </c>
      <c r="C26" t="s">
        <v>2</v>
      </c>
      <c r="D26">
        <v>10204081</v>
      </c>
      <c r="E26" t="s">
        <v>3</v>
      </c>
      <c r="F26">
        <v>8</v>
      </c>
    </row>
    <row r="27" spans="1:6" x14ac:dyDescent="0.3">
      <c r="A27" t="s">
        <v>5</v>
      </c>
      <c r="B27">
        <v>98</v>
      </c>
    </row>
    <row r="28" spans="1:6" x14ac:dyDescent="0.3">
      <c r="A28" t="s">
        <v>0</v>
      </c>
      <c r="B28" t="s">
        <v>1</v>
      </c>
      <c r="C28" t="s">
        <v>2</v>
      </c>
      <c r="D28">
        <v>9803921</v>
      </c>
      <c r="E28" t="s">
        <v>3</v>
      </c>
      <c r="F28">
        <v>8</v>
      </c>
    </row>
    <row r="29" spans="1:6" x14ac:dyDescent="0.3">
      <c r="A29" t="s">
        <v>5</v>
      </c>
      <c r="B29">
        <v>102</v>
      </c>
    </row>
    <row r="30" spans="1:6" x14ac:dyDescent="0.3">
      <c r="A30" t="s">
        <v>0</v>
      </c>
      <c r="B30" t="s">
        <v>1</v>
      </c>
      <c r="C30" t="s">
        <v>2</v>
      </c>
      <c r="D30">
        <v>10204081</v>
      </c>
      <c r="E30" t="s">
        <v>3</v>
      </c>
      <c r="F30">
        <v>8</v>
      </c>
    </row>
    <row r="31" spans="1:6" x14ac:dyDescent="0.3">
      <c r="A31" t="s">
        <v>5</v>
      </c>
      <c r="B31">
        <v>98</v>
      </c>
    </row>
    <row r="32" spans="1:6" x14ac:dyDescent="0.3">
      <c r="A32" t="s">
        <v>0</v>
      </c>
      <c r="B32" t="s">
        <v>1</v>
      </c>
      <c r="C32" t="s">
        <v>2</v>
      </c>
      <c r="D32">
        <v>10204081</v>
      </c>
      <c r="E32" t="s">
        <v>3</v>
      </c>
      <c r="F32">
        <v>8</v>
      </c>
    </row>
    <row r="33" spans="1:6" x14ac:dyDescent="0.3">
      <c r="A33" t="s">
        <v>5</v>
      </c>
      <c r="B33">
        <v>98</v>
      </c>
    </row>
    <row r="34" spans="1:6" x14ac:dyDescent="0.3">
      <c r="A34" t="s">
        <v>0</v>
      </c>
      <c r="B34" t="s">
        <v>1</v>
      </c>
      <c r="C34" t="s">
        <v>2</v>
      </c>
      <c r="D34">
        <v>9174311</v>
      </c>
      <c r="E34" t="s">
        <v>3</v>
      </c>
      <c r="F34">
        <v>8</v>
      </c>
    </row>
    <row r="35" spans="1:6" x14ac:dyDescent="0.3">
      <c r="A35" t="s">
        <v>5</v>
      </c>
      <c r="B35">
        <v>109</v>
      </c>
    </row>
    <row r="36" spans="1:6" x14ac:dyDescent="0.3">
      <c r="A36" t="s">
        <v>0</v>
      </c>
      <c r="B36" t="s">
        <v>1</v>
      </c>
      <c r="C36" t="s">
        <v>2</v>
      </c>
      <c r="D36">
        <v>10101010</v>
      </c>
      <c r="E36" t="s">
        <v>3</v>
      </c>
      <c r="F36">
        <v>8</v>
      </c>
    </row>
    <row r="37" spans="1:6" x14ac:dyDescent="0.3">
      <c r="A37" t="s">
        <v>5</v>
      </c>
      <c r="B37">
        <v>99</v>
      </c>
    </row>
    <row r="38" spans="1:6" x14ac:dyDescent="0.3">
      <c r="A38" t="s">
        <v>0</v>
      </c>
      <c r="B38" t="s">
        <v>1</v>
      </c>
      <c r="C38" t="s">
        <v>2</v>
      </c>
      <c r="D38">
        <v>10309278</v>
      </c>
      <c r="E38" t="s">
        <v>3</v>
      </c>
      <c r="F38">
        <v>8</v>
      </c>
    </row>
    <row r="39" spans="1:6" x14ac:dyDescent="0.3">
      <c r="A39" t="s">
        <v>5</v>
      </c>
      <c r="B39">
        <v>97</v>
      </c>
    </row>
    <row r="40" spans="1:6" x14ac:dyDescent="0.3">
      <c r="A40" t="s">
        <v>0</v>
      </c>
      <c r="B40" t="s">
        <v>1</v>
      </c>
      <c r="C40" t="s">
        <v>2</v>
      </c>
      <c r="D40">
        <v>10101010</v>
      </c>
      <c r="E40" t="s">
        <v>3</v>
      </c>
      <c r="F40">
        <v>8</v>
      </c>
    </row>
    <row r="41" spans="1:6" x14ac:dyDescent="0.3">
      <c r="A41" t="s">
        <v>5</v>
      </c>
      <c r="B41">
        <v>99</v>
      </c>
    </row>
    <row r="42" spans="1:6" x14ac:dyDescent="0.3">
      <c r="A42" t="s">
        <v>0</v>
      </c>
      <c r="B42" t="s">
        <v>1</v>
      </c>
      <c r="C42" t="s">
        <v>2</v>
      </c>
      <c r="D42">
        <v>10204081</v>
      </c>
      <c r="E42" t="s">
        <v>3</v>
      </c>
      <c r="F42">
        <v>8</v>
      </c>
    </row>
    <row r="43" spans="1:6" x14ac:dyDescent="0.3">
      <c r="A43" t="s">
        <v>5</v>
      </c>
      <c r="B43">
        <v>98</v>
      </c>
    </row>
    <row r="44" spans="1:6" x14ac:dyDescent="0.3">
      <c r="A44" t="s">
        <v>0</v>
      </c>
      <c r="B44" t="s">
        <v>1</v>
      </c>
      <c r="C44" t="s">
        <v>2</v>
      </c>
      <c r="D44">
        <v>10204081</v>
      </c>
      <c r="E44" t="s">
        <v>3</v>
      </c>
      <c r="F44">
        <v>8</v>
      </c>
    </row>
    <row r="45" spans="1:6" x14ac:dyDescent="0.3">
      <c r="A45" t="s">
        <v>5</v>
      </c>
      <c r="B45">
        <v>98</v>
      </c>
    </row>
    <row r="46" spans="1:6" x14ac:dyDescent="0.3">
      <c r="A46" t="s">
        <v>0</v>
      </c>
      <c r="B46" t="s">
        <v>1</v>
      </c>
      <c r="C46" t="s">
        <v>2</v>
      </c>
      <c r="D46">
        <v>10204081</v>
      </c>
      <c r="E46" t="s">
        <v>3</v>
      </c>
      <c r="F46">
        <v>8</v>
      </c>
    </row>
    <row r="47" spans="1:6" x14ac:dyDescent="0.3">
      <c r="A47" t="s">
        <v>5</v>
      </c>
      <c r="B47">
        <v>98</v>
      </c>
    </row>
    <row r="48" spans="1:6" x14ac:dyDescent="0.3">
      <c r="A48" t="s">
        <v>0</v>
      </c>
      <c r="B48" t="s">
        <v>1</v>
      </c>
      <c r="C48" t="s">
        <v>2</v>
      </c>
      <c r="D48">
        <v>10204081</v>
      </c>
      <c r="E48" t="s">
        <v>3</v>
      </c>
      <c r="F48">
        <v>8</v>
      </c>
    </row>
    <row r="49" spans="1:6" x14ac:dyDescent="0.3">
      <c r="A49" t="s">
        <v>5</v>
      </c>
      <c r="B49">
        <v>98</v>
      </c>
    </row>
    <row r="50" spans="1:6" x14ac:dyDescent="0.3">
      <c r="A50" t="s">
        <v>0</v>
      </c>
      <c r="B50" t="s">
        <v>1</v>
      </c>
      <c r="C50" t="s">
        <v>2</v>
      </c>
      <c r="D50">
        <v>10204081</v>
      </c>
      <c r="E50" t="s">
        <v>3</v>
      </c>
      <c r="F50">
        <v>8</v>
      </c>
    </row>
    <row r="51" spans="1:6" x14ac:dyDescent="0.3">
      <c r="A51" t="s">
        <v>5</v>
      </c>
      <c r="B51">
        <v>98</v>
      </c>
    </row>
    <row r="52" spans="1:6" x14ac:dyDescent="0.3">
      <c r="A52" t="s">
        <v>0</v>
      </c>
      <c r="B52" t="s">
        <v>1</v>
      </c>
      <c r="C52" t="s">
        <v>2</v>
      </c>
      <c r="D52">
        <v>9900990</v>
      </c>
      <c r="E52" t="s">
        <v>3</v>
      </c>
      <c r="F52">
        <v>8</v>
      </c>
    </row>
    <row r="53" spans="1:6" x14ac:dyDescent="0.3">
      <c r="A53" t="s">
        <v>5</v>
      </c>
      <c r="B53">
        <v>101</v>
      </c>
    </row>
    <row r="54" spans="1:6" x14ac:dyDescent="0.3">
      <c r="A54" t="s">
        <v>0</v>
      </c>
      <c r="B54" t="s">
        <v>1</v>
      </c>
      <c r="C54" t="s">
        <v>2</v>
      </c>
      <c r="D54">
        <v>10101010</v>
      </c>
      <c r="E54" t="s">
        <v>3</v>
      </c>
      <c r="F54">
        <v>8</v>
      </c>
    </row>
    <row r="55" spans="1:6" x14ac:dyDescent="0.3">
      <c r="A55" t="s">
        <v>5</v>
      </c>
      <c r="B55">
        <v>99</v>
      </c>
    </row>
    <row r="56" spans="1:6" x14ac:dyDescent="0.3">
      <c r="A56" t="s">
        <v>0</v>
      </c>
      <c r="B56" t="s">
        <v>1</v>
      </c>
      <c r="C56" t="s">
        <v>2</v>
      </c>
      <c r="D56">
        <v>10101010</v>
      </c>
      <c r="E56" t="s">
        <v>3</v>
      </c>
      <c r="F56">
        <v>8</v>
      </c>
    </row>
    <row r="57" spans="1:6" x14ac:dyDescent="0.3">
      <c r="A57" t="s">
        <v>5</v>
      </c>
      <c r="B57">
        <v>99</v>
      </c>
    </row>
    <row r="58" spans="1:6" x14ac:dyDescent="0.3">
      <c r="A58" t="s">
        <v>0</v>
      </c>
      <c r="B58" t="s">
        <v>1</v>
      </c>
      <c r="C58" t="s">
        <v>2</v>
      </c>
      <c r="D58">
        <v>10204081</v>
      </c>
      <c r="E58" t="s">
        <v>3</v>
      </c>
      <c r="F58">
        <v>8</v>
      </c>
    </row>
    <row r="59" spans="1:6" x14ac:dyDescent="0.3">
      <c r="A59" t="s">
        <v>5</v>
      </c>
      <c r="B59">
        <v>98</v>
      </c>
    </row>
    <row r="60" spans="1:6" x14ac:dyDescent="0.3">
      <c r="A60" t="s">
        <v>0</v>
      </c>
      <c r="B60" t="s">
        <v>1</v>
      </c>
      <c r="C60" t="s">
        <v>2</v>
      </c>
      <c r="D60">
        <v>10204081</v>
      </c>
      <c r="E60" t="s">
        <v>3</v>
      </c>
      <c r="F60">
        <v>8</v>
      </c>
    </row>
    <row r="61" spans="1:6" x14ac:dyDescent="0.3">
      <c r="A61" t="s">
        <v>5</v>
      </c>
      <c r="B61">
        <v>98</v>
      </c>
    </row>
    <row r="62" spans="1:6" x14ac:dyDescent="0.3">
      <c r="A62" t="s">
        <v>0</v>
      </c>
      <c r="B62" t="s">
        <v>1</v>
      </c>
      <c r="C62" t="s">
        <v>2</v>
      </c>
      <c r="D62">
        <v>9090909</v>
      </c>
      <c r="E62" t="s">
        <v>3</v>
      </c>
      <c r="F62">
        <v>8</v>
      </c>
    </row>
    <row r="63" spans="1:6" x14ac:dyDescent="0.3">
      <c r="A63" t="s">
        <v>5</v>
      </c>
      <c r="B63">
        <v>110</v>
      </c>
    </row>
    <row r="64" spans="1:6" x14ac:dyDescent="0.3">
      <c r="A64" t="s">
        <v>0</v>
      </c>
      <c r="B64" t="s">
        <v>1</v>
      </c>
      <c r="C64" t="s">
        <v>2</v>
      </c>
      <c r="D64">
        <v>10101010</v>
      </c>
      <c r="E64" t="s">
        <v>3</v>
      </c>
      <c r="F64">
        <v>8</v>
      </c>
    </row>
    <row r="65" spans="1:6" x14ac:dyDescent="0.3">
      <c r="A65" t="s">
        <v>5</v>
      </c>
      <c r="B65">
        <v>99</v>
      </c>
    </row>
    <row r="66" spans="1:6" x14ac:dyDescent="0.3">
      <c r="A66" t="s">
        <v>0</v>
      </c>
      <c r="B66" t="s">
        <v>1</v>
      </c>
      <c r="C66" t="s">
        <v>2</v>
      </c>
      <c r="D66">
        <v>10204081</v>
      </c>
      <c r="E66" t="s">
        <v>3</v>
      </c>
      <c r="F66">
        <v>8</v>
      </c>
    </row>
    <row r="67" spans="1:6" x14ac:dyDescent="0.3">
      <c r="A67" t="s">
        <v>5</v>
      </c>
      <c r="B67">
        <v>98</v>
      </c>
    </row>
    <row r="68" spans="1:6" x14ac:dyDescent="0.3">
      <c r="A68" t="s">
        <v>0</v>
      </c>
      <c r="B68" t="s">
        <v>1</v>
      </c>
      <c r="C68" t="s">
        <v>2</v>
      </c>
      <c r="D68">
        <v>10204081</v>
      </c>
      <c r="E68" t="s">
        <v>3</v>
      </c>
      <c r="F68">
        <v>8</v>
      </c>
    </row>
    <row r="69" spans="1:6" x14ac:dyDescent="0.3">
      <c r="A69" t="s">
        <v>5</v>
      </c>
      <c r="B69">
        <v>98</v>
      </c>
    </row>
    <row r="70" spans="1:6" x14ac:dyDescent="0.3">
      <c r="A70" t="s">
        <v>0</v>
      </c>
      <c r="B70" t="s">
        <v>1</v>
      </c>
      <c r="C70" t="s">
        <v>2</v>
      </c>
      <c r="D70">
        <v>10101010</v>
      </c>
      <c r="E70" t="s">
        <v>3</v>
      </c>
      <c r="F70">
        <v>8</v>
      </c>
    </row>
    <row r="71" spans="1:6" x14ac:dyDescent="0.3">
      <c r="A71" t="s">
        <v>5</v>
      </c>
      <c r="B71">
        <v>99</v>
      </c>
    </row>
    <row r="72" spans="1:6" x14ac:dyDescent="0.3">
      <c r="A72" t="s">
        <v>0</v>
      </c>
      <c r="B72" t="s">
        <v>1</v>
      </c>
      <c r="C72" t="s">
        <v>2</v>
      </c>
      <c r="D72">
        <v>10101010</v>
      </c>
      <c r="E72" t="s">
        <v>3</v>
      </c>
      <c r="F72">
        <v>8</v>
      </c>
    </row>
    <row r="73" spans="1:6" x14ac:dyDescent="0.3">
      <c r="A73" t="s">
        <v>5</v>
      </c>
      <c r="B73">
        <v>99</v>
      </c>
    </row>
    <row r="74" spans="1:6" x14ac:dyDescent="0.3">
      <c r="A74" t="s">
        <v>0</v>
      </c>
      <c r="B74" t="s">
        <v>1</v>
      </c>
      <c r="C74" t="s">
        <v>2</v>
      </c>
      <c r="D74">
        <v>10101010</v>
      </c>
      <c r="E74" t="s">
        <v>3</v>
      </c>
      <c r="F74">
        <v>8</v>
      </c>
    </row>
    <row r="75" spans="1:6" x14ac:dyDescent="0.3">
      <c r="A75" t="s">
        <v>5</v>
      </c>
      <c r="B75">
        <v>99</v>
      </c>
    </row>
    <row r="76" spans="1:6" x14ac:dyDescent="0.3">
      <c r="A76" t="s">
        <v>0</v>
      </c>
      <c r="B76" t="s">
        <v>1</v>
      </c>
      <c r="C76" t="s">
        <v>2</v>
      </c>
      <c r="D76">
        <v>10000000</v>
      </c>
      <c r="E76" t="s">
        <v>3</v>
      </c>
      <c r="F76">
        <v>8</v>
      </c>
    </row>
    <row r="77" spans="1:6" x14ac:dyDescent="0.3">
      <c r="A77" t="s">
        <v>5</v>
      </c>
      <c r="B77">
        <v>100</v>
      </c>
    </row>
    <row r="78" spans="1:6" x14ac:dyDescent="0.3">
      <c r="A78" t="s">
        <v>0</v>
      </c>
      <c r="B78" t="s">
        <v>1</v>
      </c>
      <c r="C78" t="s">
        <v>2</v>
      </c>
      <c r="D78">
        <v>10309278</v>
      </c>
      <c r="E78" t="s">
        <v>3</v>
      </c>
      <c r="F78">
        <v>8</v>
      </c>
    </row>
    <row r="79" spans="1:6" x14ac:dyDescent="0.3">
      <c r="A79" t="s">
        <v>5</v>
      </c>
      <c r="B79">
        <v>97</v>
      </c>
    </row>
    <row r="80" spans="1:6" x14ac:dyDescent="0.3">
      <c r="A80" t="s">
        <v>0</v>
      </c>
      <c r="B80" t="s">
        <v>1</v>
      </c>
      <c r="C80" t="s">
        <v>2</v>
      </c>
      <c r="D80">
        <v>10309278</v>
      </c>
      <c r="E80" t="s">
        <v>3</v>
      </c>
      <c r="F80">
        <v>8</v>
      </c>
    </row>
    <row r="81" spans="1:6" x14ac:dyDescent="0.3">
      <c r="A81" t="s">
        <v>5</v>
      </c>
      <c r="B81">
        <v>97</v>
      </c>
    </row>
    <row r="82" spans="1:6" x14ac:dyDescent="0.3">
      <c r="A82" t="s">
        <v>0</v>
      </c>
      <c r="B82" t="s">
        <v>1</v>
      </c>
      <c r="C82" t="s">
        <v>2</v>
      </c>
      <c r="D82">
        <v>8849557</v>
      </c>
      <c r="E82" t="s">
        <v>3</v>
      </c>
      <c r="F82">
        <v>8</v>
      </c>
    </row>
    <row r="83" spans="1:6" x14ac:dyDescent="0.3">
      <c r="A83" t="s">
        <v>5</v>
      </c>
      <c r="B83">
        <v>113</v>
      </c>
    </row>
    <row r="84" spans="1:6" x14ac:dyDescent="0.3">
      <c r="A84" t="s">
        <v>0</v>
      </c>
      <c r="B84" t="s">
        <v>1</v>
      </c>
      <c r="C84" t="s">
        <v>2</v>
      </c>
      <c r="D84">
        <v>10204081</v>
      </c>
      <c r="E84" t="s">
        <v>3</v>
      </c>
      <c r="F84">
        <v>8</v>
      </c>
    </row>
    <row r="85" spans="1:6" x14ac:dyDescent="0.3">
      <c r="A85" t="s">
        <v>5</v>
      </c>
      <c r="B85">
        <v>98</v>
      </c>
    </row>
    <row r="86" spans="1:6" x14ac:dyDescent="0.3">
      <c r="A86" t="s">
        <v>0</v>
      </c>
      <c r="B86" t="s">
        <v>1</v>
      </c>
      <c r="C86" t="s">
        <v>2</v>
      </c>
      <c r="D86">
        <v>10101010</v>
      </c>
      <c r="E86" t="s">
        <v>3</v>
      </c>
      <c r="F86">
        <v>8</v>
      </c>
    </row>
    <row r="87" spans="1:6" x14ac:dyDescent="0.3">
      <c r="A87" t="s">
        <v>5</v>
      </c>
      <c r="B87">
        <v>99</v>
      </c>
    </row>
    <row r="88" spans="1:6" x14ac:dyDescent="0.3">
      <c r="A88" t="s">
        <v>0</v>
      </c>
      <c r="B88" t="s">
        <v>1</v>
      </c>
      <c r="C88" t="s">
        <v>2</v>
      </c>
      <c r="D88">
        <v>10204081</v>
      </c>
      <c r="E88" t="s">
        <v>3</v>
      </c>
      <c r="F88">
        <v>8</v>
      </c>
    </row>
    <row r="89" spans="1:6" x14ac:dyDescent="0.3">
      <c r="A89" t="s">
        <v>5</v>
      </c>
      <c r="B89">
        <v>98</v>
      </c>
    </row>
    <row r="90" spans="1:6" x14ac:dyDescent="0.3">
      <c r="A90" t="s">
        <v>0</v>
      </c>
      <c r="B90" t="s">
        <v>1</v>
      </c>
      <c r="C90" t="s">
        <v>2</v>
      </c>
      <c r="D90">
        <v>10101010</v>
      </c>
      <c r="E90" t="s">
        <v>3</v>
      </c>
      <c r="F90">
        <v>8</v>
      </c>
    </row>
    <row r="91" spans="1:6" x14ac:dyDescent="0.3">
      <c r="A91" t="s">
        <v>5</v>
      </c>
      <c r="B91">
        <v>99</v>
      </c>
    </row>
    <row r="92" spans="1:6" x14ac:dyDescent="0.3">
      <c r="A92" t="s">
        <v>0</v>
      </c>
      <c r="B92" t="s">
        <v>1</v>
      </c>
      <c r="C92" t="s">
        <v>2</v>
      </c>
      <c r="D92">
        <v>10204081</v>
      </c>
      <c r="E92" t="s">
        <v>3</v>
      </c>
      <c r="F92">
        <v>8</v>
      </c>
    </row>
    <row r="93" spans="1:6" x14ac:dyDescent="0.3">
      <c r="A93" t="s">
        <v>5</v>
      </c>
      <c r="B93">
        <v>98</v>
      </c>
    </row>
    <row r="94" spans="1:6" x14ac:dyDescent="0.3">
      <c r="A94" t="s">
        <v>0</v>
      </c>
      <c r="B94" t="s">
        <v>1</v>
      </c>
      <c r="C94" t="s">
        <v>2</v>
      </c>
      <c r="D94">
        <v>10309278</v>
      </c>
      <c r="E94" t="s">
        <v>3</v>
      </c>
      <c r="F94">
        <v>8</v>
      </c>
    </row>
    <row r="95" spans="1:6" x14ac:dyDescent="0.3">
      <c r="A95" t="s">
        <v>5</v>
      </c>
      <c r="B95">
        <v>97</v>
      </c>
    </row>
    <row r="96" spans="1:6" x14ac:dyDescent="0.3">
      <c r="A96" t="s">
        <v>0</v>
      </c>
      <c r="B96" t="s">
        <v>1</v>
      </c>
      <c r="C96" t="s">
        <v>2</v>
      </c>
      <c r="D96">
        <v>10204081</v>
      </c>
      <c r="E96" t="s">
        <v>3</v>
      </c>
      <c r="F96">
        <v>8</v>
      </c>
    </row>
    <row r="97" spans="1:6" x14ac:dyDescent="0.3">
      <c r="A97" t="s">
        <v>5</v>
      </c>
      <c r="B97">
        <v>98</v>
      </c>
    </row>
    <row r="98" spans="1:6" x14ac:dyDescent="0.3">
      <c r="A98" t="s">
        <v>0</v>
      </c>
      <c r="B98" t="s">
        <v>1</v>
      </c>
      <c r="C98" t="s">
        <v>2</v>
      </c>
      <c r="D98">
        <v>10204081</v>
      </c>
      <c r="E98" t="s">
        <v>3</v>
      </c>
      <c r="F98">
        <v>8</v>
      </c>
    </row>
    <row r="99" spans="1:6" x14ac:dyDescent="0.3">
      <c r="A99" t="s">
        <v>5</v>
      </c>
      <c r="B99">
        <v>98</v>
      </c>
    </row>
    <row r="100" spans="1:6" x14ac:dyDescent="0.3">
      <c r="A100" t="s">
        <v>4</v>
      </c>
      <c r="B100" t="s">
        <v>1</v>
      </c>
      <c r="C100" t="s">
        <v>2</v>
      </c>
      <c r="D100">
        <v>9708737</v>
      </c>
      <c r="E100" t="s">
        <v>3</v>
      </c>
      <c r="F100">
        <v>16</v>
      </c>
    </row>
    <row r="101" spans="1:6" x14ac:dyDescent="0.3">
      <c r="A101" t="s">
        <v>5</v>
      </c>
      <c r="B101">
        <v>103</v>
      </c>
    </row>
    <row r="102" spans="1:6" x14ac:dyDescent="0.3">
      <c r="A102" t="s">
        <v>4</v>
      </c>
      <c r="B102" t="s">
        <v>1</v>
      </c>
      <c r="C102" t="s">
        <v>2</v>
      </c>
      <c r="D102">
        <v>10416666</v>
      </c>
      <c r="E102" t="s">
        <v>3</v>
      </c>
      <c r="F102">
        <v>8</v>
      </c>
    </row>
    <row r="103" spans="1:6" x14ac:dyDescent="0.3">
      <c r="A103" t="s">
        <v>5</v>
      </c>
      <c r="B103">
        <v>96</v>
      </c>
    </row>
    <row r="104" spans="1:6" x14ac:dyDescent="0.3">
      <c r="A104" t="s">
        <v>4</v>
      </c>
      <c r="B104" t="s">
        <v>1</v>
      </c>
      <c r="C104" t="s">
        <v>2</v>
      </c>
      <c r="D104">
        <v>10638297</v>
      </c>
      <c r="E104" t="s">
        <v>3</v>
      </c>
      <c r="F104">
        <v>8</v>
      </c>
    </row>
    <row r="105" spans="1:6" x14ac:dyDescent="0.3">
      <c r="A105" t="s">
        <v>5</v>
      </c>
      <c r="B105">
        <v>94</v>
      </c>
    </row>
    <row r="106" spans="1:6" x14ac:dyDescent="0.3">
      <c r="A106" t="s">
        <v>4</v>
      </c>
      <c r="B106" t="s">
        <v>1</v>
      </c>
      <c r="C106" t="s">
        <v>2</v>
      </c>
      <c r="D106">
        <v>10638297</v>
      </c>
      <c r="E106" t="s">
        <v>3</v>
      </c>
      <c r="F106">
        <v>8</v>
      </c>
    </row>
    <row r="107" spans="1:6" x14ac:dyDescent="0.3">
      <c r="A107" t="s">
        <v>5</v>
      </c>
      <c r="B107">
        <v>94</v>
      </c>
    </row>
    <row r="108" spans="1:6" x14ac:dyDescent="0.3">
      <c r="A108" t="s">
        <v>4</v>
      </c>
      <c r="B108" t="s">
        <v>1</v>
      </c>
      <c r="C108" t="s">
        <v>2</v>
      </c>
      <c r="D108">
        <v>10526315</v>
      </c>
      <c r="E108" t="s">
        <v>3</v>
      </c>
      <c r="F108">
        <v>8</v>
      </c>
    </row>
    <row r="109" spans="1:6" x14ac:dyDescent="0.3">
      <c r="A109" t="s">
        <v>5</v>
      </c>
      <c r="B109">
        <v>95</v>
      </c>
    </row>
    <row r="110" spans="1:6" x14ac:dyDescent="0.3">
      <c r="A110" t="s">
        <v>4</v>
      </c>
      <c r="B110" t="s">
        <v>1</v>
      </c>
      <c r="C110" t="s">
        <v>2</v>
      </c>
      <c r="D110">
        <v>10416666</v>
      </c>
      <c r="E110" t="s">
        <v>3</v>
      </c>
      <c r="F110">
        <v>8</v>
      </c>
    </row>
    <row r="111" spans="1:6" x14ac:dyDescent="0.3">
      <c r="A111" t="s">
        <v>5</v>
      </c>
      <c r="B111">
        <v>96</v>
      </c>
    </row>
    <row r="112" spans="1:6" x14ac:dyDescent="0.3">
      <c r="A112" t="s">
        <v>4</v>
      </c>
      <c r="B112" t="s">
        <v>1</v>
      </c>
      <c r="C112" t="s">
        <v>2</v>
      </c>
      <c r="D112">
        <v>10526315</v>
      </c>
      <c r="E112" t="s">
        <v>3</v>
      </c>
      <c r="F112">
        <v>8</v>
      </c>
    </row>
    <row r="113" spans="1:6" x14ac:dyDescent="0.3">
      <c r="A113" t="s">
        <v>5</v>
      </c>
      <c r="B113">
        <v>95</v>
      </c>
    </row>
    <row r="114" spans="1:6" x14ac:dyDescent="0.3">
      <c r="A114" t="s">
        <v>4</v>
      </c>
      <c r="B114" t="s">
        <v>1</v>
      </c>
      <c r="C114" t="s">
        <v>2</v>
      </c>
      <c r="D114">
        <v>10526315</v>
      </c>
      <c r="E114" t="s">
        <v>3</v>
      </c>
      <c r="F114">
        <v>8</v>
      </c>
    </row>
    <row r="115" spans="1:6" x14ac:dyDescent="0.3">
      <c r="A115" t="s">
        <v>5</v>
      </c>
      <c r="B115">
        <v>95</v>
      </c>
    </row>
    <row r="116" spans="1:6" x14ac:dyDescent="0.3">
      <c r="A116" t="s">
        <v>4</v>
      </c>
      <c r="B116" t="s">
        <v>1</v>
      </c>
      <c r="C116" t="s">
        <v>2</v>
      </c>
      <c r="D116">
        <v>10526315</v>
      </c>
      <c r="E116" t="s">
        <v>3</v>
      </c>
      <c r="F116">
        <v>8</v>
      </c>
    </row>
    <row r="117" spans="1:6" x14ac:dyDescent="0.3">
      <c r="A117" t="s">
        <v>5</v>
      </c>
      <c r="B117">
        <v>95</v>
      </c>
    </row>
    <row r="118" spans="1:6" x14ac:dyDescent="0.3">
      <c r="A118" t="s">
        <v>4</v>
      </c>
      <c r="B118" t="s">
        <v>1</v>
      </c>
      <c r="C118" t="s">
        <v>2</v>
      </c>
      <c r="D118">
        <v>10638297</v>
      </c>
      <c r="E118" t="s">
        <v>3</v>
      </c>
      <c r="F118">
        <v>8</v>
      </c>
    </row>
    <row r="119" spans="1:6" x14ac:dyDescent="0.3">
      <c r="A119" t="s">
        <v>5</v>
      </c>
      <c r="B119">
        <v>94</v>
      </c>
    </row>
    <row r="120" spans="1:6" x14ac:dyDescent="0.3">
      <c r="A120" t="s">
        <v>4</v>
      </c>
      <c r="B120" t="s">
        <v>1</v>
      </c>
      <c r="C120" t="s">
        <v>2</v>
      </c>
      <c r="D120">
        <v>9523809</v>
      </c>
      <c r="E120" t="s">
        <v>3</v>
      </c>
      <c r="F120">
        <v>8</v>
      </c>
    </row>
    <row r="121" spans="1:6" x14ac:dyDescent="0.3">
      <c r="A121" t="s">
        <v>5</v>
      </c>
      <c r="B121">
        <v>105</v>
      </c>
    </row>
    <row r="122" spans="1:6" x14ac:dyDescent="0.3">
      <c r="A122" t="s">
        <v>4</v>
      </c>
      <c r="B122" t="s">
        <v>1</v>
      </c>
      <c r="C122" t="s">
        <v>2</v>
      </c>
      <c r="D122">
        <v>10638297</v>
      </c>
      <c r="E122" t="s">
        <v>3</v>
      </c>
      <c r="F122">
        <v>8</v>
      </c>
    </row>
    <row r="123" spans="1:6" x14ac:dyDescent="0.3">
      <c r="A123" t="s">
        <v>5</v>
      </c>
      <c r="B123">
        <v>94</v>
      </c>
    </row>
    <row r="124" spans="1:6" x14ac:dyDescent="0.3">
      <c r="A124" t="s">
        <v>4</v>
      </c>
      <c r="B124" t="s">
        <v>1</v>
      </c>
      <c r="C124" t="s">
        <v>2</v>
      </c>
      <c r="D124">
        <v>10526315</v>
      </c>
      <c r="E124" t="s">
        <v>3</v>
      </c>
      <c r="F124">
        <v>8</v>
      </c>
    </row>
    <row r="125" spans="1:6" x14ac:dyDescent="0.3">
      <c r="A125" t="s">
        <v>5</v>
      </c>
      <c r="B125">
        <v>95</v>
      </c>
    </row>
    <row r="126" spans="1:6" x14ac:dyDescent="0.3">
      <c r="A126" t="s">
        <v>4</v>
      </c>
      <c r="B126" t="s">
        <v>1</v>
      </c>
      <c r="C126" t="s">
        <v>2</v>
      </c>
      <c r="D126">
        <v>10638297</v>
      </c>
      <c r="E126" t="s">
        <v>3</v>
      </c>
      <c r="F126">
        <v>8</v>
      </c>
    </row>
    <row r="127" spans="1:6" x14ac:dyDescent="0.3">
      <c r="A127" t="s">
        <v>5</v>
      </c>
      <c r="B127">
        <v>94</v>
      </c>
    </row>
    <row r="128" spans="1:6" x14ac:dyDescent="0.3">
      <c r="A128" t="s">
        <v>4</v>
      </c>
      <c r="B128" t="s">
        <v>1</v>
      </c>
      <c r="C128" t="s">
        <v>2</v>
      </c>
      <c r="D128">
        <v>10638297</v>
      </c>
      <c r="E128" t="s">
        <v>3</v>
      </c>
      <c r="F128">
        <v>8</v>
      </c>
    </row>
    <row r="129" spans="1:6" x14ac:dyDescent="0.3">
      <c r="A129" t="s">
        <v>5</v>
      </c>
      <c r="B129">
        <v>94</v>
      </c>
    </row>
    <row r="130" spans="1:6" x14ac:dyDescent="0.3">
      <c r="A130" t="s">
        <v>4</v>
      </c>
      <c r="B130" t="s">
        <v>1</v>
      </c>
      <c r="C130" t="s">
        <v>2</v>
      </c>
      <c r="D130">
        <v>10309278</v>
      </c>
      <c r="E130" t="s">
        <v>3</v>
      </c>
      <c r="F130">
        <v>8</v>
      </c>
    </row>
    <row r="131" spans="1:6" x14ac:dyDescent="0.3">
      <c r="A131" t="s">
        <v>5</v>
      </c>
      <c r="B131">
        <v>97</v>
      </c>
    </row>
    <row r="132" spans="1:6" x14ac:dyDescent="0.3">
      <c r="A132" t="s">
        <v>4</v>
      </c>
      <c r="B132" t="s">
        <v>1</v>
      </c>
      <c r="C132" t="s">
        <v>2</v>
      </c>
      <c r="D132">
        <v>10526315</v>
      </c>
      <c r="E132" t="s">
        <v>3</v>
      </c>
      <c r="F132">
        <v>8</v>
      </c>
    </row>
    <row r="133" spans="1:6" x14ac:dyDescent="0.3">
      <c r="A133" t="s">
        <v>5</v>
      </c>
      <c r="B133">
        <v>95</v>
      </c>
    </row>
    <row r="134" spans="1:6" x14ac:dyDescent="0.3">
      <c r="A134" t="s">
        <v>4</v>
      </c>
      <c r="B134" t="s">
        <v>1</v>
      </c>
      <c r="C134" t="s">
        <v>2</v>
      </c>
      <c r="D134">
        <v>10526315</v>
      </c>
      <c r="E134" t="s">
        <v>3</v>
      </c>
      <c r="F134">
        <v>8</v>
      </c>
    </row>
    <row r="135" spans="1:6" x14ac:dyDescent="0.3">
      <c r="A135" t="s">
        <v>5</v>
      </c>
      <c r="B135">
        <v>95</v>
      </c>
    </row>
    <row r="136" spans="1:6" x14ac:dyDescent="0.3">
      <c r="A136" t="s">
        <v>4</v>
      </c>
      <c r="B136" t="s">
        <v>1</v>
      </c>
      <c r="C136" t="s">
        <v>2</v>
      </c>
      <c r="D136">
        <v>10526315</v>
      </c>
      <c r="E136" t="s">
        <v>3</v>
      </c>
      <c r="F136">
        <v>8</v>
      </c>
    </row>
    <row r="137" spans="1:6" x14ac:dyDescent="0.3">
      <c r="A137" t="s">
        <v>5</v>
      </c>
      <c r="B137">
        <v>95</v>
      </c>
    </row>
    <row r="138" spans="1:6" x14ac:dyDescent="0.3">
      <c r="A138" t="s">
        <v>4</v>
      </c>
      <c r="B138" t="s">
        <v>1</v>
      </c>
      <c r="C138" t="s">
        <v>2</v>
      </c>
      <c r="D138">
        <v>10526315</v>
      </c>
      <c r="E138" t="s">
        <v>3</v>
      </c>
      <c r="F138">
        <v>8</v>
      </c>
    </row>
    <row r="139" spans="1:6" x14ac:dyDescent="0.3">
      <c r="A139" t="s">
        <v>5</v>
      </c>
      <c r="B139">
        <v>95</v>
      </c>
    </row>
    <row r="140" spans="1:6" x14ac:dyDescent="0.3">
      <c r="A140" t="s">
        <v>4</v>
      </c>
      <c r="B140" t="s">
        <v>1</v>
      </c>
      <c r="C140" t="s">
        <v>2</v>
      </c>
      <c r="D140">
        <v>8928571</v>
      </c>
      <c r="E140" t="s">
        <v>3</v>
      </c>
      <c r="F140">
        <v>8</v>
      </c>
    </row>
    <row r="141" spans="1:6" x14ac:dyDescent="0.3">
      <c r="A141" t="s">
        <v>5</v>
      </c>
      <c r="B141">
        <v>112</v>
      </c>
    </row>
    <row r="142" spans="1:6" x14ac:dyDescent="0.3">
      <c r="A142" t="s">
        <v>4</v>
      </c>
      <c r="B142" t="s">
        <v>1</v>
      </c>
      <c r="C142" t="s">
        <v>2</v>
      </c>
      <c r="D142">
        <v>10638297</v>
      </c>
      <c r="E142" t="s">
        <v>3</v>
      </c>
      <c r="F142">
        <v>8</v>
      </c>
    </row>
    <row r="143" spans="1:6" x14ac:dyDescent="0.3">
      <c r="A143" t="s">
        <v>5</v>
      </c>
      <c r="B143">
        <v>94</v>
      </c>
    </row>
    <row r="144" spans="1:6" x14ac:dyDescent="0.3">
      <c r="A144" t="s">
        <v>4</v>
      </c>
      <c r="B144" t="s">
        <v>1</v>
      </c>
      <c r="C144" t="s">
        <v>2</v>
      </c>
      <c r="D144">
        <v>10526315</v>
      </c>
      <c r="E144" t="s">
        <v>3</v>
      </c>
      <c r="F144">
        <v>8</v>
      </c>
    </row>
    <row r="145" spans="1:6" x14ac:dyDescent="0.3">
      <c r="A145" t="s">
        <v>5</v>
      </c>
      <c r="B145">
        <v>95</v>
      </c>
    </row>
    <row r="146" spans="1:6" x14ac:dyDescent="0.3">
      <c r="A146" t="s">
        <v>4</v>
      </c>
      <c r="B146" t="s">
        <v>1</v>
      </c>
      <c r="C146" t="s">
        <v>2</v>
      </c>
      <c r="D146">
        <v>10638297</v>
      </c>
      <c r="E146" t="s">
        <v>3</v>
      </c>
      <c r="F146">
        <v>8</v>
      </c>
    </row>
    <row r="147" spans="1:6" x14ac:dyDescent="0.3">
      <c r="A147" t="s">
        <v>5</v>
      </c>
      <c r="B147">
        <v>94</v>
      </c>
    </row>
    <row r="148" spans="1:6" x14ac:dyDescent="0.3">
      <c r="A148" t="s">
        <v>4</v>
      </c>
      <c r="B148" t="s">
        <v>1</v>
      </c>
      <c r="C148" t="s">
        <v>2</v>
      </c>
      <c r="D148">
        <v>10638297</v>
      </c>
      <c r="E148" t="s">
        <v>3</v>
      </c>
      <c r="F148">
        <v>8</v>
      </c>
    </row>
    <row r="149" spans="1:6" x14ac:dyDescent="0.3">
      <c r="A149" t="s">
        <v>5</v>
      </c>
      <c r="B149">
        <v>94</v>
      </c>
    </row>
    <row r="150" spans="1:6" x14ac:dyDescent="0.3">
      <c r="A150" t="s">
        <v>4</v>
      </c>
      <c r="B150" t="s">
        <v>1</v>
      </c>
      <c r="C150" t="s">
        <v>2</v>
      </c>
      <c r="D150">
        <v>10526315</v>
      </c>
      <c r="E150" t="s">
        <v>3</v>
      </c>
      <c r="F150">
        <v>8</v>
      </c>
    </row>
    <row r="151" spans="1:6" x14ac:dyDescent="0.3">
      <c r="A151" t="s">
        <v>5</v>
      </c>
      <c r="B151">
        <v>95</v>
      </c>
    </row>
    <row r="152" spans="1:6" x14ac:dyDescent="0.3">
      <c r="A152" t="s">
        <v>4</v>
      </c>
      <c r="B152" t="s">
        <v>1</v>
      </c>
      <c r="C152" t="s">
        <v>2</v>
      </c>
      <c r="D152">
        <v>10526315</v>
      </c>
      <c r="E152" t="s">
        <v>3</v>
      </c>
      <c r="F152">
        <v>8</v>
      </c>
    </row>
    <row r="153" spans="1:6" x14ac:dyDescent="0.3">
      <c r="A153" t="s">
        <v>5</v>
      </c>
      <c r="B153">
        <v>95</v>
      </c>
    </row>
    <row r="154" spans="1:6" x14ac:dyDescent="0.3">
      <c r="A154" t="s">
        <v>4</v>
      </c>
      <c r="B154" t="s">
        <v>1</v>
      </c>
      <c r="C154" t="s">
        <v>2</v>
      </c>
      <c r="D154">
        <v>10638297</v>
      </c>
      <c r="E154" t="s">
        <v>3</v>
      </c>
      <c r="F154">
        <v>8</v>
      </c>
    </row>
    <row r="155" spans="1:6" x14ac:dyDescent="0.3">
      <c r="A155" t="s">
        <v>5</v>
      </c>
      <c r="B155">
        <v>94</v>
      </c>
    </row>
    <row r="156" spans="1:6" x14ac:dyDescent="0.3">
      <c r="A156" t="s">
        <v>4</v>
      </c>
      <c r="B156" t="s">
        <v>1</v>
      </c>
      <c r="C156" t="s">
        <v>2</v>
      </c>
      <c r="D156">
        <v>10526315</v>
      </c>
      <c r="E156" t="s">
        <v>3</v>
      </c>
      <c r="F156">
        <v>8</v>
      </c>
    </row>
    <row r="157" spans="1:6" x14ac:dyDescent="0.3">
      <c r="A157" t="s">
        <v>5</v>
      </c>
      <c r="B157">
        <v>95</v>
      </c>
    </row>
    <row r="158" spans="1:6" x14ac:dyDescent="0.3">
      <c r="A158" t="s">
        <v>4</v>
      </c>
      <c r="B158" t="s">
        <v>1</v>
      </c>
      <c r="C158" t="s">
        <v>2</v>
      </c>
      <c r="D158">
        <v>10638297</v>
      </c>
      <c r="E158" t="s">
        <v>3</v>
      </c>
      <c r="F158">
        <v>8</v>
      </c>
    </row>
    <row r="159" spans="1:6" x14ac:dyDescent="0.3">
      <c r="A159" t="s">
        <v>5</v>
      </c>
      <c r="B159">
        <v>94</v>
      </c>
    </row>
    <row r="160" spans="1:6" x14ac:dyDescent="0.3">
      <c r="A160" t="s">
        <v>4</v>
      </c>
      <c r="B160" t="s">
        <v>1</v>
      </c>
      <c r="C160" t="s">
        <v>2</v>
      </c>
      <c r="D160">
        <v>10638297</v>
      </c>
      <c r="E160" t="s">
        <v>3</v>
      </c>
      <c r="F160">
        <v>8</v>
      </c>
    </row>
    <row r="161" spans="1:6" x14ac:dyDescent="0.3">
      <c r="A161" t="s">
        <v>5</v>
      </c>
      <c r="B161">
        <v>94</v>
      </c>
    </row>
    <row r="162" spans="1:6" x14ac:dyDescent="0.3">
      <c r="A162" t="s">
        <v>4</v>
      </c>
      <c r="B162" t="s">
        <v>1</v>
      </c>
      <c r="C162" t="s">
        <v>2</v>
      </c>
      <c r="D162">
        <v>10526315</v>
      </c>
      <c r="E162" t="s">
        <v>3</v>
      </c>
      <c r="F162">
        <v>8</v>
      </c>
    </row>
    <row r="163" spans="1:6" x14ac:dyDescent="0.3">
      <c r="A163" t="s">
        <v>5</v>
      </c>
      <c r="B163">
        <v>95</v>
      </c>
    </row>
    <row r="164" spans="1:6" x14ac:dyDescent="0.3">
      <c r="A164" t="s">
        <v>4</v>
      </c>
      <c r="B164" t="s">
        <v>1</v>
      </c>
      <c r="C164" t="s">
        <v>2</v>
      </c>
      <c r="D164">
        <v>10526315</v>
      </c>
      <c r="E164" t="s">
        <v>3</v>
      </c>
      <c r="F164">
        <v>8</v>
      </c>
    </row>
    <row r="165" spans="1:6" x14ac:dyDescent="0.3">
      <c r="A165" t="s">
        <v>5</v>
      </c>
      <c r="B165">
        <v>95</v>
      </c>
    </row>
    <row r="166" spans="1:6" x14ac:dyDescent="0.3">
      <c r="A166" t="s">
        <v>4</v>
      </c>
      <c r="B166" t="s">
        <v>1</v>
      </c>
      <c r="C166" t="s">
        <v>2</v>
      </c>
      <c r="D166">
        <v>10526315</v>
      </c>
      <c r="E166" t="s">
        <v>3</v>
      </c>
      <c r="F166">
        <v>8</v>
      </c>
    </row>
    <row r="167" spans="1:6" x14ac:dyDescent="0.3">
      <c r="A167" t="s">
        <v>5</v>
      </c>
      <c r="B167">
        <v>95</v>
      </c>
    </row>
    <row r="168" spans="1:6" x14ac:dyDescent="0.3">
      <c r="A168" t="s">
        <v>4</v>
      </c>
      <c r="B168" t="s">
        <v>1</v>
      </c>
      <c r="C168" t="s">
        <v>2</v>
      </c>
      <c r="D168">
        <v>10638297</v>
      </c>
      <c r="E168" t="s">
        <v>3</v>
      </c>
      <c r="F168">
        <v>8</v>
      </c>
    </row>
    <row r="169" spans="1:6" x14ac:dyDescent="0.3">
      <c r="A169" t="s">
        <v>5</v>
      </c>
      <c r="B169">
        <v>94</v>
      </c>
    </row>
    <row r="170" spans="1:6" x14ac:dyDescent="0.3">
      <c r="A170" t="s">
        <v>4</v>
      </c>
      <c r="B170" t="s">
        <v>1</v>
      </c>
      <c r="C170" t="s">
        <v>2</v>
      </c>
      <c r="D170">
        <v>10526315</v>
      </c>
      <c r="E170" t="s">
        <v>3</v>
      </c>
      <c r="F170">
        <v>8</v>
      </c>
    </row>
    <row r="171" spans="1:6" x14ac:dyDescent="0.3">
      <c r="A171" t="s">
        <v>5</v>
      </c>
      <c r="B171">
        <v>95</v>
      </c>
    </row>
    <row r="172" spans="1:6" x14ac:dyDescent="0.3">
      <c r="A172" t="s">
        <v>4</v>
      </c>
      <c r="B172" t="s">
        <v>1</v>
      </c>
      <c r="C172" t="s">
        <v>2</v>
      </c>
      <c r="D172">
        <v>10526315</v>
      </c>
      <c r="E172" t="s">
        <v>3</v>
      </c>
      <c r="F172">
        <v>8</v>
      </c>
    </row>
    <row r="173" spans="1:6" x14ac:dyDescent="0.3">
      <c r="A173" t="s">
        <v>5</v>
      </c>
      <c r="B173">
        <v>95</v>
      </c>
    </row>
    <row r="174" spans="1:6" x14ac:dyDescent="0.3">
      <c r="A174" t="s">
        <v>4</v>
      </c>
      <c r="B174" t="s">
        <v>1</v>
      </c>
      <c r="C174" t="s">
        <v>2</v>
      </c>
      <c r="D174">
        <v>10526315</v>
      </c>
      <c r="E174" t="s">
        <v>3</v>
      </c>
      <c r="F174">
        <v>8</v>
      </c>
    </row>
    <row r="175" spans="1:6" x14ac:dyDescent="0.3">
      <c r="A175" t="s">
        <v>5</v>
      </c>
      <c r="B175">
        <v>95</v>
      </c>
    </row>
    <row r="176" spans="1:6" x14ac:dyDescent="0.3">
      <c r="A176" t="s">
        <v>4</v>
      </c>
      <c r="B176" t="s">
        <v>1</v>
      </c>
      <c r="C176" t="s">
        <v>2</v>
      </c>
      <c r="D176">
        <v>10526315</v>
      </c>
      <c r="E176" t="s">
        <v>3</v>
      </c>
      <c r="F176">
        <v>8</v>
      </c>
    </row>
    <row r="177" spans="1:6" x14ac:dyDescent="0.3">
      <c r="A177" t="s">
        <v>5</v>
      </c>
      <c r="B177">
        <v>95</v>
      </c>
    </row>
    <row r="178" spans="1:6" x14ac:dyDescent="0.3">
      <c r="A178" t="s">
        <v>4</v>
      </c>
      <c r="B178" t="s">
        <v>1</v>
      </c>
      <c r="C178" t="s">
        <v>2</v>
      </c>
      <c r="D178">
        <v>10526315</v>
      </c>
      <c r="E178" t="s">
        <v>3</v>
      </c>
      <c r="F178">
        <v>8</v>
      </c>
    </row>
    <row r="179" spans="1:6" x14ac:dyDescent="0.3">
      <c r="A179" t="s">
        <v>5</v>
      </c>
      <c r="B179">
        <v>95</v>
      </c>
    </row>
    <row r="180" spans="1:6" x14ac:dyDescent="0.3">
      <c r="A180" t="s">
        <v>4</v>
      </c>
      <c r="B180" t="s">
        <v>1</v>
      </c>
      <c r="C180" t="s">
        <v>2</v>
      </c>
      <c r="D180">
        <v>9259259</v>
      </c>
      <c r="E180" t="s">
        <v>3</v>
      </c>
      <c r="F180">
        <v>8</v>
      </c>
    </row>
    <row r="181" spans="1:6" x14ac:dyDescent="0.3">
      <c r="A181" t="s">
        <v>5</v>
      </c>
      <c r="B181">
        <v>108</v>
      </c>
    </row>
    <row r="182" spans="1:6" x14ac:dyDescent="0.3">
      <c r="A182" t="s">
        <v>4</v>
      </c>
      <c r="B182" t="s">
        <v>1</v>
      </c>
      <c r="C182" t="s">
        <v>2</v>
      </c>
      <c r="D182">
        <v>10309278</v>
      </c>
      <c r="E182" t="s">
        <v>3</v>
      </c>
      <c r="F182">
        <v>8</v>
      </c>
    </row>
    <row r="183" spans="1:6" x14ac:dyDescent="0.3">
      <c r="A183" t="s">
        <v>5</v>
      </c>
      <c r="B183">
        <v>97</v>
      </c>
    </row>
    <row r="184" spans="1:6" x14ac:dyDescent="0.3">
      <c r="A184" t="s">
        <v>4</v>
      </c>
      <c r="B184" t="s">
        <v>1</v>
      </c>
      <c r="C184" t="s">
        <v>2</v>
      </c>
      <c r="D184">
        <v>10526315</v>
      </c>
      <c r="E184" t="s">
        <v>3</v>
      </c>
      <c r="F184">
        <v>8</v>
      </c>
    </row>
    <row r="185" spans="1:6" x14ac:dyDescent="0.3">
      <c r="A185" t="s">
        <v>5</v>
      </c>
      <c r="B185">
        <v>95</v>
      </c>
    </row>
    <row r="186" spans="1:6" x14ac:dyDescent="0.3">
      <c r="A186" t="s">
        <v>4</v>
      </c>
      <c r="B186" t="s">
        <v>1</v>
      </c>
      <c r="C186" t="s">
        <v>2</v>
      </c>
      <c r="D186">
        <v>10526315</v>
      </c>
      <c r="E186" t="s">
        <v>3</v>
      </c>
      <c r="F186">
        <v>8</v>
      </c>
    </row>
    <row r="187" spans="1:6" x14ac:dyDescent="0.3">
      <c r="A187" t="s">
        <v>5</v>
      </c>
      <c r="B187">
        <v>95</v>
      </c>
    </row>
    <row r="188" spans="1:6" x14ac:dyDescent="0.3">
      <c r="A188" t="s">
        <v>4</v>
      </c>
      <c r="B188" t="s">
        <v>1</v>
      </c>
      <c r="C188" t="s">
        <v>2</v>
      </c>
      <c r="D188">
        <v>10309278</v>
      </c>
      <c r="E188" t="s">
        <v>3</v>
      </c>
      <c r="F188">
        <v>8</v>
      </c>
    </row>
    <row r="189" spans="1:6" x14ac:dyDescent="0.3">
      <c r="A189" t="s">
        <v>5</v>
      </c>
      <c r="B189">
        <v>97</v>
      </c>
    </row>
    <row r="190" spans="1:6" x14ac:dyDescent="0.3">
      <c r="A190" t="s">
        <v>4</v>
      </c>
      <c r="B190" t="s">
        <v>1</v>
      </c>
      <c r="C190" t="s">
        <v>2</v>
      </c>
      <c r="D190">
        <v>10638297</v>
      </c>
      <c r="E190" t="s">
        <v>3</v>
      </c>
      <c r="F190">
        <v>8</v>
      </c>
    </row>
    <row r="191" spans="1:6" x14ac:dyDescent="0.3">
      <c r="A191" t="s">
        <v>5</v>
      </c>
      <c r="B191">
        <v>94</v>
      </c>
    </row>
    <row r="192" spans="1:6" x14ac:dyDescent="0.3">
      <c r="A192" t="s">
        <v>4</v>
      </c>
      <c r="B192" t="s">
        <v>1</v>
      </c>
      <c r="C192" t="s">
        <v>2</v>
      </c>
      <c r="D192">
        <v>10416666</v>
      </c>
      <c r="E192" t="s">
        <v>3</v>
      </c>
      <c r="F192">
        <v>8</v>
      </c>
    </row>
    <row r="193" spans="1:6" x14ac:dyDescent="0.3">
      <c r="A193" t="s">
        <v>5</v>
      </c>
      <c r="B193">
        <v>96</v>
      </c>
    </row>
    <row r="194" spans="1:6" x14ac:dyDescent="0.3">
      <c r="A194" t="s">
        <v>4</v>
      </c>
      <c r="B194" t="s">
        <v>1</v>
      </c>
      <c r="C194" t="s">
        <v>2</v>
      </c>
      <c r="D194">
        <v>10526315</v>
      </c>
      <c r="E194" t="s">
        <v>3</v>
      </c>
      <c r="F194">
        <v>8</v>
      </c>
    </row>
    <row r="195" spans="1:6" x14ac:dyDescent="0.3">
      <c r="A195" t="s">
        <v>5</v>
      </c>
      <c r="B195">
        <v>95</v>
      </c>
    </row>
    <row r="196" spans="1:6" x14ac:dyDescent="0.3">
      <c r="A196" t="s">
        <v>4</v>
      </c>
      <c r="B196" t="s">
        <v>1</v>
      </c>
      <c r="C196" t="s">
        <v>2</v>
      </c>
      <c r="D196">
        <v>10638297</v>
      </c>
      <c r="E196" t="s">
        <v>3</v>
      </c>
      <c r="F196">
        <v>8</v>
      </c>
    </row>
    <row r="197" spans="1:6" x14ac:dyDescent="0.3">
      <c r="A197" t="s">
        <v>5</v>
      </c>
      <c r="B197">
        <v>94</v>
      </c>
    </row>
    <row r="198" spans="1:6" x14ac:dyDescent="0.3">
      <c r="A198" t="s">
        <v>4</v>
      </c>
      <c r="B198" t="s">
        <v>1</v>
      </c>
      <c r="C198" t="s">
        <v>2</v>
      </c>
      <c r="D198">
        <v>10526315</v>
      </c>
      <c r="E198" t="s">
        <v>3</v>
      </c>
      <c r="F198">
        <v>8</v>
      </c>
    </row>
    <row r="199" spans="1:6" x14ac:dyDescent="0.3">
      <c r="A199" t="s">
        <v>5</v>
      </c>
      <c r="B199">
        <v>95</v>
      </c>
    </row>
    <row r="200" spans="1:6" x14ac:dyDescent="0.3">
      <c r="A200" t="s">
        <v>4</v>
      </c>
      <c r="B200" t="s">
        <v>1</v>
      </c>
      <c r="C200" t="s">
        <v>2</v>
      </c>
      <c r="D200">
        <v>9900990</v>
      </c>
      <c r="E200" t="s">
        <v>3</v>
      </c>
      <c r="F200">
        <v>8</v>
      </c>
    </row>
    <row r="201" spans="1:6" x14ac:dyDescent="0.3">
      <c r="A201" t="s">
        <v>5</v>
      </c>
      <c r="B201">
        <v>101</v>
      </c>
    </row>
    <row r="202" spans="1:6" x14ac:dyDescent="0.3">
      <c r="A202" t="s">
        <v>4</v>
      </c>
      <c r="B202" t="s">
        <v>1</v>
      </c>
      <c r="C202" t="s">
        <v>2</v>
      </c>
      <c r="D202">
        <v>10309278</v>
      </c>
      <c r="E202" t="s">
        <v>3</v>
      </c>
      <c r="F202">
        <v>8</v>
      </c>
    </row>
    <row r="203" spans="1:6" x14ac:dyDescent="0.3">
      <c r="A203" t="s">
        <v>5</v>
      </c>
      <c r="B203">
        <v>97</v>
      </c>
    </row>
    <row r="204" spans="1:6" x14ac:dyDescent="0.3">
      <c r="A204" t="s">
        <v>4</v>
      </c>
      <c r="B204" t="s">
        <v>1</v>
      </c>
      <c r="C204" t="s">
        <v>2</v>
      </c>
      <c r="D204">
        <v>10638297</v>
      </c>
      <c r="E204" t="s">
        <v>3</v>
      </c>
      <c r="F204">
        <v>8</v>
      </c>
    </row>
    <row r="205" spans="1:6" x14ac:dyDescent="0.3">
      <c r="A205" t="s">
        <v>5</v>
      </c>
      <c r="B205">
        <v>94</v>
      </c>
    </row>
    <row r="206" spans="1:6" x14ac:dyDescent="0.3">
      <c r="A206" t="s">
        <v>4</v>
      </c>
      <c r="B206" t="s">
        <v>1</v>
      </c>
      <c r="C206" t="s">
        <v>2</v>
      </c>
      <c r="D206">
        <v>10638297</v>
      </c>
      <c r="E206" t="s">
        <v>3</v>
      </c>
      <c r="F206">
        <v>8</v>
      </c>
    </row>
    <row r="207" spans="1:6" x14ac:dyDescent="0.3">
      <c r="A207" t="s">
        <v>5</v>
      </c>
      <c r="B207">
        <v>94</v>
      </c>
    </row>
    <row r="208" spans="1:6" x14ac:dyDescent="0.3">
      <c r="A208" t="s">
        <v>4</v>
      </c>
      <c r="B208" t="s">
        <v>1</v>
      </c>
      <c r="C208" t="s">
        <v>2</v>
      </c>
      <c r="D208">
        <v>10638297</v>
      </c>
      <c r="E208" t="s">
        <v>3</v>
      </c>
      <c r="F208">
        <v>8</v>
      </c>
    </row>
    <row r="209" spans="1:6" x14ac:dyDescent="0.3">
      <c r="A209" t="s">
        <v>5</v>
      </c>
      <c r="B209">
        <v>94</v>
      </c>
    </row>
    <row r="210" spans="1:6" x14ac:dyDescent="0.3">
      <c r="A210" t="s">
        <v>4</v>
      </c>
      <c r="B210" t="s">
        <v>1</v>
      </c>
      <c r="C210" t="s">
        <v>2</v>
      </c>
      <c r="D210">
        <v>10752688</v>
      </c>
      <c r="E210" t="s">
        <v>3</v>
      </c>
      <c r="F210">
        <v>8</v>
      </c>
    </row>
    <row r="211" spans="1:6" x14ac:dyDescent="0.3">
      <c r="A211" t="s">
        <v>5</v>
      </c>
      <c r="B211">
        <v>93</v>
      </c>
    </row>
    <row r="212" spans="1:6" x14ac:dyDescent="0.3">
      <c r="A212" t="s">
        <v>4</v>
      </c>
      <c r="B212" t="s">
        <v>1</v>
      </c>
      <c r="C212" t="s">
        <v>2</v>
      </c>
      <c r="D212">
        <v>10526315</v>
      </c>
      <c r="E212" t="s">
        <v>3</v>
      </c>
      <c r="F212">
        <v>8</v>
      </c>
    </row>
    <row r="213" spans="1:6" x14ac:dyDescent="0.3">
      <c r="A213" t="s">
        <v>5</v>
      </c>
      <c r="B213">
        <v>95</v>
      </c>
    </row>
    <row r="214" spans="1:6" x14ac:dyDescent="0.3">
      <c r="A214" t="s">
        <v>4</v>
      </c>
      <c r="B214" t="s">
        <v>1</v>
      </c>
      <c r="C214" t="s">
        <v>2</v>
      </c>
      <c r="D214">
        <v>10526315</v>
      </c>
      <c r="E214" t="s">
        <v>3</v>
      </c>
      <c r="F214">
        <v>8</v>
      </c>
    </row>
    <row r="215" spans="1:6" x14ac:dyDescent="0.3">
      <c r="A215" t="s">
        <v>5</v>
      </c>
      <c r="B215">
        <v>95</v>
      </c>
    </row>
    <row r="216" spans="1:6" x14ac:dyDescent="0.3">
      <c r="A216" t="s">
        <v>4</v>
      </c>
      <c r="B216" t="s">
        <v>1</v>
      </c>
      <c r="C216" t="s">
        <v>2</v>
      </c>
      <c r="D216">
        <v>10638297</v>
      </c>
      <c r="E216" t="s">
        <v>3</v>
      </c>
      <c r="F216">
        <v>8</v>
      </c>
    </row>
    <row r="217" spans="1:6" x14ac:dyDescent="0.3">
      <c r="A217" t="s">
        <v>5</v>
      </c>
      <c r="B217">
        <v>94</v>
      </c>
    </row>
    <row r="218" spans="1:6" x14ac:dyDescent="0.3">
      <c r="A218" t="s">
        <v>4</v>
      </c>
      <c r="B218" t="s">
        <v>1</v>
      </c>
      <c r="C218" t="s">
        <v>2</v>
      </c>
      <c r="D218">
        <v>10526315</v>
      </c>
      <c r="E218" t="s">
        <v>3</v>
      </c>
      <c r="F218">
        <v>8</v>
      </c>
    </row>
    <row r="219" spans="1:6" x14ac:dyDescent="0.3">
      <c r="A219" t="s">
        <v>5</v>
      </c>
      <c r="B219">
        <v>95</v>
      </c>
    </row>
    <row r="220" spans="1:6" x14ac:dyDescent="0.3">
      <c r="A220" t="s">
        <v>4</v>
      </c>
      <c r="B220" t="s">
        <v>1</v>
      </c>
      <c r="C220" t="s">
        <v>2</v>
      </c>
      <c r="D220">
        <v>10638297</v>
      </c>
      <c r="E220" t="s">
        <v>3</v>
      </c>
      <c r="F220">
        <v>8</v>
      </c>
    </row>
    <row r="221" spans="1:6" x14ac:dyDescent="0.3">
      <c r="A221" t="s">
        <v>5</v>
      </c>
      <c r="B221">
        <v>94</v>
      </c>
    </row>
    <row r="222" spans="1:6" x14ac:dyDescent="0.3">
      <c r="A222" t="s">
        <v>4</v>
      </c>
      <c r="B222" t="s">
        <v>1</v>
      </c>
      <c r="C222" t="s">
        <v>2</v>
      </c>
      <c r="D222">
        <v>10638297</v>
      </c>
      <c r="E222" t="s">
        <v>3</v>
      </c>
      <c r="F222">
        <v>8</v>
      </c>
    </row>
    <row r="223" spans="1:6" x14ac:dyDescent="0.3">
      <c r="A223" t="s">
        <v>5</v>
      </c>
      <c r="B223">
        <v>94</v>
      </c>
    </row>
    <row r="224" spans="1:6" x14ac:dyDescent="0.3">
      <c r="A224" t="s">
        <v>4</v>
      </c>
      <c r="B224" t="s">
        <v>1</v>
      </c>
      <c r="C224" t="s">
        <v>2</v>
      </c>
      <c r="D224">
        <v>10638297</v>
      </c>
      <c r="E224" t="s">
        <v>3</v>
      </c>
      <c r="F224">
        <v>8</v>
      </c>
    </row>
    <row r="225" spans="1:6" x14ac:dyDescent="0.3">
      <c r="A225" t="s">
        <v>5</v>
      </c>
      <c r="B225">
        <v>94</v>
      </c>
    </row>
    <row r="226" spans="1:6" x14ac:dyDescent="0.3">
      <c r="A226" t="s">
        <v>4</v>
      </c>
      <c r="B226" t="s">
        <v>1</v>
      </c>
      <c r="C226" t="s">
        <v>2</v>
      </c>
      <c r="D226">
        <v>10526315</v>
      </c>
      <c r="E226" t="s">
        <v>3</v>
      </c>
      <c r="F226">
        <v>7</v>
      </c>
    </row>
    <row r="227" spans="1:6" x14ac:dyDescent="0.3">
      <c r="A227" t="s">
        <v>5</v>
      </c>
      <c r="B227">
        <v>95</v>
      </c>
    </row>
    <row r="228" spans="1:6" x14ac:dyDescent="0.3">
      <c r="A228" t="s">
        <v>4</v>
      </c>
      <c r="B228" t="s">
        <v>1</v>
      </c>
      <c r="C228" t="s">
        <v>2</v>
      </c>
      <c r="D228">
        <v>10309278</v>
      </c>
      <c r="E228" t="s">
        <v>3</v>
      </c>
      <c r="F228">
        <v>9</v>
      </c>
    </row>
    <row r="229" spans="1:6" x14ac:dyDescent="0.3">
      <c r="A229" t="s">
        <v>5</v>
      </c>
      <c r="B229">
        <v>97</v>
      </c>
    </row>
    <row r="230" spans="1:6" x14ac:dyDescent="0.3">
      <c r="A230" t="s">
        <v>4</v>
      </c>
      <c r="B230" t="s">
        <v>1</v>
      </c>
      <c r="C230" t="s">
        <v>2</v>
      </c>
      <c r="D230">
        <v>10638297</v>
      </c>
      <c r="E230" t="s">
        <v>3</v>
      </c>
      <c r="F230">
        <v>8</v>
      </c>
    </row>
    <row r="231" spans="1:6" x14ac:dyDescent="0.3">
      <c r="A231" t="s">
        <v>5</v>
      </c>
      <c r="B231">
        <v>94</v>
      </c>
    </row>
    <row r="232" spans="1:6" x14ac:dyDescent="0.3">
      <c r="A232" t="s">
        <v>4</v>
      </c>
      <c r="B232" t="s">
        <v>1</v>
      </c>
      <c r="C232" t="s">
        <v>2</v>
      </c>
      <c r="D232">
        <v>10638297</v>
      </c>
      <c r="E232" t="s">
        <v>3</v>
      </c>
      <c r="F232">
        <v>8</v>
      </c>
    </row>
    <row r="233" spans="1:6" x14ac:dyDescent="0.3">
      <c r="A233" t="s">
        <v>5</v>
      </c>
      <c r="B233">
        <v>94</v>
      </c>
    </row>
    <row r="234" spans="1:6" x14ac:dyDescent="0.3">
      <c r="A234" t="s">
        <v>4</v>
      </c>
      <c r="B234" t="s">
        <v>1</v>
      </c>
      <c r="C234" t="s">
        <v>2</v>
      </c>
      <c r="D234">
        <v>10416666</v>
      </c>
      <c r="E234" t="s">
        <v>3</v>
      </c>
      <c r="F234">
        <v>8</v>
      </c>
    </row>
    <row r="235" spans="1:6" x14ac:dyDescent="0.3">
      <c r="A235" t="s">
        <v>5</v>
      </c>
      <c r="B235">
        <v>96</v>
      </c>
    </row>
    <row r="236" spans="1:6" x14ac:dyDescent="0.3">
      <c r="A236" t="s">
        <v>4</v>
      </c>
      <c r="B236" t="s">
        <v>1</v>
      </c>
      <c r="C236" t="s">
        <v>2</v>
      </c>
      <c r="D236">
        <v>10526315</v>
      </c>
      <c r="E236" t="s">
        <v>3</v>
      </c>
      <c r="F236">
        <v>8</v>
      </c>
    </row>
    <row r="237" spans="1:6" x14ac:dyDescent="0.3">
      <c r="A237" t="s">
        <v>5</v>
      </c>
      <c r="B237">
        <v>95</v>
      </c>
    </row>
    <row r="238" spans="1:6" x14ac:dyDescent="0.3">
      <c r="A238" t="s">
        <v>4</v>
      </c>
      <c r="B238" t="s">
        <v>1</v>
      </c>
      <c r="C238" t="s">
        <v>2</v>
      </c>
      <c r="D238">
        <v>10526315</v>
      </c>
      <c r="E238" t="s">
        <v>3</v>
      </c>
      <c r="F238">
        <v>8</v>
      </c>
    </row>
    <row r="239" spans="1:6" x14ac:dyDescent="0.3">
      <c r="A239" t="s">
        <v>5</v>
      </c>
      <c r="B239">
        <v>95</v>
      </c>
    </row>
    <row r="240" spans="1:6" x14ac:dyDescent="0.3">
      <c r="A240" t="s">
        <v>4</v>
      </c>
      <c r="B240" t="s">
        <v>1</v>
      </c>
      <c r="C240" t="s">
        <v>2</v>
      </c>
      <c r="D240">
        <v>10526315</v>
      </c>
      <c r="E240" t="s">
        <v>3</v>
      </c>
      <c r="F240">
        <v>8</v>
      </c>
    </row>
    <row r="241" spans="1:6" x14ac:dyDescent="0.3">
      <c r="A241" t="s">
        <v>5</v>
      </c>
      <c r="B241">
        <v>95</v>
      </c>
    </row>
    <row r="242" spans="1:6" x14ac:dyDescent="0.3">
      <c r="A242" t="s">
        <v>4</v>
      </c>
      <c r="B242" t="s">
        <v>1</v>
      </c>
      <c r="C242" t="s">
        <v>2</v>
      </c>
      <c r="D242">
        <v>9174311</v>
      </c>
      <c r="E242" t="s">
        <v>3</v>
      </c>
      <c r="F242">
        <v>8</v>
      </c>
    </row>
    <row r="243" spans="1:6" x14ac:dyDescent="0.3">
      <c r="A243" t="s">
        <v>5</v>
      </c>
      <c r="B243">
        <v>109</v>
      </c>
    </row>
    <row r="244" spans="1:6" x14ac:dyDescent="0.3">
      <c r="A244" t="s">
        <v>4</v>
      </c>
      <c r="B244" t="s">
        <v>1</v>
      </c>
      <c r="C244" t="s">
        <v>2</v>
      </c>
      <c r="D244">
        <v>10526315</v>
      </c>
      <c r="E244" t="s">
        <v>3</v>
      </c>
      <c r="F244">
        <v>8</v>
      </c>
    </row>
    <row r="245" spans="1:6" x14ac:dyDescent="0.3">
      <c r="A245" t="s">
        <v>5</v>
      </c>
      <c r="B245">
        <v>95</v>
      </c>
    </row>
    <row r="246" spans="1:6" x14ac:dyDescent="0.3">
      <c r="A246" t="s">
        <v>4</v>
      </c>
      <c r="B246" t="s">
        <v>1</v>
      </c>
      <c r="C246" t="s">
        <v>2</v>
      </c>
      <c r="D246">
        <v>10526315</v>
      </c>
      <c r="E246" t="s">
        <v>3</v>
      </c>
      <c r="F246">
        <v>8</v>
      </c>
    </row>
    <row r="247" spans="1:6" x14ac:dyDescent="0.3">
      <c r="A247" t="s">
        <v>5</v>
      </c>
      <c r="B247">
        <v>95</v>
      </c>
    </row>
    <row r="248" spans="1:6" x14ac:dyDescent="0.3">
      <c r="A248" t="s">
        <v>4</v>
      </c>
      <c r="B248" t="s">
        <v>1</v>
      </c>
      <c r="C248" t="s">
        <v>2</v>
      </c>
      <c r="D248">
        <v>10638297</v>
      </c>
      <c r="E248" t="s">
        <v>3</v>
      </c>
      <c r="F248">
        <v>8</v>
      </c>
    </row>
    <row r="249" spans="1:6" x14ac:dyDescent="0.3">
      <c r="A249" t="s">
        <v>5</v>
      </c>
      <c r="B249">
        <v>94</v>
      </c>
    </row>
    <row r="250" spans="1:6" x14ac:dyDescent="0.3">
      <c r="A250" t="s">
        <v>4</v>
      </c>
      <c r="B250" t="s">
        <v>1</v>
      </c>
      <c r="C250" t="s">
        <v>2</v>
      </c>
      <c r="D250">
        <v>10638297</v>
      </c>
      <c r="E250" t="s">
        <v>3</v>
      </c>
      <c r="F250">
        <v>8</v>
      </c>
    </row>
    <row r="251" spans="1:6" x14ac:dyDescent="0.3">
      <c r="A251" t="s">
        <v>5</v>
      </c>
      <c r="B251">
        <v>94</v>
      </c>
    </row>
    <row r="252" spans="1:6" x14ac:dyDescent="0.3">
      <c r="A252" t="s">
        <v>4</v>
      </c>
      <c r="B252" t="s">
        <v>1</v>
      </c>
      <c r="C252" t="s">
        <v>2</v>
      </c>
      <c r="D252">
        <v>10638297</v>
      </c>
      <c r="E252" t="s">
        <v>3</v>
      </c>
      <c r="F252">
        <v>8</v>
      </c>
    </row>
    <row r="253" spans="1:6" x14ac:dyDescent="0.3">
      <c r="A253" t="s">
        <v>5</v>
      </c>
      <c r="B253">
        <v>94</v>
      </c>
    </row>
    <row r="254" spans="1:6" x14ac:dyDescent="0.3">
      <c r="A254" t="s">
        <v>4</v>
      </c>
      <c r="B254" t="s">
        <v>1</v>
      </c>
      <c r="C254" t="s">
        <v>2</v>
      </c>
      <c r="D254">
        <v>10526315</v>
      </c>
      <c r="E254" t="s">
        <v>3</v>
      </c>
      <c r="F254">
        <v>8</v>
      </c>
    </row>
    <row r="255" spans="1:6" x14ac:dyDescent="0.3">
      <c r="A255" t="s">
        <v>5</v>
      </c>
      <c r="B255">
        <v>95</v>
      </c>
    </row>
    <row r="256" spans="1:6" x14ac:dyDescent="0.3">
      <c r="A256" t="s">
        <v>4</v>
      </c>
      <c r="B256" t="s">
        <v>1</v>
      </c>
      <c r="C256" t="s">
        <v>2</v>
      </c>
      <c r="D256">
        <v>10638297</v>
      </c>
      <c r="E256" t="s">
        <v>3</v>
      </c>
      <c r="F256">
        <v>8</v>
      </c>
    </row>
    <row r="257" spans="1:6" x14ac:dyDescent="0.3">
      <c r="A257" t="s">
        <v>5</v>
      </c>
      <c r="B257">
        <v>94</v>
      </c>
    </row>
    <row r="258" spans="1:6" x14ac:dyDescent="0.3">
      <c r="A258" t="s">
        <v>4</v>
      </c>
      <c r="B258" t="s">
        <v>1</v>
      </c>
      <c r="C258" t="s">
        <v>2</v>
      </c>
      <c r="D258">
        <v>10526315</v>
      </c>
      <c r="E258" t="s">
        <v>3</v>
      </c>
      <c r="F258">
        <v>8</v>
      </c>
    </row>
    <row r="259" spans="1:6" x14ac:dyDescent="0.3">
      <c r="A259" t="s">
        <v>5</v>
      </c>
      <c r="B259">
        <v>95</v>
      </c>
    </row>
    <row r="260" spans="1:6" x14ac:dyDescent="0.3">
      <c r="A260" t="s">
        <v>4</v>
      </c>
      <c r="B260" t="s">
        <v>1</v>
      </c>
      <c r="C260" t="s">
        <v>2</v>
      </c>
      <c r="D260">
        <v>10638297</v>
      </c>
      <c r="E260" t="s">
        <v>3</v>
      </c>
      <c r="F260">
        <v>8</v>
      </c>
    </row>
    <row r="261" spans="1:6" x14ac:dyDescent="0.3">
      <c r="A261" t="s">
        <v>5</v>
      </c>
      <c r="B261">
        <v>94</v>
      </c>
    </row>
    <row r="262" spans="1:6" x14ac:dyDescent="0.3">
      <c r="A262" t="s">
        <v>4</v>
      </c>
      <c r="B262" t="s">
        <v>1</v>
      </c>
      <c r="C262" t="s">
        <v>2</v>
      </c>
      <c r="D262">
        <v>9433962</v>
      </c>
      <c r="E262" t="s">
        <v>3</v>
      </c>
      <c r="F262">
        <v>8</v>
      </c>
    </row>
    <row r="263" spans="1:6" x14ac:dyDescent="0.3">
      <c r="A263" t="s">
        <v>5</v>
      </c>
      <c r="B263">
        <v>106</v>
      </c>
    </row>
    <row r="264" spans="1:6" x14ac:dyDescent="0.3">
      <c r="A264" t="s">
        <v>4</v>
      </c>
      <c r="B264" t="s">
        <v>1</v>
      </c>
      <c r="C264" t="s">
        <v>2</v>
      </c>
      <c r="D264">
        <v>10526315</v>
      </c>
      <c r="E264" t="s">
        <v>3</v>
      </c>
      <c r="F264">
        <v>8</v>
      </c>
    </row>
    <row r="265" spans="1:6" x14ac:dyDescent="0.3">
      <c r="A265" t="s">
        <v>5</v>
      </c>
      <c r="B265">
        <v>95</v>
      </c>
    </row>
    <row r="266" spans="1:6" x14ac:dyDescent="0.3">
      <c r="A266" t="s">
        <v>4</v>
      </c>
      <c r="B266" t="s">
        <v>1</v>
      </c>
      <c r="C266" t="s">
        <v>2</v>
      </c>
      <c r="D266">
        <v>10638297</v>
      </c>
      <c r="E266" t="s">
        <v>3</v>
      </c>
      <c r="F266">
        <v>8</v>
      </c>
    </row>
    <row r="267" spans="1:6" x14ac:dyDescent="0.3">
      <c r="A267" t="s">
        <v>5</v>
      </c>
      <c r="B267">
        <v>94</v>
      </c>
    </row>
    <row r="268" spans="1:6" x14ac:dyDescent="0.3">
      <c r="A268" t="s">
        <v>4</v>
      </c>
      <c r="B268" t="s">
        <v>1</v>
      </c>
      <c r="C268" t="s">
        <v>2</v>
      </c>
      <c r="D268">
        <v>10638297</v>
      </c>
      <c r="E268" t="s">
        <v>3</v>
      </c>
      <c r="F268">
        <v>8</v>
      </c>
    </row>
    <row r="269" spans="1:6" x14ac:dyDescent="0.3">
      <c r="A269" t="s">
        <v>5</v>
      </c>
      <c r="B269">
        <v>94</v>
      </c>
    </row>
    <row r="270" spans="1:6" x14ac:dyDescent="0.3">
      <c r="A270" t="s">
        <v>4</v>
      </c>
      <c r="B270" t="s">
        <v>1</v>
      </c>
      <c r="C270" t="s">
        <v>2</v>
      </c>
      <c r="D270">
        <v>10638297</v>
      </c>
      <c r="E270" t="s">
        <v>3</v>
      </c>
      <c r="F270">
        <v>8</v>
      </c>
    </row>
    <row r="271" spans="1:6" x14ac:dyDescent="0.3">
      <c r="A271" t="s">
        <v>5</v>
      </c>
      <c r="B271">
        <v>94</v>
      </c>
    </row>
    <row r="272" spans="1:6" x14ac:dyDescent="0.3">
      <c r="A272" t="s">
        <v>4</v>
      </c>
      <c r="B272" t="s">
        <v>1</v>
      </c>
      <c r="C272" t="s">
        <v>2</v>
      </c>
      <c r="D272">
        <v>10526315</v>
      </c>
      <c r="E272" t="s">
        <v>3</v>
      </c>
      <c r="F272">
        <v>8</v>
      </c>
    </row>
    <row r="273" spans="1:6" x14ac:dyDescent="0.3">
      <c r="A273" t="s">
        <v>5</v>
      </c>
      <c r="B273">
        <v>95</v>
      </c>
    </row>
    <row r="274" spans="1:6" x14ac:dyDescent="0.3">
      <c r="A274" t="s">
        <v>4</v>
      </c>
      <c r="B274" t="s">
        <v>1</v>
      </c>
      <c r="C274" t="s">
        <v>2</v>
      </c>
      <c r="D274">
        <v>10309278</v>
      </c>
      <c r="E274" t="s">
        <v>3</v>
      </c>
      <c r="F274">
        <v>8</v>
      </c>
    </row>
    <row r="275" spans="1:6" x14ac:dyDescent="0.3">
      <c r="A275" t="s">
        <v>5</v>
      </c>
      <c r="B275">
        <v>97</v>
      </c>
    </row>
    <row r="276" spans="1:6" x14ac:dyDescent="0.3">
      <c r="A276" t="s">
        <v>4</v>
      </c>
      <c r="B276" t="s">
        <v>1</v>
      </c>
      <c r="C276" t="s">
        <v>2</v>
      </c>
      <c r="D276">
        <v>10526315</v>
      </c>
      <c r="E276" t="s">
        <v>3</v>
      </c>
      <c r="F276">
        <v>8</v>
      </c>
    </row>
    <row r="277" spans="1:6" x14ac:dyDescent="0.3">
      <c r="A277" t="s">
        <v>5</v>
      </c>
      <c r="B277">
        <v>95</v>
      </c>
    </row>
    <row r="278" spans="1:6" x14ac:dyDescent="0.3">
      <c r="A278" t="s">
        <v>4</v>
      </c>
      <c r="B278" t="s">
        <v>1</v>
      </c>
      <c r="C278" t="s">
        <v>2</v>
      </c>
      <c r="D278">
        <v>10416666</v>
      </c>
      <c r="E278" t="s">
        <v>3</v>
      </c>
      <c r="F278">
        <v>8</v>
      </c>
    </row>
    <row r="279" spans="1:6" x14ac:dyDescent="0.3">
      <c r="A279" t="s">
        <v>5</v>
      </c>
      <c r="B279">
        <v>96</v>
      </c>
    </row>
    <row r="280" spans="1:6" x14ac:dyDescent="0.3">
      <c r="A280" t="s">
        <v>4</v>
      </c>
      <c r="B280" t="s">
        <v>1</v>
      </c>
      <c r="C280" t="s">
        <v>2</v>
      </c>
      <c r="D280">
        <v>10526315</v>
      </c>
      <c r="E280" t="s">
        <v>3</v>
      </c>
      <c r="F280">
        <v>8</v>
      </c>
    </row>
    <row r="281" spans="1:6" x14ac:dyDescent="0.3">
      <c r="A281" t="s">
        <v>5</v>
      </c>
      <c r="B281">
        <v>95</v>
      </c>
    </row>
    <row r="282" spans="1:6" x14ac:dyDescent="0.3">
      <c r="A282" t="s">
        <v>4</v>
      </c>
      <c r="B282" t="s">
        <v>1</v>
      </c>
      <c r="C282" t="s">
        <v>2</v>
      </c>
      <c r="D282">
        <v>10638297</v>
      </c>
      <c r="E282" t="s">
        <v>3</v>
      </c>
      <c r="F282">
        <v>8</v>
      </c>
    </row>
    <row r="283" spans="1:6" x14ac:dyDescent="0.3">
      <c r="A283" t="s">
        <v>5</v>
      </c>
      <c r="B283">
        <v>94</v>
      </c>
    </row>
    <row r="284" spans="1:6" x14ac:dyDescent="0.3">
      <c r="A284" t="s">
        <v>4</v>
      </c>
      <c r="B284" t="s">
        <v>1</v>
      </c>
      <c r="C284" t="s">
        <v>2</v>
      </c>
      <c r="D284">
        <v>10638297</v>
      </c>
      <c r="E284" t="s">
        <v>3</v>
      </c>
      <c r="F284">
        <v>8</v>
      </c>
    </row>
    <row r="285" spans="1:6" x14ac:dyDescent="0.3">
      <c r="A285" t="s">
        <v>5</v>
      </c>
      <c r="B285">
        <v>94</v>
      </c>
    </row>
    <row r="286" spans="1:6" x14ac:dyDescent="0.3">
      <c r="A286" t="s">
        <v>4</v>
      </c>
      <c r="B286" t="s">
        <v>1</v>
      </c>
      <c r="C286" t="s">
        <v>2</v>
      </c>
      <c r="D286">
        <v>10638297</v>
      </c>
      <c r="E286" t="s">
        <v>3</v>
      </c>
      <c r="F286">
        <v>8</v>
      </c>
    </row>
    <row r="287" spans="1:6" x14ac:dyDescent="0.3">
      <c r="A287" t="s">
        <v>5</v>
      </c>
      <c r="B287">
        <v>94</v>
      </c>
    </row>
    <row r="288" spans="1:6" x14ac:dyDescent="0.3">
      <c r="A288" t="s">
        <v>4</v>
      </c>
      <c r="B288" t="s">
        <v>1</v>
      </c>
      <c r="C288" t="s">
        <v>2</v>
      </c>
      <c r="D288">
        <v>10638297</v>
      </c>
      <c r="E288" t="s">
        <v>3</v>
      </c>
      <c r="F288">
        <v>8</v>
      </c>
    </row>
    <row r="289" spans="1:6" x14ac:dyDescent="0.3">
      <c r="A289" t="s">
        <v>5</v>
      </c>
      <c r="B289">
        <v>94</v>
      </c>
    </row>
    <row r="290" spans="1:6" x14ac:dyDescent="0.3">
      <c r="A290" t="s">
        <v>4</v>
      </c>
      <c r="B290" t="s">
        <v>1</v>
      </c>
      <c r="C290" t="s">
        <v>2</v>
      </c>
      <c r="D290">
        <v>10526315</v>
      </c>
      <c r="E290" t="s">
        <v>3</v>
      </c>
      <c r="F290">
        <v>8</v>
      </c>
    </row>
    <row r="291" spans="1:6" x14ac:dyDescent="0.3">
      <c r="A291" t="s">
        <v>5</v>
      </c>
      <c r="B291">
        <v>95</v>
      </c>
    </row>
    <row r="292" spans="1:6" x14ac:dyDescent="0.3">
      <c r="A292" t="s">
        <v>4</v>
      </c>
      <c r="B292" t="s">
        <v>1</v>
      </c>
      <c r="C292" t="s">
        <v>2</v>
      </c>
      <c r="D292">
        <v>10638297</v>
      </c>
      <c r="E292" t="s">
        <v>3</v>
      </c>
      <c r="F292">
        <v>8</v>
      </c>
    </row>
    <row r="293" spans="1:6" x14ac:dyDescent="0.3">
      <c r="A293" t="s">
        <v>5</v>
      </c>
      <c r="B293">
        <v>94</v>
      </c>
    </row>
    <row r="294" spans="1:6" x14ac:dyDescent="0.3">
      <c r="A294" t="s">
        <v>4</v>
      </c>
      <c r="B294" t="s">
        <v>1</v>
      </c>
      <c r="C294" t="s">
        <v>2</v>
      </c>
      <c r="D294">
        <v>10638297</v>
      </c>
      <c r="E294" t="s">
        <v>3</v>
      </c>
      <c r="F294">
        <v>8</v>
      </c>
    </row>
    <row r="295" spans="1:6" x14ac:dyDescent="0.3">
      <c r="A295" t="s">
        <v>5</v>
      </c>
      <c r="B295">
        <v>94</v>
      </c>
    </row>
    <row r="296" spans="1:6" x14ac:dyDescent="0.3">
      <c r="A296" t="s">
        <v>4</v>
      </c>
      <c r="B296" t="s">
        <v>1</v>
      </c>
      <c r="C296" t="s">
        <v>2</v>
      </c>
      <c r="D296">
        <v>10416666</v>
      </c>
      <c r="E296" t="s">
        <v>3</v>
      </c>
      <c r="F296">
        <v>8</v>
      </c>
    </row>
    <row r="297" spans="1:6" x14ac:dyDescent="0.3">
      <c r="A297" t="s">
        <v>5</v>
      </c>
      <c r="B297">
        <v>96</v>
      </c>
    </row>
    <row r="298" spans="1:6" x14ac:dyDescent="0.3">
      <c r="A298" t="s">
        <v>4</v>
      </c>
      <c r="B298" t="s">
        <v>1</v>
      </c>
      <c r="C298" t="s">
        <v>2</v>
      </c>
      <c r="D298">
        <v>10526315</v>
      </c>
      <c r="E298" t="s">
        <v>3</v>
      </c>
      <c r="F298">
        <v>8</v>
      </c>
    </row>
    <row r="299" spans="1:6" x14ac:dyDescent="0.3">
      <c r="A299" t="s">
        <v>5</v>
      </c>
      <c r="B299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226" workbookViewId="0">
      <selection activeCell="B245" sqref="B245"/>
    </sheetView>
  </sheetViews>
  <sheetFormatPr defaultRowHeight="14.4" x14ac:dyDescent="0.3"/>
  <cols>
    <col min="1" max="1" width="30.5546875" bestFit="1" customWidth="1"/>
  </cols>
  <sheetData>
    <row r="1" spans="1:1" ht="15" x14ac:dyDescent="0.25">
      <c r="A1" t="s">
        <v>5</v>
      </c>
    </row>
    <row r="2" spans="1:1" ht="15" x14ac:dyDescent="0.25">
      <c r="A2" t="s">
        <v>5</v>
      </c>
    </row>
    <row r="3" spans="1:1" ht="15" x14ac:dyDescent="0.25">
      <c r="A3" t="s">
        <v>5</v>
      </c>
    </row>
    <row r="4" spans="1:1" ht="15" x14ac:dyDescent="0.25">
      <c r="A4" t="s">
        <v>5</v>
      </c>
    </row>
    <row r="5" spans="1:1" ht="15" x14ac:dyDescent="0.25">
      <c r="A5" t="s">
        <v>5</v>
      </c>
    </row>
    <row r="6" spans="1:1" ht="15" x14ac:dyDescent="0.25">
      <c r="A6" t="s">
        <v>5</v>
      </c>
    </row>
    <row r="7" spans="1:1" ht="15" x14ac:dyDescent="0.25">
      <c r="A7" t="s">
        <v>5</v>
      </c>
    </row>
    <row r="8" spans="1:1" ht="15" x14ac:dyDescent="0.25">
      <c r="A8" t="s">
        <v>5</v>
      </c>
    </row>
    <row r="9" spans="1:1" ht="15" x14ac:dyDescent="0.25">
      <c r="A9" t="s">
        <v>5</v>
      </c>
    </row>
    <row r="10" spans="1:1" ht="15" x14ac:dyDescent="0.25">
      <c r="A10" t="s">
        <v>5</v>
      </c>
    </row>
    <row r="11" spans="1:1" ht="15" x14ac:dyDescent="0.25">
      <c r="A11" t="s">
        <v>5</v>
      </c>
    </row>
    <row r="12" spans="1:1" ht="15" x14ac:dyDescent="0.25">
      <c r="A12" t="s">
        <v>5</v>
      </c>
    </row>
    <row r="13" spans="1:1" ht="15" x14ac:dyDescent="0.25">
      <c r="A13" t="s">
        <v>5</v>
      </c>
    </row>
    <row r="14" spans="1:1" ht="15" x14ac:dyDescent="0.25">
      <c r="A14" t="s">
        <v>5</v>
      </c>
    </row>
    <row r="15" spans="1:1" ht="15" x14ac:dyDescent="0.25">
      <c r="A15" t="s">
        <v>5</v>
      </c>
    </row>
    <row r="16" spans="1:1" ht="15" x14ac:dyDescent="0.25">
      <c r="A16" t="s">
        <v>5</v>
      </c>
    </row>
    <row r="17" spans="1:1" ht="15" x14ac:dyDescent="0.25">
      <c r="A17" t="s">
        <v>5</v>
      </c>
    </row>
    <row r="18" spans="1:1" ht="15" x14ac:dyDescent="0.25">
      <c r="A18" t="s">
        <v>5</v>
      </c>
    </row>
    <row r="19" spans="1:1" ht="15" x14ac:dyDescent="0.25">
      <c r="A19" t="s">
        <v>5</v>
      </c>
    </row>
    <row r="20" spans="1:1" ht="15" x14ac:dyDescent="0.25">
      <c r="A20" t="s">
        <v>5</v>
      </c>
    </row>
    <row r="21" spans="1:1" ht="15" x14ac:dyDescent="0.25">
      <c r="A21" t="s">
        <v>5</v>
      </c>
    </row>
    <row r="22" spans="1:1" ht="15" x14ac:dyDescent="0.25">
      <c r="A22" t="s">
        <v>5</v>
      </c>
    </row>
    <row r="23" spans="1:1" ht="15" x14ac:dyDescent="0.25">
      <c r="A23" t="s">
        <v>5</v>
      </c>
    </row>
    <row r="24" spans="1:1" ht="15" x14ac:dyDescent="0.25">
      <c r="A24" t="s">
        <v>5</v>
      </c>
    </row>
    <row r="25" spans="1:1" ht="15" x14ac:dyDescent="0.25">
      <c r="A25" t="s">
        <v>5</v>
      </c>
    </row>
    <row r="26" spans="1:1" ht="15" x14ac:dyDescent="0.25">
      <c r="A26" t="s">
        <v>5</v>
      </c>
    </row>
    <row r="27" spans="1:1" ht="15" x14ac:dyDescent="0.25">
      <c r="A27" t="s">
        <v>5</v>
      </c>
    </row>
    <row r="28" spans="1:1" ht="15" x14ac:dyDescent="0.25">
      <c r="A28" t="s">
        <v>5</v>
      </c>
    </row>
    <row r="29" spans="1:1" ht="15" x14ac:dyDescent="0.25">
      <c r="A29" t="s">
        <v>5</v>
      </c>
    </row>
    <row r="30" spans="1:1" ht="15" x14ac:dyDescent="0.25">
      <c r="A30" t="s">
        <v>5</v>
      </c>
    </row>
    <row r="31" spans="1:1" ht="15" x14ac:dyDescent="0.25">
      <c r="A31" t="s">
        <v>5</v>
      </c>
    </row>
    <row r="32" spans="1:1" ht="15" x14ac:dyDescent="0.25">
      <c r="A32" t="s">
        <v>5</v>
      </c>
    </row>
    <row r="33" spans="1:1" ht="15" x14ac:dyDescent="0.25">
      <c r="A33" t="s">
        <v>5</v>
      </c>
    </row>
    <row r="34" spans="1:1" ht="15" x14ac:dyDescent="0.25">
      <c r="A34" t="s">
        <v>5</v>
      </c>
    </row>
    <row r="35" spans="1:1" ht="15" x14ac:dyDescent="0.25">
      <c r="A35" t="s">
        <v>5</v>
      </c>
    </row>
    <row r="36" spans="1:1" ht="15" x14ac:dyDescent="0.25">
      <c r="A36" t="s">
        <v>5</v>
      </c>
    </row>
    <row r="37" spans="1:1" ht="15" x14ac:dyDescent="0.25">
      <c r="A37" t="s">
        <v>5</v>
      </c>
    </row>
    <row r="38" spans="1:1" ht="15" x14ac:dyDescent="0.25">
      <c r="A38" t="s">
        <v>5</v>
      </c>
    </row>
    <row r="39" spans="1:1" ht="15" x14ac:dyDescent="0.25">
      <c r="A39" t="s">
        <v>5</v>
      </c>
    </row>
    <row r="40" spans="1:1" ht="15" x14ac:dyDescent="0.25">
      <c r="A40" t="s">
        <v>5</v>
      </c>
    </row>
    <row r="41" spans="1:1" ht="15" x14ac:dyDescent="0.25">
      <c r="A41" t="s">
        <v>5</v>
      </c>
    </row>
    <row r="42" spans="1:1" ht="15" x14ac:dyDescent="0.25">
      <c r="A42" t="s">
        <v>5</v>
      </c>
    </row>
    <row r="43" spans="1:1" ht="15" x14ac:dyDescent="0.25">
      <c r="A43" t="s">
        <v>5</v>
      </c>
    </row>
    <row r="44" spans="1:1" ht="15" x14ac:dyDescent="0.25">
      <c r="A44" t="s">
        <v>5</v>
      </c>
    </row>
    <row r="45" spans="1:1" ht="15" x14ac:dyDescent="0.25">
      <c r="A45" t="s">
        <v>5</v>
      </c>
    </row>
    <row r="46" spans="1:1" ht="15" x14ac:dyDescent="0.25">
      <c r="A46" t="s">
        <v>5</v>
      </c>
    </row>
    <row r="47" spans="1:1" ht="15" x14ac:dyDescent="0.25">
      <c r="A47" t="s">
        <v>5</v>
      </c>
    </row>
    <row r="48" spans="1:1" ht="15" x14ac:dyDescent="0.25">
      <c r="A48" t="s">
        <v>5</v>
      </c>
    </row>
    <row r="49" spans="1:1" ht="15" x14ac:dyDescent="0.25">
      <c r="A49" t="s">
        <v>5</v>
      </c>
    </row>
    <row r="50" spans="1:1" ht="15" x14ac:dyDescent="0.25">
      <c r="A50" t="s">
        <v>5</v>
      </c>
    </row>
    <row r="51" spans="1:1" ht="15" x14ac:dyDescent="0.25">
      <c r="A51" t="s">
        <v>5</v>
      </c>
    </row>
    <row r="52" spans="1:1" ht="15" x14ac:dyDescent="0.25">
      <c r="A52" t="s">
        <v>5</v>
      </c>
    </row>
    <row r="53" spans="1:1" ht="15" x14ac:dyDescent="0.25">
      <c r="A53" t="s">
        <v>5</v>
      </c>
    </row>
    <row r="54" spans="1:1" ht="15" x14ac:dyDescent="0.25">
      <c r="A54" t="s">
        <v>5</v>
      </c>
    </row>
    <row r="55" spans="1:1" ht="15" x14ac:dyDescent="0.25">
      <c r="A55" t="s">
        <v>5</v>
      </c>
    </row>
    <row r="56" spans="1:1" ht="15" x14ac:dyDescent="0.25">
      <c r="A56" t="s">
        <v>5</v>
      </c>
    </row>
    <row r="57" spans="1:1" ht="15" x14ac:dyDescent="0.25">
      <c r="A57" t="s">
        <v>5</v>
      </c>
    </row>
    <row r="58" spans="1:1" ht="15" x14ac:dyDescent="0.25">
      <c r="A58" t="s">
        <v>5</v>
      </c>
    </row>
    <row r="59" spans="1:1" ht="15" x14ac:dyDescent="0.25">
      <c r="A59" t="s">
        <v>5</v>
      </c>
    </row>
    <row r="60" spans="1:1" ht="15" x14ac:dyDescent="0.25">
      <c r="A60" t="s">
        <v>5</v>
      </c>
    </row>
    <row r="61" spans="1:1" ht="15" x14ac:dyDescent="0.25">
      <c r="A61" t="s">
        <v>5</v>
      </c>
    </row>
    <row r="62" spans="1:1" ht="15" x14ac:dyDescent="0.25">
      <c r="A62" t="s">
        <v>5</v>
      </c>
    </row>
    <row r="63" spans="1:1" ht="15" x14ac:dyDescent="0.25">
      <c r="A63" t="s">
        <v>5</v>
      </c>
    </row>
    <row r="64" spans="1:1" ht="15" x14ac:dyDescent="0.25">
      <c r="A64" t="s">
        <v>5</v>
      </c>
    </row>
    <row r="65" spans="1:1" ht="15" x14ac:dyDescent="0.25">
      <c r="A65" t="s">
        <v>5</v>
      </c>
    </row>
    <row r="66" spans="1:1" ht="15" x14ac:dyDescent="0.25">
      <c r="A66" t="s">
        <v>5</v>
      </c>
    </row>
    <row r="67" spans="1:1" ht="15" x14ac:dyDescent="0.25">
      <c r="A67" t="s">
        <v>5</v>
      </c>
    </row>
    <row r="68" spans="1:1" ht="15" x14ac:dyDescent="0.25">
      <c r="A68" t="s">
        <v>5</v>
      </c>
    </row>
    <row r="69" spans="1:1" ht="15" x14ac:dyDescent="0.25">
      <c r="A69" t="s">
        <v>5</v>
      </c>
    </row>
    <row r="70" spans="1:1" ht="15" x14ac:dyDescent="0.25">
      <c r="A70" t="s">
        <v>5</v>
      </c>
    </row>
    <row r="71" spans="1:1" ht="15" x14ac:dyDescent="0.25">
      <c r="A71" t="s">
        <v>5</v>
      </c>
    </row>
    <row r="72" spans="1:1" ht="15" x14ac:dyDescent="0.25">
      <c r="A72" t="s">
        <v>5</v>
      </c>
    </row>
    <row r="73" spans="1:1" ht="15" x14ac:dyDescent="0.25">
      <c r="A73" t="s">
        <v>5</v>
      </c>
    </row>
    <row r="74" spans="1:1" ht="15" x14ac:dyDescent="0.25">
      <c r="A74" t="s">
        <v>5</v>
      </c>
    </row>
    <row r="75" spans="1:1" ht="15" x14ac:dyDescent="0.25">
      <c r="A75" t="s">
        <v>5</v>
      </c>
    </row>
    <row r="76" spans="1:1" ht="15" x14ac:dyDescent="0.25">
      <c r="A76" t="s">
        <v>5</v>
      </c>
    </row>
    <row r="77" spans="1:1" ht="15" x14ac:dyDescent="0.25">
      <c r="A77" t="s">
        <v>5</v>
      </c>
    </row>
    <row r="78" spans="1:1" ht="15" x14ac:dyDescent="0.25">
      <c r="A78" t="s">
        <v>5</v>
      </c>
    </row>
    <row r="79" spans="1:1" ht="15" x14ac:dyDescent="0.25">
      <c r="A79" t="s">
        <v>5</v>
      </c>
    </row>
    <row r="80" spans="1:1" ht="15" x14ac:dyDescent="0.25">
      <c r="A80" t="s">
        <v>5</v>
      </c>
    </row>
    <row r="81" spans="1:1" ht="15" x14ac:dyDescent="0.25">
      <c r="A81" t="s">
        <v>5</v>
      </c>
    </row>
    <row r="82" spans="1:1" ht="15" x14ac:dyDescent="0.25">
      <c r="A82" t="s">
        <v>5</v>
      </c>
    </row>
    <row r="83" spans="1:1" ht="15" x14ac:dyDescent="0.25">
      <c r="A83" t="s">
        <v>5</v>
      </c>
    </row>
    <row r="84" spans="1:1" ht="15" x14ac:dyDescent="0.25">
      <c r="A84" t="s">
        <v>5</v>
      </c>
    </row>
    <row r="85" spans="1:1" ht="15" x14ac:dyDescent="0.25">
      <c r="A85" t="s">
        <v>5</v>
      </c>
    </row>
    <row r="86" spans="1:1" ht="15" x14ac:dyDescent="0.25">
      <c r="A86" t="s">
        <v>5</v>
      </c>
    </row>
    <row r="87" spans="1:1" ht="15" x14ac:dyDescent="0.25">
      <c r="A87" t="s">
        <v>5</v>
      </c>
    </row>
    <row r="88" spans="1:1" ht="15" x14ac:dyDescent="0.25">
      <c r="A88" t="s">
        <v>5</v>
      </c>
    </row>
    <row r="89" spans="1:1" ht="15" x14ac:dyDescent="0.25">
      <c r="A89" t="s">
        <v>5</v>
      </c>
    </row>
    <row r="90" spans="1:1" ht="15" x14ac:dyDescent="0.25">
      <c r="A90" t="s">
        <v>5</v>
      </c>
    </row>
    <row r="91" spans="1:1" ht="15" x14ac:dyDescent="0.25">
      <c r="A91" t="s">
        <v>5</v>
      </c>
    </row>
    <row r="92" spans="1:1" ht="15" x14ac:dyDescent="0.25">
      <c r="A92" t="s">
        <v>5</v>
      </c>
    </row>
    <row r="93" spans="1:1" ht="15" x14ac:dyDescent="0.25">
      <c r="A93" t="s">
        <v>5</v>
      </c>
    </row>
    <row r="94" spans="1:1" ht="15" x14ac:dyDescent="0.25">
      <c r="A94" t="s">
        <v>5</v>
      </c>
    </row>
    <row r="95" spans="1:1" ht="15" x14ac:dyDescent="0.25">
      <c r="A95" t="s">
        <v>5</v>
      </c>
    </row>
    <row r="96" spans="1:1" ht="15" x14ac:dyDescent="0.25">
      <c r="A96" t="s">
        <v>5</v>
      </c>
    </row>
    <row r="97" spans="1:1" ht="15" x14ac:dyDescent="0.25">
      <c r="A97" t="s">
        <v>5</v>
      </c>
    </row>
    <row r="98" spans="1:1" ht="15" x14ac:dyDescent="0.25">
      <c r="A98" t="s">
        <v>5</v>
      </c>
    </row>
    <row r="99" spans="1:1" ht="15" x14ac:dyDescent="0.25">
      <c r="A99" t="s">
        <v>5</v>
      </c>
    </row>
    <row r="100" spans="1:1" ht="15" x14ac:dyDescent="0.25">
      <c r="A100" t="s">
        <v>5</v>
      </c>
    </row>
    <row r="101" spans="1:1" ht="15" x14ac:dyDescent="0.25">
      <c r="A101" t="s">
        <v>5</v>
      </c>
    </row>
    <row r="102" spans="1:1" ht="15" x14ac:dyDescent="0.25">
      <c r="A102" t="s">
        <v>5</v>
      </c>
    </row>
    <row r="103" spans="1:1" ht="15" x14ac:dyDescent="0.25">
      <c r="A103" t="s">
        <v>5</v>
      </c>
    </row>
    <row r="104" spans="1:1" ht="15" x14ac:dyDescent="0.25">
      <c r="A104" t="s">
        <v>5</v>
      </c>
    </row>
    <row r="105" spans="1:1" ht="15" x14ac:dyDescent="0.25">
      <c r="A105" t="s">
        <v>5</v>
      </c>
    </row>
    <row r="106" spans="1:1" ht="15" x14ac:dyDescent="0.25">
      <c r="A106" t="s">
        <v>5</v>
      </c>
    </row>
    <row r="107" spans="1:1" ht="15" x14ac:dyDescent="0.25">
      <c r="A107" t="s">
        <v>5</v>
      </c>
    </row>
    <row r="108" spans="1:1" ht="15" x14ac:dyDescent="0.25">
      <c r="A108" t="s">
        <v>5</v>
      </c>
    </row>
    <row r="109" spans="1:1" ht="15" x14ac:dyDescent="0.25">
      <c r="A109" t="s">
        <v>5</v>
      </c>
    </row>
    <row r="110" spans="1:1" ht="15" x14ac:dyDescent="0.25">
      <c r="A110" t="s">
        <v>5</v>
      </c>
    </row>
    <row r="111" spans="1:1" ht="15" x14ac:dyDescent="0.25">
      <c r="A111" t="s">
        <v>5</v>
      </c>
    </row>
    <row r="112" spans="1:1" ht="15" x14ac:dyDescent="0.25">
      <c r="A112" t="s">
        <v>5</v>
      </c>
    </row>
    <row r="113" spans="1:1" ht="15" x14ac:dyDescent="0.25">
      <c r="A113" t="s">
        <v>5</v>
      </c>
    </row>
    <row r="114" spans="1:1" ht="15" x14ac:dyDescent="0.25">
      <c r="A114" t="s">
        <v>5</v>
      </c>
    </row>
    <row r="115" spans="1:1" ht="15" x14ac:dyDescent="0.25">
      <c r="A115" t="s">
        <v>5</v>
      </c>
    </row>
    <row r="116" spans="1:1" ht="15" x14ac:dyDescent="0.25">
      <c r="A116" t="s">
        <v>5</v>
      </c>
    </row>
    <row r="117" spans="1:1" ht="15" x14ac:dyDescent="0.25">
      <c r="A117" t="s">
        <v>5</v>
      </c>
    </row>
    <row r="118" spans="1:1" ht="15" x14ac:dyDescent="0.25">
      <c r="A118" t="s">
        <v>5</v>
      </c>
    </row>
    <row r="119" spans="1:1" ht="15" x14ac:dyDescent="0.25">
      <c r="A119" t="s">
        <v>5</v>
      </c>
    </row>
    <row r="120" spans="1:1" ht="15" x14ac:dyDescent="0.25">
      <c r="A120" t="s">
        <v>5</v>
      </c>
    </row>
    <row r="121" spans="1:1" ht="15" x14ac:dyDescent="0.25">
      <c r="A121" t="s">
        <v>5</v>
      </c>
    </row>
    <row r="122" spans="1:1" ht="15" x14ac:dyDescent="0.25">
      <c r="A122" t="s">
        <v>5</v>
      </c>
    </row>
    <row r="123" spans="1:1" ht="15" x14ac:dyDescent="0.25">
      <c r="A123" t="s">
        <v>5</v>
      </c>
    </row>
    <row r="124" spans="1:1" ht="15" x14ac:dyDescent="0.25">
      <c r="A124" t="s">
        <v>5</v>
      </c>
    </row>
    <row r="125" spans="1:1" ht="15" x14ac:dyDescent="0.25">
      <c r="A125" t="s">
        <v>5</v>
      </c>
    </row>
    <row r="126" spans="1:1" ht="15" x14ac:dyDescent="0.25">
      <c r="A126" t="s">
        <v>5</v>
      </c>
    </row>
    <row r="127" spans="1:1" ht="15" x14ac:dyDescent="0.25">
      <c r="A127" t="s">
        <v>5</v>
      </c>
    </row>
    <row r="128" spans="1:1" ht="15" x14ac:dyDescent="0.25">
      <c r="A128" t="s">
        <v>5</v>
      </c>
    </row>
    <row r="129" spans="1:1" ht="15" x14ac:dyDescent="0.25">
      <c r="A129" t="s">
        <v>5</v>
      </c>
    </row>
    <row r="130" spans="1:1" ht="15" x14ac:dyDescent="0.25">
      <c r="A130" t="s">
        <v>5</v>
      </c>
    </row>
    <row r="131" spans="1:1" ht="15" x14ac:dyDescent="0.25">
      <c r="A131" t="s">
        <v>5</v>
      </c>
    </row>
    <row r="132" spans="1:1" ht="15" x14ac:dyDescent="0.25">
      <c r="A132" t="s">
        <v>5</v>
      </c>
    </row>
    <row r="133" spans="1:1" ht="15" x14ac:dyDescent="0.25">
      <c r="A133" t="s">
        <v>5</v>
      </c>
    </row>
    <row r="134" spans="1:1" ht="15" x14ac:dyDescent="0.25">
      <c r="A134" t="s">
        <v>5</v>
      </c>
    </row>
    <row r="135" spans="1:1" ht="15" x14ac:dyDescent="0.25">
      <c r="A135" t="s">
        <v>5</v>
      </c>
    </row>
    <row r="136" spans="1:1" ht="15" x14ac:dyDescent="0.25">
      <c r="A136" t="s">
        <v>5</v>
      </c>
    </row>
    <row r="137" spans="1:1" ht="15" x14ac:dyDescent="0.25">
      <c r="A137" t="s">
        <v>5</v>
      </c>
    </row>
    <row r="138" spans="1:1" ht="15" x14ac:dyDescent="0.25">
      <c r="A138" t="s">
        <v>5</v>
      </c>
    </row>
    <row r="139" spans="1:1" ht="15" x14ac:dyDescent="0.25">
      <c r="A139" t="s">
        <v>5</v>
      </c>
    </row>
    <row r="140" spans="1:1" ht="15" x14ac:dyDescent="0.25">
      <c r="A140" t="s">
        <v>5</v>
      </c>
    </row>
    <row r="141" spans="1:1" ht="15" x14ac:dyDescent="0.25">
      <c r="A141" t="s">
        <v>5</v>
      </c>
    </row>
    <row r="142" spans="1:1" ht="15" x14ac:dyDescent="0.25">
      <c r="A142" t="s">
        <v>5</v>
      </c>
    </row>
    <row r="143" spans="1:1" ht="15" x14ac:dyDescent="0.25">
      <c r="A143" t="s">
        <v>5</v>
      </c>
    </row>
    <row r="144" spans="1:1" ht="15" x14ac:dyDescent="0.25">
      <c r="A144" t="s">
        <v>5</v>
      </c>
    </row>
    <row r="145" spans="1:3" ht="15" x14ac:dyDescent="0.25">
      <c r="A145" t="s">
        <v>5</v>
      </c>
    </row>
    <row r="146" spans="1:3" ht="15" x14ac:dyDescent="0.25">
      <c r="A146" t="s">
        <v>5</v>
      </c>
    </row>
    <row r="147" spans="1:3" ht="15" x14ac:dyDescent="0.25">
      <c r="A147" t="s">
        <v>5</v>
      </c>
    </row>
    <row r="148" spans="1:3" ht="15" x14ac:dyDescent="0.25">
      <c r="A148" t="s">
        <v>5</v>
      </c>
    </row>
    <row r="149" spans="1:3" ht="15" x14ac:dyDescent="0.25">
      <c r="A149" t="s">
        <v>5</v>
      </c>
    </row>
    <row r="150" spans="1:3" ht="15" x14ac:dyDescent="0.25">
      <c r="A150" t="s">
        <v>5</v>
      </c>
    </row>
    <row r="151" spans="1:3" ht="15" x14ac:dyDescent="0.25">
      <c r="A151" t="s">
        <v>0</v>
      </c>
      <c r="B151">
        <v>8403361</v>
      </c>
      <c r="C151">
        <v>9708737</v>
      </c>
    </row>
    <row r="152" spans="1:3" ht="15" x14ac:dyDescent="0.25">
      <c r="A152" t="s">
        <v>0</v>
      </c>
      <c r="B152">
        <v>7352941</v>
      </c>
      <c r="C152">
        <v>10416666</v>
      </c>
    </row>
    <row r="153" spans="1:3" ht="15" x14ac:dyDescent="0.25">
      <c r="A153" t="s">
        <v>0</v>
      </c>
      <c r="B153">
        <v>9803921</v>
      </c>
      <c r="C153">
        <v>10638297</v>
      </c>
    </row>
    <row r="154" spans="1:3" ht="15" x14ac:dyDescent="0.25">
      <c r="A154" t="s">
        <v>0</v>
      </c>
      <c r="B154">
        <v>10000000</v>
      </c>
      <c r="C154">
        <v>10638297</v>
      </c>
    </row>
    <row r="155" spans="1:3" ht="15" x14ac:dyDescent="0.25">
      <c r="A155" t="s">
        <v>0</v>
      </c>
      <c r="B155">
        <v>9345794</v>
      </c>
      <c r="C155">
        <v>10526315</v>
      </c>
    </row>
    <row r="156" spans="1:3" ht="15" x14ac:dyDescent="0.25">
      <c r="A156" t="s">
        <v>0</v>
      </c>
      <c r="B156">
        <v>10101010</v>
      </c>
      <c r="C156">
        <v>10416666</v>
      </c>
    </row>
    <row r="157" spans="1:3" ht="15" x14ac:dyDescent="0.25">
      <c r="A157" t="s">
        <v>0</v>
      </c>
      <c r="B157">
        <v>10101010</v>
      </c>
      <c r="C157">
        <v>10526315</v>
      </c>
    </row>
    <row r="158" spans="1:3" ht="15" x14ac:dyDescent="0.25">
      <c r="A158" t="s">
        <v>0</v>
      </c>
      <c r="B158">
        <v>10204081</v>
      </c>
      <c r="C158">
        <v>10526315</v>
      </c>
    </row>
    <row r="159" spans="1:3" ht="15" x14ac:dyDescent="0.25">
      <c r="A159" t="s">
        <v>0</v>
      </c>
      <c r="B159">
        <v>10204081</v>
      </c>
      <c r="C159">
        <v>10526315</v>
      </c>
    </row>
    <row r="160" spans="1:3" ht="15" x14ac:dyDescent="0.25">
      <c r="A160" t="s">
        <v>0</v>
      </c>
      <c r="B160">
        <v>10204081</v>
      </c>
      <c r="C160">
        <v>10638297</v>
      </c>
    </row>
    <row r="161" spans="1:3" ht="15" x14ac:dyDescent="0.25">
      <c r="A161" t="s">
        <v>0</v>
      </c>
      <c r="B161">
        <v>10309278</v>
      </c>
      <c r="C161">
        <v>9523809</v>
      </c>
    </row>
    <row r="162" spans="1:3" ht="15" x14ac:dyDescent="0.25">
      <c r="A162" t="s">
        <v>0</v>
      </c>
      <c r="B162">
        <v>9523809</v>
      </c>
      <c r="C162">
        <v>10638297</v>
      </c>
    </row>
    <row r="163" spans="1:3" ht="15" x14ac:dyDescent="0.25">
      <c r="A163" t="s">
        <v>0</v>
      </c>
      <c r="B163">
        <v>10204081</v>
      </c>
      <c r="C163">
        <v>10526315</v>
      </c>
    </row>
    <row r="164" spans="1:3" ht="15" x14ac:dyDescent="0.25">
      <c r="A164" t="s">
        <v>0</v>
      </c>
      <c r="B164">
        <v>9803921</v>
      </c>
      <c r="C164">
        <v>10638297</v>
      </c>
    </row>
    <row r="165" spans="1:3" ht="15" x14ac:dyDescent="0.25">
      <c r="A165" t="s">
        <v>0</v>
      </c>
      <c r="B165">
        <v>10204081</v>
      </c>
      <c r="C165">
        <v>10638297</v>
      </c>
    </row>
    <row r="166" spans="1:3" ht="15" x14ac:dyDescent="0.25">
      <c r="A166" t="s">
        <v>0</v>
      </c>
      <c r="B166">
        <v>10204081</v>
      </c>
      <c r="C166">
        <v>10309278</v>
      </c>
    </row>
    <row r="167" spans="1:3" ht="15" x14ac:dyDescent="0.25">
      <c r="A167" t="s">
        <v>0</v>
      </c>
      <c r="B167">
        <v>9174311</v>
      </c>
      <c r="C167">
        <v>10526315</v>
      </c>
    </row>
    <row r="168" spans="1:3" ht="15" x14ac:dyDescent="0.25">
      <c r="A168" t="s">
        <v>0</v>
      </c>
      <c r="B168">
        <v>10101010</v>
      </c>
      <c r="C168">
        <v>10526315</v>
      </c>
    </row>
    <row r="169" spans="1:3" ht="15" x14ac:dyDescent="0.25">
      <c r="A169" t="s">
        <v>0</v>
      </c>
      <c r="B169">
        <v>10309278</v>
      </c>
      <c r="C169">
        <v>10526315</v>
      </c>
    </row>
    <row r="170" spans="1:3" ht="15" x14ac:dyDescent="0.25">
      <c r="A170" t="s">
        <v>0</v>
      </c>
      <c r="B170">
        <v>10101010</v>
      </c>
      <c r="C170">
        <v>10526315</v>
      </c>
    </row>
    <row r="171" spans="1:3" ht="15" x14ac:dyDescent="0.25">
      <c r="A171" t="s">
        <v>0</v>
      </c>
      <c r="B171">
        <v>10204081</v>
      </c>
      <c r="C171">
        <v>8928571</v>
      </c>
    </row>
    <row r="172" spans="1:3" ht="15" x14ac:dyDescent="0.25">
      <c r="A172" t="s">
        <v>0</v>
      </c>
      <c r="B172">
        <v>10204081</v>
      </c>
      <c r="C172">
        <v>10638297</v>
      </c>
    </row>
    <row r="173" spans="1:3" ht="15" x14ac:dyDescent="0.25">
      <c r="A173" t="s">
        <v>0</v>
      </c>
      <c r="B173">
        <v>10204081</v>
      </c>
      <c r="C173">
        <v>10526315</v>
      </c>
    </row>
    <row r="174" spans="1:3" ht="15" x14ac:dyDescent="0.25">
      <c r="A174" t="s">
        <v>0</v>
      </c>
      <c r="B174">
        <v>10204081</v>
      </c>
      <c r="C174">
        <v>10638297</v>
      </c>
    </row>
    <row r="175" spans="1:3" ht="15" x14ac:dyDescent="0.25">
      <c r="A175" t="s">
        <v>0</v>
      </c>
      <c r="B175">
        <v>10204081</v>
      </c>
      <c r="C175">
        <v>10638297</v>
      </c>
    </row>
    <row r="176" spans="1:3" ht="15" x14ac:dyDescent="0.25">
      <c r="A176" t="s">
        <v>0</v>
      </c>
      <c r="B176">
        <v>9900990</v>
      </c>
      <c r="C176">
        <v>10526315</v>
      </c>
    </row>
    <row r="177" spans="1:3" ht="15" x14ac:dyDescent="0.25">
      <c r="A177" t="s">
        <v>0</v>
      </c>
      <c r="B177">
        <v>10101010</v>
      </c>
      <c r="C177">
        <v>10526315</v>
      </c>
    </row>
    <row r="178" spans="1:3" ht="15" x14ac:dyDescent="0.25">
      <c r="A178" t="s">
        <v>0</v>
      </c>
      <c r="B178">
        <v>10101010</v>
      </c>
      <c r="C178">
        <v>10638297</v>
      </c>
    </row>
    <row r="179" spans="1:3" ht="15" x14ac:dyDescent="0.25">
      <c r="A179" t="s">
        <v>0</v>
      </c>
      <c r="B179">
        <v>10204081</v>
      </c>
      <c r="C179">
        <v>10526315</v>
      </c>
    </row>
    <row r="180" spans="1:3" ht="15" x14ac:dyDescent="0.25">
      <c r="A180" t="s">
        <v>0</v>
      </c>
      <c r="B180">
        <v>10204081</v>
      </c>
      <c r="C180">
        <v>10638297</v>
      </c>
    </row>
    <row r="181" spans="1:3" ht="15" x14ac:dyDescent="0.25">
      <c r="A181" t="s">
        <v>0</v>
      </c>
      <c r="B181">
        <v>9090909</v>
      </c>
      <c r="C181">
        <v>10638297</v>
      </c>
    </row>
    <row r="182" spans="1:3" ht="15" x14ac:dyDescent="0.25">
      <c r="A182" t="s">
        <v>0</v>
      </c>
      <c r="B182">
        <v>10101010</v>
      </c>
      <c r="C182">
        <v>10526315</v>
      </c>
    </row>
    <row r="183" spans="1:3" ht="15" x14ac:dyDescent="0.25">
      <c r="A183" t="s">
        <v>0</v>
      </c>
      <c r="B183">
        <v>10204081</v>
      </c>
      <c r="C183">
        <v>10526315</v>
      </c>
    </row>
    <row r="184" spans="1:3" ht="15" x14ac:dyDescent="0.25">
      <c r="A184" t="s">
        <v>0</v>
      </c>
      <c r="B184">
        <v>10204081</v>
      </c>
      <c r="C184">
        <v>10526315</v>
      </c>
    </row>
    <row r="185" spans="1:3" ht="15" x14ac:dyDescent="0.25">
      <c r="A185" t="s">
        <v>0</v>
      </c>
      <c r="B185">
        <v>10101010</v>
      </c>
      <c r="C185">
        <v>10638297</v>
      </c>
    </row>
    <row r="186" spans="1:3" ht="15" x14ac:dyDescent="0.25">
      <c r="A186" t="s">
        <v>0</v>
      </c>
      <c r="B186">
        <v>10101010</v>
      </c>
      <c r="C186">
        <v>10526315</v>
      </c>
    </row>
    <row r="187" spans="1:3" ht="15" x14ac:dyDescent="0.25">
      <c r="A187" t="s">
        <v>0</v>
      </c>
      <c r="B187">
        <v>10101010</v>
      </c>
      <c r="C187">
        <v>10526315</v>
      </c>
    </row>
    <row r="188" spans="1:3" ht="15" x14ac:dyDescent="0.25">
      <c r="A188" t="s">
        <v>0</v>
      </c>
      <c r="B188">
        <v>10000000</v>
      </c>
      <c r="C188">
        <v>10526315</v>
      </c>
    </row>
    <row r="189" spans="1:3" ht="15" x14ac:dyDescent="0.25">
      <c r="A189" t="s">
        <v>0</v>
      </c>
      <c r="B189">
        <v>10309278</v>
      </c>
      <c r="C189">
        <v>10526315</v>
      </c>
    </row>
    <row r="190" spans="1:3" ht="15" x14ac:dyDescent="0.25">
      <c r="A190" t="s">
        <v>0</v>
      </c>
      <c r="B190">
        <v>10309278</v>
      </c>
      <c r="C190">
        <v>10526315</v>
      </c>
    </row>
    <row r="191" spans="1:3" ht="15" x14ac:dyDescent="0.25">
      <c r="A191" t="s">
        <v>0</v>
      </c>
      <c r="B191">
        <v>8849557</v>
      </c>
      <c r="C191">
        <v>9259259</v>
      </c>
    </row>
    <row r="192" spans="1:3" ht="15" x14ac:dyDescent="0.25">
      <c r="A192" t="s">
        <v>0</v>
      </c>
      <c r="B192">
        <v>10204081</v>
      </c>
      <c r="C192">
        <v>10309278</v>
      </c>
    </row>
    <row r="193" spans="1:3" ht="15" x14ac:dyDescent="0.25">
      <c r="A193" t="s">
        <v>0</v>
      </c>
      <c r="B193">
        <v>10101010</v>
      </c>
      <c r="C193">
        <v>10526315</v>
      </c>
    </row>
    <row r="194" spans="1:3" ht="15" x14ac:dyDescent="0.25">
      <c r="A194" t="s">
        <v>0</v>
      </c>
      <c r="B194">
        <v>10204081</v>
      </c>
      <c r="C194">
        <v>10526315</v>
      </c>
    </row>
    <row r="195" spans="1:3" ht="15" x14ac:dyDescent="0.25">
      <c r="A195" t="s">
        <v>0</v>
      </c>
      <c r="B195">
        <v>10101010</v>
      </c>
      <c r="C195">
        <v>10309278</v>
      </c>
    </row>
    <row r="196" spans="1:3" ht="15" x14ac:dyDescent="0.25">
      <c r="A196" t="s">
        <v>0</v>
      </c>
      <c r="B196">
        <v>10204081</v>
      </c>
      <c r="C196">
        <v>10638297</v>
      </c>
    </row>
    <row r="197" spans="1:3" ht="15" x14ac:dyDescent="0.25">
      <c r="A197" t="s">
        <v>0</v>
      </c>
      <c r="B197">
        <v>10309278</v>
      </c>
      <c r="C197">
        <v>10416666</v>
      </c>
    </row>
    <row r="198" spans="1:3" ht="15" x14ac:dyDescent="0.25">
      <c r="A198" t="s">
        <v>0</v>
      </c>
      <c r="B198">
        <v>10204081</v>
      </c>
      <c r="C198">
        <v>10526315</v>
      </c>
    </row>
    <row r="199" spans="1:3" ht="15" x14ac:dyDescent="0.25">
      <c r="A199" t="s">
        <v>0</v>
      </c>
      <c r="B199">
        <v>10204081</v>
      </c>
      <c r="C199">
        <v>10638297</v>
      </c>
    </row>
    <row r="200" spans="1:3" ht="15" x14ac:dyDescent="0.25">
      <c r="A200" t="s">
        <v>4</v>
      </c>
      <c r="B200">
        <v>9708737</v>
      </c>
      <c r="C200">
        <v>10526315</v>
      </c>
    </row>
    <row r="201" spans="1:3" ht="15" x14ac:dyDescent="0.25">
      <c r="A201" t="s">
        <v>4</v>
      </c>
      <c r="B201">
        <v>10416666</v>
      </c>
      <c r="C201">
        <v>9900990</v>
      </c>
    </row>
    <row r="202" spans="1:3" ht="15" x14ac:dyDescent="0.25">
      <c r="A202" t="s">
        <v>4</v>
      </c>
      <c r="B202">
        <v>10638297</v>
      </c>
      <c r="C202">
        <v>10309278</v>
      </c>
    </row>
    <row r="203" spans="1:3" ht="15" x14ac:dyDescent="0.25">
      <c r="A203" t="s">
        <v>4</v>
      </c>
      <c r="B203">
        <v>10638297</v>
      </c>
      <c r="C203">
        <v>10638297</v>
      </c>
    </row>
    <row r="204" spans="1:3" ht="15" x14ac:dyDescent="0.25">
      <c r="A204" t="s">
        <v>4</v>
      </c>
      <c r="B204">
        <v>10526315</v>
      </c>
      <c r="C204">
        <v>10638297</v>
      </c>
    </row>
    <row r="205" spans="1:3" ht="15" x14ac:dyDescent="0.25">
      <c r="A205" t="s">
        <v>4</v>
      </c>
      <c r="B205">
        <v>10416666</v>
      </c>
      <c r="C205">
        <v>10638297</v>
      </c>
    </row>
    <row r="206" spans="1:3" ht="15" x14ac:dyDescent="0.25">
      <c r="A206" t="s">
        <v>4</v>
      </c>
      <c r="B206">
        <v>10526315</v>
      </c>
      <c r="C206">
        <v>10752688</v>
      </c>
    </row>
    <row r="207" spans="1:3" ht="15" x14ac:dyDescent="0.25">
      <c r="A207" t="s">
        <v>4</v>
      </c>
      <c r="B207">
        <v>10526315</v>
      </c>
      <c r="C207">
        <v>10526315</v>
      </c>
    </row>
    <row r="208" spans="1:3" ht="15" x14ac:dyDescent="0.25">
      <c r="A208" t="s">
        <v>4</v>
      </c>
      <c r="B208">
        <v>10526315</v>
      </c>
      <c r="C208">
        <v>10526315</v>
      </c>
    </row>
    <row r="209" spans="1:3" ht="15" x14ac:dyDescent="0.25">
      <c r="A209" t="s">
        <v>4</v>
      </c>
      <c r="B209">
        <v>10638297</v>
      </c>
      <c r="C209">
        <v>10638297</v>
      </c>
    </row>
    <row r="210" spans="1:3" ht="15" x14ac:dyDescent="0.25">
      <c r="A210" t="s">
        <v>4</v>
      </c>
      <c r="B210">
        <v>9523809</v>
      </c>
      <c r="C210">
        <v>10526315</v>
      </c>
    </row>
    <row r="211" spans="1:3" ht="15" x14ac:dyDescent="0.25">
      <c r="A211" t="s">
        <v>4</v>
      </c>
      <c r="B211">
        <v>10638297</v>
      </c>
      <c r="C211">
        <v>10638297</v>
      </c>
    </row>
    <row r="212" spans="1:3" ht="15" x14ac:dyDescent="0.25">
      <c r="A212" t="s">
        <v>4</v>
      </c>
      <c r="B212">
        <v>10526315</v>
      </c>
      <c r="C212">
        <v>10638297</v>
      </c>
    </row>
    <row r="213" spans="1:3" ht="15" x14ac:dyDescent="0.25">
      <c r="A213" t="s">
        <v>4</v>
      </c>
      <c r="B213">
        <v>10638297</v>
      </c>
      <c r="C213">
        <v>10638297</v>
      </c>
    </row>
    <row r="214" spans="1:3" ht="15" x14ac:dyDescent="0.25">
      <c r="A214" t="s">
        <v>4</v>
      </c>
      <c r="B214">
        <v>10638297</v>
      </c>
      <c r="C214">
        <v>10526315</v>
      </c>
    </row>
    <row r="215" spans="1:3" ht="15" x14ac:dyDescent="0.25">
      <c r="A215" t="s">
        <v>4</v>
      </c>
      <c r="B215">
        <v>10309278</v>
      </c>
      <c r="C215">
        <v>10309278</v>
      </c>
    </row>
    <row r="216" spans="1:3" ht="15" x14ac:dyDescent="0.25">
      <c r="A216" t="s">
        <v>4</v>
      </c>
      <c r="B216">
        <v>10526315</v>
      </c>
      <c r="C216">
        <v>10638297</v>
      </c>
    </row>
    <row r="217" spans="1:3" ht="15" x14ac:dyDescent="0.25">
      <c r="A217" t="s">
        <v>4</v>
      </c>
      <c r="B217">
        <v>10526315</v>
      </c>
      <c r="C217">
        <v>10638297</v>
      </c>
    </row>
    <row r="218" spans="1:3" ht="15" x14ac:dyDescent="0.25">
      <c r="A218" t="s">
        <v>4</v>
      </c>
      <c r="B218">
        <v>10526315</v>
      </c>
      <c r="C218">
        <v>10416666</v>
      </c>
    </row>
    <row r="219" spans="1:3" ht="15" x14ac:dyDescent="0.25">
      <c r="A219" t="s">
        <v>4</v>
      </c>
      <c r="B219">
        <v>10526315</v>
      </c>
      <c r="C219">
        <v>10526315</v>
      </c>
    </row>
    <row r="220" spans="1:3" ht="15" x14ac:dyDescent="0.25">
      <c r="A220" t="s">
        <v>4</v>
      </c>
      <c r="B220">
        <v>8928571</v>
      </c>
      <c r="C220">
        <v>10526315</v>
      </c>
    </row>
    <row r="221" spans="1:3" ht="15" x14ac:dyDescent="0.25">
      <c r="A221" t="s">
        <v>4</v>
      </c>
      <c r="B221">
        <v>10638297</v>
      </c>
      <c r="C221">
        <v>10526315</v>
      </c>
    </row>
    <row r="222" spans="1:3" ht="15" x14ac:dyDescent="0.25">
      <c r="A222" t="s">
        <v>4</v>
      </c>
      <c r="B222">
        <v>10526315</v>
      </c>
      <c r="C222">
        <v>9174311</v>
      </c>
    </row>
    <row r="223" spans="1:3" ht="15" x14ac:dyDescent="0.25">
      <c r="A223" t="s">
        <v>4</v>
      </c>
      <c r="B223">
        <v>10638297</v>
      </c>
      <c r="C223">
        <v>10526315</v>
      </c>
    </row>
    <row r="224" spans="1:3" ht="15" x14ac:dyDescent="0.25">
      <c r="A224" t="s">
        <v>4</v>
      </c>
      <c r="B224">
        <v>10638297</v>
      </c>
      <c r="C224">
        <v>10526315</v>
      </c>
    </row>
    <row r="225" spans="1:3" ht="15" x14ac:dyDescent="0.25">
      <c r="A225" t="s">
        <v>4</v>
      </c>
      <c r="B225">
        <v>10526315</v>
      </c>
      <c r="C225">
        <v>10638297</v>
      </c>
    </row>
    <row r="226" spans="1:3" ht="15" x14ac:dyDescent="0.25">
      <c r="A226" t="s">
        <v>4</v>
      </c>
      <c r="B226">
        <v>10526315</v>
      </c>
      <c r="C226">
        <v>10638297</v>
      </c>
    </row>
    <row r="227" spans="1:3" ht="15" x14ac:dyDescent="0.25">
      <c r="A227" t="s">
        <v>4</v>
      </c>
      <c r="B227">
        <v>10638297</v>
      </c>
      <c r="C227">
        <v>10638297</v>
      </c>
    </row>
    <row r="228" spans="1:3" ht="15" x14ac:dyDescent="0.25">
      <c r="A228" t="s">
        <v>4</v>
      </c>
      <c r="B228">
        <v>10526315</v>
      </c>
      <c r="C228">
        <v>10526315</v>
      </c>
    </row>
    <row r="229" spans="1:3" ht="15" x14ac:dyDescent="0.25">
      <c r="A229" t="s">
        <v>4</v>
      </c>
      <c r="B229">
        <v>10638297</v>
      </c>
      <c r="C229">
        <v>10638297</v>
      </c>
    </row>
    <row r="230" spans="1:3" ht="15" x14ac:dyDescent="0.25">
      <c r="A230" t="s">
        <v>4</v>
      </c>
      <c r="B230">
        <v>10638297</v>
      </c>
      <c r="C230">
        <v>10526315</v>
      </c>
    </row>
    <row r="231" spans="1:3" ht="15" x14ac:dyDescent="0.25">
      <c r="A231" t="s">
        <v>4</v>
      </c>
      <c r="B231">
        <v>10526315</v>
      </c>
      <c r="C231">
        <v>10638297</v>
      </c>
    </row>
    <row r="232" spans="1:3" ht="15" x14ac:dyDescent="0.25">
      <c r="A232" t="s">
        <v>4</v>
      </c>
      <c r="B232">
        <v>10526315</v>
      </c>
      <c r="C232">
        <v>9433962</v>
      </c>
    </row>
    <row r="233" spans="1:3" ht="15" x14ac:dyDescent="0.25">
      <c r="A233" t="s">
        <v>4</v>
      </c>
      <c r="B233">
        <v>10526315</v>
      </c>
      <c r="C233">
        <v>10526315</v>
      </c>
    </row>
    <row r="234" spans="1:3" ht="15" x14ac:dyDescent="0.25">
      <c r="A234" t="s">
        <v>4</v>
      </c>
      <c r="B234">
        <v>10638297</v>
      </c>
      <c r="C234">
        <v>10638297</v>
      </c>
    </row>
    <row r="235" spans="1:3" ht="15" x14ac:dyDescent="0.25">
      <c r="A235" t="s">
        <v>4</v>
      </c>
      <c r="B235">
        <v>10526315</v>
      </c>
      <c r="C235">
        <v>10638297</v>
      </c>
    </row>
    <row r="236" spans="1:3" ht="15" x14ac:dyDescent="0.25">
      <c r="A236" t="s">
        <v>4</v>
      </c>
      <c r="B236">
        <v>10526315</v>
      </c>
      <c r="C236">
        <v>10638297</v>
      </c>
    </row>
    <row r="237" spans="1:3" ht="15" x14ac:dyDescent="0.25">
      <c r="A237" t="s">
        <v>4</v>
      </c>
      <c r="B237">
        <v>10526315</v>
      </c>
      <c r="C237">
        <v>10526315</v>
      </c>
    </row>
    <row r="238" spans="1:3" ht="15" x14ac:dyDescent="0.25">
      <c r="A238" t="s">
        <v>4</v>
      </c>
      <c r="B238">
        <v>10526315</v>
      </c>
      <c r="C238">
        <v>10309278</v>
      </c>
    </row>
    <row r="239" spans="1:3" ht="15" x14ac:dyDescent="0.25">
      <c r="A239" t="s">
        <v>4</v>
      </c>
      <c r="B239">
        <v>10526315</v>
      </c>
      <c r="C239">
        <v>10526315</v>
      </c>
    </row>
    <row r="240" spans="1:3" ht="15" x14ac:dyDescent="0.25">
      <c r="A240" t="s">
        <v>4</v>
      </c>
      <c r="B240">
        <v>9259259</v>
      </c>
      <c r="C240">
        <v>10416666</v>
      </c>
    </row>
    <row r="241" spans="1:3" ht="15" x14ac:dyDescent="0.25">
      <c r="A241" t="s">
        <v>4</v>
      </c>
      <c r="B241">
        <v>10309278</v>
      </c>
      <c r="C241">
        <v>10526315</v>
      </c>
    </row>
    <row r="242" spans="1:3" ht="15" x14ac:dyDescent="0.25">
      <c r="A242" t="s">
        <v>4</v>
      </c>
      <c r="B242">
        <v>10526315</v>
      </c>
      <c r="C242">
        <v>10638297</v>
      </c>
    </row>
    <row r="243" spans="1:3" ht="15" x14ac:dyDescent="0.25">
      <c r="A243" t="s">
        <v>4</v>
      </c>
      <c r="B243">
        <v>10526315</v>
      </c>
      <c r="C243">
        <v>10638297</v>
      </c>
    </row>
    <row r="244" spans="1:3" ht="15" x14ac:dyDescent="0.25">
      <c r="A244" t="s">
        <v>4</v>
      </c>
      <c r="B244">
        <v>10309278</v>
      </c>
      <c r="C244">
        <v>10638297</v>
      </c>
    </row>
    <row r="245" spans="1:3" ht="15" x14ac:dyDescent="0.25">
      <c r="A245" t="s">
        <v>4</v>
      </c>
      <c r="B245">
        <v>10638297</v>
      </c>
      <c r="C245">
        <v>10638297</v>
      </c>
    </row>
    <row r="246" spans="1:3" ht="15" x14ac:dyDescent="0.25">
      <c r="A246" t="s">
        <v>4</v>
      </c>
      <c r="B246">
        <v>10416666</v>
      </c>
      <c r="C246">
        <v>10526315</v>
      </c>
    </row>
    <row r="247" spans="1:3" ht="15" x14ac:dyDescent="0.25">
      <c r="A247" t="s">
        <v>4</v>
      </c>
      <c r="B247">
        <v>10526315</v>
      </c>
      <c r="C247">
        <v>10638297</v>
      </c>
    </row>
    <row r="248" spans="1:3" x14ac:dyDescent="0.3">
      <c r="A248" t="s">
        <v>4</v>
      </c>
      <c r="B248">
        <v>10638297</v>
      </c>
      <c r="C248">
        <v>10638297</v>
      </c>
    </row>
    <row r="249" spans="1:3" x14ac:dyDescent="0.3">
      <c r="A249" t="s">
        <v>4</v>
      </c>
      <c r="B249">
        <v>10526315</v>
      </c>
      <c r="C249">
        <v>10416666</v>
      </c>
    </row>
    <row r="250" spans="1:3" x14ac:dyDescent="0.3">
      <c r="A250" t="s">
        <v>4</v>
      </c>
      <c r="B250">
        <v>9900990</v>
      </c>
      <c r="C250">
        <v>10526315</v>
      </c>
    </row>
    <row r="251" spans="1:3" x14ac:dyDescent="0.3">
      <c r="A251" t="s">
        <v>4</v>
      </c>
      <c r="B251">
        <v>10309278</v>
      </c>
    </row>
    <row r="252" spans="1:3" x14ac:dyDescent="0.3">
      <c r="A252" t="s">
        <v>4</v>
      </c>
      <c r="B252">
        <v>10638297</v>
      </c>
    </row>
    <row r="253" spans="1:3" x14ac:dyDescent="0.3">
      <c r="A253" t="s">
        <v>4</v>
      </c>
      <c r="B253">
        <v>10638297</v>
      </c>
    </row>
    <row r="254" spans="1:3" x14ac:dyDescent="0.3">
      <c r="A254" t="s">
        <v>4</v>
      </c>
      <c r="B254">
        <v>10638297</v>
      </c>
    </row>
    <row r="255" spans="1:3" x14ac:dyDescent="0.3">
      <c r="A255" t="s">
        <v>4</v>
      </c>
      <c r="B255">
        <v>10752688</v>
      </c>
    </row>
    <row r="256" spans="1:3" x14ac:dyDescent="0.3">
      <c r="A256" t="s">
        <v>4</v>
      </c>
      <c r="B256">
        <v>10526315</v>
      </c>
    </row>
    <row r="257" spans="1:2" x14ac:dyDescent="0.3">
      <c r="A257" t="s">
        <v>4</v>
      </c>
      <c r="B257">
        <v>10526315</v>
      </c>
    </row>
    <row r="258" spans="1:2" x14ac:dyDescent="0.3">
      <c r="A258" t="s">
        <v>4</v>
      </c>
      <c r="B258">
        <v>10638297</v>
      </c>
    </row>
    <row r="259" spans="1:2" x14ac:dyDescent="0.3">
      <c r="A259" t="s">
        <v>4</v>
      </c>
      <c r="B259">
        <v>10526315</v>
      </c>
    </row>
    <row r="260" spans="1:2" x14ac:dyDescent="0.3">
      <c r="A260" t="s">
        <v>4</v>
      </c>
      <c r="B260">
        <v>10638297</v>
      </c>
    </row>
    <row r="261" spans="1:2" x14ac:dyDescent="0.3">
      <c r="A261" t="s">
        <v>4</v>
      </c>
      <c r="B261">
        <v>10638297</v>
      </c>
    </row>
    <row r="262" spans="1:2" x14ac:dyDescent="0.3">
      <c r="A262" t="s">
        <v>4</v>
      </c>
      <c r="B262">
        <v>10638297</v>
      </c>
    </row>
    <row r="263" spans="1:2" x14ac:dyDescent="0.3">
      <c r="A263" t="s">
        <v>4</v>
      </c>
      <c r="B263">
        <v>10526315</v>
      </c>
    </row>
    <row r="264" spans="1:2" x14ac:dyDescent="0.3">
      <c r="A264" t="s">
        <v>4</v>
      </c>
      <c r="B264">
        <v>10309278</v>
      </c>
    </row>
    <row r="265" spans="1:2" x14ac:dyDescent="0.3">
      <c r="A265" t="s">
        <v>4</v>
      </c>
      <c r="B265">
        <v>10638297</v>
      </c>
    </row>
    <row r="266" spans="1:2" x14ac:dyDescent="0.3">
      <c r="A266" t="s">
        <v>4</v>
      </c>
      <c r="B266">
        <v>10638297</v>
      </c>
    </row>
    <row r="267" spans="1:2" x14ac:dyDescent="0.3">
      <c r="A267" t="s">
        <v>4</v>
      </c>
      <c r="B267">
        <v>10416666</v>
      </c>
    </row>
    <row r="268" spans="1:2" x14ac:dyDescent="0.3">
      <c r="A268" t="s">
        <v>4</v>
      </c>
      <c r="B268">
        <v>10526315</v>
      </c>
    </row>
    <row r="269" spans="1:2" x14ac:dyDescent="0.3">
      <c r="A269" t="s">
        <v>4</v>
      </c>
      <c r="B269">
        <v>10526315</v>
      </c>
    </row>
    <row r="270" spans="1:2" x14ac:dyDescent="0.3">
      <c r="A270" t="s">
        <v>4</v>
      </c>
      <c r="B270">
        <v>10526315</v>
      </c>
    </row>
    <row r="271" spans="1:2" x14ac:dyDescent="0.3">
      <c r="A271" t="s">
        <v>4</v>
      </c>
      <c r="B271">
        <v>9174311</v>
      </c>
    </row>
    <row r="272" spans="1:2" x14ac:dyDescent="0.3">
      <c r="A272" t="s">
        <v>4</v>
      </c>
      <c r="B272">
        <v>10526315</v>
      </c>
    </row>
    <row r="273" spans="1:2" x14ac:dyDescent="0.3">
      <c r="A273" t="s">
        <v>4</v>
      </c>
      <c r="B273">
        <v>10526315</v>
      </c>
    </row>
    <row r="274" spans="1:2" x14ac:dyDescent="0.3">
      <c r="A274" t="s">
        <v>4</v>
      </c>
      <c r="B274">
        <v>10638297</v>
      </c>
    </row>
    <row r="275" spans="1:2" x14ac:dyDescent="0.3">
      <c r="A275" t="s">
        <v>4</v>
      </c>
      <c r="B275">
        <v>10638297</v>
      </c>
    </row>
    <row r="276" spans="1:2" x14ac:dyDescent="0.3">
      <c r="A276" t="s">
        <v>4</v>
      </c>
      <c r="B276">
        <v>10638297</v>
      </c>
    </row>
    <row r="277" spans="1:2" x14ac:dyDescent="0.3">
      <c r="A277" t="s">
        <v>4</v>
      </c>
      <c r="B277">
        <v>10526315</v>
      </c>
    </row>
    <row r="278" spans="1:2" x14ac:dyDescent="0.3">
      <c r="A278" t="s">
        <v>4</v>
      </c>
      <c r="B278">
        <v>10638297</v>
      </c>
    </row>
    <row r="279" spans="1:2" x14ac:dyDescent="0.3">
      <c r="A279" t="s">
        <v>4</v>
      </c>
      <c r="B279">
        <v>10526315</v>
      </c>
    </row>
    <row r="280" spans="1:2" x14ac:dyDescent="0.3">
      <c r="A280" t="s">
        <v>4</v>
      </c>
      <c r="B280">
        <v>10638297</v>
      </c>
    </row>
    <row r="281" spans="1:2" x14ac:dyDescent="0.3">
      <c r="A281" t="s">
        <v>4</v>
      </c>
      <c r="B281">
        <v>9433962</v>
      </c>
    </row>
    <row r="282" spans="1:2" x14ac:dyDescent="0.3">
      <c r="A282" t="s">
        <v>4</v>
      </c>
      <c r="B282">
        <v>10526315</v>
      </c>
    </row>
    <row r="283" spans="1:2" x14ac:dyDescent="0.3">
      <c r="A283" t="s">
        <v>4</v>
      </c>
      <c r="B283">
        <v>10638297</v>
      </c>
    </row>
    <row r="284" spans="1:2" x14ac:dyDescent="0.3">
      <c r="A284" t="s">
        <v>4</v>
      </c>
      <c r="B284">
        <v>10638297</v>
      </c>
    </row>
    <row r="285" spans="1:2" x14ac:dyDescent="0.3">
      <c r="A285" t="s">
        <v>4</v>
      </c>
      <c r="B285">
        <v>10638297</v>
      </c>
    </row>
    <row r="286" spans="1:2" x14ac:dyDescent="0.3">
      <c r="A286" t="s">
        <v>4</v>
      </c>
      <c r="B286">
        <v>10526315</v>
      </c>
    </row>
    <row r="287" spans="1:2" x14ac:dyDescent="0.3">
      <c r="A287" t="s">
        <v>4</v>
      </c>
      <c r="B287">
        <v>10309278</v>
      </c>
    </row>
    <row r="288" spans="1:2" x14ac:dyDescent="0.3">
      <c r="A288" t="s">
        <v>4</v>
      </c>
      <c r="B288">
        <v>10526315</v>
      </c>
    </row>
    <row r="289" spans="1:2" x14ac:dyDescent="0.3">
      <c r="A289" t="s">
        <v>4</v>
      </c>
      <c r="B289">
        <v>10416666</v>
      </c>
    </row>
    <row r="290" spans="1:2" x14ac:dyDescent="0.3">
      <c r="A290" t="s">
        <v>4</v>
      </c>
      <c r="B290">
        <v>10526315</v>
      </c>
    </row>
    <row r="291" spans="1:2" x14ac:dyDescent="0.3">
      <c r="A291" t="s">
        <v>4</v>
      </c>
      <c r="B291">
        <v>10638297</v>
      </c>
    </row>
    <row r="292" spans="1:2" x14ac:dyDescent="0.3">
      <c r="A292" t="s">
        <v>4</v>
      </c>
      <c r="B292">
        <v>10638297</v>
      </c>
    </row>
    <row r="293" spans="1:2" x14ac:dyDescent="0.3">
      <c r="A293" t="s">
        <v>4</v>
      </c>
      <c r="B293">
        <v>10638297</v>
      </c>
    </row>
    <row r="294" spans="1:2" x14ac:dyDescent="0.3">
      <c r="A294" t="s">
        <v>4</v>
      </c>
      <c r="B294">
        <v>10638297</v>
      </c>
    </row>
    <row r="295" spans="1:2" x14ac:dyDescent="0.3">
      <c r="A295" t="s">
        <v>4</v>
      </c>
      <c r="B295">
        <v>10526315</v>
      </c>
    </row>
    <row r="296" spans="1:2" x14ac:dyDescent="0.3">
      <c r="A296" t="s">
        <v>4</v>
      </c>
      <c r="B296">
        <v>10638297</v>
      </c>
    </row>
    <row r="297" spans="1:2" x14ac:dyDescent="0.3">
      <c r="A297" t="s">
        <v>4</v>
      </c>
      <c r="B297">
        <v>10638297</v>
      </c>
    </row>
    <row r="298" spans="1:2" x14ac:dyDescent="0.3">
      <c r="A298" t="s">
        <v>4</v>
      </c>
      <c r="B298">
        <v>10416666</v>
      </c>
    </row>
    <row r="299" spans="1:2" x14ac:dyDescent="0.3">
      <c r="A299" t="s">
        <v>4</v>
      </c>
      <c r="B299">
        <v>10526315</v>
      </c>
    </row>
  </sheetData>
  <sortState ref="A1:B299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79" workbookViewId="0">
      <selection activeCell="H104" sqref="H104"/>
    </sheetView>
  </sheetViews>
  <sheetFormatPr defaultRowHeight="14.4" x14ac:dyDescent="0.3"/>
  <cols>
    <col min="1" max="1" width="30.5546875" bestFit="1" customWidth="1"/>
  </cols>
  <sheetData>
    <row r="1" spans="1:8" ht="15" x14ac:dyDescent="0.25">
      <c r="A1" t="s">
        <v>0</v>
      </c>
      <c r="B1" t="s">
        <v>1</v>
      </c>
      <c r="C1" t="s">
        <v>2</v>
      </c>
      <c r="D1">
        <v>10416666</v>
      </c>
      <c r="E1" t="s">
        <v>3</v>
      </c>
      <c r="F1">
        <v>8</v>
      </c>
      <c r="G1">
        <v>10416666</v>
      </c>
      <c r="H1">
        <v>11363636</v>
      </c>
    </row>
    <row r="2" spans="1:8" ht="15" x14ac:dyDescent="0.25">
      <c r="A2" t="s">
        <v>0</v>
      </c>
      <c r="B2" t="s">
        <v>1</v>
      </c>
      <c r="C2" t="s">
        <v>2</v>
      </c>
      <c r="D2">
        <v>11627906</v>
      </c>
      <c r="E2" t="s">
        <v>3</v>
      </c>
      <c r="F2">
        <v>8</v>
      </c>
      <c r="G2">
        <v>11627906</v>
      </c>
      <c r="H2">
        <v>11627906</v>
      </c>
    </row>
    <row r="3" spans="1:8" ht="15" x14ac:dyDescent="0.25">
      <c r="A3" t="s">
        <v>0</v>
      </c>
      <c r="B3" t="s">
        <v>1</v>
      </c>
      <c r="C3" t="s">
        <v>2</v>
      </c>
      <c r="D3">
        <v>10000000</v>
      </c>
      <c r="E3" t="s">
        <v>3</v>
      </c>
      <c r="F3">
        <v>8</v>
      </c>
      <c r="G3">
        <v>10000000</v>
      </c>
      <c r="H3">
        <v>11904761</v>
      </c>
    </row>
    <row r="4" spans="1:8" ht="15" x14ac:dyDescent="0.25">
      <c r="A4" t="s">
        <v>0</v>
      </c>
      <c r="B4" t="s">
        <v>1</v>
      </c>
      <c r="C4" t="s">
        <v>2</v>
      </c>
      <c r="D4">
        <v>10989010</v>
      </c>
      <c r="E4" t="s">
        <v>3</v>
      </c>
      <c r="F4">
        <v>8</v>
      </c>
      <c r="G4">
        <v>10989010</v>
      </c>
      <c r="H4">
        <v>12048192</v>
      </c>
    </row>
    <row r="5" spans="1:8" ht="15" x14ac:dyDescent="0.25">
      <c r="A5" t="s">
        <v>0</v>
      </c>
      <c r="B5" t="s">
        <v>1</v>
      </c>
      <c r="C5" t="s">
        <v>2</v>
      </c>
      <c r="D5">
        <v>11494252</v>
      </c>
      <c r="E5" t="s">
        <v>3</v>
      </c>
      <c r="F5">
        <v>8</v>
      </c>
      <c r="G5">
        <v>11494252</v>
      </c>
      <c r="H5">
        <v>12048192</v>
      </c>
    </row>
    <row r="6" spans="1:8" ht="15" x14ac:dyDescent="0.25">
      <c r="A6" t="s">
        <v>0</v>
      </c>
      <c r="B6" t="s">
        <v>1</v>
      </c>
      <c r="C6" t="s">
        <v>2</v>
      </c>
      <c r="D6">
        <v>10752688</v>
      </c>
      <c r="E6" t="s">
        <v>3</v>
      </c>
      <c r="F6">
        <v>8</v>
      </c>
      <c r="G6">
        <v>10752688</v>
      </c>
      <c r="H6">
        <v>12195121</v>
      </c>
    </row>
    <row r="7" spans="1:8" ht="15" x14ac:dyDescent="0.25">
      <c r="A7" t="s">
        <v>0</v>
      </c>
      <c r="B7" t="s">
        <v>1</v>
      </c>
      <c r="C7" t="s">
        <v>2</v>
      </c>
      <c r="D7">
        <v>10869565</v>
      </c>
      <c r="E7" t="s">
        <v>3</v>
      </c>
      <c r="F7">
        <v>8</v>
      </c>
      <c r="G7">
        <v>10869565</v>
      </c>
      <c r="H7">
        <v>11764705</v>
      </c>
    </row>
    <row r="8" spans="1:8" ht="15" x14ac:dyDescent="0.25">
      <c r="A8" t="s">
        <v>0</v>
      </c>
      <c r="B8" t="s">
        <v>1</v>
      </c>
      <c r="C8" t="s">
        <v>2</v>
      </c>
      <c r="D8">
        <v>11627906</v>
      </c>
      <c r="E8" t="s">
        <v>3</v>
      </c>
      <c r="F8">
        <v>8</v>
      </c>
      <c r="G8">
        <v>11627906</v>
      </c>
      <c r="H8">
        <v>11764705</v>
      </c>
    </row>
    <row r="9" spans="1:8" ht="15" x14ac:dyDescent="0.25">
      <c r="A9" t="s">
        <v>0</v>
      </c>
      <c r="B9" t="s">
        <v>1</v>
      </c>
      <c r="C9" t="s">
        <v>2</v>
      </c>
      <c r="D9">
        <v>11904761</v>
      </c>
      <c r="E9" t="s">
        <v>3</v>
      </c>
      <c r="F9">
        <v>8</v>
      </c>
      <c r="G9">
        <v>11904761</v>
      </c>
      <c r="H9">
        <v>12048192</v>
      </c>
    </row>
    <row r="10" spans="1:8" ht="15" x14ac:dyDescent="0.25">
      <c r="A10" t="s">
        <v>0</v>
      </c>
      <c r="B10" t="s">
        <v>1</v>
      </c>
      <c r="C10" t="s">
        <v>2</v>
      </c>
      <c r="D10">
        <v>11627906</v>
      </c>
      <c r="E10" t="s">
        <v>3</v>
      </c>
      <c r="F10">
        <v>8</v>
      </c>
      <c r="G10">
        <v>11627906</v>
      </c>
      <c r="H10">
        <v>11904761</v>
      </c>
    </row>
    <row r="11" spans="1:8" ht="15" x14ac:dyDescent="0.25">
      <c r="A11" t="s">
        <v>0</v>
      </c>
      <c r="B11" t="s">
        <v>1</v>
      </c>
      <c r="C11" t="s">
        <v>2</v>
      </c>
      <c r="D11">
        <v>11363636</v>
      </c>
      <c r="E11" t="s">
        <v>3</v>
      </c>
      <c r="F11">
        <v>8</v>
      </c>
      <c r="G11">
        <v>11363636</v>
      </c>
      <c r="H11">
        <v>11904761</v>
      </c>
    </row>
    <row r="12" spans="1:8" ht="15" x14ac:dyDescent="0.25">
      <c r="A12" t="s">
        <v>0</v>
      </c>
      <c r="B12" t="s">
        <v>1</v>
      </c>
      <c r="C12" t="s">
        <v>2</v>
      </c>
      <c r="D12">
        <v>11494252</v>
      </c>
      <c r="E12" t="s">
        <v>3</v>
      </c>
      <c r="F12">
        <v>8</v>
      </c>
      <c r="G12">
        <v>11494252</v>
      </c>
      <c r="H12">
        <v>12048192</v>
      </c>
    </row>
    <row r="13" spans="1:8" ht="15" x14ac:dyDescent="0.25">
      <c r="A13" t="s">
        <v>0</v>
      </c>
      <c r="B13" t="s">
        <v>1</v>
      </c>
      <c r="C13" t="s">
        <v>2</v>
      </c>
      <c r="D13">
        <v>11494252</v>
      </c>
      <c r="E13" t="s">
        <v>3</v>
      </c>
      <c r="F13">
        <v>8</v>
      </c>
      <c r="G13">
        <v>11494252</v>
      </c>
      <c r="H13">
        <v>12048192</v>
      </c>
    </row>
    <row r="14" spans="1:8" ht="15" x14ac:dyDescent="0.25">
      <c r="A14" t="s">
        <v>0</v>
      </c>
      <c r="B14" t="s">
        <v>1</v>
      </c>
      <c r="C14" t="s">
        <v>2</v>
      </c>
      <c r="D14">
        <v>11627906</v>
      </c>
      <c r="E14" t="s">
        <v>3</v>
      </c>
      <c r="F14">
        <v>8</v>
      </c>
      <c r="G14">
        <v>11627906</v>
      </c>
      <c r="H14">
        <v>11627906</v>
      </c>
    </row>
    <row r="15" spans="1:8" ht="15" x14ac:dyDescent="0.25">
      <c r="A15" t="s">
        <v>0</v>
      </c>
      <c r="B15" t="s">
        <v>1</v>
      </c>
      <c r="C15" t="s">
        <v>2</v>
      </c>
      <c r="D15">
        <v>11494252</v>
      </c>
      <c r="E15" t="s">
        <v>3</v>
      </c>
      <c r="F15">
        <v>8</v>
      </c>
      <c r="G15">
        <v>11494252</v>
      </c>
      <c r="H15">
        <v>12048192</v>
      </c>
    </row>
    <row r="16" spans="1:8" ht="15" x14ac:dyDescent="0.25">
      <c r="A16" t="s">
        <v>0</v>
      </c>
      <c r="B16" t="s">
        <v>1</v>
      </c>
      <c r="C16" t="s">
        <v>2</v>
      </c>
      <c r="D16">
        <v>10416666</v>
      </c>
      <c r="E16" t="s">
        <v>3</v>
      </c>
      <c r="F16">
        <v>8</v>
      </c>
      <c r="G16">
        <v>10416666</v>
      </c>
      <c r="H16">
        <v>12048192</v>
      </c>
    </row>
    <row r="17" spans="1:8" ht="15" x14ac:dyDescent="0.25">
      <c r="A17" t="s">
        <v>0</v>
      </c>
      <c r="B17" t="s">
        <v>1</v>
      </c>
      <c r="C17" t="s">
        <v>2</v>
      </c>
      <c r="D17">
        <v>10526315</v>
      </c>
      <c r="E17" t="s">
        <v>3</v>
      </c>
      <c r="F17">
        <v>8</v>
      </c>
      <c r="G17">
        <v>10526315</v>
      </c>
      <c r="H17">
        <v>11904761</v>
      </c>
    </row>
    <row r="18" spans="1:8" ht="15" x14ac:dyDescent="0.25">
      <c r="A18" t="s">
        <v>0</v>
      </c>
      <c r="B18" t="s">
        <v>1</v>
      </c>
      <c r="C18" t="s">
        <v>2</v>
      </c>
      <c r="D18">
        <v>10989010</v>
      </c>
      <c r="E18" t="s">
        <v>3</v>
      </c>
      <c r="F18">
        <v>8</v>
      </c>
      <c r="G18">
        <v>10989010</v>
      </c>
      <c r="H18">
        <v>11764705</v>
      </c>
    </row>
    <row r="19" spans="1:8" ht="15" x14ac:dyDescent="0.25">
      <c r="A19" t="s">
        <v>0</v>
      </c>
      <c r="B19" t="s">
        <v>1</v>
      </c>
      <c r="C19" t="s">
        <v>2</v>
      </c>
      <c r="D19">
        <v>11764705</v>
      </c>
      <c r="E19" t="s">
        <v>3</v>
      </c>
      <c r="F19">
        <v>8</v>
      </c>
      <c r="G19">
        <v>11764705</v>
      </c>
      <c r="H19">
        <v>12048192</v>
      </c>
    </row>
    <row r="20" spans="1:8" ht="15" x14ac:dyDescent="0.25">
      <c r="A20" t="s">
        <v>0</v>
      </c>
      <c r="B20" t="s">
        <v>1</v>
      </c>
      <c r="C20" t="s">
        <v>2</v>
      </c>
      <c r="D20">
        <v>11494252</v>
      </c>
      <c r="E20" t="s">
        <v>3</v>
      </c>
      <c r="F20">
        <v>8</v>
      </c>
      <c r="G20">
        <v>11494252</v>
      </c>
      <c r="H20">
        <v>12048192</v>
      </c>
    </row>
    <row r="21" spans="1:8" ht="15" x14ac:dyDescent="0.25">
      <c r="A21" t="s">
        <v>0</v>
      </c>
      <c r="B21" t="s">
        <v>1</v>
      </c>
      <c r="C21" t="s">
        <v>2</v>
      </c>
      <c r="D21">
        <v>11363636</v>
      </c>
      <c r="E21" t="s">
        <v>3</v>
      </c>
      <c r="F21">
        <v>8</v>
      </c>
      <c r="G21">
        <v>11363636</v>
      </c>
      <c r="H21">
        <v>12048192</v>
      </c>
    </row>
    <row r="22" spans="1:8" ht="15" x14ac:dyDescent="0.25">
      <c r="A22" t="s">
        <v>0</v>
      </c>
      <c r="B22" t="s">
        <v>1</v>
      </c>
      <c r="C22" t="s">
        <v>2</v>
      </c>
      <c r="D22">
        <v>11494252</v>
      </c>
      <c r="E22" t="s">
        <v>3</v>
      </c>
      <c r="F22">
        <v>8</v>
      </c>
      <c r="G22">
        <v>11494252</v>
      </c>
      <c r="H22">
        <v>11904761</v>
      </c>
    </row>
    <row r="23" spans="1:8" ht="15" x14ac:dyDescent="0.25">
      <c r="A23" t="s">
        <v>0</v>
      </c>
      <c r="B23" t="s">
        <v>1</v>
      </c>
      <c r="C23" t="s">
        <v>2</v>
      </c>
      <c r="D23">
        <v>11494252</v>
      </c>
      <c r="E23" t="s">
        <v>3</v>
      </c>
      <c r="F23">
        <v>8</v>
      </c>
      <c r="G23">
        <v>11494252</v>
      </c>
      <c r="H23">
        <v>11904761</v>
      </c>
    </row>
    <row r="24" spans="1:8" ht="15" x14ac:dyDescent="0.25">
      <c r="A24" t="s">
        <v>0</v>
      </c>
      <c r="B24" t="s">
        <v>1</v>
      </c>
      <c r="C24" t="s">
        <v>2</v>
      </c>
      <c r="D24">
        <v>11494252</v>
      </c>
      <c r="E24" t="s">
        <v>3</v>
      </c>
      <c r="F24">
        <v>8</v>
      </c>
      <c r="G24">
        <v>11494252</v>
      </c>
      <c r="H24">
        <v>12048192</v>
      </c>
    </row>
    <row r="25" spans="1:8" ht="15" x14ac:dyDescent="0.25">
      <c r="A25" t="s">
        <v>0</v>
      </c>
      <c r="B25" t="s">
        <v>1</v>
      </c>
      <c r="C25" t="s">
        <v>2</v>
      </c>
      <c r="D25">
        <v>11764705</v>
      </c>
      <c r="E25" t="s">
        <v>3</v>
      </c>
      <c r="F25">
        <v>8</v>
      </c>
      <c r="G25">
        <v>11764705</v>
      </c>
      <c r="H25">
        <v>11904761</v>
      </c>
    </row>
    <row r="26" spans="1:8" ht="15" x14ac:dyDescent="0.25">
      <c r="A26" t="s">
        <v>0</v>
      </c>
      <c r="B26" t="s">
        <v>1</v>
      </c>
      <c r="C26" t="s">
        <v>2</v>
      </c>
      <c r="D26">
        <v>11764705</v>
      </c>
      <c r="E26" t="s">
        <v>3</v>
      </c>
      <c r="F26">
        <v>8</v>
      </c>
      <c r="G26">
        <v>11764705</v>
      </c>
      <c r="H26">
        <v>11627906</v>
      </c>
    </row>
    <row r="27" spans="1:8" ht="15" x14ac:dyDescent="0.25">
      <c r="A27" t="s">
        <v>0</v>
      </c>
      <c r="B27" t="s">
        <v>1</v>
      </c>
      <c r="C27" t="s">
        <v>2</v>
      </c>
      <c r="D27">
        <v>11363636</v>
      </c>
      <c r="E27" t="s">
        <v>3</v>
      </c>
      <c r="F27">
        <v>8</v>
      </c>
      <c r="G27">
        <v>11363636</v>
      </c>
      <c r="H27">
        <v>11904761</v>
      </c>
    </row>
    <row r="28" spans="1:8" ht="15" x14ac:dyDescent="0.25">
      <c r="A28" t="s">
        <v>0</v>
      </c>
      <c r="B28" t="s">
        <v>1</v>
      </c>
      <c r="C28" t="s">
        <v>2</v>
      </c>
      <c r="D28">
        <v>11627906</v>
      </c>
      <c r="E28" t="s">
        <v>3</v>
      </c>
      <c r="F28">
        <v>8</v>
      </c>
      <c r="G28">
        <v>11627906</v>
      </c>
      <c r="H28">
        <v>11764705</v>
      </c>
    </row>
    <row r="29" spans="1:8" ht="15" x14ac:dyDescent="0.25">
      <c r="A29" t="s">
        <v>0</v>
      </c>
      <c r="B29" t="s">
        <v>1</v>
      </c>
      <c r="C29" t="s">
        <v>2</v>
      </c>
      <c r="D29">
        <v>10309278</v>
      </c>
      <c r="E29" t="s">
        <v>3</v>
      </c>
      <c r="F29">
        <v>8</v>
      </c>
      <c r="G29">
        <v>10309278</v>
      </c>
      <c r="H29">
        <v>12048192</v>
      </c>
    </row>
    <row r="30" spans="1:8" ht="15" x14ac:dyDescent="0.25">
      <c r="A30" t="s">
        <v>0</v>
      </c>
      <c r="B30" t="s">
        <v>1</v>
      </c>
      <c r="C30" t="s">
        <v>2</v>
      </c>
      <c r="D30">
        <v>11627906</v>
      </c>
      <c r="E30" t="s">
        <v>3</v>
      </c>
      <c r="F30">
        <v>8</v>
      </c>
      <c r="G30">
        <v>11627906</v>
      </c>
      <c r="H30">
        <v>11904761</v>
      </c>
    </row>
    <row r="31" spans="1:8" ht="15" x14ac:dyDescent="0.25">
      <c r="A31" t="s">
        <v>0</v>
      </c>
      <c r="B31" t="s">
        <v>1</v>
      </c>
      <c r="C31" t="s">
        <v>2</v>
      </c>
      <c r="D31">
        <v>11627906</v>
      </c>
      <c r="E31" t="s">
        <v>3</v>
      </c>
      <c r="F31">
        <v>8</v>
      </c>
      <c r="G31">
        <v>11627906</v>
      </c>
      <c r="H31">
        <v>12048192</v>
      </c>
    </row>
    <row r="32" spans="1:8" ht="15" x14ac:dyDescent="0.25">
      <c r="A32" t="s">
        <v>0</v>
      </c>
      <c r="B32" t="s">
        <v>1</v>
      </c>
      <c r="C32" t="s">
        <v>2</v>
      </c>
      <c r="D32">
        <v>11627906</v>
      </c>
      <c r="E32" t="s">
        <v>3</v>
      </c>
      <c r="F32">
        <v>8</v>
      </c>
      <c r="G32">
        <v>11627906</v>
      </c>
      <c r="H32">
        <v>12048192</v>
      </c>
    </row>
    <row r="33" spans="1:8" ht="15" x14ac:dyDescent="0.25">
      <c r="A33" t="s">
        <v>0</v>
      </c>
      <c r="B33" t="s">
        <v>1</v>
      </c>
      <c r="C33" t="s">
        <v>2</v>
      </c>
      <c r="D33">
        <v>11627906</v>
      </c>
      <c r="E33" t="s">
        <v>3</v>
      </c>
      <c r="F33">
        <v>8</v>
      </c>
      <c r="G33">
        <v>11627906</v>
      </c>
      <c r="H33">
        <v>11904761</v>
      </c>
    </row>
    <row r="34" spans="1:8" ht="15" x14ac:dyDescent="0.25">
      <c r="A34" t="s">
        <v>0</v>
      </c>
      <c r="B34" t="s">
        <v>1</v>
      </c>
      <c r="C34" t="s">
        <v>2</v>
      </c>
      <c r="D34">
        <v>11494252</v>
      </c>
      <c r="E34" t="s">
        <v>3</v>
      </c>
      <c r="F34">
        <v>8</v>
      </c>
      <c r="G34">
        <v>11494252</v>
      </c>
      <c r="H34">
        <v>11904761</v>
      </c>
    </row>
    <row r="35" spans="1:8" ht="15" x14ac:dyDescent="0.25">
      <c r="A35" t="s">
        <v>0</v>
      </c>
      <c r="B35" t="s">
        <v>1</v>
      </c>
      <c r="C35" t="s">
        <v>2</v>
      </c>
      <c r="D35">
        <v>11764705</v>
      </c>
      <c r="E35" t="s">
        <v>3</v>
      </c>
      <c r="F35">
        <v>8</v>
      </c>
      <c r="G35">
        <v>11764705</v>
      </c>
      <c r="H35">
        <v>11904761</v>
      </c>
    </row>
    <row r="36" spans="1:8" ht="15" x14ac:dyDescent="0.25">
      <c r="A36" t="s">
        <v>0</v>
      </c>
      <c r="B36" t="s">
        <v>1</v>
      </c>
      <c r="C36" t="s">
        <v>2</v>
      </c>
      <c r="D36">
        <v>11627906</v>
      </c>
      <c r="E36" t="s">
        <v>3</v>
      </c>
      <c r="F36">
        <v>8</v>
      </c>
      <c r="G36">
        <v>11627906</v>
      </c>
      <c r="H36">
        <v>12048192</v>
      </c>
    </row>
    <row r="37" spans="1:8" ht="15" x14ac:dyDescent="0.25">
      <c r="A37" t="s">
        <v>0</v>
      </c>
      <c r="B37" t="s">
        <v>1</v>
      </c>
      <c r="C37" t="s">
        <v>2</v>
      </c>
      <c r="D37">
        <v>11494252</v>
      </c>
      <c r="E37" t="s">
        <v>3</v>
      </c>
      <c r="F37">
        <v>8</v>
      </c>
      <c r="G37">
        <v>11494252</v>
      </c>
      <c r="H37">
        <v>11764705</v>
      </c>
    </row>
    <row r="38" spans="1:8" ht="15" x14ac:dyDescent="0.25">
      <c r="A38" t="s">
        <v>0</v>
      </c>
      <c r="B38" t="s">
        <v>1</v>
      </c>
      <c r="C38" t="s">
        <v>2</v>
      </c>
      <c r="D38">
        <v>11764705</v>
      </c>
      <c r="E38" t="s">
        <v>3</v>
      </c>
      <c r="F38">
        <v>8</v>
      </c>
      <c r="G38">
        <v>11764705</v>
      </c>
      <c r="H38">
        <v>11764705</v>
      </c>
    </row>
    <row r="39" spans="1:8" ht="15" x14ac:dyDescent="0.25">
      <c r="A39" t="s">
        <v>0</v>
      </c>
      <c r="B39" t="s">
        <v>1</v>
      </c>
      <c r="C39" t="s">
        <v>2</v>
      </c>
      <c r="D39">
        <v>11764705</v>
      </c>
      <c r="E39" t="s">
        <v>3</v>
      </c>
      <c r="F39">
        <v>8</v>
      </c>
      <c r="G39">
        <v>11764705</v>
      </c>
      <c r="H39">
        <v>12048192</v>
      </c>
    </row>
    <row r="40" spans="1:8" ht="15" x14ac:dyDescent="0.25">
      <c r="A40" t="s">
        <v>0</v>
      </c>
      <c r="B40" t="s">
        <v>1</v>
      </c>
      <c r="C40" t="s">
        <v>2</v>
      </c>
      <c r="D40">
        <v>11494252</v>
      </c>
      <c r="E40" t="s">
        <v>3</v>
      </c>
      <c r="F40">
        <v>8</v>
      </c>
      <c r="G40">
        <v>11494252</v>
      </c>
      <c r="H40">
        <v>12048192</v>
      </c>
    </row>
    <row r="41" spans="1:8" ht="15" x14ac:dyDescent="0.25">
      <c r="A41" t="s">
        <v>0</v>
      </c>
      <c r="B41" t="s">
        <v>1</v>
      </c>
      <c r="C41" t="s">
        <v>2</v>
      </c>
      <c r="D41">
        <v>11235955</v>
      </c>
      <c r="E41" t="s">
        <v>3</v>
      </c>
      <c r="F41">
        <v>8</v>
      </c>
      <c r="G41">
        <v>11235955</v>
      </c>
      <c r="H41">
        <v>11904761</v>
      </c>
    </row>
    <row r="42" spans="1:8" ht="15" x14ac:dyDescent="0.25">
      <c r="A42" t="s">
        <v>0</v>
      </c>
      <c r="B42" t="s">
        <v>1</v>
      </c>
      <c r="C42" t="s">
        <v>2</v>
      </c>
      <c r="D42">
        <v>11764705</v>
      </c>
      <c r="E42" t="s">
        <v>3</v>
      </c>
      <c r="F42">
        <v>8</v>
      </c>
      <c r="G42">
        <v>11764705</v>
      </c>
      <c r="H42">
        <v>11764705</v>
      </c>
    </row>
    <row r="43" spans="1:8" ht="15" x14ac:dyDescent="0.25">
      <c r="A43" t="s">
        <v>0</v>
      </c>
      <c r="B43" t="s">
        <v>1</v>
      </c>
      <c r="C43" t="s">
        <v>2</v>
      </c>
      <c r="D43">
        <v>11627906</v>
      </c>
      <c r="E43" t="s">
        <v>3</v>
      </c>
      <c r="F43">
        <v>8</v>
      </c>
      <c r="G43">
        <v>11627906</v>
      </c>
      <c r="H43">
        <v>11904761</v>
      </c>
    </row>
    <row r="44" spans="1:8" ht="15" x14ac:dyDescent="0.25">
      <c r="A44" t="s">
        <v>0</v>
      </c>
      <c r="B44" t="s">
        <v>1</v>
      </c>
      <c r="C44" t="s">
        <v>2</v>
      </c>
      <c r="D44">
        <v>11627906</v>
      </c>
      <c r="E44" t="s">
        <v>3</v>
      </c>
      <c r="F44">
        <v>8</v>
      </c>
      <c r="G44">
        <v>11627906</v>
      </c>
      <c r="H44">
        <v>12195121</v>
      </c>
    </row>
    <row r="45" spans="1:8" ht="15" x14ac:dyDescent="0.25">
      <c r="A45" t="s">
        <v>0</v>
      </c>
      <c r="B45" t="s">
        <v>1</v>
      </c>
      <c r="C45" t="s">
        <v>2</v>
      </c>
      <c r="D45">
        <v>11764705</v>
      </c>
      <c r="E45" t="s">
        <v>3</v>
      </c>
      <c r="F45">
        <v>8</v>
      </c>
      <c r="G45">
        <v>11764705</v>
      </c>
      <c r="H45">
        <v>12048192</v>
      </c>
    </row>
    <row r="46" spans="1:8" ht="15" x14ac:dyDescent="0.25">
      <c r="A46" t="s">
        <v>0</v>
      </c>
      <c r="B46" t="s">
        <v>1</v>
      </c>
      <c r="C46" t="s">
        <v>2</v>
      </c>
      <c r="D46">
        <v>11627906</v>
      </c>
      <c r="E46" t="s">
        <v>3</v>
      </c>
      <c r="F46">
        <v>8</v>
      </c>
      <c r="G46">
        <v>11627906</v>
      </c>
      <c r="H46">
        <v>11627906</v>
      </c>
    </row>
    <row r="47" spans="1:8" ht="15" x14ac:dyDescent="0.25">
      <c r="A47" t="s">
        <v>0</v>
      </c>
      <c r="B47" t="s">
        <v>1</v>
      </c>
      <c r="C47" t="s">
        <v>2</v>
      </c>
      <c r="D47">
        <v>11627906</v>
      </c>
      <c r="E47" t="s">
        <v>3</v>
      </c>
      <c r="F47">
        <v>8</v>
      </c>
      <c r="G47">
        <v>11627906</v>
      </c>
      <c r="H47">
        <v>12195121</v>
      </c>
    </row>
    <row r="48" spans="1:8" ht="15" x14ac:dyDescent="0.25">
      <c r="A48" t="s">
        <v>0</v>
      </c>
      <c r="B48" t="s">
        <v>1</v>
      </c>
      <c r="C48" t="s">
        <v>2</v>
      </c>
      <c r="D48">
        <v>11494252</v>
      </c>
      <c r="E48" t="s">
        <v>3</v>
      </c>
      <c r="F48">
        <v>8</v>
      </c>
      <c r="G48">
        <v>11494252</v>
      </c>
      <c r="H48">
        <v>11904761</v>
      </c>
    </row>
    <row r="49" spans="1:8" ht="15" x14ac:dyDescent="0.25">
      <c r="A49" t="s">
        <v>0</v>
      </c>
      <c r="B49" t="s">
        <v>1</v>
      </c>
      <c r="C49" t="s">
        <v>2</v>
      </c>
      <c r="D49">
        <v>11494252</v>
      </c>
      <c r="E49" t="s">
        <v>3</v>
      </c>
      <c r="F49">
        <v>8</v>
      </c>
      <c r="G49">
        <v>11494252</v>
      </c>
      <c r="H49">
        <v>11764705</v>
      </c>
    </row>
    <row r="50" spans="1:8" ht="15" x14ac:dyDescent="0.25">
      <c r="A50" t="s">
        <v>0</v>
      </c>
      <c r="B50" t="s">
        <v>1</v>
      </c>
      <c r="C50" t="s">
        <v>2</v>
      </c>
      <c r="D50">
        <v>11627906</v>
      </c>
      <c r="E50" t="s">
        <v>3</v>
      </c>
      <c r="F50">
        <v>8</v>
      </c>
      <c r="G50">
        <v>11627906</v>
      </c>
      <c r="H50">
        <v>11904761</v>
      </c>
    </row>
    <row r="51" spans="1:8" ht="15" x14ac:dyDescent="0.25">
      <c r="A51" t="s">
        <v>0</v>
      </c>
      <c r="B51" t="s">
        <v>1</v>
      </c>
      <c r="C51" t="s">
        <v>2</v>
      </c>
      <c r="D51">
        <v>11764705</v>
      </c>
      <c r="E51" t="s">
        <v>3</v>
      </c>
      <c r="F51">
        <v>8</v>
      </c>
      <c r="G51">
        <v>11764705</v>
      </c>
      <c r="H51">
        <v>12048192</v>
      </c>
    </row>
    <row r="52" spans="1:8" ht="15" x14ac:dyDescent="0.25">
      <c r="A52" t="s">
        <v>0</v>
      </c>
      <c r="B52" t="s">
        <v>1</v>
      </c>
      <c r="C52" t="s">
        <v>2</v>
      </c>
      <c r="D52">
        <v>11764705</v>
      </c>
      <c r="E52" t="s">
        <v>3</v>
      </c>
      <c r="F52">
        <v>8</v>
      </c>
      <c r="G52">
        <v>11764705</v>
      </c>
      <c r="H52">
        <v>11904761</v>
      </c>
    </row>
    <row r="53" spans="1:8" ht="15" x14ac:dyDescent="0.25">
      <c r="A53" t="s">
        <v>0</v>
      </c>
      <c r="B53" t="s">
        <v>1</v>
      </c>
      <c r="C53" t="s">
        <v>2</v>
      </c>
      <c r="D53">
        <v>11904761</v>
      </c>
      <c r="E53" t="s">
        <v>3</v>
      </c>
      <c r="F53">
        <v>8</v>
      </c>
      <c r="G53">
        <v>11904761</v>
      </c>
      <c r="H53">
        <v>11904761</v>
      </c>
    </row>
    <row r="54" spans="1:8" ht="15" x14ac:dyDescent="0.25">
      <c r="A54" t="s">
        <v>0</v>
      </c>
      <c r="B54" t="s">
        <v>1</v>
      </c>
      <c r="C54" t="s">
        <v>2</v>
      </c>
      <c r="D54">
        <v>11363636</v>
      </c>
      <c r="E54" t="s">
        <v>3</v>
      </c>
      <c r="F54">
        <v>8</v>
      </c>
      <c r="G54">
        <v>11363636</v>
      </c>
      <c r="H54">
        <v>11904761</v>
      </c>
    </row>
    <row r="55" spans="1:8" ht="15" x14ac:dyDescent="0.25">
      <c r="A55" t="s">
        <v>0</v>
      </c>
      <c r="B55" t="s">
        <v>1</v>
      </c>
      <c r="C55" t="s">
        <v>2</v>
      </c>
      <c r="D55">
        <v>11363636</v>
      </c>
      <c r="E55" t="s">
        <v>3</v>
      </c>
      <c r="F55">
        <v>8</v>
      </c>
      <c r="G55">
        <v>11363636</v>
      </c>
      <c r="H55">
        <v>11764705</v>
      </c>
    </row>
    <row r="56" spans="1:8" ht="15" x14ac:dyDescent="0.25">
      <c r="A56" t="s">
        <v>0</v>
      </c>
      <c r="B56" t="s">
        <v>1</v>
      </c>
      <c r="C56" t="s">
        <v>2</v>
      </c>
      <c r="D56">
        <v>11627906</v>
      </c>
      <c r="E56" t="s">
        <v>3</v>
      </c>
      <c r="F56">
        <v>8</v>
      </c>
      <c r="G56">
        <v>11627906</v>
      </c>
      <c r="H56">
        <v>11627906</v>
      </c>
    </row>
    <row r="57" spans="1:8" ht="15" x14ac:dyDescent="0.25">
      <c r="A57" t="s">
        <v>0</v>
      </c>
      <c r="B57" t="s">
        <v>1</v>
      </c>
      <c r="C57" t="s">
        <v>2</v>
      </c>
      <c r="D57">
        <v>11111111</v>
      </c>
      <c r="E57" t="s">
        <v>3</v>
      </c>
      <c r="F57">
        <v>8</v>
      </c>
      <c r="G57">
        <v>11111111</v>
      </c>
      <c r="H57">
        <v>11904761</v>
      </c>
    </row>
    <row r="58" spans="1:8" ht="15" x14ac:dyDescent="0.25">
      <c r="A58" t="s">
        <v>0</v>
      </c>
      <c r="B58" t="s">
        <v>1</v>
      </c>
      <c r="C58" t="s">
        <v>2</v>
      </c>
      <c r="D58">
        <v>11494252</v>
      </c>
      <c r="E58" t="s">
        <v>3</v>
      </c>
      <c r="F58">
        <v>8</v>
      </c>
      <c r="G58">
        <v>11494252</v>
      </c>
      <c r="H58">
        <v>11627906</v>
      </c>
    </row>
    <row r="59" spans="1:8" ht="15" x14ac:dyDescent="0.25">
      <c r="A59" t="s">
        <v>0</v>
      </c>
      <c r="B59" t="s">
        <v>1</v>
      </c>
      <c r="C59" t="s">
        <v>2</v>
      </c>
      <c r="D59">
        <v>11764705</v>
      </c>
      <c r="E59" t="s">
        <v>3</v>
      </c>
      <c r="F59">
        <v>8</v>
      </c>
      <c r="G59">
        <v>11764705</v>
      </c>
      <c r="H59">
        <v>11904761</v>
      </c>
    </row>
    <row r="60" spans="1:8" ht="15" x14ac:dyDescent="0.25">
      <c r="A60" t="s">
        <v>0</v>
      </c>
      <c r="B60" t="s">
        <v>1</v>
      </c>
      <c r="C60" t="s">
        <v>2</v>
      </c>
      <c r="D60">
        <v>11494252</v>
      </c>
      <c r="E60" t="s">
        <v>3</v>
      </c>
      <c r="F60">
        <v>8</v>
      </c>
      <c r="G60">
        <v>11494252</v>
      </c>
      <c r="H60">
        <v>11627906</v>
      </c>
    </row>
    <row r="61" spans="1:8" ht="15" x14ac:dyDescent="0.25">
      <c r="A61" t="s">
        <v>0</v>
      </c>
      <c r="B61" t="s">
        <v>1</v>
      </c>
      <c r="C61" t="s">
        <v>2</v>
      </c>
      <c r="D61">
        <v>11764705</v>
      </c>
      <c r="E61" t="s">
        <v>3</v>
      </c>
      <c r="F61">
        <v>8</v>
      </c>
      <c r="G61">
        <v>11764705</v>
      </c>
      <c r="H61">
        <v>11235955</v>
      </c>
    </row>
    <row r="62" spans="1:8" ht="15" x14ac:dyDescent="0.25">
      <c r="A62" t="s">
        <v>0</v>
      </c>
      <c r="B62" t="s">
        <v>1</v>
      </c>
      <c r="C62" t="s">
        <v>2</v>
      </c>
      <c r="D62">
        <v>11627906</v>
      </c>
      <c r="E62" t="s">
        <v>3</v>
      </c>
      <c r="F62">
        <v>8</v>
      </c>
      <c r="G62">
        <v>11627906</v>
      </c>
      <c r="H62">
        <v>11764705</v>
      </c>
    </row>
    <row r="63" spans="1:8" ht="15" x14ac:dyDescent="0.25">
      <c r="A63" t="s">
        <v>0</v>
      </c>
      <c r="B63" t="s">
        <v>1</v>
      </c>
      <c r="C63" t="s">
        <v>2</v>
      </c>
      <c r="D63">
        <v>10309278</v>
      </c>
      <c r="E63" t="s">
        <v>3</v>
      </c>
      <c r="F63">
        <v>8</v>
      </c>
      <c r="G63">
        <v>10309278</v>
      </c>
      <c r="H63">
        <v>12195121</v>
      </c>
    </row>
    <row r="64" spans="1:8" ht="15" x14ac:dyDescent="0.25">
      <c r="A64" t="s">
        <v>0</v>
      </c>
      <c r="B64" t="s">
        <v>1</v>
      </c>
      <c r="C64" t="s">
        <v>2</v>
      </c>
      <c r="D64">
        <v>11764705</v>
      </c>
      <c r="E64" t="s">
        <v>3</v>
      </c>
      <c r="F64">
        <v>8</v>
      </c>
      <c r="G64">
        <v>11764705</v>
      </c>
      <c r="H64">
        <v>11627906</v>
      </c>
    </row>
    <row r="65" spans="1:8" ht="15" x14ac:dyDescent="0.25">
      <c r="A65" t="s">
        <v>0</v>
      </c>
      <c r="B65" t="s">
        <v>1</v>
      </c>
      <c r="C65" t="s">
        <v>2</v>
      </c>
      <c r="D65">
        <v>11764705</v>
      </c>
      <c r="E65" t="s">
        <v>3</v>
      </c>
      <c r="F65">
        <v>8</v>
      </c>
      <c r="G65">
        <v>11764705</v>
      </c>
      <c r="H65">
        <v>11363636</v>
      </c>
    </row>
    <row r="66" spans="1:8" ht="15" x14ac:dyDescent="0.25">
      <c r="A66" t="s">
        <v>0</v>
      </c>
      <c r="B66" t="s">
        <v>1</v>
      </c>
      <c r="C66" t="s">
        <v>2</v>
      </c>
      <c r="D66">
        <v>11627906</v>
      </c>
      <c r="E66" t="s">
        <v>3</v>
      </c>
      <c r="F66">
        <v>8</v>
      </c>
      <c r="G66">
        <v>11627906</v>
      </c>
      <c r="H66">
        <v>12048192</v>
      </c>
    </row>
    <row r="67" spans="1:8" ht="15" x14ac:dyDescent="0.25">
      <c r="A67" t="s">
        <v>0</v>
      </c>
      <c r="B67" t="s">
        <v>1</v>
      </c>
      <c r="C67" t="s">
        <v>2</v>
      </c>
      <c r="D67">
        <v>11627906</v>
      </c>
      <c r="E67" t="s">
        <v>3</v>
      </c>
      <c r="F67">
        <v>8</v>
      </c>
      <c r="G67">
        <v>11627906</v>
      </c>
      <c r="H67">
        <v>12048192</v>
      </c>
    </row>
    <row r="68" spans="1:8" ht="15" x14ac:dyDescent="0.25">
      <c r="A68" t="s">
        <v>0</v>
      </c>
      <c r="B68" t="s">
        <v>1</v>
      </c>
      <c r="C68" t="s">
        <v>2</v>
      </c>
      <c r="D68">
        <v>11363636</v>
      </c>
      <c r="E68" t="s">
        <v>3</v>
      </c>
      <c r="F68">
        <v>8</v>
      </c>
      <c r="G68">
        <v>11363636</v>
      </c>
      <c r="H68">
        <v>11764705</v>
      </c>
    </row>
    <row r="69" spans="1:8" ht="15" x14ac:dyDescent="0.25">
      <c r="A69" t="s">
        <v>0</v>
      </c>
      <c r="B69" t="s">
        <v>1</v>
      </c>
      <c r="C69" t="s">
        <v>2</v>
      </c>
      <c r="D69">
        <v>11494252</v>
      </c>
      <c r="E69" t="s">
        <v>3</v>
      </c>
      <c r="F69">
        <v>8</v>
      </c>
      <c r="G69">
        <v>11494252</v>
      </c>
      <c r="H69">
        <v>11904761</v>
      </c>
    </row>
    <row r="70" spans="1:8" ht="15" x14ac:dyDescent="0.25">
      <c r="A70" t="s">
        <v>0</v>
      </c>
      <c r="B70" t="s">
        <v>1</v>
      </c>
      <c r="C70" t="s">
        <v>2</v>
      </c>
      <c r="D70">
        <v>11764705</v>
      </c>
      <c r="E70" t="s">
        <v>3</v>
      </c>
      <c r="F70">
        <v>8</v>
      </c>
      <c r="G70">
        <v>11764705</v>
      </c>
      <c r="H70">
        <v>12048192</v>
      </c>
    </row>
    <row r="71" spans="1:8" ht="15" x14ac:dyDescent="0.25">
      <c r="A71" t="s">
        <v>0</v>
      </c>
      <c r="B71" t="s">
        <v>1</v>
      </c>
      <c r="C71" t="s">
        <v>2</v>
      </c>
      <c r="D71">
        <v>11627906</v>
      </c>
      <c r="E71" t="s">
        <v>3</v>
      </c>
      <c r="F71">
        <v>8</v>
      </c>
      <c r="G71">
        <v>11627906</v>
      </c>
      <c r="H71">
        <v>12048192</v>
      </c>
    </row>
    <row r="72" spans="1:8" ht="15" x14ac:dyDescent="0.25">
      <c r="A72" t="s">
        <v>0</v>
      </c>
      <c r="B72" t="s">
        <v>1</v>
      </c>
      <c r="C72" t="s">
        <v>2</v>
      </c>
      <c r="D72">
        <v>11494252</v>
      </c>
      <c r="E72" t="s">
        <v>3</v>
      </c>
      <c r="F72">
        <v>8</v>
      </c>
      <c r="G72">
        <v>11494252</v>
      </c>
      <c r="H72">
        <v>12048192</v>
      </c>
    </row>
    <row r="73" spans="1:8" ht="15" x14ac:dyDescent="0.25">
      <c r="A73" t="s">
        <v>0</v>
      </c>
      <c r="B73" t="s">
        <v>1</v>
      </c>
      <c r="C73" t="s">
        <v>2</v>
      </c>
      <c r="D73">
        <v>11904761</v>
      </c>
      <c r="E73" t="s">
        <v>3</v>
      </c>
      <c r="F73">
        <v>8</v>
      </c>
      <c r="G73">
        <v>11904761</v>
      </c>
      <c r="H73">
        <v>11764705</v>
      </c>
    </row>
    <row r="74" spans="1:8" ht="15" x14ac:dyDescent="0.25">
      <c r="A74" t="s">
        <v>0</v>
      </c>
      <c r="B74" t="s">
        <v>1</v>
      </c>
      <c r="C74" t="s">
        <v>2</v>
      </c>
      <c r="D74">
        <v>11363636</v>
      </c>
      <c r="E74" t="s">
        <v>3</v>
      </c>
      <c r="F74">
        <v>8</v>
      </c>
      <c r="G74">
        <v>11363636</v>
      </c>
      <c r="H74">
        <v>11904761</v>
      </c>
    </row>
    <row r="75" spans="1:8" ht="15" x14ac:dyDescent="0.25">
      <c r="A75" t="s">
        <v>0</v>
      </c>
      <c r="B75" t="s">
        <v>1</v>
      </c>
      <c r="C75" t="s">
        <v>2</v>
      </c>
      <c r="D75">
        <v>11627906</v>
      </c>
      <c r="E75" t="s">
        <v>3</v>
      </c>
      <c r="F75">
        <v>8</v>
      </c>
      <c r="G75">
        <v>11627906</v>
      </c>
      <c r="H75">
        <v>11904761</v>
      </c>
    </row>
    <row r="76" spans="1:8" ht="15" x14ac:dyDescent="0.25">
      <c r="A76" t="s">
        <v>0</v>
      </c>
      <c r="B76" t="s">
        <v>1</v>
      </c>
      <c r="C76" t="s">
        <v>2</v>
      </c>
      <c r="D76">
        <v>11627906</v>
      </c>
      <c r="E76" t="s">
        <v>3</v>
      </c>
      <c r="F76">
        <v>8</v>
      </c>
      <c r="G76">
        <v>11627906</v>
      </c>
      <c r="H76">
        <v>11764705</v>
      </c>
    </row>
    <row r="77" spans="1:8" ht="15" x14ac:dyDescent="0.25">
      <c r="A77" t="s">
        <v>0</v>
      </c>
      <c r="B77" t="s">
        <v>1</v>
      </c>
      <c r="C77" t="s">
        <v>2</v>
      </c>
      <c r="D77">
        <v>11627906</v>
      </c>
      <c r="E77" t="s">
        <v>3</v>
      </c>
      <c r="F77">
        <v>8</v>
      </c>
      <c r="G77">
        <v>11627906</v>
      </c>
      <c r="H77">
        <v>11627906</v>
      </c>
    </row>
    <row r="78" spans="1:8" ht="15" x14ac:dyDescent="0.25">
      <c r="A78" t="s">
        <v>0</v>
      </c>
      <c r="B78" t="s">
        <v>1</v>
      </c>
      <c r="C78" t="s">
        <v>2</v>
      </c>
      <c r="D78">
        <v>11627906</v>
      </c>
      <c r="E78" t="s">
        <v>3</v>
      </c>
      <c r="F78">
        <v>8</v>
      </c>
      <c r="G78">
        <v>11627906</v>
      </c>
      <c r="H78">
        <v>12048192</v>
      </c>
    </row>
    <row r="79" spans="1:8" ht="15" x14ac:dyDescent="0.25">
      <c r="A79" t="s">
        <v>0</v>
      </c>
      <c r="B79" t="s">
        <v>1</v>
      </c>
      <c r="C79" t="s">
        <v>2</v>
      </c>
      <c r="D79">
        <v>11764705</v>
      </c>
      <c r="E79" t="s">
        <v>3</v>
      </c>
      <c r="F79">
        <v>8</v>
      </c>
      <c r="G79">
        <v>11764705</v>
      </c>
      <c r="H79">
        <v>11904761</v>
      </c>
    </row>
    <row r="80" spans="1:8" ht="15" x14ac:dyDescent="0.25">
      <c r="A80" t="s">
        <v>0</v>
      </c>
      <c r="B80" t="s">
        <v>1</v>
      </c>
      <c r="C80" t="s">
        <v>2</v>
      </c>
      <c r="D80">
        <v>10989010</v>
      </c>
      <c r="E80" t="s">
        <v>3</v>
      </c>
      <c r="F80">
        <v>8</v>
      </c>
      <c r="G80">
        <v>10989010</v>
      </c>
      <c r="H80">
        <v>11627906</v>
      </c>
    </row>
    <row r="81" spans="1:8" ht="15" x14ac:dyDescent="0.25">
      <c r="A81" t="s">
        <v>0</v>
      </c>
      <c r="B81" t="s">
        <v>1</v>
      </c>
      <c r="C81" t="s">
        <v>2</v>
      </c>
      <c r="D81">
        <v>11764705</v>
      </c>
      <c r="E81" t="s">
        <v>3</v>
      </c>
      <c r="F81">
        <v>8</v>
      </c>
      <c r="G81">
        <v>11764705</v>
      </c>
      <c r="H81">
        <v>11627906</v>
      </c>
    </row>
    <row r="82" spans="1:8" ht="15" x14ac:dyDescent="0.25">
      <c r="A82" t="s">
        <v>0</v>
      </c>
      <c r="B82" t="s">
        <v>1</v>
      </c>
      <c r="C82" t="s">
        <v>2</v>
      </c>
      <c r="D82">
        <v>11494252</v>
      </c>
      <c r="E82" t="s">
        <v>3</v>
      </c>
      <c r="F82">
        <v>8</v>
      </c>
      <c r="G82">
        <v>11494252</v>
      </c>
      <c r="H82">
        <v>11764705</v>
      </c>
    </row>
    <row r="83" spans="1:8" ht="15" x14ac:dyDescent="0.25">
      <c r="A83" t="s">
        <v>0</v>
      </c>
      <c r="B83" t="s">
        <v>1</v>
      </c>
      <c r="C83" t="s">
        <v>2</v>
      </c>
      <c r="D83">
        <v>11764705</v>
      </c>
      <c r="E83" t="s">
        <v>3</v>
      </c>
      <c r="F83">
        <v>8</v>
      </c>
      <c r="G83">
        <v>11764705</v>
      </c>
      <c r="H83">
        <v>11627906</v>
      </c>
    </row>
    <row r="84" spans="1:8" ht="15" x14ac:dyDescent="0.25">
      <c r="A84" t="s">
        <v>0</v>
      </c>
      <c r="B84" t="s">
        <v>1</v>
      </c>
      <c r="C84" t="s">
        <v>2</v>
      </c>
      <c r="D84">
        <v>11494252</v>
      </c>
      <c r="E84" t="s">
        <v>3</v>
      </c>
      <c r="F84">
        <v>8</v>
      </c>
      <c r="G84">
        <v>11494252</v>
      </c>
      <c r="H84">
        <v>11627906</v>
      </c>
    </row>
    <row r="85" spans="1:8" ht="15" x14ac:dyDescent="0.25">
      <c r="A85" t="s">
        <v>0</v>
      </c>
      <c r="B85" t="s">
        <v>1</v>
      </c>
      <c r="C85" t="s">
        <v>2</v>
      </c>
      <c r="D85">
        <v>11627906</v>
      </c>
      <c r="E85" t="s">
        <v>3</v>
      </c>
      <c r="F85">
        <v>8</v>
      </c>
      <c r="G85">
        <v>11627906</v>
      </c>
      <c r="H85">
        <v>11904761</v>
      </c>
    </row>
    <row r="86" spans="1:8" ht="15" x14ac:dyDescent="0.25">
      <c r="A86" t="s">
        <v>0</v>
      </c>
      <c r="B86" t="s">
        <v>1</v>
      </c>
      <c r="C86" t="s">
        <v>2</v>
      </c>
      <c r="D86">
        <v>11764705</v>
      </c>
      <c r="E86" t="s">
        <v>3</v>
      </c>
      <c r="F86">
        <v>8</v>
      </c>
      <c r="G86">
        <v>11764705</v>
      </c>
      <c r="H86">
        <v>12048192</v>
      </c>
    </row>
    <row r="87" spans="1:8" ht="15" x14ac:dyDescent="0.25">
      <c r="A87" t="s">
        <v>0</v>
      </c>
      <c r="B87" t="s">
        <v>1</v>
      </c>
      <c r="C87" t="s">
        <v>2</v>
      </c>
      <c r="D87">
        <v>11764705</v>
      </c>
      <c r="E87" t="s">
        <v>3</v>
      </c>
      <c r="F87">
        <v>8</v>
      </c>
      <c r="G87">
        <v>11764705</v>
      </c>
      <c r="H87">
        <v>8620689</v>
      </c>
    </row>
    <row r="88" spans="1:8" ht="15" x14ac:dyDescent="0.25">
      <c r="A88" t="s">
        <v>0</v>
      </c>
      <c r="B88" t="s">
        <v>1</v>
      </c>
      <c r="C88" t="s">
        <v>2</v>
      </c>
      <c r="D88">
        <v>11494252</v>
      </c>
      <c r="E88" t="s">
        <v>3</v>
      </c>
      <c r="F88">
        <v>8</v>
      </c>
      <c r="G88">
        <v>11494252</v>
      </c>
      <c r="H88">
        <v>9900990</v>
      </c>
    </row>
    <row r="89" spans="1:8" ht="15" x14ac:dyDescent="0.25">
      <c r="A89" t="s">
        <v>0</v>
      </c>
      <c r="B89" t="s">
        <v>1</v>
      </c>
      <c r="C89" t="s">
        <v>2</v>
      </c>
      <c r="D89">
        <v>11363636</v>
      </c>
      <c r="E89" t="s">
        <v>3</v>
      </c>
      <c r="F89">
        <v>8</v>
      </c>
      <c r="G89">
        <v>11363636</v>
      </c>
      <c r="H89">
        <v>12048192</v>
      </c>
    </row>
    <row r="90" spans="1:8" ht="15" x14ac:dyDescent="0.25">
      <c r="A90" t="s">
        <v>0</v>
      </c>
      <c r="B90" t="s">
        <v>1</v>
      </c>
      <c r="C90" t="s">
        <v>2</v>
      </c>
      <c r="D90">
        <v>11627906</v>
      </c>
      <c r="E90" t="s">
        <v>3</v>
      </c>
      <c r="F90">
        <v>8</v>
      </c>
      <c r="G90">
        <v>11627906</v>
      </c>
      <c r="H90">
        <v>11764705</v>
      </c>
    </row>
    <row r="91" spans="1:8" ht="15" x14ac:dyDescent="0.25">
      <c r="A91" t="s">
        <v>0</v>
      </c>
      <c r="B91" t="s">
        <v>1</v>
      </c>
      <c r="C91" t="s">
        <v>2</v>
      </c>
      <c r="D91">
        <v>11235955</v>
      </c>
      <c r="E91" t="s">
        <v>3</v>
      </c>
      <c r="F91">
        <v>8</v>
      </c>
      <c r="G91">
        <v>11235955</v>
      </c>
      <c r="H91">
        <v>11764705</v>
      </c>
    </row>
    <row r="92" spans="1:8" ht="15" x14ac:dyDescent="0.25">
      <c r="A92" t="s">
        <v>0</v>
      </c>
      <c r="B92" t="s">
        <v>1</v>
      </c>
      <c r="C92" t="s">
        <v>2</v>
      </c>
      <c r="D92">
        <v>11494252</v>
      </c>
      <c r="E92" t="s">
        <v>3</v>
      </c>
      <c r="F92">
        <v>8</v>
      </c>
      <c r="G92">
        <v>11494252</v>
      </c>
      <c r="H92">
        <v>11764705</v>
      </c>
    </row>
    <row r="93" spans="1:8" ht="15" x14ac:dyDescent="0.25">
      <c r="A93" t="s">
        <v>0</v>
      </c>
      <c r="B93" t="s">
        <v>1</v>
      </c>
      <c r="C93" t="s">
        <v>2</v>
      </c>
      <c r="D93">
        <v>11764705</v>
      </c>
      <c r="E93" t="s">
        <v>3</v>
      </c>
      <c r="F93">
        <v>8</v>
      </c>
      <c r="G93">
        <v>11764705</v>
      </c>
      <c r="H93">
        <v>11904761</v>
      </c>
    </row>
    <row r="94" spans="1:8" ht="15" x14ac:dyDescent="0.25">
      <c r="A94" t="s">
        <v>0</v>
      </c>
      <c r="B94" t="s">
        <v>1</v>
      </c>
      <c r="C94" t="s">
        <v>2</v>
      </c>
      <c r="D94">
        <v>11764705</v>
      </c>
      <c r="E94" t="s">
        <v>3</v>
      </c>
      <c r="F94">
        <v>8</v>
      </c>
      <c r="G94">
        <v>11764705</v>
      </c>
      <c r="H94">
        <v>11764705</v>
      </c>
    </row>
    <row r="95" spans="1:8" ht="15" x14ac:dyDescent="0.25">
      <c r="A95" t="s">
        <v>0</v>
      </c>
      <c r="B95" t="s">
        <v>1</v>
      </c>
      <c r="C95" t="s">
        <v>2</v>
      </c>
      <c r="D95">
        <v>11904761</v>
      </c>
      <c r="E95" t="s">
        <v>3</v>
      </c>
      <c r="F95">
        <v>8</v>
      </c>
      <c r="G95">
        <v>11904761</v>
      </c>
      <c r="H95">
        <v>11764705</v>
      </c>
    </row>
    <row r="96" spans="1:8" ht="15" x14ac:dyDescent="0.25">
      <c r="A96" t="s">
        <v>0</v>
      </c>
      <c r="B96" t="s">
        <v>1</v>
      </c>
      <c r="C96" t="s">
        <v>2</v>
      </c>
      <c r="D96">
        <v>11494252</v>
      </c>
      <c r="E96" t="s">
        <v>3</v>
      </c>
      <c r="F96">
        <v>8</v>
      </c>
      <c r="G96">
        <v>11494252</v>
      </c>
      <c r="H96">
        <v>11764705</v>
      </c>
    </row>
    <row r="97" spans="1:8" ht="15" x14ac:dyDescent="0.25">
      <c r="A97" t="s">
        <v>0</v>
      </c>
      <c r="B97" t="s">
        <v>1</v>
      </c>
      <c r="C97" t="s">
        <v>2</v>
      </c>
      <c r="D97">
        <v>11363636</v>
      </c>
      <c r="E97" t="s">
        <v>3</v>
      </c>
      <c r="F97">
        <v>8</v>
      </c>
      <c r="G97">
        <v>11363636</v>
      </c>
      <c r="H97">
        <v>12048192</v>
      </c>
    </row>
    <row r="98" spans="1:8" ht="15" x14ac:dyDescent="0.25">
      <c r="A98" t="s">
        <v>0</v>
      </c>
      <c r="B98" t="s">
        <v>1</v>
      </c>
      <c r="C98" t="s">
        <v>2</v>
      </c>
      <c r="D98">
        <v>11764705</v>
      </c>
      <c r="E98" t="s">
        <v>3</v>
      </c>
      <c r="F98">
        <v>8</v>
      </c>
      <c r="G98">
        <v>11764705</v>
      </c>
      <c r="H98">
        <v>11904761</v>
      </c>
    </row>
    <row r="99" spans="1:8" ht="15" x14ac:dyDescent="0.25">
      <c r="A99" t="s">
        <v>0</v>
      </c>
      <c r="B99" t="s">
        <v>1</v>
      </c>
      <c r="C99" t="s">
        <v>2</v>
      </c>
      <c r="D99">
        <v>11494252</v>
      </c>
      <c r="E99" t="s">
        <v>3</v>
      </c>
      <c r="F99">
        <v>8</v>
      </c>
      <c r="G99">
        <v>11494252</v>
      </c>
      <c r="H99">
        <v>11627906</v>
      </c>
    </row>
    <row r="100" spans="1:8" ht="15" x14ac:dyDescent="0.25">
      <c r="A100" t="s">
        <v>0</v>
      </c>
      <c r="B100" t="s">
        <v>1</v>
      </c>
      <c r="C100" t="s">
        <v>2</v>
      </c>
      <c r="D100">
        <v>11904761</v>
      </c>
      <c r="E100" t="s">
        <v>3</v>
      </c>
      <c r="F100">
        <v>8</v>
      </c>
      <c r="G100">
        <v>11904761</v>
      </c>
      <c r="H100">
        <v>11904761</v>
      </c>
    </row>
    <row r="101" spans="1:8" ht="15" x14ac:dyDescent="0.25">
      <c r="A101" t="s">
        <v>4</v>
      </c>
      <c r="B101" t="s">
        <v>1</v>
      </c>
      <c r="C101" t="s">
        <v>2</v>
      </c>
      <c r="D101">
        <v>11363636</v>
      </c>
      <c r="E101" t="s">
        <v>3</v>
      </c>
      <c r="F101">
        <v>16</v>
      </c>
    </row>
    <row r="102" spans="1:8" ht="15" x14ac:dyDescent="0.25">
      <c r="A102" t="s">
        <v>4</v>
      </c>
      <c r="B102" t="s">
        <v>1</v>
      </c>
      <c r="C102" t="s">
        <v>2</v>
      </c>
      <c r="D102">
        <v>11627906</v>
      </c>
      <c r="E102" t="s">
        <v>3</v>
      </c>
      <c r="F102">
        <v>8</v>
      </c>
    </row>
    <row r="103" spans="1:8" ht="15" x14ac:dyDescent="0.25">
      <c r="A103" t="s">
        <v>4</v>
      </c>
      <c r="B103" t="s">
        <v>1</v>
      </c>
      <c r="C103" t="s">
        <v>2</v>
      </c>
      <c r="D103">
        <v>11904761</v>
      </c>
      <c r="E103" t="s">
        <v>3</v>
      </c>
      <c r="F103">
        <v>8</v>
      </c>
    </row>
    <row r="104" spans="1:8" x14ac:dyDescent="0.3">
      <c r="A104" t="s">
        <v>4</v>
      </c>
      <c r="B104" t="s">
        <v>1</v>
      </c>
      <c r="C104" t="s">
        <v>2</v>
      </c>
      <c r="D104">
        <v>12048192</v>
      </c>
      <c r="E104" t="s">
        <v>3</v>
      </c>
      <c r="F104">
        <v>8</v>
      </c>
    </row>
    <row r="105" spans="1:8" x14ac:dyDescent="0.3">
      <c r="A105" t="s">
        <v>4</v>
      </c>
      <c r="B105" t="s">
        <v>1</v>
      </c>
      <c r="C105" t="s">
        <v>2</v>
      </c>
      <c r="D105">
        <v>12048192</v>
      </c>
      <c r="E105" t="s">
        <v>3</v>
      </c>
      <c r="F105">
        <v>8</v>
      </c>
    </row>
    <row r="106" spans="1:8" x14ac:dyDescent="0.3">
      <c r="A106" t="s">
        <v>4</v>
      </c>
      <c r="B106" t="s">
        <v>1</v>
      </c>
      <c r="C106" t="s">
        <v>2</v>
      </c>
      <c r="D106">
        <v>12195121</v>
      </c>
      <c r="E106" t="s">
        <v>3</v>
      </c>
      <c r="F106">
        <v>8</v>
      </c>
    </row>
    <row r="107" spans="1:8" x14ac:dyDescent="0.3">
      <c r="A107" t="s">
        <v>4</v>
      </c>
      <c r="B107" t="s">
        <v>1</v>
      </c>
      <c r="C107" t="s">
        <v>2</v>
      </c>
      <c r="D107">
        <v>11764705</v>
      </c>
      <c r="E107" t="s">
        <v>3</v>
      </c>
      <c r="F107">
        <v>8</v>
      </c>
    </row>
    <row r="108" spans="1:8" x14ac:dyDescent="0.3">
      <c r="A108" t="s">
        <v>4</v>
      </c>
      <c r="B108" t="s">
        <v>1</v>
      </c>
      <c r="C108" t="s">
        <v>2</v>
      </c>
      <c r="D108">
        <v>11764705</v>
      </c>
      <c r="E108" t="s">
        <v>3</v>
      </c>
      <c r="F108">
        <v>8</v>
      </c>
    </row>
    <row r="109" spans="1:8" x14ac:dyDescent="0.3">
      <c r="A109" t="s">
        <v>4</v>
      </c>
      <c r="B109" t="s">
        <v>1</v>
      </c>
      <c r="C109" t="s">
        <v>2</v>
      </c>
      <c r="D109">
        <v>12048192</v>
      </c>
      <c r="E109" t="s">
        <v>3</v>
      </c>
      <c r="F109">
        <v>8</v>
      </c>
    </row>
    <row r="110" spans="1:8" x14ac:dyDescent="0.3">
      <c r="A110" t="s">
        <v>4</v>
      </c>
      <c r="B110" t="s">
        <v>1</v>
      </c>
      <c r="C110" t="s">
        <v>2</v>
      </c>
      <c r="D110">
        <v>11904761</v>
      </c>
      <c r="E110" t="s">
        <v>3</v>
      </c>
      <c r="F110">
        <v>8</v>
      </c>
    </row>
    <row r="111" spans="1:8" x14ac:dyDescent="0.3">
      <c r="A111" t="s">
        <v>4</v>
      </c>
      <c r="B111" t="s">
        <v>1</v>
      </c>
      <c r="C111" t="s">
        <v>2</v>
      </c>
      <c r="D111">
        <v>11904761</v>
      </c>
      <c r="E111" t="s">
        <v>3</v>
      </c>
      <c r="F111">
        <v>8</v>
      </c>
    </row>
    <row r="112" spans="1:8" x14ac:dyDescent="0.3">
      <c r="A112" t="s">
        <v>4</v>
      </c>
      <c r="B112" t="s">
        <v>1</v>
      </c>
      <c r="C112" t="s">
        <v>2</v>
      </c>
      <c r="D112">
        <v>12048192</v>
      </c>
      <c r="E112" t="s">
        <v>3</v>
      </c>
      <c r="F112">
        <v>8</v>
      </c>
    </row>
    <row r="113" spans="1:6" x14ac:dyDescent="0.3">
      <c r="A113" t="s">
        <v>4</v>
      </c>
      <c r="B113" t="s">
        <v>1</v>
      </c>
      <c r="C113" t="s">
        <v>2</v>
      </c>
      <c r="D113">
        <v>12048192</v>
      </c>
      <c r="E113" t="s">
        <v>3</v>
      </c>
      <c r="F113">
        <v>8</v>
      </c>
    </row>
    <row r="114" spans="1:6" x14ac:dyDescent="0.3">
      <c r="A114" t="s">
        <v>4</v>
      </c>
      <c r="B114" t="s">
        <v>1</v>
      </c>
      <c r="C114" t="s">
        <v>2</v>
      </c>
      <c r="D114">
        <v>11627906</v>
      </c>
      <c r="E114" t="s">
        <v>3</v>
      </c>
      <c r="F114">
        <v>8</v>
      </c>
    </row>
    <row r="115" spans="1:6" x14ac:dyDescent="0.3">
      <c r="A115" t="s">
        <v>4</v>
      </c>
      <c r="B115" t="s">
        <v>1</v>
      </c>
      <c r="C115" t="s">
        <v>2</v>
      </c>
      <c r="D115">
        <v>12048192</v>
      </c>
      <c r="E115" t="s">
        <v>3</v>
      </c>
      <c r="F115">
        <v>8</v>
      </c>
    </row>
    <row r="116" spans="1:6" x14ac:dyDescent="0.3">
      <c r="A116" t="s">
        <v>4</v>
      </c>
      <c r="B116" t="s">
        <v>1</v>
      </c>
      <c r="C116" t="s">
        <v>2</v>
      </c>
      <c r="D116">
        <v>12048192</v>
      </c>
      <c r="E116" t="s">
        <v>3</v>
      </c>
      <c r="F116">
        <v>8</v>
      </c>
    </row>
    <row r="117" spans="1:6" x14ac:dyDescent="0.3">
      <c r="A117" t="s">
        <v>4</v>
      </c>
      <c r="B117" t="s">
        <v>1</v>
      </c>
      <c r="C117" t="s">
        <v>2</v>
      </c>
      <c r="D117">
        <v>11904761</v>
      </c>
      <c r="E117" t="s">
        <v>3</v>
      </c>
      <c r="F117">
        <v>8</v>
      </c>
    </row>
    <row r="118" spans="1:6" x14ac:dyDescent="0.3">
      <c r="A118" t="s">
        <v>4</v>
      </c>
      <c r="B118" t="s">
        <v>1</v>
      </c>
      <c r="C118" t="s">
        <v>2</v>
      </c>
      <c r="D118">
        <v>11764705</v>
      </c>
      <c r="E118" t="s">
        <v>3</v>
      </c>
      <c r="F118">
        <v>8</v>
      </c>
    </row>
    <row r="119" spans="1:6" x14ac:dyDescent="0.3">
      <c r="A119" t="s">
        <v>4</v>
      </c>
      <c r="B119" t="s">
        <v>1</v>
      </c>
      <c r="C119" t="s">
        <v>2</v>
      </c>
      <c r="D119">
        <v>12048192</v>
      </c>
      <c r="E119" t="s">
        <v>3</v>
      </c>
      <c r="F119">
        <v>8</v>
      </c>
    </row>
    <row r="120" spans="1:6" x14ac:dyDescent="0.3">
      <c r="A120" t="s">
        <v>4</v>
      </c>
      <c r="B120" t="s">
        <v>1</v>
      </c>
      <c r="C120" t="s">
        <v>2</v>
      </c>
      <c r="D120">
        <v>12048192</v>
      </c>
      <c r="E120" t="s">
        <v>3</v>
      </c>
      <c r="F120">
        <v>8</v>
      </c>
    </row>
    <row r="121" spans="1:6" x14ac:dyDescent="0.3">
      <c r="A121" t="s">
        <v>4</v>
      </c>
      <c r="B121" t="s">
        <v>1</v>
      </c>
      <c r="C121" t="s">
        <v>2</v>
      </c>
      <c r="D121">
        <v>12048192</v>
      </c>
      <c r="E121" t="s">
        <v>3</v>
      </c>
      <c r="F121">
        <v>8</v>
      </c>
    </row>
    <row r="122" spans="1:6" x14ac:dyDescent="0.3">
      <c r="A122" t="s">
        <v>4</v>
      </c>
      <c r="B122" t="s">
        <v>1</v>
      </c>
      <c r="C122" t="s">
        <v>2</v>
      </c>
      <c r="D122">
        <v>11904761</v>
      </c>
      <c r="E122" t="s">
        <v>3</v>
      </c>
      <c r="F122">
        <v>8</v>
      </c>
    </row>
    <row r="123" spans="1:6" x14ac:dyDescent="0.3">
      <c r="A123" t="s">
        <v>4</v>
      </c>
      <c r="B123" t="s">
        <v>1</v>
      </c>
      <c r="C123" t="s">
        <v>2</v>
      </c>
      <c r="D123">
        <v>11904761</v>
      </c>
      <c r="E123" t="s">
        <v>3</v>
      </c>
      <c r="F123">
        <v>8</v>
      </c>
    </row>
    <row r="124" spans="1:6" x14ac:dyDescent="0.3">
      <c r="A124" t="s">
        <v>4</v>
      </c>
      <c r="B124" t="s">
        <v>1</v>
      </c>
      <c r="C124" t="s">
        <v>2</v>
      </c>
      <c r="D124">
        <v>12048192</v>
      </c>
      <c r="E124" t="s">
        <v>3</v>
      </c>
      <c r="F124">
        <v>8</v>
      </c>
    </row>
    <row r="125" spans="1:6" x14ac:dyDescent="0.3">
      <c r="A125" t="s">
        <v>4</v>
      </c>
      <c r="B125" t="s">
        <v>1</v>
      </c>
      <c r="C125" t="s">
        <v>2</v>
      </c>
      <c r="D125">
        <v>11904761</v>
      </c>
      <c r="E125" t="s">
        <v>3</v>
      </c>
      <c r="F125">
        <v>8</v>
      </c>
    </row>
    <row r="126" spans="1:6" x14ac:dyDescent="0.3">
      <c r="A126" t="s">
        <v>4</v>
      </c>
      <c r="B126" t="s">
        <v>1</v>
      </c>
      <c r="C126" t="s">
        <v>2</v>
      </c>
      <c r="D126">
        <v>11627906</v>
      </c>
      <c r="E126" t="s">
        <v>3</v>
      </c>
      <c r="F126">
        <v>8</v>
      </c>
    </row>
    <row r="127" spans="1:6" x14ac:dyDescent="0.3">
      <c r="A127" t="s">
        <v>4</v>
      </c>
      <c r="B127" t="s">
        <v>1</v>
      </c>
      <c r="C127" t="s">
        <v>2</v>
      </c>
      <c r="D127">
        <v>11904761</v>
      </c>
      <c r="E127" t="s">
        <v>3</v>
      </c>
      <c r="F127">
        <v>8</v>
      </c>
    </row>
    <row r="128" spans="1:6" x14ac:dyDescent="0.3">
      <c r="A128" t="s">
        <v>4</v>
      </c>
      <c r="B128" t="s">
        <v>1</v>
      </c>
      <c r="C128" t="s">
        <v>2</v>
      </c>
      <c r="D128">
        <v>11764705</v>
      </c>
      <c r="E128" t="s">
        <v>3</v>
      </c>
      <c r="F128">
        <v>8</v>
      </c>
    </row>
    <row r="129" spans="1:6" x14ac:dyDescent="0.3">
      <c r="A129" t="s">
        <v>4</v>
      </c>
      <c r="B129" t="s">
        <v>1</v>
      </c>
      <c r="C129" t="s">
        <v>2</v>
      </c>
      <c r="D129">
        <v>12048192</v>
      </c>
      <c r="E129" t="s">
        <v>3</v>
      </c>
      <c r="F129">
        <v>8</v>
      </c>
    </row>
    <row r="130" spans="1:6" x14ac:dyDescent="0.3">
      <c r="A130" t="s">
        <v>4</v>
      </c>
      <c r="B130" t="s">
        <v>1</v>
      </c>
      <c r="C130" t="s">
        <v>2</v>
      </c>
      <c r="D130">
        <v>11904761</v>
      </c>
      <c r="E130" t="s">
        <v>3</v>
      </c>
      <c r="F130">
        <v>8</v>
      </c>
    </row>
    <row r="131" spans="1:6" x14ac:dyDescent="0.3">
      <c r="A131" t="s">
        <v>4</v>
      </c>
      <c r="B131" t="s">
        <v>1</v>
      </c>
      <c r="C131" t="s">
        <v>2</v>
      </c>
      <c r="D131">
        <v>12048192</v>
      </c>
      <c r="E131" t="s">
        <v>3</v>
      </c>
      <c r="F131">
        <v>8</v>
      </c>
    </row>
    <row r="132" spans="1:6" x14ac:dyDescent="0.3">
      <c r="A132" t="s">
        <v>4</v>
      </c>
      <c r="B132" t="s">
        <v>1</v>
      </c>
      <c r="C132" t="s">
        <v>2</v>
      </c>
      <c r="D132">
        <v>12048192</v>
      </c>
      <c r="E132" t="s">
        <v>3</v>
      </c>
      <c r="F132">
        <v>8</v>
      </c>
    </row>
    <row r="133" spans="1:6" x14ac:dyDescent="0.3">
      <c r="A133" t="s">
        <v>4</v>
      </c>
      <c r="B133" t="s">
        <v>1</v>
      </c>
      <c r="C133" t="s">
        <v>2</v>
      </c>
      <c r="D133">
        <v>11904761</v>
      </c>
      <c r="E133" t="s">
        <v>3</v>
      </c>
      <c r="F133">
        <v>8</v>
      </c>
    </row>
    <row r="134" spans="1:6" x14ac:dyDescent="0.3">
      <c r="A134" t="s">
        <v>4</v>
      </c>
      <c r="B134" t="s">
        <v>1</v>
      </c>
      <c r="C134" t="s">
        <v>2</v>
      </c>
      <c r="D134">
        <v>11904761</v>
      </c>
      <c r="E134" t="s">
        <v>3</v>
      </c>
      <c r="F134">
        <v>8</v>
      </c>
    </row>
    <row r="135" spans="1:6" x14ac:dyDescent="0.3">
      <c r="A135" t="s">
        <v>4</v>
      </c>
      <c r="B135" t="s">
        <v>1</v>
      </c>
      <c r="C135" t="s">
        <v>2</v>
      </c>
      <c r="D135">
        <v>11904761</v>
      </c>
      <c r="E135" t="s">
        <v>3</v>
      </c>
      <c r="F135">
        <v>8</v>
      </c>
    </row>
    <row r="136" spans="1:6" x14ac:dyDescent="0.3">
      <c r="A136" t="s">
        <v>4</v>
      </c>
      <c r="B136" t="s">
        <v>1</v>
      </c>
      <c r="C136" t="s">
        <v>2</v>
      </c>
      <c r="D136">
        <v>12048192</v>
      </c>
      <c r="E136" t="s">
        <v>3</v>
      </c>
      <c r="F136">
        <v>8</v>
      </c>
    </row>
    <row r="137" spans="1:6" x14ac:dyDescent="0.3">
      <c r="A137" t="s">
        <v>4</v>
      </c>
      <c r="B137" t="s">
        <v>1</v>
      </c>
      <c r="C137" t="s">
        <v>2</v>
      </c>
      <c r="D137">
        <v>11764705</v>
      </c>
      <c r="E137" t="s">
        <v>3</v>
      </c>
      <c r="F137">
        <v>8</v>
      </c>
    </row>
    <row r="138" spans="1:6" x14ac:dyDescent="0.3">
      <c r="A138" t="s">
        <v>4</v>
      </c>
      <c r="B138" t="s">
        <v>1</v>
      </c>
      <c r="C138" t="s">
        <v>2</v>
      </c>
      <c r="D138">
        <v>11764705</v>
      </c>
      <c r="E138" t="s">
        <v>3</v>
      </c>
      <c r="F138">
        <v>8</v>
      </c>
    </row>
    <row r="139" spans="1:6" x14ac:dyDescent="0.3">
      <c r="A139" t="s">
        <v>4</v>
      </c>
      <c r="B139" t="s">
        <v>1</v>
      </c>
      <c r="C139" t="s">
        <v>2</v>
      </c>
      <c r="D139">
        <v>12048192</v>
      </c>
      <c r="E139" t="s">
        <v>3</v>
      </c>
      <c r="F139">
        <v>8</v>
      </c>
    </row>
    <row r="140" spans="1:6" x14ac:dyDescent="0.3">
      <c r="A140" t="s">
        <v>4</v>
      </c>
      <c r="B140" t="s">
        <v>1</v>
      </c>
      <c r="C140" t="s">
        <v>2</v>
      </c>
      <c r="D140">
        <v>12048192</v>
      </c>
      <c r="E140" t="s">
        <v>3</v>
      </c>
      <c r="F140">
        <v>8</v>
      </c>
    </row>
    <row r="141" spans="1:6" x14ac:dyDescent="0.3">
      <c r="A141" t="s">
        <v>4</v>
      </c>
      <c r="B141" t="s">
        <v>1</v>
      </c>
      <c r="C141" t="s">
        <v>2</v>
      </c>
      <c r="D141">
        <v>11904761</v>
      </c>
      <c r="E141" t="s">
        <v>3</v>
      </c>
      <c r="F141">
        <v>8</v>
      </c>
    </row>
    <row r="142" spans="1:6" x14ac:dyDescent="0.3">
      <c r="A142" t="s">
        <v>4</v>
      </c>
      <c r="B142" t="s">
        <v>1</v>
      </c>
      <c r="C142" t="s">
        <v>2</v>
      </c>
      <c r="D142">
        <v>11764705</v>
      </c>
      <c r="E142" t="s">
        <v>3</v>
      </c>
      <c r="F142">
        <v>8</v>
      </c>
    </row>
    <row r="143" spans="1:6" x14ac:dyDescent="0.3">
      <c r="A143" t="s">
        <v>4</v>
      </c>
      <c r="B143" t="s">
        <v>1</v>
      </c>
      <c r="C143" t="s">
        <v>2</v>
      </c>
      <c r="D143">
        <v>11904761</v>
      </c>
      <c r="E143" t="s">
        <v>3</v>
      </c>
      <c r="F143">
        <v>8</v>
      </c>
    </row>
    <row r="144" spans="1:6" x14ac:dyDescent="0.3">
      <c r="A144" t="s">
        <v>4</v>
      </c>
      <c r="B144" t="s">
        <v>1</v>
      </c>
      <c r="C144" t="s">
        <v>2</v>
      </c>
      <c r="D144">
        <v>12195121</v>
      </c>
      <c r="E144" t="s">
        <v>3</v>
      </c>
      <c r="F144">
        <v>8</v>
      </c>
    </row>
    <row r="145" spans="1:6" x14ac:dyDescent="0.3">
      <c r="A145" t="s">
        <v>4</v>
      </c>
      <c r="B145" t="s">
        <v>1</v>
      </c>
      <c r="C145" t="s">
        <v>2</v>
      </c>
      <c r="D145">
        <v>12048192</v>
      </c>
      <c r="E145" t="s">
        <v>3</v>
      </c>
      <c r="F145">
        <v>8</v>
      </c>
    </row>
    <row r="146" spans="1:6" x14ac:dyDescent="0.3">
      <c r="A146" t="s">
        <v>4</v>
      </c>
      <c r="B146" t="s">
        <v>1</v>
      </c>
      <c r="C146" t="s">
        <v>2</v>
      </c>
      <c r="D146">
        <v>11627906</v>
      </c>
      <c r="E146" t="s">
        <v>3</v>
      </c>
      <c r="F146">
        <v>8</v>
      </c>
    </row>
    <row r="147" spans="1:6" x14ac:dyDescent="0.3">
      <c r="A147" t="s">
        <v>4</v>
      </c>
      <c r="B147" t="s">
        <v>1</v>
      </c>
      <c r="C147" t="s">
        <v>2</v>
      </c>
      <c r="D147">
        <v>12195121</v>
      </c>
      <c r="E147" t="s">
        <v>3</v>
      </c>
      <c r="F147">
        <v>8</v>
      </c>
    </row>
    <row r="148" spans="1:6" x14ac:dyDescent="0.3">
      <c r="A148" t="s">
        <v>4</v>
      </c>
      <c r="B148" t="s">
        <v>1</v>
      </c>
      <c r="C148" t="s">
        <v>2</v>
      </c>
      <c r="D148">
        <v>11904761</v>
      </c>
      <c r="E148" t="s">
        <v>3</v>
      </c>
      <c r="F148">
        <v>8</v>
      </c>
    </row>
    <row r="149" spans="1:6" x14ac:dyDescent="0.3">
      <c r="A149" t="s">
        <v>4</v>
      </c>
      <c r="B149" t="s">
        <v>1</v>
      </c>
      <c r="C149" t="s">
        <v>2</v>
      </c>
      <c r="D149">
        <v>11764705</v>
      </c>
      <c r="E149" t="s">
        <v>3</v>
      </c>
      <c r="F149">
        <v>8</v>
      </c>
    </row>
    <row r="150" spans="1:6" x14ac:dyDescent="0.3">
      <c r="A150" t="s">
        <v>4</v>
      </c>
      <c r="B150" t="s">
        <v>1</v>
      </c>
      <c r="C150" t="s">
        <v>2</v>
      </c>
      <c r="D150">
        <v>11904761</v>
      </c>
      <c r="E150" t="s">
        <v>3</v>
      </c>
      <c r="F150">
        <v>8</v>
      </c>
    </row>
    <row r="151" spans="1:6" x14ac:dyDescent="0.3">
      <c r="A151" t="s">
        <v>4</v>
      </c>
      <c r="B151" t="s">
        <v>1</v>
      </c>
      <c r="C151" t="s">
        <v>2</v>
      </c>
      <c r="D151">
        <v>12048192</v>
      </c>
      <c r="E151" t="s">
        <v>3</v>
      </c>
      <c r="F151">
        <v>8</v>
      </c>
    </row>
    <row r="152" spans="1:6" x14ac:dyDescent="0.3">
      <c r="A152" t="s">
        <v>4</v>
      </c>
      <c r="B152" t="s">
        <v>1</v>
      </c>
      <c r="C152" t="s">
        <v>2</v>
      </c>
      <c r="D152">
        <v>11904761</v>
      </c>
      <c r="E152" t="s">
        <v>3</v>
      </c>
      <c r="F152">
        <v>8</v>
      </c>
    </row>
    <row r="153" spans="1:6" x14ac:dyDescent="0.3">
      <c r="A153" t="s">
        <v>4</v>
      </c>
      <c r="B153" t="s">
        <v>1</v>
      </c>
      <c r="C153" t="s">
        <v>2</v>
      </c>
      <c r="D153">
        <v>11904761</v>
      </c>
      <c r="E153" t="s">
        <v>3</v>
      </c>
      <c r="F153">
        <v>8</v>
      </c>
    </row>
    <row r="154" spans="1:6" x14ac:dyDescent="0.3">
      <c r="A154" t="s">
        <v>4</v>
      </c>
      <c r="B154" t="s">
        <v>1</v>
      </c>
      <c r="C154" t="s">
        <v>2</v>
      </c>
      <c r="D154">
        <v>11904761</v>
      </c>
      <c r="E154" t="s">
        <v>3</v>
      </c>
      <c r="F154">
        <v>8</v>
      </c>
    </row>
    <row r="155" spans="1:6" x14ac:dyDescent="0.3">
      <c r="A155" t="s">
        <v>4</v>
      </c>
      <c r="B155" t="s">
        <v>1</v>
      </c>
      <c r="C155" t="s">
        <v>2</v>
      </c>
      <c r="D155">
        <v>11764705</v>
      </c>
      <c r="E155" t="s">
        <v>3</v>
      </c>
      <c r="F155">
        <v>8</v>
      </c>
    </row>
    <row r="156" spans="1:6" x14ac:dyDescent="0.3">
      <c r="A156" t="s">
        <v>4</v>
      </c>
      <c r="B156" t="s">
        <v>1</v>
      </c>
      <c r="C156" t="s">
        <v>2</v>
      </c>
      <c r="D156">
        <v>11627906</v>
      </c>
      <c r="E156" t="s">
        <v>3</v>
      </c>
      <c r="F156">
        <v>8</v>
      </c>
    </row>
    <row r="157" spans="1:6" x14ac:dyDescent="0.3">
      <c r="A157" t="s">
        <v>4</v>
      </c>
      <c r="B157" t="s">
        <v>1</v>
      </c>
      <c r="C157" t="s">
        <v>2</v>
      </c>
      <c r="D157">
        <v>11904761</v>
      </c>
      <c r="E157" t="s">
        <v>3</v>
      </c>
      <c r="F157">
        <v>8</v>
      </c>
    </row>
    <row r="158" spans="1:6" x14ac:dyDescent="0.3">
      <c r="A158" t="s">
        <v>4</v>
      </c>
      <c r="B158" t="s">
        <v>1</v>
      </c>
      <c r="C158" t="s">
        <v>2</v>
      </c>
      <c r="D158">
        <v>11627906</v>
      </c>
      <c r="E158" t="s">
        <v>3</v>
      </c>
      <c r="F158">
        <v>8</v>
      </c>
    </row>
    <row r="159" spans="1:6" x14ac:dyDescent="0.3">
      <c r="A159" t="s">
        <v>4</v>
      </c>
      <c r="B159" t="s">
        <v>1</v>
      </c>
      <c r="C159" t="s">
        <v>2</v>
      </c>
      <c r="D159">
        <v>11904761</v>
      </c>
      <c r="E159" t="s">
        <v>3</v>
      </c>
      <c r="F159">
        <v>8</v>
      </c>
    </row>
    <row r="160" spans="1:6" x14ac:dyDescent="0.3">
      <c r="A160" t="s">
        <v>4</v>
      </c>
      <c r="B160" t="s">
        <v>1</v>
      </c>
      <c r="C160" t="s">
        <v>2</v>
      </c>
      <c r="D160">
        <v>11627906</v>
      </c>
      <c r="E160" t="s">
        <v>3</v>
      </c>
      <c r="F160">
        <v>8</v>
      </c>
    </row>
    <row r="161" spans="1:6" x14ac:dyDescent="0.3">
      <c r="A161" t="s">
        <v>4</v>
      </c>
      <c r="B161" t="s">
        <v>1</v>
      </c>
      <c r="C161" t="s">
        <v>2</v>
      </c>
      <c r="D161">
        <v>11235955</v>
      </c>
      <c r="E161" t="s">
        <v>3</v>
      </c>
      <c r="F161">
        <v>8</v>
      </c>
    </row>
    <row r="162" spans="1:6" x14ac:dyDescent="0.3">
      <c r="A162" t="s">
        <v>4</v>
      </c>
      <c r="B162" t="s">
        <v>1</v>
      </c>
      <c r="C162" t="s">
        <v>2</v>
      </c>
      <c r="D162">
        <v>11764705</v>
      </c>
      <c r="E162" t="s">
        <v>3</v>
      </c>
      <c r="F162">
        <v>8</v>
      </c>
    </row>
    <row r="163" spans="1:6" x14ac:dyDescent="0.3">
      <c r="A163" t="s">
        <v>4</v>
      </c>
      <c r="B163" t="s">
        <v>1</v>
      </c>
      <c r="C163" t="s">
        <v>2</v>
      </c>
      <c r="D163">
        <v>12195121</v>
      </c>
      <c r="E163" t="s">
        <v>3</v>
      </c>
      <c r="F163">
        <v>8</v>
      </c>
    </row>
    <row r="164" spans="1:6" x14ac:dyDescent="0.3">
      <c r="A164" t="s">
        <v>4</v>
      </c>
      <c r="B164" t="s">
        <v>1</v>
      </c>
      <c r="C164" t="s">
        <v>2</v>
      </c>
      <c r="D164">
        <v>11627906</v>
      </c>
      <c r="E164" t="s">
        <v>3</v>
      </c>
      <c r="F164">
        <v>7</v>
      </c>
    </row>
    <row r="165" spans="1:6" x14ac:dyDescent="0.3">
      <c r="A165" t="s">
        <v>4</v>
      </c>
      <c r="B165" t="s">
        <v>1</v>
      </c>
      <c r="C165" t="s">
        <v>2</v>
      </c>
      <c r="D165">
        <v>11363636</v>
      </c>
      <c r="E165" t="s">
        <v>3</v>
      </c>
      <c r="F165">
        <v>9</v>
      </c>
    </row>
    <row r="166" spans="1:6" x14ac:dyDescent="0.3">
      <c r="A166" t="s">
        <v>4</v>
      </c>
      <c r="B166" t="s">
        <v>1</v>
      </c>
      <c r="C166" t="s">
        <v>2</v>
      </c>
      <c r="D166">
        <v>12048192</v>
      </c>
      <c r="E166" t="s">
        <v>3</v>
      </c>
      <c r="F166">
        <v>8</v>
      </c>
    </row>
    <row r="167" spans="1:6" x14ac:dyDescent="0.3">
      <c r="A167" t="s">
        <v>4</v>
      </c>
      <c r="B167" t="s">
        <v>1</v>
      </c>
      <c r="C167" t="s">
        <v>2</v>
      </c>
      <c r="D167">
        <v>12048192</v>
      </c>
      <c r="E167" t="s">
        <v>3</v>
      </c>
      <c r="F167">
        <v>8</v>
      </c>
    </row>
    <row r="168" spans="1:6" x14ac:dyDescent="0.3">
      <c r="A168" t="s">
        <v>4</v>
      </c>
      <c r="B168" t="s">
        <v>1</v>
      </c>
      <c r="C168" t="s">
        <v>2</v>
      </c>
      <c r="D168">
        <v>11764705</v>
      </c>
      <c r="E168" t="s">
        <v>3</v>
      </c>
      <c r="F168">
        <v>8</v>
      </c>
    </row>
    <row r="169" spans="1:6" x14ac:dyDescent="0.3">
      <c r="A169" t="s">
        <v>4</v>
      </c>
      <c r="B169" t="s">
        <v>1</v>
      </c>
      <c r="C169" t="s">
        <v>2</v>
      </c>
      <c r="D169">
        <v>11904761</v>
      </c>
      <c r="E169" t="s">
        <v>3</v>
      </c>
      <c r="F169">
        <v>8</v>
      </c>
    </row>
    <row r="170" spans="1:6" x14ac:dyDescent="0.3">
      <c r="A170" t="s">
        <v>4</v>
      </c>
      <c r="B170" t="s">
        <v>1</v>
      </c>
      <c r="C170" t="s">
        <v>2</v>
      </c>
      <c r="D170">
        <v>12048192</v>
      </c>
      <c r="E170" t="s">
        <v>3</v>
      </c>
      <c r="F170">
        <v>8</v>
      </c>
    </row>
    <row r="171" spans="1:6" x14ac:dyDescent="0.3">
      <c r="A171" t="s">
        <v>4</v>
      </c>
      <c r="B171" t="s">
        <v>1</v>
      </c>
      <c r="C171" t="s">
        <v>2</v>
      </c>
      <c r="D171">
        <v>12048192</v>
      </c>
      <c r="E171" t="s">
        <v>3</v>
      </c>
      <c r="F171">
        <v>8</v>
      </c>
    </row>
    <row r="172" spans="1:6" x14ac:dyDescent="0.3">
      <c r="A172" t="s">
        <v>4</v>
      </c>
      <c r="B172" t="s">
        <v>1</v>
      </c>
      <c r="C172" t="s">
        <v>2</v>
      </c>
      <c r="D172">
        <v>12048192</v>
      </c>
      <c r="E172" t="s">
        <v>3</v>
      </c>
      <c r="F172">
        <v>8</v>
      </c>
    </row>
    <row r="173" spans="1:6" x14ac:dyDescent="0.3">
      <c r="A173" t="s">
        <v>4</v>
      </c>
      <c r="B173" t="s">
        <v>1</v>
      </c>
      <c r="C173" t="s">
        <v>2</v>
      </c>
      <c r="D173">
        <v>11764705</v>
      </c>
      <c r="E173" t="s">
        <v>3</v>
      </c>
      <c r="F173">
        <v>8</v>
      </c>
    </row>
    <row r="174" spans="1:6" x14ac:dyDescent="0.3">
      <c r="A174" t="s">
        <v>4</v>
      </c>
      <c r="B174" t="s">
        <v>1</v>
      </c>
      <c r="C174" t="s">
        <v>2</v>
      </c>
      <c r="D174">
        <v>11904761</v>
      </c>
      <c r="E174" t="s">
        <v>3</v>
      </c>
      <c r="F174">
        <v>8</v>
      </c>
    </row>
    <row r="175" spans="1:6" x14ac:dyDescent="0.3">
      <c r="A175" t="s">
        <v>4</v>
      </c>
      <c r="B175" t="s">
        <v>1</v>
      </c>
      <c r="C175" t="s">
        <v>2</v>
      </c>
      <c r="D175">
        <v>11904761</v>
      </c>
      <c r="E175" t="s">
        <v>3</v>
      </c>
      <c r="F175">
        <v>8</v>
      </c>
    </row>
    <row r="176" spans="1:6" x14ac:dyDescent="0.3">
      <c r="A176" t="s">
        <v>4</v>
      </c>
      <c r="B176" t="s">
        <v>1</v>
      </c>
      <c r="C176" t="s">
        <v>2</v>
      </c>
      <c r="D176">
        <v>11764705</v>
      </c>
      <c r="E176" t="s">
        <v>3</v>
      </c>
      <c r="F176">
        <v>8</v>
      </c>
    </row>
    <row r="177" spans="1:6" x14ac:dyDescent="0.3">
      <c r="A177" t="s">
        <v>4</v>
      </c>
      <c r="B177" t="s">
        <v>1</v>
      </c>
      <c r="C177" t="s">
        <v>2</v>
      </c>
      <c r="D177">
        <v>11627906</v>
      </c>
      <c r="E177" t="s">
        <v>3</v>
      </c>
      <c r="F177">
        <v>8</v>
      </c>
    </row>
    <row r="178" spans="1:6" x14ac:dyDescent="0.3">
      <c r="A178" t="s">
        <v>4</v>
      </c>
      <c r="B178" t="s">
        <v>1</v>
      </c>
      <c r="C178" t="s">
        <v>2</v>
      </c>
      <c r="D178">
        <v>12048192</v>
      </c>
      <c r="E178" t="s">
        <v>3</v>
      </c>
      <c r="F178">
        <v>8</v>
      </c>
    </row>
    <row r="179" spans="1:6" x14ac:dyDescent="0.3">
      <c r="A179" t="s">
        <v>4</v>
      </c>
      <c r="B179" t="s">
        <v>1</v>
      </c>
      <c r="C179" t="s">
        <v>2</v>
      </c>
      <c r="D179">
        <v>11904761</v>
      </c>
      <c r="E179" t="s">
        <v>3</v>
      </c>
      <c r="F179">
        <v>8</v>
      </c>
    </row>
    <row r="180" spans="1:6" x14ac:dyDescent="0.3">
      <c r="A180" t="s">
        <v>4</v>
      </c>
      <c r="B180" t="s">
        <v>1</v>
      </c>
      <c r="C180" t="s">
        <v>2</v>
      </c>
      <c r="D180">
        <v>11627906</v>
      </c>
      <c r="E180" t="s">
        <v>3</v>
      </c>
      <c r="F180">
        <v>8</v>
      </c>
    </row>
    <row r="181" spans="1:6" x14ac:dyDescent="0.3">
      <c r="A181" t="s">
        <v>4</v>
      </c>
      <c r="B181" t="s">
        <v>1</v>
      </c>
      <c r="C181" t="s">
        <v>2</v>
      </c>
      <c r="D181">
        <v>11627906</v>
      </c>
      <c r="E181" t="s">
        <v>3</v>
      </c>
      <c r="F181">
        <v>8</v>
      </c>
    </row>
    <row r="182" spans="1:6" x14ac:dyDescent="0.3">
      <c r="A182" t="s">
        <v>4</v>
      </c>
      <c r="B182" t="s">
        <v>1</v>
      </c>
      <c r="C182" t="s">
        <v>2</v>
      </c>
      <c r="D182">
        <v>11764705</v>
      </c>
      <c r="E182" t="s">
        <v>3</v>
      </c>
      <c r="F182">
        <v>8</v>
      </c>
    </row>
    <row r="183" spans="1:6" x14ac:dyDescent="0.3">
      <c r="A183" t="s">
        <v>4</v>
      </c>
      <c r="B183" t="s">
        <v>1</v>
      </c>
      <c r="C183" t="s">
        <v>2</v>
      </c>
      <c r="D183">
        <v>11627906</v>
      </c>
      <c r="E183" t="s">
        <v>3</v>
      </c>
      <c r="F183">
        <v>8</v>
      </c>
    </row>
    <row r="184" spans="1:6" x14ac:dyDescent="0.3">
      <c r="A184" t="s">
        <v>4</v>
      </c>
      <c r="B184" t="s">
        <v>1</v>
      </c>
      <c r="C184" t="s">
        <v>2</v>
      </c>
      <c r="D184">
        <v>11627906</v>
      </c>
      <c r="E184" t="s">
        <v>3</v>
      </c>
      <c r="F184">
        <v>8</v>
      </c>
    </row>
    <row r="185" spans="1:6" x14ac:dyDescent="0.3">
      <c r="A185" t="s">
        <v>4</v>
      </c>
      <c r="B185" t="s">
        <v>1</v>
      </c>
      <c r="C185" t="s">
        <v>2</v>
      </c>
      <c r="D185">
        <v>11904761</v>
      </c>
      <c r="E185" t="s">
        <v>3</v>
      </c>
      <c r="F185">
        <v>8</v>
      </c>
    </row>
    <row r="186" spans="1:6" x14ac:dyDescent="0.3">
      <c r="A186" t="s">
        <v>4</v>
      </c>
      <c r="B186" t="s">
        <v>1</v>
      </c>
      <c r="C186" t="s">
        <v>2</v>
      </c>
      <c r="D186">
        <v>12048192</v>
      </c>
      <c r="E186" t="s">
        <v>3</v>
      </c>
      <c r="F186">
        <v>8</v>
      </c>
    </row>
    <row r="187" spans="1:6" x14ac:dyDescent="0.3">
      <c r="A187" t="s">
        <v>4</v>
      </c>
      <c r="B187" t="s">
        <v>1</v>
      </c>
      <c r="C187" t="s">
        <v>2</v>
      </c>
      <c r="D187">
        <v>8620689</v>
      </c>
      <c r="E187" t="s">
        <v>3</v>
      </c>
      <c r="F187">
        <v>8</v>
      </c>
    </row>
    <row r="188" spans="1:6" x14ac:dyDescent="0.3">
      <c r="A188" t="s">
        <v>4</v>
      </c>
      <c r="B188" t="s">
        <v>1</v>
      </c>
      <c r="C188" t="s">
        <v>2</v>
      </c>
      <c r="D188">
        <v>9900990</v>
      </c>
      <c r="E188" t="s">
        <v>3</v>
      </c>
      <c r="F188">
        <v>8</v>
      </c>
    </row>
    <row r="189" spans="1:6" x14ac:dyDescent="0.3">
      <c r="A189" t="s">
        <v>4</v>
      </c>
      <c r="B189" t="s">
        <v>1</v>
      </c>
      <c r="C189" t="s">
        <v>2</v>
      </c>
      <c r="D189">
        <v>12048192</v>
      </c>
      <c r="E189" t="s">
        <v>3</v>
      </c>
      <c r="F189">
        <v>8</v>
      </c>
    </row>
    <row r="190" spans="1:6" x14ac:dyDescent="0.3">
      <c r="A190" t="s">
        <v>4</v>
      </c>
      <c r="B190" t="s">
        <v>1</v>
      </c>
      <c r="C190" t="s">
        <v>2</v>
      </c>
      <c r="D190">
        <v>11764705</v>
      </c>
      <c r="E190" t="s">
        <v>3</v>
      </c>
      <c r="F190">
        <v>8</v>
      </c>
    </row>
    <row r="191" spans="1:6" x14ac:dyDescent="0.3">
      <c r="A191" t="s">
        <v>4</v>
      </c>
      <c r="B191" t="s">
        <v>1</v>
      </c>
      <c r="C191" t="s">
        <v>2</v>
      </c>
      <c r="D191">
        <v>11764705</v>
      </c>
      <c r="E191" t="s">
        <v>3</v>
      </c>
      <c r="F191">
        <v>8</v>
      </c>
    </row>
    <row r="192" spans="1:6" x14ac:dyDescent="0.3">
      <c r="A192" t="s">
        <v>4</v>
      </c>
      <c r="B192" t="s">
        <v>1</v>
      </c>
      <c r="C192" t="s">
        <v>2</v>
      </c>
      <c r="D192">
        <v>11764705</v>
      </c>
      <c r="E192" t="s">
        <v>3</v>
      </c>
      <c r="F192">
        <v>8</v>
      </c>
    </row>
    <row r="193" spans="1:6" x14ac:dyDescent="0.3">
      <c r="A193" t="s">
        <v>4</v>
      </c>
      <c r="B193" t="s">
        <v>1</v>
      </c>
      <c r="C193" t="s">
        <v>2</v>
      </c>
      <c r="D193">
        <v>11904761</v>
      </c>
      <c r="E193" t="s">
        <v>3</v>
      </c>
      <c r="F193">
        <v>8</v>
      </c>
    </row>
    <row r="194" spans="1:6" x14ac:dyDescent="0.3">
      <c r="A194" t="s">
        <v>4</v>
      </c>
      <c r="B194" t="s">
        <v>1</v>
      </c>
      <c r="C194" t="s">
        <v>2</v>
      </c>
      <c r="D194">
        <v>11764705</v>
      </c>
      <c r="E194" t="s">
        <v>3</v>
      </c>
      <c r="F194">
        <v>8</v>
      </c>
    </row>
    <row r="195" spans="1:6" x14ac:dyDescent="0.3">
      <c r="A195" t="s">
        <v>4</v>
      </c>
      <c r="B195" t="s">
        <v>1</v>
      </c>
      <c r="C195" t="s">
        <v>2</v>
      </c>
      <c r="D195">
        <v>11764705</v>
      </c>
      <c r="E195" t="s">
        <v>3</v>
      </c>
      <c r="F195">
        <v>8</v>
      </c>
    </row>
    <row r="196" spans="1:6" x14ac:dyDescent="0.3">
      <c r="A196" t="s">
        <v>4</v>
      </c>
      <c r="B196" t="s">
        <v>1</v>
      </c>
      <c r="C196" t="s">
        <v>2</v>
      </c>
      <c r="D196">
        <v>11764705</v>
      </c>
      <c r="E196" t="s">
        <v>3</v>
      </c>
      <c r="F196">
        <v>8</v>
      </c>
    </row>
    <row r="197" spans="1:6" x14ac:dyDescent="0.3">
      <c r="A197" t="s">
        <v>4</v>
      </c>
      <c r="B197" t="s">
        <v>1</v>
      </c>
      <c r="C197" t="s">
        <v>2</v>
      </c>
      <c r="D197">
        <v>12048192</v>
      </c>
      <c r="E197" t="s">
        <v>3</v>
      </c>
      <c r="F197">
        <v>8</v>
      </c>
    </row>
    <row r="198" spans="1:6" x14ac:dyDescent="0.3">
      <c r="A198" t="s">
        <v>4</v>
      </c>
      <c r="B198" t="s">
        <v>1</v>
      </c>
      <c r="C198" t="s">
        <v>2</v>
      </c>
      <c r="D198">
        <v>11904761</v>
      </c>
      <c r="E198" t="s">
        <v>3</v>
      </c>
      <c r="F198">
        <v>8</v>
      </c>
    </row>
    <row r="199" spans="1:6" x14ac:dyDescent="0.3">
      <c r="A199" t="s">
        <v>4</v>
      </c>
      <c r="B199" t="s">
        <v>1</v>
      </c>
      <c r="C199" t="s">
        <v>2</v>
      </c>
      <c r="D199">
        <v>11627906</v>
      </c>
      <c r="E199" t="s">
        <v>3</v>
      </c>
      <c r="F199">
        <v>8</v>
      </c>
    </row>
    <row r="200" spans="1:6" x14ac:dyDescent="0.3">
      <c r="A200" t="s">
        <v>4</v>
      </c>
      <c r="B200" t="s">
        <v>1</v>
      </c>
      <c r="C200" t="s">
        <v>2</v>
      </c>
      <c r="D200">
        <v>11904761</v>
      </c>
      <c r="E200" t="s">
        <v>3</v>
      </c>
      <c r="F200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opLeftCell="A77" workbookViewId="0">
      <selection activeCell="K108" sqref="K108"/>
    </sheetView>
  </sheetViews>
  <sheetFormatPr defaultRowHeight="14.4" x14ac:dyDescent="0.3"/>
  <cols>
    <col min="1" max="1" width="30.5546875" bestFit="1" customWidth="1"/>
    <col min="11" max="11" width="9.5546875" bestFit="1" customWidth="1"/>
    <col min="12" max="12" width="15" bestFit="1" customWidth="1"/>
  </cols>
  <sheetData>
    <row r="1" spans="1:9" ht="15" x14ac:dyDescent="0.25">
      <c r="A1" t="s">
        <v>0</v>
      </c>
      <c r="B1" t="s">
        <v>1</v>
      </c>
      <c r="C1" t="s">
        <v>2</v>
      </c>
      <c r="D1">
        <v>11494252</v>
      </c>
      <c r="E1" t="s">
        <v>3</v>
      </c>
      <c r="F1">
        <v>8</v>
      </c>
      <c r="G1">
        <v>11494252</v>
      </c>
      <c r="H1">
        <v>12987012</v>
      </c>
      <c r="I1">
        <v>13513513</v>
      </c>
    </row>
    <row r="2" spans="1:9" ht="15" x14ac:dyDescent="0.25">
      <c r="A2" t="s">
        <v>0</v>
      </c>
      <c r="B2" t="s">
        <v>1</v>
      </c>
      <c r="C2" t="s">
        <v>2</v>
      </c>
      <c r="D2">
        <v>12048192</v>
      </c>
      <c r="E2" t="s">
        <v>3</v>
      </c>
      <c r="F2">
        <v>8</v>
      </c>
      <c r="G2">
        <v>12048192</v>
      </c>
      <c r="H2">
        <v>14285714</v>
      </c>
      <c r="I2">
        <v>14492753</v>
      </c>
    </row>
    <row r="3" spans="1:9" ht="15" x14ac:dyDescent="0.25">
      <c r="A3" t="s">
        <v>0</v>
      </c>
      <c r="B3" t="s">
        <v>1</v>
      </c>
      <c r="C3" t="s">
        <v>2</v>
      </c>
      <c r="D3">
        <v>8547008</v>
      </c>
      <c r="E3" t="s">
        <v>3</v>
      </c>
      <c r="F3">
        <v>8</v>
      </c>
      <c r="G3">
        <v>8547008</v>
      </c>
      <c r="H3">
        <v>14285714</v>
      </c>
      <c r="I3">
        <v>13888888</v>
      </c>
    </row>
    <row r="4" spans="1:9" ht="15" x14ac:dyDescent="0.25">
      <c r="A4" t="s">
        <v>0</v>
      </c>
      <c r="B4" t="s">
        <v>1</v>
      </c>
      <c r="C4" t="s">
        <v>2</v>
      </c>
      <c r="D4">
        <v>10989010</v>
      </c>
      <c r="E4" t="s">
        <v>3</v>
      </c>
      <c r="F4">
        <v>8</v>
      </c>
      <c r="G4">
        <v>10989010</v>
      </c>
      <c r="H4">
        <v>14285714</v>
      </c>
      <c r="I4">
        <v>14285714</v>
      </c>
    </row>
    <row r="5" spans="1:9" ht="15" x14ac:dyDescent="0.25">
      <c r="A5" t="s">
        <v>0</v>
      </c>
      <c r="B5" t="s">
        <v>1</v>
      </c>
      <c r="C5" t="s">
        <v>2</v>
      </c>
      <c r="D5">
        <v>11111111</v>
      </c>
      <c r="E5" t="s">
        <v>3</v>
      </c>
      <c r="F5">
        <v>8</v>
      </c>
      <c r="G5">
        <v>11111111</v>
      </c>
      <c r="H5">
        <v>12987012</v>
      </c>
      <c r="I5">
        <v>12987012</v>
      </c>
    </row>
    <row r="6" spans="1:9" ht="15" x14ac:dyDescent="0.25">
      <c r="A6" t="s">
        <v>0</v>
      </c>
      <c r="B6" t="s">
        <v>1</v>
      </c>
      <c r="C6" t="s">
        <v>2</v>
      </c>
      <c r="D6">
        <v>10989010</v>
      </c>
      <c r="E6" t="s">
        <v>3</v>
      </c>
      <c r="F6">
        <v>8</v>
      </c>
      <c r="G6">
        <v>10989010</v>
      </c>
      <c r="H6">
        <v>12195121</v>
      </c>
      <c r="I6">
        <v>14084507</v>
      </c>
    </row>
    <row r="7" spans="1:9" ht="15" x14ac:dyDescent="0.25">
      <c r="A7" t="s">
        <v>0</v>
      </c>
      <c r="B7" t="s">
        <v>1</v>
      </c>
      <c r="C7" t="s">
        <v>2</v>
      </c>
      <c r="D7">
        <v>11904761</v>
      </c>
      <c r="E7" t="s">
        <v>3</v>
      </c>
      <c r="F7">
        <v>8</v>
      </c>
      <c r="G7">
        <v>11904761</v>
      </c>
      <c r="H7">
        <v>14084507</v>
      </c>
      <c r="I7">
        <v>14492753</v>
      </c>
    </row>
    <row r="8" spans="1:9" ht="15" x14ac:dyDescent="0.25">
      <c r="A8" t="s">
        <v>0</v>
      </c>
      <c r="B8" t="s">
        <v>1</v>
      </c>
      <c r="C8" t="s">
        <v>2</v>
      </c>
      <c r="D8">
        <v>10526315</v>
      </c>
      <c r="E8" t="s">
        <v>3</v>
      </c>
      <c r="F8">
        <v>8</v>
      </c>
      <c r="G8">
        <v>10526315</v>
      </c>
      <c r="H8">
        <v>14285714</v>
      </c>
      <c r="I8">
        <v>14492753</v>
      </c>
    </row>
    <row r="9" spans="1:9" ht="15" x14ac:dyDescent="0.25">
      <c r="A9" t="s">
        <v>0</v>
      </c>
      <c r="B9" t="s">
        <v>1</v>
      </c>
      <c r="C9" t="s">
        <v>2</v>
      </c>
      <c r="D9">
        <v>9900990</v>
      </c>
      <c r="E9" t="s">
        <v>3</v>
      </c>
      <c r="F9">
        <v>8</v>
      </c>
      <c r="G9">
        <v>9900990</v>
      </c>
      <c r="H9">
        <v>14285714</v>
      </c>
      <c r="I9">
        <v>14492753</v>
      </c>
    </row>
    <row r="10" spans="1:9" ht="15" x14ac:dyDescent="0.25">
      <c r="A10" t="s">
        <v>0</v>
      </c>
      <c r="B10" t="s">
        <v>1</v>
      </c>
      <c r="C10" t="s">
        <v>2</v>
      </c>
      <c r="D10">
        <v>11363636</v>
      </c>
      <c r="E10" t="s">
        <v>3</v>
      </c>
      <c r="F10">
        <v>8</v>
      </c>
      <c r="G10">
        <v>11363636</v>
      </c>
      <c r="H10">
        <v>14084507</v>
      </c>
      <c r="I10">
        <v>13888888</v>
      </c>
    </row>
    <row r="11" spans="1:9" ht="15" x14ac:dyDescent="0.25">
      <c r="A11" t="s">
        <v>0</v>
      </c>
      <c r="B11" t="s">
        <v>1</v>
      </c>
      <c r="C11" t="s">
        <v>2</v>
      </c>
      <c r="D11">
        <v>12987012</v>
      </c>
      <c r="E11" t="s">
        <v>3</v>
      </c>
      <c r="F11">
        <v>8</v>
      </c>
      <c r="G11">
        <v>12987012</v>
      </c>
      <c r="H11">
        <v>13698630</v>
      </c>
      <c r="I11">
        <v>14492753</v>
      </c>
    </row>
    <row r="12" spans="1:9" ht="15" x14ac:dyDescent="0.25">
      <c r="A12" t="s">
        <v>0</v>
      </c>
      <c r="B12" t="s">
        <v>1</v>
      </c>
      <c r="C12" t="s">
        <v>2</v>
      </c>
      <c r="D12">
        <v>12820512</v>
      </c>
      <c r="E12" t="s">
        <v>3</v>
      </c>
      <c r="F12">
        <v>8</v>
      </c>
      <c r="G12">
        <v>12820512</v>
      </c>
      <c r="H12">
        <v>12820512</v>
      </c>
      <c r="I12">
        <v>14492753</v>
      </c>
    </row>
    <row r="13" spans="1:9" ht="15" x14ac:dyDescent="0.25">
      <c r="A13" t="s">
        <v>0</v>
      </c>
      <c r="B13" t="s">
        <v>1</v>
      </c>
      <c r="C13" t="s">
        <v>2</v>
      </c>
      <c r="D13">
        <v>12658227</v>
      </c>
      <c r="E13" t="s">
        <v>3</v>
      </c>
      <c r="F13">
        <v>8</v>
      </c>
      <c r="G13">
        <v>12658227</v>
      </c>
      <c r="H13">
        <v>12345679</v>
      </c>
      <c r="I13">
        <v>14084507</v>
      </c>
    </row>
    <row r="14" spans="1:9" ht="15" x14ac:dyDescent="0.25">
      <c r="A14" t="s">
        <v>0</v>
      </c>
      <c r="B14" t="s">
        <v>1</v>
      </c>
      <c r="C14" t="s">
        <v>2</v>
      </c>
      <c r="D14">
        <v>13698630</v>
      </c>
      <c r="E14" t="s">
        <v>3</v>
      </c>
      <c r="F14">
        <v>8</v>
      </c>
      <c r="G14">
        <v>13698630</v>
      </c>
      <c r="H14">
        <v>14285714</v>
      </c>
      <c r="I14">
        <v>14285714</v>
      </c>
    </row>
    <row r="15" spans="1:9" ht="15" x14ac:dyDescent="0.25">
      <c r="A15" t="s">
        <v>0</v>
      </c>
      <c r="B15" t="s">
        <v>1</v>
      </c>
      <c r="C15" t="s">
        <v>2</v>
      </c>
      <c r="D15">
        <v>13513513</v>
      </c>
      <c r="E15" t="s">
        <v>3</v>
      </c>
      <c r="F15">
        <v>8</v>
      </c>
      <c r="G15">
        <v>13513513</v>
      </c>
      <c r="H15">
        <v>14285714</v>
      </c>
      <c r="I15">
        <v>14084507</v>
      </c>
    </row>
    <row r="16" spans="1:9" ht="15" x14ac:dyDescent="0.25">
      <c r="A16" t="s">
        <v>0</v>
      </c>
      <c r="B16" t="s">
        <v>1</v>
      </c>
      <c r="C16" t="s">
        <v>2</v>
      </c>
      <c r="D16">
        <v>13333333</v>
      </c>
      <c r="E16" t="s">
        <v>3</v>
      </c>
      <c r="F16">
        <v>8</v>
      </c>
      <c r="G16">
        <v>13333333</v>
      </c>
      <c r="H16">
        <v>14084507</v>
      </c>
      <c r="I16">
        <v>14492753</v>
      </c>
    </row>
    <row r="17" spans="1:9" ht="15" x14ac:dyDescent="0.25">
      <c r="A17" t="s">
        <v>0</v>
      </c>
      <c r="B17" t="s">
        <v>1</v>
      </c>
      <c r="C17" t="s">
        <v>2</v>
      </c>
      <c r="D17">
        <v>11494252</v>
      </c>
      <c r="E17" t="s">
        <v>3</v>
      </c>
      <c r="F17">
        <v>8</v>
      </c>
      <c r="G17">
        <v>11494252</v>
      </c>
      <c r="H17">
        <v>14285714</v>
      </c>
      <c r="I17">
        <v>14285714</v>
      </c>
    </row>
    <row r="18" spans="1:9" ht="15" x14ac:dyDescent="0.25">
      <c r="A18" t="s">
        <v>0</v>
      </c>
      <c r="B18" t="s">
        <v>1</v>
      </c>
      <c r="C18" t="s">
        <v>2</v>
      </c>
      <c r="D18">
        <v>13698630</v>
      </c>
      <c r="E18" t="s">
        <v>3</v>
      </c>
      <c r="F18">
        <v>8</v>
      </c>
      <c r="G18">
        <v>13698630</v>
      </c>
      <c r="H18">
        <v>11904761</v>
      </c>
      <c r="I18">
        <v>14492753</v>
      </c>
    </row>
    <row r="19" spans="1:9" ht="15" x14ac:dyDescent="0.25">
      <c r="A19" t="s">
        <v>0</v>
      </c>
      <c r="B19" t="s">
        <v>1</v>
      </c>
      <c r="C19" t="s">
        <v>2</v>
      </c>
      <c r="D19">
        <v>13888888</v>
      </c>
      <c r="E19" t="s">
        <v>3</v>
      </c>
      <c r="F19">
        <v>8</v>
      </c>
      <c r="G19">
        <v>13888888</v>
      </c>
      <c r="H19">
        <v>12048192</v>
      </c>
      <c r="I19">
        <v>12820512</v>
      </c>
    </row>
    <row r="20" spans="1:9" ht="15" x14ac:dyDescent="0.25">
      <c r="A20" t="s">
        <v>0</v>
      </c>
      <c r="B20" t="s">
        <v>1</v>
      </c>
      <c r="C20" t="s">
        <v>2</v>
      </c>
      <c r="D20">
        <v>13888888</v>
      </c>
      <c r="E20" t="s">
        <v>3</v>
      </c>
      <c r="F20">
        <v>8</v>
      </c>
      <c r="G20">
        <v>13888888</v>
      </c>
      <c r="H20">
        <v>11904761</v>
      </c>
      <c r="I20">
        <v>14492753</v>
      </c>
    </row>
    <row r="21" spans="1:9" ht="15" x14ac:dyDescent="0.25">
      <c r="A21" t="s">
        <v>0</v>
      </c>
      <c r="B21" t="s">
        <v>1</v>
      </c>
      <c r="C21" t="s">
        <v>2</v>
      </c>
      <c r="D21">
        <v>13333333</v>
      </c>
      <c r="E21" t="s">
        <v>3</v>
      </c>
      <c r="F21">
        <v>8</v>
      </c>
      <c r="G21">
        <v>13333333</v>
      </c>
      <c r="H21">
        <v>12195121</v>
      </c>
      <c r="I21">
        <v>14285714</v>
      </c>
    </row>
    <row r="22" spans="1:9" ht="15" x14ac:dyDescent="0.25">
      <c r="A22" t="s">
        <v>0</v>
      </c>
      <c r="B22" t="s">
        <v>1</v>
      </c>
      <c r="C22" t="s">
        <v>2</v>
      </c>
      <c r="D22">
        <v>13513513</v>
      </c>
      <c r="E22" t="s">
        <v>3</v>
      </c>
      <c r="F22">
        <v>8</v>
      </c>
      <c r="G22">
        <v>13513513</v>
      </c>
      <c r="H22">
        <v>12048192</v>
      </c>
      <c r="I22">
        <v>14285714</v>
      </c>
    </row>
    <row r="23" spans="1:9" ht="15" x14ac:dyDescent="0.25">
      <c r="A23" t="s">
        <v>0</v>
      </c>
      <c r="B23" t="s">
        <v>1</v>
      </c>
      <c r="C23" t="s">
        <v>2</v>
      </c>
      <c r="D23">
        <v>12987012</v>
      </c>
      <c r="E23" t="s">
        <v>3</v>
      </c>
      <c r="F23">
        <v>8</v>
      </c>
      <c r="G23">
        <v>12987012</v>
      </c>
      <c r="H23">
        <v>14084507</v>
      </c>
      <c r="I23">
        <v>14492753</v>
      </c>
    </row>
    <row r="24" spans="1:9" ht="15" x14ac:dyDescent="0.25">
      <c r="A24" t="s">
        <v>0</v>
      </c>
      <c r="B24" t="s">
        <v>1</v>
      </c>
      <c r="C24" t="s">
        <v>2</v>
      </c>
      <c r="D24">
        <v>12345679</v>
      </c>
      <c r="E24" t="s">
        <v>3</v>
      </c>
      <c r="F24">
        <v>8</v>
      </c>
      <c r="G24">
        <v>12345679</v>
      </c>
      <c r="H24">
        <v>13888888</v>
      </c>
      <c r="I24">
        <v>14084507</v>
      </c>
    </row>
    <row r="25" spans="1:9" ht="15" x14ac:dyDescent="0.25">
      <c r="A25" t="s">
        <v>0</v>
      </c>
      <c r="B25" t="s">
        <v>1</v>
      </c>
      <c r="C25" t="s">
        <v>2</v>
      </c>
      <c r="D25">
        <v>12500000</v>
      </c>
      <c r="E25" t="s">
        <v>3</v>
      </c>
      <c r="F25">
        <v>8</v>
      </c>
      <c r="G25">
        <v>12500000</v>
      </c>
      <c r="H25">
        <v>14492753</v>
      </c>
      <c r="I25">
        <v>14084507</v>
      </c>
    </row>
    <row r="26" spans="1:9" ht="15" x14ac:dyDescent="0.25">
      <c r="A26" t="s">
        <v>0</v>
      </c>
      <c r="B26" t="s">
        <v>1</v>
      </c>
      <c r="C26" t="s">
        <v>2</v>
      </c>
      <c r="D26">
        <v>13157894</v>
      </c>
      <c r="E26" t="s">
        <v>3</v>
      </c>
      <c r="F26">
        <v>8</v>
      </c>
      <c r="G26">
        <v>13157894</v>
      </c>
      <c r="H26">
        <v>14084507</v>
      </c>
      <c r="I26">
        <v>14492753</v>
      </c>
    </row>
    <row r="27" spans="1:9" ht="15" x14ac:dyDescent="0.25">
      <c r="A27" t="s">
        <v>0</v>
      </c>
      <c r="B27" t="s">
        <v>1</v>
      </c>
      <c r="C27" t="s">
        <v>2</v>
      </c>
      <c r="D27">
        <v>12048192</v>
      </c>
      <c r="E27" t="s">
        <v>3</v>
      </c>
      <c r="F27">
        <v>8</v>
      </c>
      <c r="G27">
        <v>12048192</v>
      </c>
      <c r="H27">
        <v>14492753</v>
      </c>
      <c r="I27">
        <v>13888888</v>
      </c>
    </row>
    <row r="28" spans="1:9" ht="15" x14ac:dyDescent="0.25">
      <c r="A28" t="s">
        <v>0</v>
      </c>
      <c r="B28" t="s">
        <v>1</v>
      </c>
      <c r="C28" t="s">
        <v>2</v>
      </c>
      <c r="D28">
        <v>10989010</v>
      </c>
      <c r="E28" t="s">
        <v>3</v>
      </c>
      <c r="F28">
        <v>8</v>
      </c>
      <c r="G28">
        <v>10989010</v>
      </c>
      <c r="H28">
        <v>14084507</v>
      </c>
      <c r="I28">
        <v>14084507</v>
      </c>
    </row>
    <row r="29" spans="1:9" ht="15" x14ac:dyDescent="0.25">
      <c r="A29" t="s">
        <v>0</v>
      </c>
      <c r="B29" t="s">
        <v>1</v>
      </c>
      <c r="C29" t="s">
        <v>2</v>
      </c>
      <c r="D29">
        <v>11363636</v>
      </c>
      <c r="E29" t="s">
        <v>3</v>
      </c>
      <c r="F29">
        <v>8</v>
      </c>
      <c r="G29">
        <v>11363636</v>
      </c>
      <c r="H29">
        <v>14285714</v>
      </c>
      <c r="I29">
        <v>14492753</v>
      </c>
    </row>
    <row r="30" spans="1:9" ht="15" x14ac:dyDescent="0.25">
      <c r="A30" t="s">
        <v>0</v>
      </c>
      <c r="B30" t="s">
        <v>1</v>
      </c>
      <c r="C30" t="s">
        <v>2</v>
      </c>
      <c r="D30">
        <v>13698630</v>
      </c>
      <c r="E30" t="s">
        <v>3</v>
      </c>
      <c r="F30">
        <v>8</v>
      </c>
      <c r="G30">
        <v>13698630</v>
      </c>
      <c r="H30">
        <v>13888888</v>
      </c>
      <c r="I30">
        <v>14492753</v>
      </c>
    </row>
    <row r="31" spans="1:9" ht="15" x14ac:dyDescent="0.25">
      <c r="A31" t="s">
        <v>0</v>
      </c>
      <c r="B31" t="s">
        <v>1</v>
      </c>
      <c r="C31" t="s">
        <v>2</v>
      </c>
      <c r="D31">
        <v>13513513</v>
      </c>
      <c r="E31" t="s">
        <v>3</v>
      </c>
      <c r="F31">
        <v>8</v>
      </c>
      <c r="G31">
        <v>13513513</v>
      </c>
      <c r="H31">
        <v>13513513</v>
      </c>
      <c r="I31">
        <v>14492753</v>
      </c>
    </row>
    <row r="32" spans="1:9" ht="15" x14ac:dyDescent="0.25">
      <c r="A32" t="s">
        <v>0</v>
      </c>
      <c r="B32" t="s">
        <v>1</v>
      </c>
      <c r="C32" t="s">
        <v>2</v>
      </c>
      <c r="D32">
        <v>13333333</v>
      </c>
      <c r="E32" t="s">
        <v>3</v>
      </c>
      <c r="F32">
        <v>8</v>
      </c>
      <c r="G32">
        <v>13333333</v>
      </c>
      <c r="H32">
        <v>13333333</v>
      </c>
      <c r="I32">
        <v>14492753</v>
      </c>
    </row>
    <row r="33" spans="1:9" ht="15" x14ac:dyDescent="0.25">
      <c r="A33" t="s">
        <v>0</v>
      </c>
      <c r="B33" t="s">
        <v>1</v>
      </c>
      <c r="C33" t="s">
        <v>2</v>
      </c>
      <c r="D33">
        <v>13698630</v>
      </c>
      <c r="E33" t="s">
        <v>3</v>
      </c>
      <c r="F33">
        <v>8</v>
      </c>
      <c r="G33">
        <v>13698630</v>
      </c>
      <c r="H33">
        <v>13888888</v>
      </c>
      <c r="I33">
        <v>13888888</v>
      </c>
    </row>
    <row r="34" spans="1:9" ht="15" x14ac:dyDescent="0.25">
      <c r="A34" t="s">
        <v>0</v>
      </c>
      <c r="B34" t="s">
        <v>1</v>
      </c>
      <c r="C34" t="s">
        <v>2</v>
      </c>
      <c r="D34">
        <v>13698630</v>
      </c>
      <c r="E34" t="s">
        <v>3</v>
      </c>
      <c r="F34">
        <v>8</v>
      </c>
      <c r="G34">
        <v>13698630</v>
      </c>
      <c r="H34">
        <v>14285714</v>
      </c>
      <c r="I34">
        <v>14705882</v>
      </c>
    </row>
    <row r="35" spans="1:9" ht="15" x14ac:dyDescent="0.25">
      <c r="A35" t="s">
        <v>0</v>
      </c>
      <c r="B35" t="s">
        <v>1</v>
      </c>
      <c r="C35" t="s">
        <v>2</v>
      </c>
      <c r="D35">
        <v>13333333</v>
      </c>
      <c r="E35" t="s">
        <v>3</v>
      </c>
      <c r="F35">
        <v>8</v>
      </c>
      <c r="G35">
        <v>13333333</v>
      </c>
      <c r="H35">
        <v>14492753</v>
      </c>
      <c r="I35">
        <v>14492753</v>
      </c>
    </row>
    <row r="36" spans="1:9" ht="15" x14ac:dyDescent="0.25">
      <c r="A36" t="s">
        <v>0</v>
      </c>
      <c r="B36" t="s">
        <v>1</v>
      </c>
      <c r="C36" t="s">
        <v>2</v>
      </c>
      <c r="D36">
        <v>13513513</v>
      </c>
      <c r="E36" t="s">
        <v>3</v>
      </c>
      <c r="F36">
        <v>8</v>
      </c>
      <c r="G36">
        <v>13513513</v>
      </c>
      <c r="H36">
        <v>14285714</v>
      </c>
      <c r="I36">
        <v>14492753</v>
      </c>
    </row>
    <row r="37" spans="1:9" ht="15" x14ac:dyDescent="0.25">
      <c r="A37" t="s">
        <v>0</v>
      </c>
      <c r="B37" t="s">
        <v>1</v>
      </c>
      <c r="C37" t="s">
        <v>2</v>
      </c>
      <c r="D37">
        <v>13698630</v>
      </c>
      <c r="E37" t="s">
        <v>3</v>
      </c>
      <c r="F37">
        <v>8</v>
      </c>
      <c r="G37">
        <v>13698630</v>
      </c>
      <c r="H37">
        <v>13698630</v>
      </c>
      <c r="I37">
        <v>14492753</v>
      </c>
    </row>
    <row r="38" spans="1:9" ht="15" x14ac:dyDescent="0.25">
      <c r="A38" t="s">
        <v>0</v>
      </c>
      <c r="B38" t="s">
        <v>1</v>
      </c>
      <c r="C38" t="s">
        <v>2</v>
      </c>
      <c r="D38">
        <v>13513513</v>
      </c>
      <c r="E38" t="s">
        <v>3</v>
      </c>
      <c r="F38">
        <v>8</v>
      </c>
      <c r="G38">
        <v>13513513</v>
      </c>
      <c r="H38">
        <v>14084507</v>
      </c>
      <c r="I38">
        <v>13888888</v>
      </c>
    </row>
    <row r="39" spans="1:9" ht="15" x14ac:dyDescent="0.25">
      <c r="A39" t="s">
        <v>0</v>
      </c>
      <c r="B39" t="s">
        <v>1</v>
      </c>
      <c r="C39" t="s">
        <v>2</v>
      </c>
      <c r="D39">
        <v>13698630</v>
      </c>
      <c r="E39" t="s">
        <v>3</v>
      </c>
      <c r="F39">
        <v>8</v>
      </c>
      <c r="G39">
        <v>13698630</v>
      </c>
      <c r="H39">
        <v>13888888</v>
      </c>
      <c r="I39">
        <v>13888888</v>
      </c>
    </row>
    <row r="40" spans="1:9" ht="15" x14ac:dyDescent="0.25">
      <c r="A40" t="s">
        <v>0</v>
      </c>
      <c r="B40" t="s">
        <v>1</v>
      </c>
      <c r="C40" t="s">
        <v>2</v>
      </c>
      <c r="D40">
        <v>13698630</v>
      </c>
      <c r="E40" t="s">
        <v>3</v>
      </c>
      <c r="F40">
        <v>8</v>
      </c>
      <c r="G40">
        <v>13698630</v>
      </c>
      <c r="H40">
        <v>14084507</v>
      </c>
      <c r="I40">
        <v>14492753</v>
      </c>
    </row>
    <row r="41" spans="1:9" ht="15" x14ac:dyDescent="0.25">
      <c r="A41" t="s">
        <v>0</v>
      </c>
      <c r="B41" t="s">
        <v>1</v>
      </c>
      <c r="C41" t="s">
        <v>2</v>
      </c>
      <c r="D41">
        <v>13333333</v>
      </c>
      <c r="E41" t="s">
        <v>3</v>
      </c>
      <c r="F41">
        <v>8</v>
      </c>
      <c r="G41">
        <v>13333333</v>
      </c>
      <c r="H41">
        <v>14285714</v>
      </c>
      <c r="I41">
        <v>14285714</v>
      </c>
    </row>
    <row r="42" spans="1:9" ht="15" x14ac:dyDescent="0.25">
      <c r="A42" t="s">
        <v>0</v>
      </c>
      <c r="B42" t="s">
        <v>1</v>
      </c>
      <c r="C42" t="s">
        <v>2</v>
      </c>
      <c r="D42">
        <v>12820512</v>
      </c>
      <c r="E42" t="s">
        <v>3</v>
      </c>
      <c r="F42">
        <v>8</v>
      </c>
      <c r="G42">
        <v>12820512</v>
      </c>
      <c r="H42">
        <v>14285714</v>
      </c>
      <c r="I42">
        <v>14285714</v>
      </c>
    </row>
    <row r="43" spans="1:9" ht="15" x14ac:dyDescent="0.25">
      <c r="A43" t="s">
        <v>0</v>
      </c>
      <c r="B43" t="s">
        <v>1</v>
      </c>
      <c r="C43" t="s">
        <v>2</v>
      </c>
      <c r="D43">
        <v>13333333</v>
      </c>
      <c r="E43" t="s">
        <v>3</v>
      </c>
      <c r="F43">
        <v>8</v>
      </c>
      <c r="G43">
        <v>13333333</v>
      </c>
      <c r="H43">
        <v>14285714</v>
      </c>
      <c r="I43">
        <v>14285714</v>
      </c>
    </row>
    <row r="44" spans="1:9" ht="15" x14ac:dyDescent="0.25">
      <c r="A44" t="s">
        <v>0</v>
      </c>
      <c r="B44" t="s">
        <v>1</v>
      </c>
      <c r="C44" t="s">
        <v>2</v>
      </c>
      <c r="D44">
        <v>13513513</v>
      </c>
      <c r="E44" t="s">
        <v>3</v>
      </c>
      <c r="F44">
        <v>8</v>
      </c>
      <c r="G44">
        <v>13513513</v>
      </c>
      <c r="H44">
        <v>14285714</v>
      </c>
      <c r="I44">
        <v>14285714</v>
      </c>
    </row>
    <row r="45" spans="1:9" ht="15" x14ac:dyDescent="0.25">
      <c r="A45" t="s">
        <v>0</v>
      </c>
      <c r="B45" t="s">
        <v>1</v>
      </c>
      <c r="C45" t="s">
        <v>2</v>
      </c>
      <c r="D45">
        <v>13333333</v>
      </c>
      <c r="E45" t="s">
        <v>3</v>
      </c>
      <c r="F45">
        <v>8</v>
      </c>
      <c r="G45">
        <v>13333333</v>
      </c>
      <c r="H45">
        <v>14285714</v>
      </c>
      <c r="I45">
        <v>14492753</v>
      </c>
    </row>
    <row r="46" spans="1:9" ht="15" x14ac:dyDescent="0.25">
      <c r="A46" t="s">
        <v>0</v>
      </c>
      <c r="B46" t="s">
        <v>1</v>
      </c>
      <c r="C46" t="s">
        <v>2</v>
      </c>
      <c r="D46">
        <v>13513513</v>
      </c>
      <c r="E46" t="s">
        <v>3</v>
      </c>
      <c r="F46">
        <v>8</v>
      </c>
      <c r="G46">
        <v>13513513</v>
      </c>
      <c r="H46">
        <v>13157894</v>
      </c>
      <c r="I46">
        <v>14492753</v>
      </c>
    </row>
    <row r="47" spans="1:9" ht="15" x14ac:dyDescent="0.25">
      <c r="A47" t="s">
        <v>0</v>
      </c>
      <c r="B47" t="s">
        <v>1</v>
      </c>
      <c r="C47" t="s">
        <v>2</v>
      </c>
      <c r="D47">
        <v>13698630</v>
      </c>
      <c r="E47" t="s">
        <v>3</v>
      </c>
      <c r="F47">
        <v>8</v>
      </c>
      <c r="G47">
        <v>13698630</v>
      </c>
      <c r="H47">
        <v>13513513</v>
      </c>
      <c r="I47">
        <v>11627906</v>
      </c>
    </row>
    <row r="48" spans="1:9" ht="15" x14ac:dyDescent="0.25">
      <c r="A48" t="s">
        <v>0</v>
      </c>
      <c r="B48" t="s">
        <v>1</v>
      </c>
      <c r="C48" t="s">
        <v>2</v>
      </c>
      <c r="D48">
        <v>13888888</v>
      </c>
      <c r="E48" t="s">
        <v>3</v>
      </c>
      <c r="F48">
        <v>8</v>
      </c>
      <c r="G48">
        <v>13888888</v>
      </c>
      <c r="H48">
        <v>14285714</v>
      </c>
      <c r="I48">
        <v>14285714</v>
      </c>
    </row>
    <row r="49" spans="1:9" ht="15" x14ac:dyDescent="0.25">
      <c r="A49" t="s">
        <v>0</v>
      </c>
      <c r="B49" t="s">
        <v>1</v>
      </c>
      <c r="C49" t="s">
        <v>2</v>
      </c>
      <c r="D49">
        <v>13333333</v>
      </c>
      <c r="E49" t="s">
        <v>3</v>
      </c>
      <c r="F49">
        <v>8</v>
      </c>
      <c r="G49">
        <v>13333333</v>
      </c>
      <c r="H49">
        <v>13888888</v>
      </c>
      <c r="I49">
        <v>14285714</v>
      </c>
    </row>
    <row r="50" spans="1:9" ht="15" x14ac:dyDescent="0.25">
      <c r="A50" t="s">
        <v>0</v>
      </c>
      <c r="B50" t="s">
        <v>1</v>
      </c>
      <c r="C50" t="s">
        <v>2</v>
      </c>
      <c r="D50">
        <v>13513513</v>
      </c>
      <c r="E50" t="s">
        <v>3</v>
      </c>
      <c r="F50">
        <v>8</v>
      </c>
      <c r="G50">
        <v>13513513</v>
      </c>
      <c r="H50">
        <v>14285714</v>
      </c>
      <c r="I50">
        <v>14492753</v>
      </c>
    </row>
    <row r="51" spans="1:9" ht="15" x14ac:dyDescent="0.25">
      <c r="A51" t="s">
        <v>0</v>
      </c>
      <c r="B51" t="s">
        <v>1</v>
      </c>
      <c r="C51" t="s">
        <v>2</v>
      </c>
      <c r="D51">
        <v>13333333</v>
      </c>
      <c r="E51" t="s">
        <v>3</v>
      </c>
      <c r="F51">
        <v>8</v>
      </c>
      <c r="G51">
        <v>13333333</v>
      </c>
      <c r="H51">
        <v>14285714</v>
      </c>
      <c r="I51">
        <v>14285714</v>
      </c>
    </row>
    <row r="52" spans="1:9" ht="15" x14ac:dyDescent="0.25">
      <c r="A52" t="s">
        <v>0</v>
      </c>
      <c r="B52" t="s">
        <v>1</v>
      </c>
      <c r="C52" t="s">
        <v>2</v>
      </c>
      <c r="D52">
        <v>13698630</v>
      </c>
      <c r="E52" t="s">
        <v>3</v>
      </c>
      <c r="F52">
        <v>8</v>
      </c>
      <c r="G52">
        <v>13698630</v>
      </c>
      <c r="H52">
        <v>14285714</v>
      </c>
      <c r="I52">
        <v>14285714</v>
      </c>
    </row>
    <row r="53" spans="1:9" ht="15" x14ac:dyDescent="0.25">
      <c r="A53" t="s">
        <v>0</v>
      </c>
      <c r="B53" t="s">
        <v>1</v>
      </c>
      <c r="C53" t="s">
        <v>2</v>
      </c>
      <c r="D53">
        <v>13698630</v>
      </c>
      <c r="E53" t="s">
        <v>3</v>
      </c>
      <c r="F53">
        <v>8</v>
      </c>
      <c r="G53">
        <v>13698630</v>
      </c>
      <c r="H53">
        <v>14084507</v>
      </c>
      <c r="I53">
        <v>13888888</v>
      </c>
    </row>
    <row r="54" spans="1:9" ht="15" x14ac:dyDescent="0.25">
      <c r="A54" t="s">
        <v>0</v>
      </c>
      <c r="B54" t="s">
        <v>1</v>
      </c>
      <c r="C54" t="s">
        <v>2</v>
      </c>
      <c r="D54">
        <v>12500000</v>
      </c>
      <c r="E54" t="s">
        <v>3</v>
      </c>
      <c r="F54">
        <v>8</v>
      </c>
      <c r="G54">
        <v>12500000</v>
      </c>
      <c r="H54">
        <v>14084507</v>
      </c>
      <c r="I54">
        <v>14492753</v>
      </c>
    </row>
    <row r="55" spans="1:9" ht="15" x14ac:dyDescent="0.25">
      <c r="A55" t="s">
        <v>0</v>
      </c>
      <c r="B55" t="s">
        <v>1</v>
      </c>
      <c r="C55" t="s">
        <v>2</v>
      </c>
      <c r="D55">
        <v>11764705</v>
      </c>
      <c r="E55" t="s">
        <v>3</v>
      </c>
      <c r="F55">
        <v>8</v>
      </c>
      <c r="G55">
        <v>11764705</v>
      </c>
      <c r="H55">
        <v>14084507</v>
      </c>
      <c r="I55">
        <v>14492753</v>
      </c>
    </row>
    <row r="56" spans="1:9" ht="15" x14ac:dyDescent="0.25">
      <c r="A56" t="s">
        <v>0</v>
      </c>
      <c r="B56" t="s">
        <v>1</v>
      </c>
      <c r="C56" t="s">
        <v>2</v>
      </c>
      <c r="D56">
        <v>13698630</v>
      </c>
      <c r="E56" t="s">
        <v>3</v>
      </c>
      <c r="F56">
        <v>8</v>
      </c>
      <c r="G56">
        <v>13698630</v>
      </c>
      <c r="H56">
        <v>14285714</v>
      </c>
      <c r="I56">
        <v>14285714</v>
      </c>
    </row>
    <row r="57" spans="1:9" ht="15" x14ac:dyDescent="0.25">
      <c r="A57" t="s">
        <v>0</v>
      </c>
      <c r="B57" t="s">
        <v>1</v>
      </c>
      <c r="C57" t="s">
        <v>2</v>
      </c>
      <c r="D57">
        <v>13698630</v>
      </c>
      <c r="E57" t="s">
        <v>3</v>
      </c>
      <c r="F57">
        <v>8</v>
      </c>
      <c r="G57">
        <v>13698630</v>
      </c>
      <c r="H57">
        <v>14285714</v>
      </c>
      <c r="I57">
        <v>14285714</v>
      </c>
    </row>
    <row r="58" spans="1:9" ht="15" x14ac:dyDescent="0.25">
      <c r="A58" t="s">
        <v>0</v>
      </c>
      <c r="B58" t="s">
        <v>1</v>
      </c>
      <c r="C58" t="s">
        <v>2</v>
      </c>
      <c r="D58">
        <v>13698630</v>
      </c>
      <c r="E58" t="s">
        <v>3</v>
      </c>
      <c r="F58">
        <v>8</v>
      </c>
      <c r="G58">
        <v>13698630</v>
      </c>
      <c r="H58">
        <v>13333333</v>
      </c>
      <c r="I58">
        <v>14285714</v>
      </c>
    </row>
    <row r="59" spans="1:9" ht="15" x14ac:dyDescent="0.25">
      <c r="A59" t="s">
        <v>0</v>
      </c>
      <c r="B59" t="s">
        <v>1</v>
      </c>
      <c r="C59" t="s">
        <v>2</v>
      </c>
      <c r="D59">
        <v>13333333</v>
      </c>
      <c r="E59" t="s">
        <v>3</v>
      </c>
      <c r="F59">
        <v>8</v>
      </c>
      <c r="G59">
        <v>13333333</v>
      </c>
      <c r="H59">
        <v>13513513</v>
      </c>
      <c r="I59">
        <v>14492753</v>
      </c>
    </row>
    <row r="60" spans="1:9" ht="15" x14ac:dyDescent="0.25">
      <c r="A60" t="s">
        <v>0</v>
      </c>
      <c r="B60" t="s">
        <v>1</v>
      </c>
      <c r="C60" t="s">
        <v>2</v>
      </c>
      <c r="D60">
        <v>13513513</v>
      </c>
      <c r="E60" t="s">
        <v>3</v>
      </c>
      <c r="F60">
        <v>8</v>
      </c>
      <c r="G60">
        <v>13513513</v>
      </c>
      <c r="H60">
        <v>13888888</v>
      </c>
      <c r="I60">
        <v>14285714</v>
      </c>
    </row>
    <row r="61" spans="1:9" ht="15" x14ac:dyDescent="0.25">
      <c r="A61" t="s">
        <v>0</v>
      </c>
      <c r="B61" t="s">
        <v>1</v>
      </c>
      <c r="C61" t="s">
        <v>2</v>
      </c>
      <c r="D61">
        <v>13333333</v>
      </c>
      <c r="E61" t="s">
        <v>3</v>
      </c>
      <c r="F61">
        <v>8</v>
      </c>
      <c r="G61">
        <v>13333333</v>
      </c>
      <c r="H61">
        <v>14084507</v>
      </c>
      <c r="I61">
        <v>13698630</v>
      </c>
    </row>
    <row r="62" spans="1:9" ht="15" x14ac:dyDescent="0.25">
      <c r="A62" t="s">
        <v>0</v>
      </c>
      <c r="B62" t="s">
        <v>1</v>
      </c>
      <c r="C62" t="s">
        <v>2</v>
      </c>
      <c r="D62">
        <v>13698630</v>
      </c>
      <c r="E62" t="s">
        <v>3</v>
      </c>
      <c r="F62">
        <v>8</v>
      </c>
      <c r="G62">
        <v>13698630</v>
      </c>
      <c r="H62">
        <v>14084507</v>
      </c>
      <c r="I62">
        <v>13698630</v>
      </c>
    </row>
    <row r="63" spans="1:9" ht="15" x14ac:dyDescent="0.25">
      <c r="A63" t="s">
        <v>0</v>
      </c>
      <c r="B63" t="s">
        <v>1</v>
      </c>
      <c r="C63" t="s">
        <v>2</v>
      </c>
      <c r="D63">
        <v>13698630</v>
      </c>
      <c r="E63" t="s">
        <v>3</v>
      </c>
      <c r="F63">
        <v>8</v>
      </c>
      <c r="G63">
        <v>13698630</v>
      </c>
      <c r="H63">
        <v>14285714</v>
      </c>
      <c r="I63">
        <v>14285714</v>
      </c>
    </row>
    <row r="64" spans="1:9" ht="15" x14ac:dyDescent="0.25">
      <c r="A64" t="s">
        <v>0</v>
      </c>
      <c r="B64" t="s">
        <v>1</v>
      </c>
      <c r="C64" t="s">
        <v>2</v>
      </c>
      <c r="D64">
        <v>13698630</v>
      </c>
      <c r="E64" t="s">
        <v>3</v>
      </c>
      <c r="F64">
        <v>8</v>
      </c>
      <c r="G64">
        <v>13698630</v>
      </c>
      <c r="H64">
        <v>13888888</v>
      </c>
      <c r="I64">
        <v>14084507</v>
      </c>
    </row>
    <row r="65" spans="1:9" ht="15" x14ac:dyDescent="0.25">
      <c r="A65" t="s">
        <v>0</v>
      </c>
      <c r="B65" t="s">
        <v>1</v>
      </c>
      <c r="C65" t="s">
        <v>2</v>
      </c>
      <c r="D65">
        <v>12987012</v>
      </c>
      <c r="E65" t="s">
        <v>3</v>
      </c>
      <c r="F65">
        <v>8</v>
      </c>
      <c r="G65">
        <v>12987012</v>
      </c>
      <c r="H65">
        <v>13698630</v>
      </c>
      <c r="I65">
        <v>14084507</v>
      </c>
    </row>
    <row r="66" spans="1:9" ht="15" x14ac:dyDescent="0.25">
      <c r="A66" t="s">
        <v>0</v>
      </c>
      <c r="B66" t="s">
        <v>1</v>
      </c>
      <c r="C66" t="s">
        <v>2</v>
      </c>
      <c r="D66">
        <v>13157894</v>
      </c>
      <c r="E66" t="s">
        <v>3</v>
      </c>
      <c r="F66">
        <v>8</v>
      </c>
      <c r="G66">
        <v>13157894</v>
      </c>
      <c r="H66">
        <v>14492753</v>
      </c>
      <c r="I66">
        <v>14285714</v>
      </c>
    </row>
    <row r="67" spans="1:9" ht="15" x14ac:dyDescent="0.25">
      <c r="A67" t="s">
        <v>0</v>
      </c>
      <c r="B67" t="s">
        <v>1</v>
      </c>
      <c r="C67" t="s">
        <v>2</v>
      </c>
      <c r="D67">
        <v>13513513</v>
      </c>
      <c r="E67" t="s">
        <v>3</v>
      </c>
      <c r="F67">
        <v>8</v>
      </c>
      <c r="G67">
        <v>13513513</v>
      </c>
      <c r="H67">
        <v>14285714</v>
      </c>
      <c r="I67">
        <v>14084507</v>
      </c>
    </row>
    <row r="68" spans="1:9" ht="15" x14ac:dyDescent="0.25">
      <c r="A68" t="s">
        <v>0</v>
      </c>
      <c r="B68" t="s">
        <v>1</v>
      </c>
      <c r="C68" t="s">
        <v>2</v>
      </c>
      <c r="D68">
        <v>11111111</v>
      </c>
      <c r="E68" t="s">
        <v>3</v>
      </c>
      <c r="F68">
        <v>8</v>
      </c>
      <c r="G68">
        <v>11111111</v>
      </c>
      <c r="H68">
        <v>14285714</v>
      </c>
      <c r="I68">
        <v>14492753</v>
      </c>
    </row>
    <row r="69" spans="1:9" ht="15" x14ac:dyDescent="0.25">
      <c r="A69" t="s">
        <v>0</v>
      </c>
      <c r="B69" t="s">
        <v>1</v>
      </c>
      <c r="C69" t="s">
        <v>2</v>
      </c>
      <c r="D69">
        <v>13698630</v>
      </c>
      <c r="E69" t="s">
        <v>3</v>
      </c>
      <c r="F69">
        <v>8</v>
      </c>
      <c r="G69">
        <v>13698630</v>
      </c>
      <c r="H69">
        <v>14285714</v>
      </c>
      <c r="I69">
        <v>14084507</v>
      </c>
    </row>
    <row r="70" spans="1:9" ht="15" x14ac:dyDescent="0.25">
      <c r="A70" t="s">
        <v>0</v>
      </c>
      <c r="B70" t="s">
        <v>1</v>
      </c>
      <c r="C70" t="s">
        <v>2</v>
      </c>
      <c r="D70">
        <v>13333333</v>
      </c>
      <c r="E70" t="s">
        <v>3</v>
      </c>
      <c r="F70">
        <v>8</v>
      </c>
      <c r="G70">
        <v>13333333</v>
      </c>
      <c r="H70">
        <v>14492753</v>
      </c>
      <c r="I70">
        <v>14084507</v>
      </c>
    </row>
    <row r="71" spans="1:9" ht="15" x14ac:dyDescent="0.25">
      <c r="A71" t="s">
        <v>0</v>
      </c>
      <c r="B71" t="s">
        <v>1</v>
      </c>
      <c r="C71" t="s">
        <v>2</v>
      </c>
      <c r="D71">
        <v>13698630</v>
      </c>
      <c r="E71" t="s">
        <v>3</v>
      </c>
      <c r="F71">
        <v>8</v>
      </c>
      <c r="G71">
        <v>13698630</v>
      </c>
      <c r="H71">
        <v>14084507</v>
      </c>
      <c r="I71">
        <v>13698630</v>
      </c>
    </row>
    <row r="72" spans="1:9" ht="15" x14ac:dyDescent="0.25">
      <c r="A72" t="s">
        <v>0</v>
      </c>
      <c r="B72" t="s">
        <v>1</v>
      </c>
      <c r="C72" t="s">
        <v>2</v>
      </c>
      <c r="D72">
        <v>13513513</v>
      </c>
      <c r="E72" t="s">
        <v>3</v>
      </c>
      <c r="F72">
        <v>8</v>
      </c>
      <c r="G72">
        <v>13513513</v>
      </c>
      <c r="H72">
        <v>13888888</v>
      </c>
      <c r="I72">
        <v>12658227</v>
      </c>
    </row>
    <row r="73" spans="1:9" ht="15" x14ac:dyDescent="0.25">
      <c r="A73" t="s">
        <v>0</v>
      </c>
      <c r="B73" t="s">
        <v>1</v>
      </c>
      <c r="C73" t="s">
        <v>2</v>
      </c>
      <c r="D73">
        <v>13698630</v>
      </c>
      <c r="E73" t="s">
        <v>3</v>
      </c>
      <c r="F73">
        <v>8</v>
      </c>
      <c r="G73">
        <v>13698630</v>
      </c>
      <c r="H73">
        <v>13333333</v>
      </c>
      <c r="I73">
        <v>13333333</v>
      </c>
    </row>
    <row r="74" spans="1:9" ht="15" x14ac:dyDescent="0.25">
      <c r="A74" t="s">
        <v>0</v>
      </c>
      <c r="B74" t="s">
        <v>1</v>
      </c>
      <c r="C74" t="s">
        <v>2</v>
      </c>
      <c r="D74">
        <v>13513513</v>
      </c>
      <c r="E74" t="s">
        <v>3</v>
      </c>
      <c r="F74">
        <v>8</v>
      </c>
      <c r="G74">
        <v>13513513</v>
      </c>
      <c r="H74">
        <v>14084507</v>
      </c>
      <c r="I74">
        <v>13157894</v>
      </c>
    </row>
    <row r="75" spans="1:9" ht="15" x14ac:dyDescent="0.25">
      <c r="A75" t="s">
        <v>0</v>
      </c>
      <c r="B75" t="s">
        <v>1</v>
      </c>
      <c r="C75" t="s">
        <v>2</v>
      </c>
      <c r="D75">
        <v>13698630</v>
      </c>
      <c r="E75" t="s">
        <v>3</v>
      </c>
      <c r="F75">
        <v>8</v>
      </c>
      <c r="G75">
        <v>13698630</v>
      </c>
      <c r="H75">
        <v>14285714</v>
      </c>
      <c r="I75">
        <v>14285714</v>
      </c>
    </row>
    <row r="76" spans="1:9" ht="15" x14ac:dyDescent="0.25">
      <c r="A76" t="s">
        <v>0</v>
      </c>
      <c r="B76" t="s">
        <v>1</v>
      </c>
      <c r="C76" t="s">
        <v>2</v>
      </c>
      <c r="D76">
        <v>13513513</v>
      </c>
      <c r="E76" t="s">
        <v>3</v>
      </c>
      <c r="F76">
        <v>8</v>
      </c>
      <c r="G76">
        <v>13513513</v>
      </c>
      <c r="H76">
        <v>14084507</v>
      </c>
      <c r="I76">
        <v>14492753</v>
      </c>
    </row>
    <row r="77" spans="1:9" ht="15" x14ac:dyDescent="0.25">
      <c r="A77" t="s">
        <v>0</v>
      </c>
      <c r="B77" t="s">
        <v>1</v>
      </c>
      <c r="C77" t="s">
        <v>2</v>
      </c>
      <c r="D77">
        <v>13513513</v>
      </c>
      <c r="E77" t="s">
        <v>3</v>
      </c>
      <c r="F77">
        <v>8</v>
      </c>
      <c r="G77">
        <v>13513513</v>
      </c>
      <c r="H77">
        <v>14285714</v>
      </c>
      <c r="I77">
        <v>14084507</v>
      </c>
    </row>
    <row r="78" spans="1:9" ht="15" x14ac:dyDescent="0.25">
      <c r="A78" t="s">
        <v>0</v>
      </c>
      <c r="B78" t="s">
        <v>1</v>
      </c>
      <c r="C78" t="s">
        <v>2</v>
      </c>
      <c r="D78">
        <v>13698630</v>
      </c>
      <c r="E78" t="s">
        <v>3</v>
      </c>
      <c r="F78">
        <v>8</v>
      </c>
      <c r="G78">
        <v>13698630</v>
      </c>
      <c r="H78">
        <v>14285714</v>
      </c>
      <c r="I78">
        <v>14285714</v>
      </c>
    </row>
    <row r="79" spans="1:9" ht="15" x14ac:dyDescent="0.25">
      <c r="A79" t="s">
        <v>0</v>
      </c>
      <c r="B79" t="s">
        <v>1</v>
      </c>
      <c r="C79" t="s">
        <v>2</v>
      </c>
      <c r="D79">
        <v>13333333</v>
      </c>
      <c r="E79" t="s">
        <v>3</v>
      </c>
      <c r="F79">
        <v>8</v>
      </c>
      <c r="G79">
        <v>13333333</v>
      </c>
      <c r="H79">
        <v>14285714</v>
      </c>
      <c r="I79">
        <v>13888888</v>
      </c>
    </row>
    <row r="80" spans="1:9" ht="15" x14ac:dyDescent="0.25">
      <c r="A80" t="s">
        <v>0</v>
      </c>
      <c r="B80" t="s">
        <v>1</v>
      </c>
      <c r="C80" t="s">
        <v>2</v>
      </c>
      <c r="D80">
        <v>13157894</v>
      </c>
      <c r="E80" t="s">
        <v>3</v>
      </c>
      <c r="F80">
        <v>8</v>
      </c>
      <c r="G80">
        <v>13157894</v>
      </c>
      <c r="H80">
        <v>14285714</v>
      </c>
      <c r="I80">
        <v>14084507</v>
      </c>
    </row>
    <row r="81" spans="1:9" ht="15" x14ac:dyDescent="0.25">
      <c r="A81" t="s">
        <v>0</v>
      </c>
      <c r="B81" t="s">
        <v>1</v>
      </c>
      <c r="C81" t="s">
        <v>2</v>
      </c>
      <c r="D81">
        <v>12987012</v>
      </c>
      <c r="E81" t="s">
        <v>3</v>
      </c>
      <c r="F81">
        <v>8</v>
      </c>
      <c r="G81">
        <v>12987012</v>
      </c>
      <c r="H81">
        <v>14084507</v>
      </c>
      <c r="I81">
        <v>14285714</v>
      </c>
    </row>
    <row r="82" spans="1:9" ht="15" x14ac:dyDescent="0.25">
      <c r="A82" t="s">
        <v>0</v>
      </c>
      <c r="B82" t="s">
        <v>1</v>
      </c>
      <c r="C82" t="s">
        <v>2</v>
      </c>
      <c r="D82">
        <v>13333333</v>
      </c>
      <c r="E82" t="s">
        <v>3</v>
      </c>
      <c r="F82">
        <v>8</v>
      </c>
      <c r="G82">
        <v>13333333</v>
      </c>
      <c r="H82">
        <v>14285714</v>
      </c>
      <c r="I82">
        <v>14084507</v>
      </c>
    </row>
    <row r="83" spans="1:9" ht="15" x14ac:dyDescent="0.25">
      <c r="A83" t="s">
        <v>0</v>
      </c>
      <c r="B83" t="s">
        <v>1</v>
      </c>
      <c r="C83" t="s">
        <v>2</v>
      </c>
      <c r="D83">
        <v>13698630</v>
      </c>
      <c r="E83" t="s">
        <v>3</v>
      </c>
      <c r="F83">
        <v>8</v>
      </c>
      <c r="G83">
        <v>13698630</v>
      </c>
      <c r="H83">
        <v>14285714</v>
      </c>
      <c r="I83">
        <v>14492753</v>
      </c>
    </row>
    <row r="84" spans="1:9" ht="15" x14ac:dyDescent="0.25">
      <c r="A84" t="s">
        <v>0</v>
      </c>
      <c r="B84" t="s">
        <v>1</v>
      </c>
      <c r="C84" t="s">
        <v>2</v>
      </c>
      <c r="D84">
        <v>13513513</v>
      </c>
      <c r="E84" t="s">
        <v>3</v>
      </c>
      <c r="F84">
        <v>8</v>
      </c>
      <c r="G84">
        <v>13513513</v>
      </c>
      <c r="H84">
        <v>14492753</v>
      </c>
      <c r="I84">
        <v>13698630</v>
      </c>
    </row>
    <row r="85" spans="1:9" ht="15" x14ac:dyDescent="0.25">
      <c r="A85" t="s">
        <v>0</v>
      </c>
      <c r="B85" t="s">
        <v>1</v>
      </c>
      <c r="C85" t="s">
        <v>2</v>
      </c>
      <c r="D85">
        <v>13513513</v>
      </c>
      <c r="E85" t="s">
        <v>3</v>
      </c>
      <c r="F85">
        <v>8</v>
      </c>
      <c r="G85">
        <v>13513513</v>
      </c>
      <c r="H85">
        <v>14084507</v>
      </c>
      <c r="I85">
        <v>14285714</v>
      </c>
    </row>
    <row r="86" spans="1:9" ht="15" x14ac:dyDescent="0.25">
      <c r="A86" t="s">
        <v>0</v>
      </c>
      <c r="B86" t="s">
        <v>1</v>
      </c>
      <c r="C86" t="s">
        <v>2</v>
      </c>
      <c r="D86">
        <v>13513513</v>
      </c>
      <c r="E86" t="s">
        <v>3</v>
      </c>
      <c r="F86">
        <v>8</v>
      </c>
      <c r="G86">
        <v>13513513</v>
      </c>
      <c r="H86">
        <v>13333333</v>
      </c>
      <c r="I86">
        <v>14285714</v>
      </c>
    </row>
    <row r="87" spans="1:9" ht="15" x14ac:dyDescent="0.25">
      <c r="A87" t="s">
        <v>0</v>
      </c>
      <c r="B87" t="s">
        <v>1</v>
      </c>
      <c r="C87" t="s">
        <v>2</v>
      </c>
      <c r="D87">
        <v>13513513</v>
      </c>
      <c r="E87" t="s">
        <v>3</v>
      </c>
      <c r="F87">
        <v>8</v>
      </c>
      <c r="G87">
        <v>13513513</v>
      </c>
      <c r="H87">
        <v>13513513</v>
      </c>
      <c r="I87">
        <v>14084507</v>
      </c>
    </row>
    <row r="88" spans="1:9" ht="15" x14ac:dyDescent="0.25">
      <c r="A88" t="s">
        <v>0</v>
      </c>
      <c r="B88" t="s">
        <v>1</v>
      </c>
      <c r="C88" t="s">
        <v>2</v>
      </c>
      <c r="D88">
        <v>13698630</v>
      </c>
      <c r="E88" t="s">
        <v>3</v>
      </c>
      <c r="F88">
        <v>8</v>
      </c>
      <c r="G88">
        <v>13698630</v>
      </c>
      <c r="H88">
        <v>13888888</v>
      </c>
      <c r="I88">
        <v>12500000</v>
      </c>
    </row>
    <row r="89" spans="1:9" ht="15" x14ac:dyDescent="0.25">
      <c r="A89" t="s">
        <v>0</v>
      </c>
      <c r="B89" t="s">
        <v>1</v>
      </c>
      <c r="C89" t="s">
        <v>2</v>
      </c>
      <c r="D89">
        <v>13698630</v>
      </c>
      <c r="E89" t="s">
        <v>3</v>
      </c>
      <c r="F89">
        <v>8</v>
      </c>
      <c r="G89">
        <v>13698630</v>
      </c>
      <c r="H89">
        <v>14285714</v>
      </c>
      <c r="I89">
        <v>14492753</v>
      </c>
    </row>
    <row r="90" spans="1:9" ht="15" x14ac:dyDescent="0.25">
      <c r="A90" t="s">
        <v>0</v>
      </c>
      <c r="B90" t="s">
        <v>1</v>
      </c>
      <c r="C90" t="s">
        <v>2</v>
      </c>
      <c r="D90">
        <v>13157894</v>
      </c>
      <c r="E90" t="s">
        <v>3</v>
      </c>
      <c r="F90">
        <v>8</v>
      </c>
      <c r="G90">
        <v>13157894</v>
      </c>
      <c r="H90">
        <v>14285714</v>
      </c>
      <c r="I90">
        <v>12987012</v>
      </c>
    </row>
    <row r="91" spans="1:9" ht="15" x14ac:dyDescent="0.25">
      <c r="A91" t="s">
        <v>0</v>
      </c>
      <c r="B91" t="s">
        <v>1</v>
      </c>
      <c r="C91" t="s">
        <v>2</v>
      </c>
      <c r="D91">
        <v>13333333</v>
      </c>
      <c r="E91" t="s">
        <v>3</v>
      </c>
      <c r="F91">
        <v>8</v>
      </c>
      <c r="G91">
        <v>13333333</v>
      </c>
      <c r="H91">
        <v>14492753</v>
      </c>
      <c r="I91">
        <v>14285714</v>
      </c>
    </row>
    <row r="92" spans="1:9" ht="15" x14ac:dyDescent="0.25">
      <c r="A92" t="s">
        <v>0</v>
      </c>
      <c r="B92" t="s">
        <v>1</v>
      </c>
      <c r="C92" t="s">
        <v>2</v>
      </c>
      <c r="D92">
        <v>13333333</v>
      </c>
      <c r="E92" t="s">
        <v>3</v>
      </c>
      <c r="F92">
        <v>8</v>
      </c>
      <c r="G92">
        <v>13333333</v>
      </c>
      <c r="H92">
        <v>13888888</v>
      </c>
      <c r="I92">
        <v>14492753</v>
      </c>
    </row>
    <row r="93" spans="1:9" ht="15" x14ac:dyDescent="0.25">
      <c r="A93" t="s">
        <v>0</v>
      </c>
      <c r="B93" t="s">
        <v>1</v>
      </c>
      <c r="C93" t="s">
        <v>2</v>
      </c>
      <c r="D93">
        <v>11494252</v>
      </c>
      <c r="E93" t="s">
        <v>3</v>
      </c>
      <c r="F93">
        <v>8</v>
      </c>
      <c r="G93">
        <v>11494252</v>
      </c>
      <c r="H93">
        <v>14084507</v>
      </c>
      <c r="I93">
        <v>14285714</v>
      </c>
    </row>
    <row r="94" spans="1:9" ht="15" x14ac:dyDescent="0.25">
      <c r="A94" t="s">
        <v>0</v>
      </c>
      <c r="B94" t="s">
        <v>1</v>
      </c>
      <c r="C94" t="s">
        <v>2</v>
      </c>
      <c r="D94">
        <v>13157894</v>
      </c>
      <c r="E94" t="s">
        <v>3</v>
      </c>
      <c r="F94">
        <v>8</v>
      </c>
      <c r="G94">
        <v>13157894</v>
      </c>
      <c r="H94">
        <v>14285714</v>
      </c>
      <c r="I94">
        <v>14285714</v>
      </c>
    </row>
    <row r="95" spans="1:9" ht="15" x14ac:dyDescent="0.25">
      <c r="A95" t="s">
        <v>0</v>
      </c>
      <c r="B95" t="s">
        <v>1</v>
      </c>
      <c r="C95" t="s">
        <v>2</v>
      </c>
      <c r="D95">
        <v>13698630</v>
      </c>
      <c r="E95" t="s">
        <v>3</v>
      </c>
      <c r="F95">
        <v>8</v>
      </c>
      <c r="G95">
        <v>13698630</v>
      </c>
      <c r="H95">
        <v>14285714</v>
      </c>
      <c r="I95">
        <v>14492753</v>
      </c>
    </row>
    <row r="96" spans="1:9" ht="15" x14ac:dyDescent="0.25">
      <c r="A96" t="s">
        <v>0</v>
      </c>
      <c r="B96" t="s">
        <v>1</v>
      </c>
      <c r="C96" t="s">
        <v>2</v>
      </c>
      <c r="D96">
        <v>13888888</v>
      </c>
      <c r="E96" t="s">
        <v>3</v>
      </c>
      <c r="F96">
        <v>8</v>
      </c>
      <c r="G96">
        <v>13888888</v>
      </c>
      <c r="H96">
        <v>14084507</v>
      </c>
      <c r="I96">
        <v>14285714</v>
      </c>
    </row>
    <row r="97" spans="1:12" ht="15" x14ac:dyDescent="0.25">
      <c r="A97" t="s">
        <v>0</v>
      </c>
      <c r="B97" t="s">
        <v>1</v>
      </c>
      <c r="C97" t="s">
        <v>2</v>
      </c>
      <c r="D97">
        <v>13698630</v>
      </c>
      <c r="E97" t="s">
        <v>3</v>
      </c>
      <c r="F97">
        <v>8</v>
      </c>
      <c r="G97">
        <v>13698630</v>
      </c>
      <c r="H97">
        <v>14285714</v>
      </c>
      <c r="I97">
        <v>14492753</v>
      </c>
    </row>
    <row r="98" spans="1:12" ht="15" x14ac:dyDescent="0.25">
      <c r="A98" t="s">
        <v>0</v>
      </c>
      <c r="B98" t="s">
        <v>1</v>
      </c>
      <c r="C98" t="s">
        <v>2</v>
      </c>
      <c r="D98">
        <v>13513513</v>
      </c>
      <c r="E98" t="s">
        <v>3</v>
      </c>
      <c r="F98">
        <v>8</v>
      </c>
      <c r="G98">
        <v>13513513</v>
      </c>
      <c r="H98">
        <v>14285714</v>
      </c>
      <c r="I98">
        <v>14285714</v>
      </c>
    </row>
    <row r="99" spans="1:12" ht="15" x14ac:dyDescent="0.25">
      <c r="A99" t="s">
        <v>0</v>
      </c>
      <c r="B99" t="s">
        <v>1</v>
      </c>
      <c r="C99" t="s">
        <v>2</v>
      </c>
      <c r="D99">
        <v>13888888</v>
      </c>
      <c r="E99" t="s">
        <v>3</v>
      </c>
      <c r="F99">
        <v>8</v>
      </c>
      <c r="G99">
        <v>13888888</v>
      </c>
      <c r="H99">
        <v>14084507</v>
      </c>
      <c r="I99">
        <v>14084507</v>
      </c>
    </row>
    <row r="100" spans="1:12" ht="15" x14ac:dyDescent="0.25">
      <c r="A100" t="s">
        <v>0</v>
      </c>
      <c r="B100" t="s">
        <v>1</v>
      </c>
      <c r="C100" t="s">
        <v>2</v>
      </c>
      <c r="D100">
        <v>13513513</v>
      </c>
      <c r="E100" t="s">
        <v>3</v>
      </c>
      <c r="F100">
        <v>8</v>
      </c>
      <c r="G100">
        <v>13513513</v>
      </c>
      <c r="H100">
        <v>14285714</v>
      </c>
      <c r="I100">
        <v>14492753</v>
      </c>
    </row>
    <row r="101" spans="1:12" ht="15" x14ac:dyDescent="0.25">
      <c r="A101" t="s">
        <v>4</v>
      </c>
      <c r="B101" t="s">
        <v>1</v>
      </c>
      <c r="C101" t="s">
        <v>2</v>
      </c>
      <c r="E101" t="s">
        <v>3</v>
      </c>
      <c r="F101">
        <v>16</v>
      </c>
    </row>
    <row r="102" spans="1:12" ht="15" x14ac:dyDescent="0.25">
      <c r="A102" t="s">
        <v>4</v>
      </c>
      <c r="B102" t="s">
        <v>1</v>
      </c>
      <c r="C102" t="s">
        <v>2</v>
      </c>
      <c r="E102" t="s">
        <v>3</v>
      </c>
      <c r="F102">
        <v>8</v>
      </c>
    </row>
    <row r="103" spans="1:12" ht="15" x14ac:dyDescent="0.25">
      <c r="A103" t="s">
        <v>4</v>
      </c>
      <c r="B103" t="s">
        <v>1</v>
      </c>
      <c r="C103" t="s">
        <v>2</v>
      </c>
      <c r="E103" t="s">
        <v>3</v>
      </c>
      <c r="F103">
        <v>8</v>
      </c>
    </row>
    <row r="104" spans="1:12" ht="15" x14ac:dyDescent="0.25">
      <c r="A104" t="s">
        <v>4</v>
      </c>
      <c r="B104" t="s">
        <v>1</v>
      </c>
      <c r="C104" t="s">
        <v>2</v>
      </c>
      <c r="E104" t="s">
        <v>3</v>
      </c>
      <c r="F104">
        <v>8</v>
      </c>
    </row>
    <row r="105" spans="1:12" ht="15" x14ac:dyDescent="0.25">
      <c r="A105" t="s">
        <v>4</v>
      </c>
      <c r="B105" t="s">
        <v>1</v>
      </c>
      <c r="C105" t="s">
        <v>2</v>
      </c>
      <c r="E105" t="s">
        <v>3</v>
      </c>
      <c r="F105">
        <v>8</v>
      </c>
    </row>
    <row r="106" spans="1:12" ht="15" x14ac:dyDescent="0.25">
      <c r="A106" t="s">
        <v>4</v>
      </c>
      <c r="B106" t="s">
        <v>1</v>
      </c>
      <c r="C106" t="s">
        <v>2</v>
      </c>
      <c r="E106" t="s">
        <v>3</v>
      </c>
      <c r="F106">
        <v>8</v>
      </c>
      <c r="L106" s="1"/>
    </row>
    <row r="107" spans="1:12" ht="15" x14ac:dyDescent="0.25">
      <c r="A107" t="s">
        <v>4</v>
      </c>
      <c r="B107" t="s">
        <v>1</v>
      </c>
      <c r="C107" t="s">
        <v>2</v>
      </c>
      <c r="E107" t="s">
        <v>3</v>
      </c>
      <c r="F107">
        <v>8</v>
      </c>
      <c r="K107" s="2">
        <f ca="1">TODAY()</f>
        <v>42374</v>
      </c>
      <c r="L107" s="1"/>
    </row>
    <row r="108" spans="1:12" ht="15" x14ac:dyDescent="0.25">
      <c r="A108" t="s">
        <v>4</v>
      </c>
      <c r="B108" t="s">
        <v>1</v>
      </c>
      <c r="C108" t="s">
        <v>2</v>
      </c>
      <c r="E108" t="s">
        <v>3</v>
      </c>
      <c r="F108">
        <v>8</v>
      </c>
      <c r="K108" s="2">
        <f ca="1">K107+1000000/(60*24)</f>
        <v>43068.444444444445</v>
      </c>
      <c r="L108" s="1"/>
    </row>
    <row r="109" spans="1:12" ht="15" x14ac:dyDescent="0.25">
      <c r="A109" t="s">
        <v>4</v>
      </c>
      <c r="B109" t="s">
        <v>1</v>
      </c>
      <c r="C109" t="s">
        <v>2</v>
      </c>
      <c r="E109" t="s">
        <v>3</v>
      </c>
      <c r="F109">
        <v>8</v>
      </c>
      <c r="L109" s="1"/>
    </row>
    <row r="110" spans="1:12" ht="15" x14ac:dyDescent="0.25">
      <c r="A110" t="s">
        <v>4</v>
      </c>
      <c r="B110" t="s">
        <v>1</v>
      </c>
      <c r="C110" t="s">
        <v>2</v>
      </c>
      <c r="E110" t="s">
        <v>3</v>
      </c>
      <c r="F110">
        <v>8</v>
      </c>
    </row>
    <row r="111" spans="1:12" ht="15" x14ac:dyDescent="0.25">
      <c r="A111" t="s">
        <v>4</v>
      </c>
      <c r="B111" t="s">
        <v>1</v>
      </c>
      <c r="C111" t="s">
        <v>2</v>
      </c>
      <c r="E111" t="s">
        <v>3</v>
      </c>
      <c r="F111">
        <v>8</v>
      </c>
    </row>
    <row r="112" spans="1:12" ht="15" x14ac:dyDescent="0.25">
      <c r="A112" t="s">
        <v>4</v>
      </c>
      <c r="B112" t="s">
        <v>1</v>
      </c>
      <c r="C112" t="s">
        <v>2</v>
      </c>
      <c r="E112" t="s">
        <v>3</v>
      </c>
      <c r="F112">
        <v>8</v>
      </c>
    </row>
    <row r="113" spans="1:6" ht="15" x14ac:dyDescent="0.25">
      <c r="A113" t="s">
        <v>4</v>
      </c>
      <c r="B113" t="s">
        <v>1</v>
      </c>
      <c r="C113" t="s">
        <v>2</v>
      </c>
      <c r="E113" t="s">
        <v>3</v>
      </c>
      <c r="F113">
        <v>8</v>
      </c>
    </row>
    <row r="114" spans="1:6" x14ac:dyDescent="0.3">
      <c r="A114" t="s">
        <v>4</v>
      </c>
      <c r="B114" t="s">
        <v>1</v>
      </c>
      <c r="C114" t="s">
        <v>2</v>
      </c>
      <c r="E114" t="s">
        <v>3</v>
      </c>
      <c r="F114">
        <v>8</v>
      </c>
    </row>
    <row r="115" spans="1:6" x14ac:dyDescent="0.3">
      <c r="A115" t="s">
        <v>4</v>
      </c>
      <c r="B115" t="s">
        <v>1</v>
      </c>
      <c r="C115" t="s">
        <v>2</v>
      </c>
      <c r="E115" t="s">
        <v>3</v>
      </c>
      <c r="F115">
        <v>8</v>
      </c>
    </row>
    <row r="116" spans="1:6" x14ac:dyDescent="0.3">
      <c r="A116" t="s">
        <v>4</v>
      </c>
      <c r="B116" t="s">
        <v>1</v>
      </c>
      <c r="C116" t="s">
        <v>2</v>
      </c>
      <c r="E116" t="s">
        <v>3</v>
      </c>
      <c r="F116">
        <v>8</v>
      </c>
    </row>
    <row r="117" spans="1:6" x14ac:dyDescent="0.3">
      <c r="A117" t="s">
        <v>4</v>
      </c>
      <c r="B117" t="s">
        <v>1</v>
      </c>
      <c r="C117" t="s">
        <v>2</v>
      </c>
      <c r="E117" t="s">
        <v>3</v>
      </c>
      <c r="F117">
        <v>8</v>
      </c>
    </row>
    <row r="118" spans="1:6" x14ac:dyDescent="0.3">
      <c r="A118" t="s">
        <v>4</v>
      </c>
      <c r="B118" t="s">
        <v>1</v>
      </c>
      <c r="C118" t="s">
        <v>2</v>
      </c>
      <c r="E118" t="s">
        <v>3</v>
      </c>
      <c r="F118">
        <v>8</v>
      </c>
    </row>
    <row r="119" spans="1:6" x14ac:dyDescent="0.3">
      <c r="A119" t="s">
        <v>4</v>
      </c>
      <c r="B119" t="s">
        <v>1</v>
      </c>
      <c r="C119" t="s">
        <v>2</v>
      </c>
      <c r="E119" t="s">
        <v>3</v>
      </c>
      <c r="F119">
        <v>8</v>
      </c>
    </row>
    <row r="120" spans="1:6" x14ac:dyDescent="0.3">
      <c r="A120" t="s">
        <v>4</v>
      </c>
      <c r="B120" t="s">
        <v>1</v>
      </c>
      <c r="C120" t="s">
        <v>2</v>
      </c>
      <c r="E120" t="s">
        <v>3</v>
      </c>
      <c r="F120">
        <v>8</v>
      </c>
    </row>
    <row r="121" spans="1:6" x14ac:dyDescent="0.3">
      <c r="A121" t="s">
        <v>4</v>
      </c>
      <c r="B121" t="s">
        <v>1</v>
      </c>
      <c r="C121" t="s">
        <v>2</v>
      </c>
      <c r="E121" t="s">
        <v>3</v>
      </c>
      <c r="F121">
        <v>8</v>
      </c>
    </row>
    <row r="122" spans="1:6" x14ac:dyDescent="0.3">
      <c r="A122" t="s">
        <v>4</v>
      </c>
      <c r="B122" t="s">
        <v>1</v>
      </c>
      <c r="C122" t="s">
        <v>2</v>
      </c>
      <c r="E122" t="s">
        <v>3</v>
      </c>
      <c r="F122">
        <v>8</v>
      </c>
    </row>
    <row r="123" spans="1:6" x14ac:dyDescent="0.3">
      <c r="A123" t="s">
        <v>4</v>
      </c>
      <c r="B123" t="s">
        <v>1</v>
      </c>
      <c r="C123" t="s">
        <v>2</v>
      </c>
      <c r="E123" t="s">
        <v>3</v>
      </c>
      <c r="F123">
        <v>8</v>
      </c>
    </row>
    <row r="124" spans="1:6" x14ac:dyDescent="0.3">
      <c r="A124" t="s">
        <v>4</v>
      </c>
      <c r="B124" t="s">
        <v>1</v>
      </c>
      <c r="C124" t="s">
        <v>2</v>
      </c>
      <c r="E124" t="s">
        <v>3</v>
      </c>
      <c r="F124">
        <v>8</v>
      </c>
    </row>
    <row r="125" spans="1:6" x14ac:dyDescent="0.3">
      <c r="A125" t="s">
        <v>4</v>
      </c>
      <c r="B125" t="s">
        <v>1</v>
      </c>
      <c r="C125" t="s">
        <v>2</v>
      </c>
      <c r="E125" t="s">
        <v>3</v>
      </c>
      <c r="F125">
        <v>8</v>
      </c>
    </row>
    <row r="126" spans="1:6" x14ac:dyDescent="0.3">
      <c r="A126" t="s">
        <v>4</v>
      </c>
      <c r="B126" t="s">
        <v>1</v>
      </c>
      <c r="C126" t="s">
        <v>2</v>
      </c>
      <c r="E126" t="s">
        <v>3</v>
      </c>
      <c r="F126">
        <v>8</v>
      </c>
    </row>
    <row r="127" spans="1:6" x14ac:dyDescent="0.3">
      <c r="A127" t="s">
        <v>4</v>
      </c>
      <c r="B127" t="s">
        <v>1</v>
      </c>
      <c r="C127" t="s">
        <v>2</v>
      </c>
      <c r="E127" t="s">
        <v>3</v>
      </c>
      <c r="F127">
        <v>8</v>
      </c>
    </row>
    <row r="128" spans="1:6" x14ac:dyDescent="0.3">
      <c r="A128" t="s">
        <v>4</v>
      </c>
      <c r="B128" t="s">
        <v>1</v>
      </c>
      <c r="C128" t="s">
        <v>2</v>
      </c>
      <c r="E128" t="s">
        <v>3</v>
      </c>
      <c r="F128">
        <v>8</v>
      </c>
    </row>
    <row r="129" spans="1:6" x14ac:dyDescent="0.3">
      <c r="A129" t="s">
        <v>4</v>
      </c>
      <c r="B129" t="s">
        <v>1</v>
      </c>
      <c r="C129" t="s">
        <v>2</v>
      </c>
      <c r="E129" t="s">
        <v>3</v>
      </c>
      <c r="F129">
        <v>8</v>
      </c>
    </row>
    <row r="130" spans="1:6" x14ac:dyDescent="0.3">
      <c r="A130" t="s">
        <v>4</v>
      </c>
      <c r="B130" t="s">
        <v>1</v>
      </c>
      <c r="C130" t="s">
        <v>2</v>
      </c>
      <c r="E130" t="s">
        <v>3</v>
      </c>
      <c r="F130">
        <v>8</v>
      </c>
    </row>
    <row r="131" spans="1:6" x14ac:dyDescent="0.3">
      <c r="A131" t="s">
        <v>4</v>
      </c>
      <c r="B131" t="s">
        <v>1</v>
      </c>
      <c r="C131" t="s">
        <v>2</v>
      </c>
      <c r="E131" t="s">
        <v>3</v>
      </c>
      <c r="F131">
        <v>8</v>
      </c>
    </row>
    <row r="132" spans="1:6" x14ac:dyDescent="0.3">
      <c r="A132" t="s">
        <v>4</v>
      </c>
      <c r="B132" t="s">
        <v>1</v>
      </c>
      <c r="C132" t="s">
        <v>2</v>
      </c>
      <c r="E132" t="s">
        <v>3</v>
      </c>
      <c r="F132">
        <v>8</v>
      </c>
    </row>
    <row r="133" spans="1:6" x14ac:dyDescent="0.3">
      <c r="A133" t="s">
        <v>4</v>
      </c>
      <c r="B133" t="s">
        <v>1</v>
      </c>
      <c r="C133" t="s">
        <v>2</v>
      </c>
      <c r="E133" t="s">
        <v>3</v>
      </c>
      <c r="F133">
        <v>8</v>
      </c>
    </row>
    <row r="134" spans="1:6" x14ac:dyDescent="0.3">
      <c r="A134" t="s">
        <v>4</v>
      </c>
      <c r="B134" t="s">
        <v>1</v>
      </c>
      <c r="C134" t="s">
        <v>2</v>
      </c>
      <c r="E134" t="s">
        <v>3</v>
      </c>
      <c r="F134">
        <v>8</v>
      </c>
    </row>
    <row r="135" spans="1:6" x14ac:dyDescent="0.3">
      <c r="A135" t="s">
        <v>4</v>
      </c>
      <c r="B135" t="s">
        <v>1</v>
      </c>
      <c r="C135" t="s">
        <v>2</v>
      </c>
      <c r="E135" t="s">
        <v>3</v>
      </c>
      <c r="F135">
        <v>8</v>
      </c>
    </row>
    <row r="136" spans="1:6" x14ac:dyDescent="0.3">
      <c r="A136" t="s">
        <v>4</v>
      </c>
      <c r="B136" t="s">
        <v>1</v>
      </c>
      <c r="C136" t="s">
        <v>2</v>
      </c>
      <c r="E136" t="s">
        <v>3</v>
      </c>
      <c r="F136">
        <v>8</v>
      </c>
    </row>
    <row r="137" spans="1:6" x14ac:dyDescent="0.3">
      <c r="A137" t="s">
        <v>4</v>
      </c>
      <c r="B137" t="s">
        <v>1</v>
      </c>
      <c r="C137" t="s">
        <v>2</v>
      </c>
      <c r="E137" t="s">
        <v>3</v>
      </c>
      <c r="F137">
        <v>8</v>
      </c>
    </row>
    <row r="138" spans="1:6" x14ac:dyDescent="0.3">
      <c r="A138" t="s">
        <v>4</v>
      </c>
      <c r="B138" t="s">
        <v>1</v>
      </c>
      <c r="C138" t="s">
        <v>2</v>
      </c>
      <c r="E138" t="s">
        <v>3</v>
      </c>
      <c r="F138">
        <v>8</v>
      </c>
    </row>
    <row r="139" spans="1:6" x14ac:dyDescent="0.3">
      <c r="A139" t="s">
        <v>4</v>
      </c>
      <c r="B139" t="s">
        <v>1</v>
      </c>
      <c r="C139" t="s">
        <v>2</v>
      </c>
      <c r="E139" t="s">
        <v>3</v>
      </c>
      <c r="F139">
        <v>8</v>
      </c>
    </row>
    <row r="140" spans="1:6" x14ac:dyDescent="0.3">
      <c r="A140" t="s">
        <v>4</v>
      </c>
      <c r="B140" t="s">
        <v>1</v>
      </c>
      <c r="C140" t="s">
        <v>2</v>
      </c>
      <c r="E140" t="s">
        <v>3</v>
      </c>
      <c r="F140">
        <v>8</v>
      </c>
    </row>
    <row r="141" spans="1:6" x14ac:dyDescent="0.3">
      <c r="A141" t="s">
        <v>4</v>
      </c>
      <c r="B141" t="s">
        <v>1</v>
      </c>
      <c r="C141" t="s">
        <v>2</v>
      </c>
      <c r="E141" t="s">
        <v>3</v>
      </c>
      <c r="F141">
        <v>8</v>
      </c>
    </row>
    <row r="142" spans="1:6" x14ac:dyDescent="0.3">
      <c r="A142" t="s">
        <v>4</v>
      </c>
      <c r="B142" t="s">
        <v>1</v>
      </c>
      <c r="C142" t="s">
        <v>2</v>
      </c>
      <c r="E142" t="s">
        <v>3</v>
      </c>
      <c r="F142">
        <v>8</v>
      </c>
    </row>
    <row r="143" spans="1:6" x14ac:dyDescent="0.3">
      <c r="A143" t="s">
        <v>4</v>
      </c>
      <c r="B143" t="s">
        <v>1</v>
      </c>
      <c r="C143" t="s">
        <v>2</v>
      </c>
      <c r="E143" t="s">
        <v>3</v>
      </c>
      <c r="F143">
        <v>8</v>
      </c>
    </row>
    <row r="144" spans="1:6" x14ac:dyDescent="0.3">
      <c r="A144" t="s">
        <v>4</v>
      </c>
      <c r="B144" t="s">
        <v>1</v>
      </c>
      <c r="C144" t="s">
        <v>2</v>
      </c>
      <c r="E144" t="s">
        <v>3</v>
      </c>
      <c r="F144">
        <v>8</v>
      </c>
    </row>
    <row r="145" spans="1:6" x14ac:dyDescent="0.3">
      <c r="A145" t="s">
        <v>4</v>
      </c>
      <c r="B145" t="s">
        <v>1</v>
      </c>
      <c r="C145" t="s">
        <v>2</v>
      </c>
      <c r="E145" t="s">
        <v>3</v>
      </c>
      <c r="F145">
        <v>8</v>
      </c>
    </row>
    <row r="146" spans="1:6" x14ac:dyDescent="0.3">
      <c r="A146" t="s">
        <v>4</v>
      </c>
      <c r="B146" t="s">
        <v>1</v>
      </c>
      <c r="C146" t="s">
        <v>2</v>
      </c>
      <c r="E146" t="s">
        <v>3</v>
      </c>
      <c r="F146">
        <v>8</v>
      </c>
    </row>
    <row r="147" spans="1:6" x14ac:dyDescent="0.3">
      <c r="A147" t="s">
        <v>4</v>
      </c>
      <c r="B147" t="s">
        <v>1</v>
      </c>
      <c r="C147" t="s">
        <v>2</v>
      </c>
      <c r="E147" t="s">
        <v>3</v>
      </c>
      <c r="F147">
        <v>8</v>
      </c>
    </row>
    <row r="148" spans="1:6" x14ac:dyDescent="0.3">
      <c r="A148" t="s">
        <v>4</v>
      </c>
      <c r="B148" t="s">
        <v>1</v>
      </c>
      <c r="C148" t="s">
        <v>2</v>
      </c>
      <c r="E148" t="s">
        <v>3</v>
      </c>
      <c r="F148">
        <v>8</v>
      </c>
    </row>
    <row r="149" spans="1:6" x14ac:dyDescent="0.3">
      <c r="A149" t="s">
        <v>4</v>
      </c>
      <c r="B149" t="s">
        <v>1</v>
      </c>
      <c r="C149" t="s">
        <v>2</v>
      </c>
      <c r="E149" t="s">
        <v>3</v>
      </c>
      <c r="F149">
        <v>8</v>
      </c>
    </row>
    <row r="150" spans="1:6" x14ac:dyDescent="0.3">
      <c r="A150" t="s">
        <v>4</v>
      </c>
      <c r="B150" t="s">
        <v>1</v>
      </c>
      <c r="C150" t="s">
        <v>2</v>
      </c>
      <c r="E150" t="s">
        <v>3</v>
      </c>
      <c r="F150">
        <v>8</v>
      </c>
    </row>
    <row r="151" spans="1:6" x14ac:dyDescent="0.3">
      <c r="A151" t="s">
        <v>4</v>
      </c>
      <c r="B151" t="s">
        <v>1</v>
      </c>
      <c r="C151" t="s">
        <v>2</v>
      </c>
      <c r="E151" t="s">
        <v>3</v>
      </c>
      <c r="F151">
        <v>8</v>
      </c>
    </row>
    <row r="152" spans="1:6" x14ac:dyDescent="0.3">
      <c r="A152" t="s">
        <v>4</v>
      </c>
      <c r="B152" t="s">
        <v>1</v>
      </c>
      <c r="C152" t="s">
        <v>2</v>
      </c>
      <c r="E152" t="s">
        <v>3</v>
      </c>
      <c r="F152">
        <v>8</v>
      </c>
    </row>
    <row r="153" spans="1:6" x14ac:dyDescent="0.3">
      <c r="A153" t="s">
        <v>4</v>
      </c>
      <c r="B153" t="s">
        <v>1</v>
      </c>
      <c r="C153" t="s">
        <v>2</v>
      </c>
      <c r="E153" t="s">
        <v>3</v>
      </c>
      <c r="F153">
        <v>8</v>
      </c>
    </row>
    <row r="154" spans="1:6" x14ac:dyDescent="0.3">
      <c r="A154" t="s">
        <v>4</v>
      </c>
      <c r="B154" t="s">
        <v>1</v>
      </c>
      <c r="C154" t="s">
        <v>2</v>
      </c>
      <c r="E154" t="s">
        <v>3</v>
      </c>
      <c r="F154">
        <v>8</v>
      </c>
    </row>
    <row r="155" spans="1:6" x14ac:dyDescent="0.3">
      <c r="A155" t="s">
        <v>4</v>
      </c>
      <c r="B155" t="s">
        <v>1</v>
      </c>
      <c r="C155" t="s">
        <v>2</v>
      </c>
      <c r="E155" t="s">
        <v>3</v>
      </c>
      <c r="F155">
        <v>8</v>
      </c>
    </row>
    <row r="156" spans="1:6" x14ac:dyDescent="0.3">
      <c r="A156" t="s">
        <v>4</v>
      </c>
      <c r="B156" t="s">
        <v>1</v>
      </c>
      <c r="C156" t="s">
        <v>2</v>
      </c>
      <c r="E156" t="s">
        <v>3</v>
      </c>
      <c r="F156">
        <v>8</v>
      </c>
    </row>
    <row r="157" spans="1:6" x14ac:dyDescent="0.3">
      <c r="A157" t="s">
        <v>4</v>
      </c>
      <c r="B157" t="s">
        <v>1</v>
      </c>
      <c r="C157" t="s">
        <v>2</v>
      </c>
      <c r="E157" t="s">
        <v>3</v>
      </c>
      <c r="F157">
        <v>8</v>
      </c>
    </row>
    <row r="158" spans="1:6" x14ac:dyDescent="0.3">
      <c r="A158" t="s">
        <v>4</v>
      </c>
      <c r="B158" t="s">
        <v>1</v>
      </c>
      <c r="C158" t="s">
        <v>2</v>
      </c>
      <c r="E158" t="s">
        <v>3</v>
      </c>
      <c r="F158">
        <v>8</v>
      </c>
    </row>
    <row r="159" spans="1:6" x14ac:dyDescent="0.3">
      <c r="A159" t="s">
        <v>4</v>
      </c>
      <c r="B159" t="s">
        <v>1</v>
      </c>
      <c r="C159" t="s">
        <v>2</v>
      </c>
      <c r="E159" t="s">
        <v>3</v>
      </c>
      <c r="F159">
        <v>8</v>
      </c>
    </row>
    <row r="160" spans="1:6" x14ac:dyDescent="0.3">
      <c r="A160" t="s">
        <v>4</v>
      </c>
      <c r="B160" t="s">
        <v>1</v>
      </c>
      <c r="C160" t="s">
        <v>2</v>
      </c>
      <c r="E160" t="s">
        <v>3</v>
      </c>
      <c r="F160">
        <v>8</v>
      </c>
    </row>
    <row r="161" spans="1:6" x14ac:dyDescent="0.3">
      <c r="A161" t="s">
        <v>4</v>
      </c>
      <c r="B161" t="s">
        <v>1</v>
      </c>
      <c r="C161" t="s">
        <v>2</v>
      </c>
      <c r="E161" t="s">
        <v>3</v>
      </c>
      <c r="F161">
        <v>8</v>
      </c>
    </row>
    <row r="162" spans="1:6" x14ac:dyDescent="0.3">
      <c r="A162" t="s">
        <v>4</v>
      </c>
      <c r="B162" t="s">
        <v>1</v>
      </c>
      <c r="C162" t="s">
        <v>2</v>
      </c>
      <c r="E162" t="s">
        <v>3</v>
      </c>
      <c r="F162">
        <v>8</v>
      </c>
    </row>
    <row r="163" spans="1:6" x14ac:dyDescent="0.3">
      <c r="A163" t="s">
        <v>4</v>
      </c>
      <c r="B163" t="s">
        <v>1</v>
      </c>
      <c r="C163" t="s">
        <v>2</v>
      </c>
      <c r="E163" t="s">
        <v>3</v>
      </c>
      <c r="F163">
        <v>8</v>
      </c>
    </row>
    <row r="164" spans="1:6" x14ac:dyDescent="0.3">
      <c r="A164" t="s">
        <v>4</v>
      </c>
      <c r="B164" t="s">
        <v>1</v>
      </c>
      <c r="C164" t="s">
        <v>2</v>
      </c>
      <c r="E164" t="s">
        <v>3</v>
      </c>
      <c r="F164">
        <v>7</v>
      </c>
    </row>
    <row r="165" spans="1:6" x14ac:dyDescent="0.3">
      <c r="A165" t="s">
        <v>4</v>
      </c>
      <c r="B165" t="s">
        <v>1</v>
      </c>
      <c r="C165" t="s">
        <v>2</v>
      </c>
      <c r="E165" t="s">
        <v>3</v>
      </c>
      <c r="F165">
        <v>9</v>
      </c>
    </row>
    <row r="166" spans="1:6" x14ac:dyDescent="0.3">
      <c r="A166" t="s">
        <v>4</v>
      </c>
      <c r="B166" t="s">
        <v>1</v>
      </c>
      <c r="C166" t="s">
        <v>2</v>
      </c>
      <c r="E166" t="s">
        <v>3</v>
      </c>
      <c r="F166">
        <v>8</v>
      </c>
    </row>
    <row r="167" spans="1:6" x14ac:dyDescent="0.3">
      <c r="A167" t="s">
        <v>4</v>
      </c>
      <c r="B167" t="s">
        <v>1</v>
      </c>
      <c r="C167" t="s">
        <v>2</v>
      </c>
      <c r="E167" t="s">
        <v>3</v>
      </c>
      <c r="F167">
        <v>8</v>
      </c>
    </row>
    <row r="168" spans="1:6" x14ac:dyDescent="0.3">
      <c r="A168" t="s">
        <v>4</v>
      </c>
      <c r="B168" t="s">
        <v>1</v>
      </c>
      <c r="C168" t="s">
        <v>2</v>
      </c>
      <c r="E168" t="s">
        <v>3</v>
      </c>
      <c r="F168">
        <v>8</v>
      </c>
    </row>
    <row r="169" spans="1:6" x14ac:dyDescent="0.3">
      <c r="A169" t="s">
        <v>4</v>
      </c>
      <c r="B169" t="s">
        <v>1</v>
      </c>
      <c r="C169" t="s">
        <v>2</v>
      </c>
      <c r="E169" t="s">
        <v>3</v>
      </c>
      <c r="F169">
        <v>8</v>
      </c>
    </row>
    <row r="170" spans="1:6" x14ac:dyDescent="0.3">
      <c r="A170" t="s">
        <v>4</v>
      </c>
      <c r="B170" t="s">
        <v>1</v>
      </c>
      <c r="C170" t="s">
        <v>2</v>
      </c>
      <c r="E170" t="s">
        <v>3</v>
      </c>
      <c r="F170">
        <v>8</v>
      </c>
    </row>
    <row r="171" spans="1:6" x14ac:dyDescent="0.3">
      <c r="A171" t="s">
        <v>4</v>
      </c>
      <c r="B171" t="s">
        <v>1</v>
      </c>
      <c r="C171" t="s">
        <v>2</v>
      </c>
      <c r="E171" t="s">
        <v>3</v>
      </c>
      <c r="F171">
        <v>8</v>
      </c>
    </row>
    <row r="172" spans="1:6" x14ac:dyDescent="0.3">
      <c r="A172" t="s">
        <v>4</v>
      </c>
      <c r="B172" t="s">
        <v>1</v>
      </c>
      <c r="C172" t="s">
        <v>2</v>
      </c>
      <c r="E172" t="s">
        <v>3</v>
      </c>
      <c r="F172">
        <v>8</v>
      </c>
    </row>
    <row r="173" spans="1:6" x14ac:dyDescent="0.3">
      <c r="A173" t="s">
        <v>4</v>
      </c>
      <c r="B173" t="s">
        <v>1</v>
      </c>
      <c r="C173" t="s">
        <v>2</v>
      </c>
      <c r="E173" t="s">
        <v>3</v>
      </c>
      <c r="F173">
        <v>8</v>
      </c>
    </row>
    <row r="174" spans="1:6" x14ac:dyDescent="0.3">
      <c r="A174" t="s">
        <v>4</v>
      </c>
      <c r="B174" t="s">
        <v>1</v>
      </c>
      <c r="C174" t="s">
        <v>2</v>
      </c>
      <c r="E174" t="s">
        <v>3</v>
      </c>
      <c r="F174">
        <v>8</v>
      </c>
    </row>
    <row r="175" spans="1:6" x14ac:dyDescent="0.3">
      <c r="A175" t="s">
        <v>4</v>
      </c>
      <c r="B175" t="s">
        <v>1</v>
      </c>
      <c r="C175" t="s">
        <v>2</v>
      </c>
      <c r="E175" t="s">
        <v>3</v>
      </c>
      <c r="F175">
        <v>8</v>
      </c>
    </row>
    <row r="176" spans="1:6" x14ac:dyDescent="0.3">
      <c r="A176" t="s">
        <v>4</v>
      </c>
      <c r="B176" t="s">
        <v>1</v>
      </c>
      <c r="C176" t="s">
        <v>2</v>
      </c>
      <c r="E176" t="s">
        <v>3</v>
      </c>
      <c r="F176">
        <v>8</v>
      </c>
    </row>
    <row r="177" spans="1:6" x14ac:dyDescent="0.3">
      <c r="A177" t="s">
        <v>4</v>
      </c>
      <c r="B177" t="s">
        <v>1</v>
      </c>
      <c r="C177" t="s">
        <v>2</v>
      </c>
      <c r="E177" t="s">
        <v>3</v>
      </c>
      <c r="F177">
        <v>8</v>
      </c>
    </row>
    <row r="178" spans="1:6" x14ac:dyDescent="0.3">
      <c r="A178" t="s">
        <v>4</v>
      </c>
      <c r="B178" t="s">
        <v>1</v>
      </c>
      <c r="C178" t="s">
        <v>2</v>
      </c>
      <c r="E178" t="s">
        <v>3</v>
      </c>
      <c r="F178">
        <v>8</v>
      </c>
    </row>
    <row r="179" spans="1:6" x14ac:dyDescent="0.3">
      <c r="A179" t="s">
        <v>4</v>
      </c>
      <c r="B179" t="s">
        <v>1</v>
      </c>
      <c r="C179" t="s">
        <v>2</v>
      </c>
      <c r="E179" t="s">
        <v>3</v>
      </c>
      <c r="F179">
        <v>8</v>
      </c>
    </row>
    <row r="180" spans="1:6" x14ac:dyDescent="0.3">
      <c r="A180" t="s">
        <v>4</v>
      </c>
      <c r="B180" t="s">
        <v>1</v>
      </c>
      <c r="C180" t="s">
        <v>2</v>
      </c>
      <c r="E180" t="s">
        <v>3</v>
      </c>
      <c r="F180">
        <v>8</v>
      </c>
    </row>
    <row r="181" spans="1:6" x14ac:dyDescent="0.3">
      <c r="A181" t="s">
        <v>4</v>
      </c>
      <c r="B181" t="s">
        <v>1</v>
      </c>
      <c r="C181" t="s">
        <v>2</v>
      </c>
      <c r="E181" t="s">
        <v>3</v>
      </c>
      <c r="F181">
        <v>8</v>
      </c>
    </row>
    <row r="182" spans="1:6" x14ac:dyDescent="0.3">
      <c r="A182" t="s">
        <v>4</v>
      </c>
      <c r="B182" t="s">
        <v>1</v>
      </c>
      <c r="C182" t="s">
        <v>2</v>
      </c>
      <c r="E182" t="s">
        <v>3</v>
      </c>
      <c r="F182">
        <v>8</v>
      </c>
    </row>
    <row r="183" spans="1:6" x14ac:dyDescent="0.3">
      <c r="A183" t="s">
        <v>4</v>
      </c>
      <c r="B183" t="s">
        <v>1</v>
      </c>
      <c r="C183" t="s">
        <v>2</v>
      </c>
      <c r="E183" t="s">
        <v>3</v>
      </c>
      <c r="F183">
        <v>8</v>
      </c>
    </row>
    <row r="184" spans="1:6" x14ac:dyDescent="0.3">
      <c r="A184" t="s">
        <v>4</v>
      </c>
      <c r="B184" t="s">
        <v>1</v>
      </c>
      <c r="C184" t="s">
        <v>2</v>
      </c>
      <c r="E184" t="s">
        <v>3</v>
      </c>
      <c r="F184">
        <v>8</v>
      </c>
    </row>
    <row r="185" spans="1:6" x14ac:dyDescent="0.3">
      <c r="A185" t="s">
        <v>4</v>
      </c>
      <c r="B185" t="s">
        <v>1</v>
      </c>
      <c r="C185" t="s">
        <v>2</v>
      </c>
      <c r="E185" t="s">
        <v>3</v>
      </c>
      <c r="F185">
        <v>8</v>
      </c>
    </row>
    <row r="186" spans="1:6" x14ac:dyDescent="0.3">
      <c r="A186" t="s">
        <v>4</v>
      </c>
      <c r="B186" t="s">
        <v>1</v>
      </c>
      <c r="C186" t="s">
        <v>2</v>
      </c>
      <c r="E186" t="s">
        <v>3</v>
      </c>
      <c r="F186">
        <v>8</v>
      </c>
    </row>
    <row r="187" spans="1:6" x14ac:dyDescent="0.3">
      <c r="A187" t="s">
        <v>4</v>
      </c>
      <c r="B187" t="s">
        <v>1</v>
      </c>
      <c r="C187" t="s">
        <v>2</v>
      </c>
      <c r="E187" t="s">
        <v>3</v>
      </c>
      <c r="F187">
        <v>8</v>
      </c>
    </row>
    <row r="188" spans="1:6" x14ac:dyDescent="0.3">
      <c r="A188" t="s">
        <v>4</v>
      </c>
      <c r="B188" t="s">
        <v>1</v>
      </c>
      <c r="C188" t="s">
        <v>2</v>
      </c>
      <c r="E188" t="s">
        <v>3</v>
      </c>
      <c r="F188">
        <v>8</v>
      </c>
    </row>
    <row r="189" spans="1:6" x14ac:dyDescent="0.3">
      <c r="A189" t="s">
        <v>4</v>
      </c>
      <c r="B189" t="s">
        <v>1</v>
      </c>
      <c r="C189" t="s">
        <v>2</v>
      </c>
      <c r="E189" t="s">
        <v>3</v>
      </c>
      <c r="F189">
        <v>8</v>
      </c>
    </row>
    <row r="190" spans="1:6" x14ac:dyDescent="0.3">
      <c r="A190" t="s">
        <v>4</v>
      </c>
      <c r="B190" t="s">
        <v>1</v>
      </c>
      <c r="C190" t="s">
        <v>2</v>
      </c>
      <c r="E190" t="s">
        <v>3</v>
      </c>
      <c r="F190">
        <v>8</v>
      </c>
    </row>
    <row r="191" spans="1:6" x14ac:dyDescent="0.3">
      <c r="A191" t="s">
        <v>4</v>
      </c>
      <c r="B191" t="s">
        <v>1</v>
      </c>
      <c r="C191" t="s">
        <v>2</v>
      </c>
      <c r="E191" t="s">
        <v>3</v>
      </c>
      <c r="F191">
        <v>8</v>
      </c>
    </row>
    <row r="192" spans="1:6" x14ac:dyDescent="0.3">
      <c r="A192" t="s">
        <v>4</v>
      </c>
      <c r="B192" t="s">
        <v>1</v>
      </c>
      <c r="C192" t="s">
        <v>2</v>
      </c>
      <c r="E192" t="s">
        <v>3</v>
      </c>
      <c r="F192">
        <v>8</v>
      </c>
    </row>
    <row r="193" spans="1:6" x14ac:dyDescent="0.3">
      <c r="A193" t="s">
        <v>4</v>
      </c>
      <c r="B193" t="s">
        <v>1</v>
      </c>
      <c r="C193" t="s">
        <v>2</v>
      </c>
      <c r="E193" t="s">
        <v>3</v>
      </c>
      <c r="F193">
        <v>8</v>
      </c>
    </row>
    <row r="194" spans="1:6" x14ac:dyDescent="0.3">
      <c r="A194" t="s">
        <v>4</v>
      </c>
      <c r="B194" t="s">
        <v>1</v>
      </c>
      <c r="C194" t="s">
        <v>2</v>
      </c>
      <c r="E194" t="s">
        <v>3</v>
      </c>
      <c r="F194">
        <v>8</v>
      </c>
    </row>
    <row r="195" spans="1:6" x14ac:dyDescent="0.3">
      <c r="A195" t="s">
        <v>4</v>
      </c>
      <c r="B195" t="s">
        <v>1</v>
      </c>
      <c r="C195" t="s">
        <v>2</v>
      </c>
      <c r="E195" t="s">
        <v>3</v>
      </c>
      <c r="F195">
        <v>8</v>
      </c>
    </row>
    <row r="196" spans="1:6" x14ac:dyDescent="0.3">
      <c r="A196" t="s">
        <v>4</v>
      </c>
      <c r="B196" t="s">
        <v>1</v>
      </c>
      <c r="C196" t="s">
        <v>2</v>
      </c>
      <c r="E196" t="s">
        <v>3</v>
      </c>
      <c r="F196">
        <v>8</v>
      </c>
    </row>
    <row r="197" spans="1:6" x14ac:dyDescent="0.3">
      <c r="A197" t="s">
        <v>4</v>
      </c>
      <c r="B197" t="s">
        <v>1</v>
      </c>
      <c r="C197" t="s">
        <v>2</v>
      </c>
      <c r="E197" t="s">
        <v>3</v>
      </c>
      <c r="F197">
        <v>8</v>
      </c>
    </row>
    <row r="198" spans="1:6" x14ac:dyDescent="0.3">
      <c r="A198" t="s">
        <v>4</v>
      </c>
      <c r="B198" t="s">
        <v>1</v>
      </c>
      <c r="C198" t="s">
        <v>2</v>
      </c>
      <c r="E198" t="s">
        <v>3</v>
      </c>
      <c r="F198">
        <v>8</v>
      </c>
    </row>
    <row r="199" spans="1:6" x14ac:dyDescent="0.3">
      <c r="A199" t="s">
        <v>4</v>
      </c>
      <c r="B199" t="s">
        <v>1</v>
      </c>
      <c r="C199" t="s">
        <v>2</v>
      </c>
      <c r="E199" t="s">
        <v>3</v>
      </c>
      <c r="F199">
        <v>8</v>
      </c>
    </row>
    <row r="200" spans="1:6" x14ac:dyDescent="0.3">
      <c r="A200" t="s">
        <v>4</v>
      </c>
      <c r="B200" t="s">
        <v>1</v>
      </c>
      <c r="C200" t="s">
        <v>2</v>
      </c>
      <c r="E200" t="s">
        <v>3</v>
      </c>
      <c r="F200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65" workbookViewId="0">
      <selection activeCell="D188" sqref="D188"/>
    </sheetView>
  </sheetViews>
  <sheetFormatPr defaultRowHeight="14.4" x14ac:dyDescent="0.3"/>
  <cols>
    <col min="1" max="1" width="30.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>
        <v>10309278</v>
      </c>
      <c r="E1" t="s">
        <v>3</v>
      </c>
      <c r="F1">
        <v>8</v>
      </c>
    </row>
    <row r="2" spans="1:6" x14ac:dyDescent="0.25">
      <c r="A2" t="s">
        <v>0</v>
      </c>
      <c r="B2" t="s">
        <v>1</v>
      </c>
      <c r="C2" t="s">
        <v>2</v>
      </c>
      <c r="D2">
        <v>8333333</v>
      </c>
      <c r="E2" t="s">
        <v>3</v>
      </c>
      <c r="F2">
        <v>8</v>
      </c>
    </row>
    <row r="3" spans="1:6" x14ac:dyDescent="0.25">
      <c r="A3" t="s">
        <v>0</v>
      </c>
      <c r="B3" t="s">
        <v>1</v>
      </c>
      <c r="C3" t="s">
        <v>2</v>
      </c>
      <c r="D3">
        <v>9708737</v>
      </c>
      <c r="E3" t="s">
        <v>3</v>
      </c>
      <c r="F3">
        <v>8</v>
      </c>
    </row>
    <row r="4" spans="1:6" x14ac:dyDescent="0.25">
      <c r="A4" t="s">
        <v>0</v>
      </c>
      <c r="B4" t="s">
        <v>1</v>
      </c>
      <c r="C4" t="s">
        <v>2</v>
      </c>
      <c r="D4">
        <v>8474576</v>
      </c>
      <c r="E4" t="s">
        <v>3</v>
      </c>
      <c r="F4">
        <v>8</v>
      </c>
    </row>
    <row r="5" spans="1:6" x14ac:dyDescent="0.25">
      <c r="A5" t="s">
        <v>0</v>
      </c>
      <c r="B5" t="s">
        <v>1</v>
      </c>
      <c r="C5" t="s">
        <v>2</v>
      </c>
      <c r="D5">
        <v>9174311</v>
      </c>
      <c r="E5" t="s">
        <v>3</v>
      </c>
      <c r="F5">
        <v>8</v>
      </c>
    </row>
    <row r="6" spans="1:6" x14ac:dyDescent="0.25">
      <c r="A6" t="s">
        <v>0</v>
      </c>
      <c r="B6" t="s">
        <v>1</v>
      </c>
      <c r="C6" t="s">
        <v>2</v>
      </c>
      <c r="D6">
        <v>11111111</v>
      </c>
      <c r="E6" t="s">
        <v>3</v>
      </c>
      <c r="F6">
        <v>8</v>
      </c>
    </row>
    <row r="7" spans="1:6" x14ac:dyDescent="0.25">
      <c r="A7" t="s">
        <v>0</v>
      </c>
      <c r="B7" t="s">
        <v>1</v>
      </c>
      <c r="C7" t="s">
        <v>2</v>
      </c>
      <c r="D7">
        <v>11363636</v>
      </c>
      <c r="E7" t="s">
        <v>3</v>
      </c>
      <c r="F7">
        <v>8</v>
      </c>
    </row>
    <row r="8" spans="1:6" x14ac:dyDescent="0.25">
      <c r="A8" t="s">
        <v>0</v>
      </c>
      <c r="B8" t="s">
        <v>1</v>
      </c>
      <c r="C8" t="s">
        <v>2</v>
      </c>
      <c r="D8">
        <v>13698630</v>
      </c>
      <c r="E8" t="s">
        <v>3</v>
      </c>
      <c r="F8">
        <v>8</v>
      </c>
    </row>
    <row r="9" spans="1:6" x14ac:dyDescent="0.25">
      <c r="A9" t="s">
        <v>0</v>
      </c>
      <c r="B9" t="s">
        <v>1</v>
      </c>
      <c r="C9" t="s">
        <v>2</v>
      </c>
      <c r="D9">
        <v>13513513</v>
      </c>
      <c r="E9" t="s">
        <v>3</v>
      </c>
      <c r="F9">
        <v>8</v>
      </c>
    </row>
    <row r="10" spans="1:6" x14ac:dyDescent="0.25">
      <c r="A10" t="s">
        <v>0</v>
      </c>
      <c r="B10" t="s">
        <v>1</v>
      </c>
      <c r="C10" t="s">
        <v>2</v>
      </c>
      <c r="D10">
        <v>13698630</v>
      </c>
      <c r="E10" t="s">
        <v>3</v>
      </c>
      <c r="F10">
        <v>8</v>
      </c>
    </row>
    <row r="11" spans="1:6" x14ac:dyDescent="0.25">
      <c r="A11" t="s">
        <v>0</v>
      </c>
      <c r="B11" t="s">
        <v>1</v>
      </c>
      <c r="C11" t="s">
        <v>2</v>
      </c>
      <c r="D11">
        <v>13888888</v>
      </c>
      <c r="E11" t="s">
        <v>3</v>
      </c>
      <c r="F11">
        <v>8</v>
      </c>
    </row>
    <row r="12" spans="1:6" x14ac:dyDescent="0.25">
      <c r="A12" t="s">
        <v>0</v>
      </c>
      <c r="B12" t="s">
        <v>1</v>
      </c>
      <c r="C12" t="s">
        <v>2</v>
      </c>
      <c r="D12">
        <v>13888888</v>
      </c>
      <c r="E12" t="s">
        <v>3</v>
      </c>
      <c r="F12">
        <v>8</v>
      </c>
    </row>
    <row r="13" spans="1:6" x14ac:dyDescent="0.25">
      <c r="A13" t="s">
        <v>0</v>
      </c>
      <c r="B13" t="s">
        <v>1</v>
      </c>
      <c r="C13" t="s">
        <v>2</v>
      </c>
      <c r="D13">
        <v>13888888</v>
      </c>
      <c r="E13" t="s">
        <v>3</v>
      </c>
      <c r="F13">
        <v>8</v>
      </c>
    </row>
    <row r="14" spans="1:6" x14ac:dyDescent="0.25">
      <c r="A14" t="s">
        <v>0</v>
      </c>
      <c r="B14" t="s">
        <v>1</v>
      </c>
      <c r="C14" t="s">
        <v>2</v>
      </c>
      <c r="D14">
        <v>13333333</v>
      </c>
      <c r="E14" t="s">
        <v>3</v>
      </c>
      <c r="F14">
        <v>8</v>
      </c>
    </row>
    <row r="15" spans="1:6" x14ac:dyDescent="0.25">
      <c r="A15" t="s">
        <v>0</v>
      </c>
      <c r="B15" t="s">
        <v>1</v>
      </c>
      <c r="C15" t="s">
        <v>2</v>
      </c>
      <c r="D15">
        <v>13698630</v>
      </c>
      <c r="E15" t="s">
        <v>3</v>
      </c>
      <c r="F15">
        <v>8</v>
      </c>
    </row>
    <row r="16" spans="1:6" x14ac:dyDescent="0.25">
      <c r="A16" t="s">
        <v>0</v>
      </c>
      <c r="B16" t="s">
        <v>1</v>
      </c>
      <c r="C16" t="s">
        <v>2</v>
      </c>
      <c r="D16">
        <v>13333333</v>
      </c>
      <c r="E16" t="s">
        <v>3</v>
      </c>
      <c r="F16">
        <v>8</v>
      </c>
    </row>
    <row r="17" spans="1:6" x14ac:dyDescent="0.25">
      <c r="A17" t="s">
        <v>0</v>
      </c>
      <c r="B17" t="s">
        <v>1</v>
      </c>
      <c r="C17" t="s">
        <v>2</v>
      </c>
      <c r="D17">
        <v>13698630</v>
      </c>
      <c r="E17" t="s">
        <v>3</v>
      </c>
      <c r="F17">
        <v>8</v>
      </c>
    </row>
    <row r="18" spans="1:6" x14ac:dyDescent="0.25">
      <c r="A18" t="s">
        <v>0</v>
      </c>
      <c r="B18" t="s">
        <v>1</v>
      </c>
      <c r="C18" t="s">
        <v>2</v>
      </c>
      <c r="D18">
        <v>12987012</v>
      </c>
      <c r="E18" t="s">
        <v>3</v>
      </c>
      <c r="F18">
        <v>8</v>
      </c>
    </row>
    <row r="19" spans="1:6" x14ac:dyDescent="0.25">
      <c r="A19" t="s">
        <v>0</v>
      </c>
      <c r="B19" t="s">
        <v>1</v>
      </c>
      <c r="C19" t="s">
        <v>2</v>
      </c>
      <c r="D19">
        <v>13513513</v>
      </c>
      <c r="E19" t="s">
        <v>3</v>
      </c>
      <c r="F19">
        <v>8</v>
      </c>
    </row>
    <row r="20" spans="1:6" x14ac:dyDescent="0.25">
      <c r="A20" t="s">
        <v>0</v>
      </c>
      <c r="B20" t="s">
        <v>1</v>
      </c>
      <c r="C20" t="s">
        <v>2</v>
      </c>
      <c r="D20">
        <v>13513513</v>
      </c>
      <c r="E20" t="s">
        <v>3</v>
      </c>
      <c r="F20">
        <v>8</v>
      </c>
    </row>
    <row r="21" spans="1:6" x14ac:dyDescent="0.25">
      <c r="A21" t="s">
        <v>0</v>
      </c>
      <c r="B21" t="s">
        <v>1</v>
      </c>
      <c r="C21" t="s">
        <v>2</v>
      </c>
      <c r="D21">
        <v>13698630</v>
      </c>
      <c r="E21" t="s">
        <v>3</v>
      </c>
      <c r="F21">
        <v>8</v>
      </c>
    </row>
    <row r="22" spans="1:6" x14ac:dyDescent="0.25">
      <c r="A22" t="s">
        <v>0</v>
      </c>
      <c r="B22" t="s">
        <v>1</v>
      </c>
      <c r="C22" t="s">
        <v>2</v>
      </c>
      <c r="D22">
        <v>13157894</v>
      </c>
      <c r="E22" t="s">
        <v>3</v>
      </c>
      <c r="F22">
        <v>8</v>
      </c>
    </row>
    <row r="23" spans="1:6" x14ac:dyDescent="0.25">
      <c r="A23" t="s">
        <v>0</v>
      </c>
      <c r="B23" t="s">
        <v>1</v>
      </c>
      <c r="C23" t="s">
        <v>2</v>
      </c>
      <c r="D23">
        <v>13888888</v>
      </c>
      <c r="E23" t="s">
        <v>3</v>
      </c>
      <c r="F23">
        <v>8</v>
      </c>
    </row>
    <row r="24" spans="1:6" x14ac:dyDescent="0.25">
      <c r="A24" t="s">
        <v>0</v>
      </c>
      <c r="B24" t="s">
        <v>1</v>
      </c>
      <c r="C24" t="s">
        <v>2</v>
      </c>
      <c r="D24">
        <v>13888888</v>
      </c>
      <c r="E24" t="s">
        <v>3</v>
      </c>
      <c r="F24">
        <v>8</v>
      </c>
    </row>
    <row r="25" spans="1:6" x14ac:dyDescent="0.25">
      <c r="A25" t="s">
        <v>0</v>
      </c>
      <c r="B25" t="s">
        <v>1</v>
      </c>
      <c r="C25" t="s">
        <v>2</v>
      </c>
      <c r="D25">
        <v>13888888</v>
      </c>
      <c r="E25" t="s">
        <v>3</v>
      </c>
      <c r="F25">
        <v>8</v>
      </c>
    </row>
    <row r="26" spans="1:6" x14ac:dyDescent="0.25">
      <c r="A26" t="s">
        <v>0</v>
      </c>
      <c r="B26" t="s">
        <v>1</v>
      </c>
      <c r="C26" t="s">
        <v>2</v>
      </c>
      <c r="D26">
        <v>13698630</v>
      </c>
      <c r="E26" t="s">
        <v>3</v>
      </c>
      <c r="F26">
        <v>8</v>
      </c>
    </row>
    <row r="27" spans="1:6" x14ac:dyDescent="0.25">
      <c r="A27" t="s">
        <v>0</v>
      </c>
      <c r="B27" t="s">
        <v>1</v>
      </c>
      <c r="C27" t="s">
        <v>2</v>
      </c>
      <c r="D27">
        <v>13333333</v>
      </c>
      <c r="E27" t="s">
        <v>3</v>
      </c>
      <c r="F27">
        <v>8</v>
      </c>
    </row>
    <row r="28" spans="1:6" x14ac:dyDescent="0.25">
      <c r="A28" t="s">
        <v>0</v>
      </c>
      <c r="B28" t="s">
        <v>1</v>
      </c>
      <c r="C28" t="s">
        <v>2</v>
      </c>
      <c r="D28">
        <v>13888888</v>
      </c>
      <c r="E28" t="s">
        <v>3</v>
      </c>
      <c r="F28">
        <v>8</v>
      </c>
    </row>
    <row r="29" spans="1:6" x14ac:dyDescent="0.25">
      <c r="A29" t="s">
        <v>0</v>
      </c>
      <c r="B29" t="s">
        <v>1</v>
      </c>
      <c r="C29" t="s">
        <v>2</v>
      </c>
      <c r="D29">
        <v>12048192</v>
      </c>
      <c r="E29" t="s">
        <v>3</v>
      </c>
      <c r="F29">
        <v>8</v>
      </c>
    </row>
    <row r="30" spans="1:6" x14ac:dyDescent="0.25">
      <c r="A30" t="s">
        <v>0</v>
      </c>
      <c r="B30" t="s">
        <v>1</v>
      </c>
      <c r="C30" t="s">
        <v>2</v>
      </c>
      <c r="D30">
        <v>13513513</v>
      </c>
      <c r="E30" t="s">
        <v>3</v>
      </c>
      <c r="F30">
        <v>8</v>
      </c>
    </row>
    <row r="31" spans="1:6" x14ac:dyDescent="0.25">
      <c r="A31" t="s">
        <v>0</v>
      </c>
      <c r="B31" t="s">
        <v>1</v>
      </c>
      <c r="C31" t="s">
        <v>2</v>
      </c>
      <c r="D31">
        <v>13157894</v>
      </c>
      <c r="E31" t="s">
        <v>3</v>
      </c>
      <c r="F31">
        <v>8</v>
      </c>
    </row>
    <row r="32" spans="1:6" x14ac:dyDescent="0.25">
      <c r="A32" t="s">
        <v>0</v>
      </c>
      <c r="B32" t="s">
        <v>1</v>
      </c>
      <c r="C32" t="s">
        <v>2</v>
      </c>
      <c r="D32">
        <v>13513513</v>
      </c>
      <c r="E32" t="s">
        <v>3</v>
      </c>
      <c r="F32">
        <v>8</v>
      </c>
    </row>
    <row r="33" spans="1:6" x14ac:dyDescent="0.25">
      <c r="A33" t="s">
        <v>0</v>
      </c>
      <c r="B33" t="s">
        <v>1</v>
      </c>
      <c r="C33" t="s">
        <v>2</v>
      </c>
      <c r="D33">
        <v>13698630</v>
      </c>
      <c r="E33" t="s">
        <v>3</v>
      </c>
      <c r="F33">
        <v>8</v>
      </c>
    </row>
    <row r="34" spans="1:6" x14ac:dyDescent="0.25">
      <c r="A34" t="s">
        <v>0</v>
      </c>
      <c r="B34" t="s">
        <v>1</v>
      </c>
      <c r="C34" t="s">
        <v>2</v>
      </c>
      <c r="D34">
        <v>13333333</v>
      </c>
      <c r="E34" t="s">
        <v>3</v>
      </c>
      <c r="F34">
        <v>8</v>
      </c>
    </row>
    <row r="35" spans="1:6" x14ac:dyDescent="0.25">
      <c r="A35" t="s">
        <v>0</v>
      </c>
      <c r="B35" t="s">
        <v>1</v>
      </c>
      <c r="C35" t="s">
        <v>2</v>
      </c>
      <c r="D35">
        <v>13333333</v>
      </c>
      <c r="E35" t="s">
        <v>3</v>
      </c>
      <c r="F35">
        <v>8</v>
      </c>
    </row>
    <row r="36" spans="1:6" x14ac:dyDescent="0.25">
      <c r="A36" t="s">
        <v>0</v>
      </c>
      <c r="B36" t="s">
        <v>1</v>
      </c>
      <c r="C36" t="s">
        <v>2</v>
      </c>
      <c r="D36">
        <v>13888888</v>
      </c>
      <c r="E36" t="s">
        <v>3</v>
      </c>
      <c r="F36">
        <v>8</v>
      </c>
    </row>
    <row r="37" spans="1:6" x14ac:dyDescent="0.25">
      <c r="A37" t="s">
        <v>0</v>
      </c>
      <c r="B37" t="s">
        <v>1</v>
      </c>
      <c r="C37" t="s">
        <v>2</v>
      </c>
      <c r="D37">
        <v>13513513</v>
      </c>
      <c r="E37" t="s">
        <v>3</v>
      </c>
      <c r="F37">
        <v>8</v>
      </c>
    </row>
    <row r="38" spans="1:6" x14ac:dyDescent="0.25">
      <c r="A38" t="s">
        <v>0</v>
      </c>
      <c r="B38" t="s">
        <v>1</v>
      </c>
      <c r="C38" t="s">
        <v>2</v>
      </c>
      <c r="D38">
        <v>13888888</v>
      </c>
      <c r="E38" t="s">
        <v>3</v>
      </c>
      <c r="F38">
        <v>8</v>
      </c>
    </row>
    <row r="39" spans="1:6" x14ac:dyDescent="0.25">
      <c r="A39" t="s">
        <v>0</v>
      </c>
      <c r="B39" t="s">
        <v>1</v>
      </c>
      <c r="C39" t="s">
        <v>2</v>
      </c>
      <c r="D39">
        <v>13888888</v>
      </c>
      <c r="E39" t="s">
        <v>3</v>
      </c>
      <c r="F39">
        <v>8</v>
      </c>
    </row>
    <row r="40" spans="1:6" x14ac:dyDescent="0.25">
      <c r="A40" t="s">
        <v>0</v>
      </c>
      <c r="B40" t="s">
        <v>1</v>
      </c>
      <c r="C40" t="s">
        <v>2</v>
      </c>
      <c r="D40">
        <v>13698630</v>
      </c>
      <c r="E40" t="s">
        <v>3</v>
      </c>
      <c r="F40">
        <v>8</v>
      </c>
    </row>
    <row r="41" spans="1:6" x14ac:dyDescent="0.25">
      <c r="A41" t="s">
        <v>0</v>
      </c>
      <c r="B41" t="s">
        <v>1</v>
      </c>
      <c r="C41" t="s">
        <v>2</v>
      </c>
      <c r="D41">
        <v>13157894</v>
      </c>
      <c r="E41" t="s">
        <v>3</v>
      </c>
      <c r="F41">
        <v>8</v>
      </c>
    </row>
    <row r="42" spans="1:6" x14ac:dyDescent="0.25">
      <c r="A42" t="s">
        <v>0</v>
      </c>
      <c r="B42" t="s">
        <v>1</v>
      </c>
      <c r="C42" t="s">
        <v>2</v>
      </c>
      <c r="D42">
        <v>11904761</v>
      </c>
      <c r="E42" t="s">
        <v>3</v>
      </c>
      <c r="F42">
        <v>8</v>
      </c>
    </row>
    <row r="43" spans="1:6" x14ac:dyDescent="0.25">
      <c r="A43" t="s">
        <v>0</v>
      </c>
      <c r="B43" t="s">
        <v>1</v>
      </c>
      <c r="C43" t="s">
        <v>2</v>
      </c>
      <c r="D43">
        <v>13888888</v>
      </c>
      <c r="E43" t="s">
        <v>3</v>
      </c>
      <c r="F43">
        <v>8</v>
      </c>
    </row>
    <row r="44" spans="1:6" x14ac:dyDescent="0.25">
      <c r="A44" t="s">
        <v>0</v>
      </c>
      <c r="B44" t="s">
        <v>1</v>
      </c>
      <c r="C44" t="s">
        <v>2</v>
      </c>
      <c r="D44">
        <v>13333333</v>
      </c>
      <c r="E44" t="s">
        <v>3</v>
      </c>
      <c r="F44">
        <v>8</v>
      </c>
    </row>
    <row r="45" spans="1:6" x14ac:dyDescent="0.25">
      <c r="A45" t="s">
        <v>0</v>
      </c>
      <c r="B45" t="s">
        <v>1</v>
      </c>
      <c r="C45" t="s">
        <v>2</v>
      </c>
      <c r="D45">
        <v>13513513</v>
      </c>
      <c r="E45" t="s">
        <v>3</v>
      </c>
      <c r="F45">
        <v>8</v>
      </c>
    </row>
    <row r="46" spans="1:6" x14ac:dyDescent="0.25">
      <c r="A46" t="s">
        <v>0</v>
      </c>
      <c r="B46" t="s">
        <v>1</v>
      </c>
      <c r="C46" t="s">
        <v>2</v>
      </c>
      <c r="D46">
        <v>13333333</v>
      </c>
      <c r="E46" t="s">
        <v>3</v>
      </c>
      <c r="F46">
        <v>8</v>
      </c>
    </row>
    <row r="47" spans="1:6" x14ac:dyDescent="0.25">
      <c r="A47" t="s">
        <v>0</v>
      </c>
      <c r="B47" t="s">
        <v>1</v>
      </c>
      <c r="C47" t="s">
        <v>2</v>
      </c>
      <c r="D47">
        <v>13513513</v>
      </c>
      <c r="E47" t="s">
        <v>3</v>
      </c>
      <c r="F47">
        <v>8</v>
      </c>
    </row>
    <row r="48" spans="1:6" x14ac:dyDescent="0.25">
      <c r="A48" t="s">
        <v>0</v>
      </c>
      <c r="B48" t="s">
        <v>1</v>
      </c>
      <c r="C48" t="s">
        <v>2</v>
      </c>
      <c r="D48">
        <v>13698630</v>
      </c>
      <c r="E48" t="s">
        <v>3</v>
      </c>
      <c r="F48">
        <v>8</v>
      </c>
    </row>
    <row r="49" spans="1:6" x14ac:dyDescent="0.25">
      <c r="A49" t="s">
        <v>0</v>
      </c>
      <c r="B49" t="s">
        <v>1</v>
      </c>
      <c r="C49" t="s">
        <v>2</v>
      </c>
      <c r="D49">
        <v>13888888</v>
      </c>
      <c r="E49" t="s">
        <v>3</v>
      </c>
      <c r="F49">
        <v>8</v>
      </c>
    </row>
    <row r="50" spans="1:6" x14ac:dyDescent="0.25">
      <c r="A50" t="s">
        <v>0</v>
      </c>
      <c r="B50" t="s">
        <v>1</v>
      </c>
      <c r="C50" t="s">
        <v>2</v>
      </c>
      <c r="D50">
        <v>13698630</v>
      </c>
      <c r="E50" t="s">
        <v>3</v>
      </c>
      <c r="F50">
        <v>8</v>
      </c>
    </row>
    <row r="51" spans="1:6" x14ac:dyDescent="0.25">
      <c r="A51" t="s">
        <v>0</v>
      </c>
      <c r="B51" t="s">
        <v>1</v>
      </c>
      <c r="C51" t="s">
        <v>2</v>
      </c>
      <c r="D51">
        <v>13698630</v>
      </c>
      <c r="E51" t="s">
        <v>3</v>
      </c>
      <c r="F51">
        <v>8</v>
      </c>
    </row>
    <row r="52" spans="1:6" x14ac:dyDescent="0.25">
      <c r="A52" t="s">
        <v>0</v>
      </c>
      <c r="B52" t="s">
        <v>1</v>
      </c>
      <c r="C52" t="s">
        <v>2</v>
      </c>
      <c r="D52">
        <v>13333333</v>
      </c>
      <c r="E52" t="s">
        <v>3</v>
      </c>
      <c r="F52">
        <v>8</v>
      </c>
    </row>
    <row r="53" spans="1:6" x14ac:dyDescent="0.25">
      <c r="A53" t="s">
        <v>0</v>
      </c>
      <c r="B53" t="s">
        <v>1</v>
      </c>
      <c r="C53" t="s">
        <v>2</v>
      </c>
      <c r="D53">
        <v>12820512</v>
      </c>
      <c r="E53" t="s">
        <v>3</v>
      </c>
      <c r="F53">
        <v>8</v>
      </c>
    </row>
    <row r="54" spans="1:6" x14ac:dyDescent="0.25">
      <c r="A54" t="s">
        <v>0</v>
      </c>
      <c r="B54" t="s">
        <v>1</v>
      </c>
      <c r="C54" t="s">
        <v>2</v>
      </c>
      <c r="D54">
        <v>12048192</v>
      </c>
      <c r="E54" t="s">
        <v>3</v>
      </c>
      <c r="F54">
        <v>8</v>
      </c>
    </row>
    <row r="55" spans="1:6" x14ac:dyDescent="0.25">
      <c r="A55" t="s">
        <v>0</v>
      </c>
      <c r="B55" t="s">
        <v>1</v>
      </c>
      <c r="C55" t="s">
        <v>2</v>
      </c>
      <c r="D55">
        <v>13333333</v>
      </c>
      <c r="E55" t="s">
        <v>3</v>
      </c>
      <c r="F55">
        <v>8</v>
      </c>
    </row>
    <row r="56" spans="1:6" x14ac:dyDescent="0.25">
      <c r="A56" t="s">
        <v>0</v>
      </c>
      <c r="B56" t="s">
        <v>1</v>
      </c>
      <c r="C56" t="s">
        <v>2</v>
      </c>
      <c r="D56">
        <v>13698630</v>
      </c>
      <c r="E56" t="s">
        <v>3</v>
      </c>
      <c r="F56">
        <v>8</v>
      </c>
    </row>
    <row r="57" spans="1:6" x14ac:dyDescent="0.25">
      <c r="A57" t="s">
        <v>0</v>
      </c>
      <c r="B57" t="s">
        <v>1</v>
      </c>
      <c r="C57" t="s">
        <v>2</v>
      </c>
      <c r="D57">
        <v>13513513</v>
      </c>
      <c r="E57" t="s">
        <v>3</v>
      </c>
      <c r="F57">
        <v>8</v>
      </c>
    </row>
    <row r="58" spans="1:6" x14ac:dyDescent="0.25">
      <c r="A58" t="s">
        <v>0</v>
      </c>
      <c r="B58" t="s">
        <v>1</v>
      </c>
      <c r="C58" t="s">
        <v>2</v>
      </c>
      <c r="D58">
        <v>13513513</v>
      </c>
      <c r="E58" t="s">
        <v>3</v>
      </c>
      <c r="F58">
        <v>8</v>
      </c>
    </row>
    <row r="59" spans="1:6" x14ac:dyDescent="0.25">
      <c r="A59" t="s">
        <v>0</v>
      </c>
      <c r="B59" t="s">
        <v>1</v>
      </c>
      <c r="C59" t="s">
        <v>2</v>
      </c>
      <c r="D59">
        <v>13698630</v>
      </c>
      <c r="E59" t="s">
        <v>3</v>
      </c>
      <c r="F59">
        <v>8</v>
      </c>
    </row>
    <row r="60" spans="1:6" x14ac:dyDescent="0.25">
      <c r="A60" t="s">
        <v>0</v>
      </c>
      <c r="B60" t="s">
        <v>1</v>
      </c>
      <c r="C60" t="s">
        <v>2</v>
      </c>
      <c r="D60">
        <v>13888888</v>
      </c>
      <c r="E60" t="s">
        <v>3</v>
      </c>
      <c r="F60">
        <v>8</v>
      </c>
    </row>
    <row r="61" spans="1:6" x14ac:dyDescent="0.25">
      <c r="A61" t="s">
        <v>0</v>
      </c>
      <c r="B61" t="s">
        <v>1</v>
      </c>
      <c r="C61" t="s">
        <v>2</v>
      </c>
      <c r="D61">
        <v>13888888</v>
      </c>
      <c r="E61" t="s">
        <v>3</v>
      </c>
      <c r="F61">
        <v>8</v>
      </c>
    </row>
    <row r="62" spans="1:6" x14ac:dyDescent="0.25">
      <c r="A62" t="s">
        <v>0</v>
      </c>
      <c r="B62" t="s">
        <v>1</v>
      </c>
      <c r="C62" t="s">
        <v>2</v>
      </c>
      <c r="D62">
        <v>13888888</v>
      </c>
      <c r="E62" t="s">
        <v>3</v>
      </c>
      <c r="F62">
        <v>8</v>
      </c>
    </row>
    <row r="63" spans="1:6" x14ac:dyDescent="0.25">
      <c r="A63" t="s">
        <v>0</v>
      </c>
      <c r="B63" t="s">
        <v>1</v>
      </c>
      <c r="C63" t="s">
        <v>2</v>
      </c>
      <c r="D63">
        <v>13888888</v>
      </c>
      <c r="E63" t="s">
        <v>3</v>
      </c>
      <c r="F63">
        <v>8</v>
      </c>
    </row>
    <row r="64" spans="1:6" x14ac:dyDescent="0.25">
      <c r="A64" t="s">
        <v>0</v>
      </c>
      <c r="B64" t="s">
        <v>1</v>
      </c>
      <c r="C64" t="s">
        <v>2</v>
      </c>
      <c r="D64">
        <v>13888888</v>
      </c>
      <c r="E64" t="s">
        <v>3</v>
      </c>
      <c r="F64">
        <v>8</v>
      </c>
    </row>
    <row r="65" spans="1:6" x14ac:dyDescent="0.25">
      <c r="A65" t="s">
        <v>0</v>
      </c>
      <c r="B65" t="s">
        <v>1</v>
      </c>
      <c r="C65" t="s">
        <v>2</v>
      </c>
      <c r="D65">
        <v>13698630</v>
      </c>
      <c r="E65" t="s">
        <v>3</v>
      </c>
      <c r="F65">
        <v>8</v>
      </c>
    </row>
    <row r="66" spans="1:6" x14ac:dyDescent="0.25">
      <c r="A66" t="s">
        <v>0</v>
      </c>
      <c r="B66" t="s">
        <v>1</v>
      </c>
      <c r="C66" t="s">
        <v>2</v>
      </c>
      <c r="D66">
        <v>13698630</v>
      </c>
      <c r="E66" t="s">
        <v>3</v>
      </c>
      <c r="F66">
        <v>8</v>
      </c>
    </row>
    <row r="67" spans="1:6" x14ac:dyDescent="0.25">
      <c r="A67" t="s">
        <v>0</v>
      </c>
      <c r="B67" t="s">
        <v>1</v>
      </c>
      <c r="C67" t="s">
        <v>2</v>
      </c>
      <c r="D67">
        <v>13513513</v>
      </c>
      <c r="E67" t="s">
        <v>3</v>
      </c>
      <c r="F67">
        <v>8</v>
      </c>
    </row>
    <row r="68" spans="1:6" x14ac:dyDescent="0.25">
      <c r="A68" t="s">
        <v>0</v>
      </c>
      <c r="B68" t="s">
        <v>1</v>
      </c>
      <c r="C68" t="s">
        <v>2</v>
      </c>
      <c r="D68">
        <v>11111111</v>
      </c>
      <c r="E68" t="s">
        <v>3</v>
      </c>
      <c r="F68">
        <v>8</v>
      </c>
    </row>
    <row r="69" spans="1:6" x14ac:dyDescent="0.25">
      <c r="A69" t="s">
        <v>0</v>
      </c>
      <c r="B69" t="s">
        <v>1</v>
      </c>
      <c r="C69" t="s">
        <v>2</v>
      </c>
      <c r="D69">
        <v>13513513</v>
      </c>
      <c r="E69" t="s">
        <v>3</v>
      </c>
      <c r="F69">
        <v>8</v>
      </c>
    </row>
    <row r="70" spans="1:6" x14ac:dyDescent="0.25">
      <c r="A70" t="s">
        <v>0</v>
      </c>
      <c r="B70" t="s">
        <v>1</v>
      </c>
      <c r="C70" t="s">
        <v>2</v>
      </c>
      <c r="D70">
        <v>13157894</v>
      </c>
      <c r="E70" t="s">
        <v>3</v>
      </c>
      <c r="F70">
        <v>8</v>
      </c>
    </row>
    <row r="71" spans="1:6" x14ac:dyDescent="0.25">
      <c r="A71" t="s">
        <v>0</v>
      </c>
      <c r="B71" t="s">
        <v>1</v>
      </c>
      <c r="C71" t="s">
        <v>2</v>
      </c>
      <c r="D71">
        <v>13333333</v>
      </c>
      <c r="E71" t="s">
        <v>3</v>
      </c>
      <c r="F71">
        <v>8</v>
      </c>
    </row>
    <row r="72" spans="1:6" x14ac:dyDescent="0.25">
      <c r="A72" t="s">
        <v>0</v>
      </c>
      <c r="B72" t="s">
        <v>1</v>
      </c>
      <c r="C72" t="s">
        <v>2</v>
      </c>
      <c r="D72">
        <v>13698630</v>
      </c>
      <c r="E72" t="s">
        <v>3</v>
      </c>
      <c r="F72">
        <v>8</v>
      </c>
    </row>
    <row r="73" spans="1:6" x14ac:dyDescent="0.25">
      <c r="A73" t="s">
        <v>0</v>
      </c>
      <c r="B73" t="s">
        <v>1</v>
      </c>
      <c r="C73" t="s">
        <v>2</v>
      </c>
      <c r="D73">
        <v>13888888</v>
      </c>
      <c r="E73" t="s">
        <v>3</v>
      </c>
      <c r="F73">
        <v>8</v>
      </c>
    </row>
    <row r="74" spans="1:6" x14ac:dyDescent="0.25">
      <c r="A74" t="s">
        <v>0</v>
      </c>
      <c r="B74" t="s">
        <v>1</v>
      </c>
      <c r="C74" t="s">
        <v>2</v>
      </c>
      <c r="D74">
        <v>13698630</v>
      </c>
      <c r="E74" t="s">
        <v>3</v>
      </c>
      <c r="F74">
        <v>8</v>
      </c>
    </row>
    <row r="75" spans="1:6" x14ac:dyDescent="0.25">
      <c r="A75" t="s">
        <v>0</v>
      </c>
      <c r="B75" t="s">
        <v>1</v>
      </c>
      <c r="C75" t="s">
        <v>2</v>
      </c>
      <c r="D75">
        <v>13513513</v>
      </c>
      <c r="E75" t="s">
        <v>3</v>
      </c>
      <c r="F75">
        <v>8</v>
      </c>
    </row>
    <row r="76" spans="1:6" x14ac:dyDescent="0.25">
      <c r="A76" t="s">
        <v>0</v>
      </c>
      <c r="B76" t="s">
        <v>1</v>
      </c>
      <c r="C76" t="s">
        <v>2</v>
      </c>
      <c r="D76">
        <v>13333333</v>
      </c>
      <c r="E76" t="s">
        <v>3</v>
      </c>
      <c r="F76">
        <v>8</v>
      </c>
    </row>
    <row r="77" spans="1:6" x14ac:dyDescent="0.25">
      <c r="A77" t="s">
        <v>0</v>
      </c>
      <c r="B77" t="s">
        <v>1</v>
      </c>
      <c r="C77" t="s">
        <v>2</v>
      </c>
      <c r="D77">
        <v>13513513</v>
      </c>
      <c r="E77" t="s">
        <v>3</v>
      </c>
      <c r="F77">
        <v>8</v>
      </c>
    </row>
    <row r="78" spans="1:6" x14ac:dyDescent="0.25">
      <c r="A78" t="s">
        <v>0</v>
      </c>
      <c r="B78" t="s">
        <v>1</v>
      </c>
      <c r="C78" t="s">
        <v>2</v>
      </c>
      <c r="D78">
        <v>13888888</v>
      </c>
      <c r="E78" t="s">
        <v>3</v>
      </c>
      <c r="F78">
        <v>8</v>
      </c>
    </row>
    <row r="79" spans="1:6" x14ac:dyDescent="0.25">
      <c r="A79" t="s">
        <v>0</v>
      </c>
      <c r="B79" t="s">
        <v>1</v>
      </c>
      <c r="C79" t="s">
        <v>2</v>
      </c>
      <c r="D79">
        <v>13888888</v>
      </c>
      <c r="E79" t="s">
        <v>3</v>
      </c>
      <c r="F79">
        <v>8</v>
      </c>
    </row>
    <row r="80" spans="1:6" x14ac:dyDescent="0.25">
      <c r="A80" t="s">
        <v>0</v>
      </c>
      <c r="B80" t="s">
        <v>1</v>
      </c>
      <c r="C80" t="s">
        <v>2</v>
      </c>
      <c r="D80">
        <v>12658227</v>
      </c>
      <c r="E80" t="s">
        <v>3</v>
      </c>
      <c r="F80">
        <v>8</v>
      </c>
    </row>
    <row r="81" spans="1:6" x14ac:dyDescent="0.25">
      <c r="A81" t="s">
        <v>0</v>
      </c>
      <c r="B81" t="s">
        <v>1</v>
      </c>
      <c r="C81" t="s">
        <v>2</v>
      </c>
      <c r="D81">
        <v>13698630</v>
      </c>
      <c r="E81" t="s">
        <v>3</v>
      </c>
      <c r="F81">
        <v>8</v>
      </c>
    </row>
    <row r="82" spans="1:6" x14ac:dyDescent="0.25">
      <c r="A82" t="s">
        <v>0</v>
      </c>
      <c r="B82" t="s">
        <v>1</v>
      </c>
      <c r="C82" t="s">
        <v>2</v>
      </c>
      <c r="D82">
        <v>13888888</v>
      </c>
      <c r="E82" t="s">
        <v>3</v>
      </c>
      <c r="F82">
        <v>8</v>
      </c>
    </row>
    <row r="83" spans="1:6" x14ac:dyDescent="0.25">
      <c r="A83" t="s">
        <v>0</v>
      </c>
      <c r="B83" t="s">
        <v>1</v>
      </c>
      <c r="C83" t="s">
        <v>2</v>
      </c>
      <c r="D83">
        <v>13888888</v>
      </c>
      <c r="E83" t="s">
        <v>3</v>
      </c>
      <c r="F83">
        <v>8</v>
      </c>
    </row>
    <row r="84" spans="1:6" x14ac:dyDescent="0.25">
      <c r="A84" t="s">
        <v>0</v>
      </c>
      <c r="B84" t="s">
        <v>1</v>
      </c>
      <c r="C84" t="s">
        <v>2</v>
      </c>
      <c r="D84">
        <v>13333333</v>
      </c>
      <c r="E84" t="s">
        <v>3</v>
      </c>
      <c r="F84">
        <v>8</v>
      </c>
    </row>
    <row r="85" spans="1:6" x14ac:dyDescent="0.25">
      <c r="A85" t="s">
        <v>0</v>
      </c>
      <c r="B85" t="s">
        <v>1</v>
      </c>
      <c r="C85" t="s">
        <v>2</v>
      </c>
      <c r="D85">
        <v>12987012</v>
      </c>
      <c r="E85" t="s">
        <v>3</v>
      </c>
      <c r="F85">
        <v>8</v>
      </c>
    </row>
    <row r="86" spans="1:6" x14ac:dyDescent="0.25">
      <c r="A86" t="s">
        <v>0</v>
      </c>
      <c r="B86" t="s">
        <v>1</v>
      </c>
      <c r="C86" t="s">
        <v>2</v>
      </c>
      <c r="D86">
        <v>13888888</v>
      </c>
      <c r="E86" t="s">
        <v>3</v>
      </c>
      <c r="F86">
        <v>8</v>
      </c>
    </row>
    <row r="87" spans="1:6" x14ac:dyDescent="0.25">
      <c r="A87" t="s">
        <v>0</v>
      </c>
      <c r="B87" t="s">
        <v>1</v>
      </c>
      <c r="C87" t="s">
        <v>2</v>
      </c>
      <c r="D87">
        <v>13698630</v>
      </c>
      <c r="E87" t="s">
        <v>3</v>
      </c>
      <c r="F87">
        <v>8</v>
      </c>
    </row>
    <row r="88" spans="1:6" x14ac:dyDescent="0.25">
      <c r="A88" t="s">
        <v>0</v>
      </c>
      <c r="B88" t="s">
        <v>1</v>
      </c>
      <c r="C88" t="s">
        <v>2</v>
      </c>
      <c r="D88">
        <v>9900990</v>
      </c>
      <c r="E88" t="s">
        <v>3</v>
      </c>
      <c r="F88">
        <v>8</v>
      </c>
    </row>
    <row r="89" spans="1:6" x14ac:dyDescent="0.25">
      <c r="A89" t="s">
        <v>0</v>
      </c>
      <c r="B89" t="s">
        <v>1</v>
      </c>
      <c r="C89" t="s">
        <v>2</v>
      </c>
      <c r="D89">
        <v>12987012</v>
      </c>
      <c r="E89" t="s">
        <v>3</v>
      </c>
      <c r="F89">
        <v>8</v>
      </c>
    </row>
    <row r="90" spans="1:6" x14ac:dyDescent="0.25">
      <c r="A90" t="s">
        <v>0</v>
      </c>
      <c r="B90" t="s">
        <v>1</v>
      </c>
      <c r="C90" t="s">
        <v>2</v>
      </c>
      <c r="D90">
        <v>13888888</v>
      </c>
      <c r="E90" t="s">
        <v>3</v>
      </c>
      <c r="F90">
        <v>8</v>
      </c>
    </row>
    <row r="91" spans="1:6" x14ac:dyDescent="0.25">
      <c r="A91" t="s">
        <v>0</v>
      </c>
      <c r="B91" t="s">
        <v>1</v>
      </c>
      <c r="C91" t="s">
        <v>2</v>
      </c>
      <c r="D91">
        <v>13513513</v>
      </c>
      <c r="E91" t="s">
        <v>3</v>
      </c>
      <c r="F91">
        <v>8</v>
      </c>
    </row>
    <row r="92" spans="1:6" x14ac:dyDescent="0.25">
      <c r="A92" t="s">
        <v>0</v>
      </c>
      <c r="B92" t="s">
        <v>1</v>
      </c>
      <c r="C92" t="s">
        <v>2</v>
      </c>
      <c r="D92">
        <v>13698630</v>
      </c>
      <c r="E92" t="s">
        <v>3</v>
      </c>
      <c r="F92">
        <v>8</v>
      </c>
    </row>
    <row r="93" spans="1:6" x14ac:dyDescent="0.25">
      <c r="A93" t="s">
        <v>0</v>
      </c>
      <c r="B93" t="s">
        <v>1</v>
      </c>
      <c r="C93" t="s">
        <v>2</v>
      </c>
      <c r="D93">
        <v>11627906</v>
      </c>
      <c r="E93" t="s">
        <v>3</v>
      </c>
      <c r="F93">
        <v>8</v>
      </c>
    </row>
    <row r="94" spans="1:6" x14ac:dyDescent="0.25">
      <c r="A94" t="s">
        <v>0</v>
      </c>
      <c r="B94" t="s">
        <v>1</v>
      </c>
      <c r="C94" t="s">
        <v>2</v>
      </c>
      <c r="D94">
        <v>13698630</v>
      </c>
      <c r="E94" t="s">
        <v>3</v>
      </c>
      <c r="F94">
        <v>8</v>
      </c>
    </row>
    <row r="95" spans="1:6" x14ac:dyDescent="0.25">
      <c r="A95" t="s">
        <v>0</v>
      </c>
      <c r="B95" t="s">
        <v>1</v>
      </c>
      <c r="C95" t="s">
        <v>2</v>
      </c>
      <c r="D95">
        <v>13333333</v>
      </c>
      <c r="E95" t="s">
        <v>3</v>
      </c>
      <c r="F95">
        <v>8</v>
      </c>
    </row>
    <row r="96" spans="1:6" x14ac:dyDescent="0.25">
      <c r="A96" t="s">
        <v>0</v>
      </c>
      <c r="B96" t="s">
        <v>1</v>
      </c>
      <c r="C96" t="s">
        <v>2</v>
      </c>
      <c r="D96">
        <v>13888888</v>
      </c>
      <c r="E96" t="s">
        <v>3</v>
      </c>
      <c r="F96">
        <v>8</v>
      </c>
    </row>
    <row r="97" spans="1:6" x14ac:dyDescent="0.25">
      <c r="A97" t="s">
        <v>0</v>
      </c>
      <c r="B97" t="s">
        <v>1</v>
      </c>
      <c r="C97" t="s">
        <v>2</v>
      </c>
      <c r="D97">
        <v>13333333</v>
      </c>
      <c r="E97" t="s">
        <v>3</v>
      </c>
      <c r="F97">
        <v>8</v>
      </c>
    </row>
    <row r="98" spans="1:6" x14ac:dyDescent="0.25">
      <c r="A98" t="s">
        <v>0</v>
      </c>
      <c r="B98" t="s">
        <v>1</v>
      </c>
      <c r="C98" t="s">
        <v>2</v>
      </c>
      <c r="D98">
        <v>13513513</v>
      </c>
      <c r="E98" t="s">
        <v>3</v>
      </c>
      <c r="F98">
        <v>8</v>
      </c>
    </row>
    <row r="99" spans="1:6" x14ac:dyDescent="0.25">
      <c r="A99" t="s">
        <v>0</v>
      </c>
      <c r="B99" t="s">
        <v>1</v>
      </c>
      <c r="C99" t="s">
        <v>2</v>
      </c>
      <c r="D99">
        <v>13698630</v>
      </c>
      <c r="E99" t="s">
        <v>3</v>
      </c>
      <c r="F99">
        <v>8</v>
      </c>
    </row>
    <row r="100" spans="1:6" x14ac:dyDescent="0.25">
      <c r="A100" t="s">
        <v>0</v>
      </c>
      <c r="B100" t="s">
        <v>1</v>
      </c>
      <c r="C100" t="s">
        <v>2</v>
      </c>
      <c r="D100">
        <v>13698630</v>
      </c>
      <c r="E100" t="s">
        <v>3</v>
      </c>
      <c r="F100">
        <v>8</v>
      </c>
    </row>
    <row r="101" spans="1:6" x14ac:dyDescent="0.25">
      <c r="A101" t="s">
        <v>4</v>
      </c>
      <c r="B101" t="s">
        <v>1</v>
      </c>
      <c r="C101" t="s">
        <v>2</v>
      </c>
      <c r="D101">
        <v>13513513</v>
      </c>
      <c r="E101" t="s">
        <v>3</v>
      </c>
      <c r="F101">
        <v>16</v>
      </c>
    </row>
    <row r="102" spans="1:6" x14ac:dyDescent="0.25">
      <c r="A102" t="s">
        <v>4</v>
      </c>
      <c r="B102" t="s">
        <v>1</v>
      </c>
      <c r="C102" t="s">
        <v>2</v>
      </c>
      <c r="D102">
        <v>14492753</v>
      </c>
      <c r="E102" t="s">
        <v>3</v>
      </c>
      <c r="F102">
        <v>8</v>
      </c>
    </row>
    <row r="103" spans="1:6" x14ac:dyDescent="0.25">
      <c r="A103" t="s">
        <v>4</v>
      </c>
      <c r="B103" t="s">
        <v>1</v>
      </c>
      <c r="C103" t="s">
        <v>2</v>
      </c>
      <c r="D103">
        <v>13888888</v>
      </c>
      <c r="E103" t="s">
        <v>3</v>
      </c>
      <c r="F103">
        <v>8</v>
      </c>
    </row>
    <row r="104" spans="1:6" x14ac:dyDescent="0.25">
      <c r="A104" t="s">
        <v>4</v>
      </c>
      <c r="B104" t="s">
        <v>1</v>
      </c>
      <c r="C104" t="s">
        <v>2</v>
      </c>
      <c r="D104">
        <v>14285714</v>
      </c>
      <c r="E104" t="s">
        <v>3</v>
      </c>
      <c r="F104">
        <v>8</v>
      </c>
    </row>
    <row r="105" spans="1:6" x14ac:dyDescent="0.25">
      <c r="A105" t="s">
        <v>4</v>
      </c>
      <c r="B105" t="s">
        <v>1</v>
      </c>
      <c r="C105" t="s">
        <v>2</v>
      </c>
      <c r="D105">
        <v>12987012</v>
      </c>
      <c r="E105" t="s">
        <v>3</v>
      </c>
      <c r="F105">
        <v>8</v>
      </c>
    </row>
    <row r="106" spans="1:6" x14ac:dyDescent="0.25">
      <c r="A106" t="s">
        <v>4</v>
      </c>
      <c r="B106" t="s">
        <v>1</v>
      </c>
      <c r="C106" t="s">
        <v>2</v>
      </c>
      <c r="D106">
        <v>14084507</v>
      </c>
      <c r="E106" t="s">
        <v>3</v>
      </c>
      <c r="F106">
        <v>8</v>
      </c>
    </row>
    <row r="107" spans="1:6" x14ac:dyDescent="0.25">
      <c r="A107" t="s">
        <v>4</v>
      </c>
      <c r="B107" t="s">
        <v>1</v>
      </c>
      <c r="C107" t="s">
        <v>2</v>
      </c>
      <c r="D107">
        <v>14492753</v>
      </c>
      <c r="E107" t="s">
        <v>3</v>
      </c>
      <c r="F107">
        <v>8</v>
      </c>
    </row>
    <row r="108" spans="1:6" x14ac:dyDescent="0.25">
      <c r="A108" t="s">
        <v>4</v>
      </c>
      <c r="B108" t="s">
        <v>1</v>
      </c>
      <c r="C108" t="s">
        <v>2</v>
      </c>
      <c r="D108">
        <v>14492753</v>
      </c>
      <c r="E108" t="s">
        <v>3</v>
      </c>
      <c r="F108">
        <v>8</v>
      </c>
    </row>
    <row r="109" spans="1:6" x14ac:dyDescent="0.25">
      <c r="A109" t="s">
        <v>4</v>
      </c>
      <c r="B109" t="s">
        <v>1</v>
      </c>
      <c r="C109" t="s">
        <v>2</v>
      </c>
      <c r="D109">
        <v>14492753</v>
      </c>
      <c r="E109" t="s">
        <v>3</v>
      </c>
      <c r="F109">
        <v>8</v>
      </c>
    </row>
    <row r="110" spans="1:6" x14ac:dyDescent="0.25">
      <c r="A110" t="s">
        <v>4</v>
      </c>
      <c r="B110" t="s">
        <v>1</v>
      </c>
      <c r="C110" t="s">
        <v>2</v>
      </c>
      <c r="D110">
        <v>13888888</v>
      </c>
      <c r="E110" t="s">
        <v>3</v>
      </c>
      <c r="F110">
        <v>8</v>
      </c>
    </row>
    <row r="111" spans="1:6" x14ac:dyDescent="0.25">
      <c r="A111" t="s">
        <v>4</v>
      </c>
      <c r="B111" t="s">
        <v>1</v>
      </c>
      <c r="C111" t="s">
        <v>2</v>
      </c>
      <c r="D111">
        <v>14492753</v>
      </c>
      <c r="E111" t="s">
        <v>3</v>
      </c>
      <c r="F111">
        <v>8</v>
      </c>
    </row>
    <row r="112" spans="1:6" x14ac:dyDescent="0.25">
      <c r="A112" t="s">
        <v>4</v>
      </c>
      <c r="B112" t="s">
        <v>1</v>
      </c>
      <c r="C112" t="s">
        <v>2</v>
      </c>
      <c r="D112">
        <v>14492753</v>
      </c>
      <c r="E112" t="s">
        <v>3</v>
      </c>
      <c r="F112">
        <v>8</v>
      </c>
    </row>
    <row r="113" spans="1:6" x14ac:dyDescent="0.25">
      <c r="A113" t="s">
        <v>4</v>
      </c>
      <c r="B113" t="s">
        <v>1</v>
      </c>
      <c r="C113" t="s">
        <v>2</v>
      </c>
      <c r="D113">
        <v>14084507</v>
      </c>
      <c r="E113" t="s">
        <v>3</v>
      </c>
      <c r="F113">
        <v>8</v>
      </c>
    </row>
    <row r="114" spans="1:6" x14ac:dyDescent="0.25">
      <c r="A114" t="s">
        <v>4</v>
      </c>
      <c r="B114" t="s">
        <v>1</v>
      </c>
      <c r="C114" t="s">
        <v>2</v>
      </c>
      <c r="D114">
        <v>14285714</v>
      </c>
      <c r="E114" t="s">
        <v>3</v>
      </c>
      <c r="F114">
        <v>8</v>
      </c>
    </row>
    <row r="115" spans="1:6" x14ac:dyDescent="0.25">
      <c r="A115" t="s">
        <v>4</v>
      </c>
      <c r="B115" t="s">
        <v>1</v>
      </c>
      <c r="C115" t="s">
        <v>2</v>
      </c>
      <c r="D115">
        <v>14084507</v>
      </c>
      <c r="E115" t="s">
        <v>3</v>
      </c>
      <c r="F115">
        <v>8</v>
      </c>
    </row>
    <row r="116" spans="1:6" x14ac:dyDescent="0.25">
      <c r="A116" t="s">
        <v>4</v>
      </c>
      <c r="B116" t="s">
        <v>1</v>
      </c>
      <c r="C116" t="s">
        <v>2</v>
      </c>
      <c r="D116">
        <v>14492753</v>
      </c>
      <c r="E116" t="s">
        <v>3</v>
      </c>
      <c r="F116">
        <v>8</v>
      </c>
    </row>
    <row r="117" spans="1:6" x14ac:dyDescent="0.25">
      <c r="A117" t="s">
        <v>4</v>
      </c>
      <c r="B117" t="s">
        <v>1</v>
      </c>
      <c r="C117" t="s">
        <v>2</v>
      </c>
      <c r="D117">
        <v>14285714</v>
      </c>
      <c r="E117" t="s">
        <v>3</v>
      </c>
      <c r="F117">
        <v>8</v>
      </c>
    </row>
    <row r="118" spans="1:6" x14ac:dyDescent="0.25">
      <c r="A118" t="s">
        <v>4</v>
      </c>
      <c r="B118" t="s">
        <v>1</v>
      </c>
      <c r="C118" t="s">
        <v>2</v>
      </c>
      <c r="D118">
        <v>14492753</v>
      </c>
      <c r="E118" t="s">
        <v>3</v>
      </c>
      <c r="F118">
        <v>8</v>
      </c>
    </row>
    <row r="119" spans="1:6" x14ac:dyDescent="0.25">
      <c r="A119" t="s">
        <v>4</v>
      </c>
      <c r="B119" t="s">
        <v>1</v>
      </c>
      <c r="C119" t="s">
        <v>2</v>
      </c>
      <c r="D119">
        <v>12820512</v>
      </c>
      <c r="E119" t="s">
        <v>3</v>
      </c>
      <c r="F119">
        <v>8</v>
      </c>
    </row>
    <row r="120" spans="1:6" x14ac:dyDescent="0.25">
      <c r="A120" t="s">
        <v>4</v>
      </c>
      <c r="B120" t="s">
        <v>1</v>
      </c>
      <c r="C120" t="s">
        <v>2</v>
      </c>
      <c r="D120">
        <v>14492753</v>
      </c>
      <c r="E120" t="s">
        <v>3</v>
      </c>
      <c r="F120">
        <v>8</v>
      </c>
    </row>
    <row r="121" spans="1:6" x14ac:dyDescent="0.25">
      <c r="A121" t="s">
        <v>4</v>
      </c>
      <c r="B121" t="s">
        <v>1</v>
      </c>
      <c r="C121" t="s">
        <v>2</v>
      </c>
      <c r="D121">
        <v>14285714</v>
      </c>
      <c r="E121" t="s">
        <v>3</v>
      </c>
      <c r="F121">
        <v>8</v>
      </c>
    </row>
    <row r="122" spans="1:6" x14ac:dyDescent="0.25">
      <c r="A122" t="s">
        <v>4</v>
      </c>
      <c r="B122" t="s">
        <v>1</v>
      </c>
      <c r="C122" t="s">
        <v>2</v>
      </c>
      <c r="D122">
        <v>14285714</v>
      </c>
      <c r="E122" t="s">
        <v>3</v>
      </c>
      <c r="F122">
        <v>8</v>
      </c>
    </row>
    <row r="123" spans="1:6" x14ac:dyDescent="0.25">
      <c r="A123" t="s">
        <v>4</v>
      </c>
      <c r="B123" t="s">
        <v>1</v>
      </c>
      <c r="C123" t="s">
        <v>2</v>
      </c>
      <c r="D123">
        <v>14492753</v>
      </c>
      <c r="E123" t="s">
        <v>3</v>
      </c>
      <c r="F123">
        <v>8</v>
      </c>
    </row>
    <row r="124" spans="1:6" x14ac:dyDescent="0.25">
      <c r="A124" t="s">
        <v>4</v>
      </c>
      <c r="B124" t="s">
        <v>1</v>
      </c>
      <c r="C124" t="s">
        <v>2</v>
      </c>
      <c r="D124">
        <v>14084507</v>
      </c>
      <c r="E124" t="s">
        <v>3</v>
      </c>
      <c r="F124">
        <v>8</v>
      </c>
    </row>
    <row r="125" spans="1:6" x14ac:dyDescent="0.25">
      <c r="A125" t="s">
        <v>4</v>
      </c>
      <c r="B125" t="s">
        <v>1</v>
      </c>
      <c r="C125" t="s">
        <v>2</v>
      </c>
      <c r="D125">
        <v>14084507</v>
      </c>
      <c r="E125" t="s">
        <v>3</v>
      </c>
      <c r="F125">
        <v>8</v>
      </c>
    </row>
    <row r="126" spans="1:6" x14ac:dyDescent="0.25">
      <c r="A126" t="s">
        <v>4</v>
      </c>
      <c r="B126" t="s">
        <v>1</v>
      </c>
      <c r="C126" t="s">
        <v>2</v>
      </c>
      <c r="D126">
        <v>14492753</v>
      </c>
      <c r="E126" t="s">
        <v>3</v>
      </c>
      <c r="F126">
        <v>8</v>
      </c>
    </row>
    <row r="127" spans="1:6" x14ac:dyDescent="0.25">
      <c r="A127" t="s">
        <v>4</v>
      </c>
      <c r="B127" t="s">
        <v>1</v>
      </c>
      <c r="C127" t="s">
        <v>2</v>
      </c>
      <c r="D127">
        <v>13888888</v>
      </c>
      <c r="E127" t="s">
        <v>3</v>
      </c>
      <c r="F127">
        <v>8</v>
      </c>
    </row>
    <row r="128" spans="1:6" x14ac:dyDescent="0.25">
      <c r="A128" t="s">
        <v>4</v>
      </c>
      <c r="B128" t="s">
        <v>1</v>
      </c>
      <c r="C128" t="s">
        <v>2</v>
      </c>
      <c r="D128">
        <v>14084507</v>
      </c>
      <c r="E128" t="s">
        <v>3</v>
      </c>
      <c r="F128">
        <v>8</v>
      </c>
    </row>
    <row r="129" spans="1:6" x14ac:dyDescent="0.25">
      <c r="A129" t="s">
        <v>4</v>
      </c>
      <c r="B129" t="s">
        <v>1</v>
      </c>
      <c r="C129" t="s">
        <v>2</v>
      </c>
      <c r="D129">
        <v>14492753</v>
      </c>
      <c r="E129" t="s">
        <v>3</v>
      </c>
      <c r="F129">
        <v>8</v>
      </c>
    </row>
    <row r="130" spans="1:6" x14ac:dyDescent="0.25">
      <c r="A130" t="s">
        <v>4</v>
      </c>
      <c r="B130" t="s">
        <v>1</v>
      </c>
      <c r="C130" t="s">
        <v>2</v>
      </c>
      <c r="D130">
        <v>14492753</v>
      </c>
      <c r="E130" t="s">
        <v>3</v>
      </c>
      <c r="F130">
        <v>8</v>
      </c>
    </row>
    <row r="131" spans="1:6" x14ac:dyDescent="0.25">
      <c r="A131" t="s">
        <v>4</v>
      </c>
      <c r="B131" t="s">
        <v>1</v>
      </c>
      <c r="C131" t="s">
        <v>2</v>
      </c>
      <c r="D131">
        <v>14492753</v>
      </c>
      <c r="E131" t="s">
        <v>3</v>
      </c>
      <c r="F131">
        <v>8</v>
      </c>
    </row>
    <row r="132" spans="1:6" x14ac:dyDescent="0.25">
      <c r="A132" t="s">
        <v>4</v>
      </c>
      <c r="B132" t="s">
        <v>1</v>
      </c>
      <c r="C132" t="s">
        <v>2</v>
      </c>
      <c r="D132">
        <v>14492753</v>
      </c>
      <c r="E132" t="s">
        <v>3</v>
      </c>
      <c r="F132">
        <v>8</v>
      </c>
    </row>
    <row r="133" spans="1:6" x14ac:dyDescent="0.25">
      <c r="A133" t="s">
        <v>4</v>
      </c>
      <c r="B133" t="s">
        <v>1</v>
      </c>
      <c r="C133" t="s">
        <v>2</v>
      </c>
      <c r="D133">
        <v>13888888</v>
      </c>
      <c r="E133" t="s">
        <v>3</v>
      </c>
      <c r="F133">
        <v>8</v>
      </c>
    </row>
    <row r="134" spans="1:6" x14ac:dyDescent="0.25">
      <c r="A134" t="s">
        <v>4</v>
      </c>
      <c r="B134" t="s">
        <v>1</v>
      </c>
      <c r="C134" t="s">
        <v>2</v>
      </c>
      <c r="D134">
        <v>14705882</v>
      </c>
      <c r="E134" t="s">
        <v>3</v>
      </c>
      <c r="F134">
        <v>8</v>
      </c>
    </row>
    <row r="135" spans="1:6" x14ac:dyDescent="0.25">
      <c r="A135" t="s">
        <v>4</v>
      </c>
      <c r="B135" t="s">
        <v>1</v>
      </c>
      <c r="C135" t="s">
        <v>2</v>
      </c>
      <c r="D135">
        <v>14492753</v>
      </c>
      <c r="E135" t="s">
        <v>3</v>
      </c>
      <c r="F135">
        <v>8</v>
      </c>
    </row>
    <row r="136" spans="1:6" x14ac:dyDescent="0.25">
      <c r="A136" t="s">
        <v>4</v>
      </c>
      <c r="B136" t="s">
        <v>1</v>
      </c>
      <c r="C136" t="s">
        <v>2</v>
      </c>
      <c r="D136">
        <v>14492753</v>
      </c>
      <c r="E136" t="s">
        <v>3</v>
      </c>
      <c r="F136">
        <v>8</v>
      </c>
    </row>
    <row r="137" spans="1:6" x14ac:dyDescent="0.25">
      <c r="A137" t="s">
        <v>4</v>
      </c>
      <c r="B137" t="s">
        <v>1</v>
      </c>
      <c r="C137" t="s">
        <v>2</v>
      </c>
      <c r="D137">
        <v>14492753</v>
      </c>
      <c r="E137" t="s">
        <v>3</v>
      </c>
      <c r="F137">
        <v>8</v>
      </c>
    </row>
    <row r="138" spans="1:6" x14ac:dyDescent="0.25">
      <c r="A138" t="s">
        <v>4</v>
      </c>
      <c r="B138" t="s">
        <v>1</v>
      </c>
      <c r="C138" t="s">
        <v>2</v>
      </c>
      <c r="D138">
        <v>13888888</v>
      </c>
      <c r="E138" t="s">
        <v>3</v>
      </c>
      <c r="F138">
        <v>8</v>
      </c>
    </row>
    <row r="139" spans="1:6" x14ac:dyDescent="0.25">
      <c r="A139" t="s">
        <v>4</v>
      </c>
      <c r="B139" t="s">
        <v>1</v>
      </c>
      <c r="C139" t="s">
        <v>2</v>
      </c>
      <c r="D139">
        <v>13888888</v>
      </c>
      <c r="E139" t="s">
        <v>3</v>
      </c>
      <c r="F139">
        <v>8</v>
      </c>
    </row>
    <row r="140" spans="1:6" x14ac:dyDescent="0.25">
      <c r="A140" t="s">
        <v>4</v>
      </c>
      <c r="B140" t="s">
        <v>1</v>
      </c>
      <c r="C140" t="s">
        <v>2</v>
      </c>
      <c r="D140">
        <v>14492753</v>
      </c>
      <c r="E140" t="s">
        <v>3</v>
      </c>
      <c r="F140">
        <v>8</v>
      </c>
    </row>
    <row r="141" spans="1:6" x14ac:dyDescent="0.25">
      <c r="A141" t="s">
        <v>4</v>
      </c>
      <c r="B141" t="s">
        <v>1</v>
      </c>
      <c r="C141" t="s">
        <v>2</v>
      </c>
      <c r="D141">
        <v>14285714</v>
      </c>
      <c r="E141" t="s">
        <v>3</v>
      </c>
      <c r="F141">
        <v>8</v>
      </c>
    </row>
    <row r="142" spans="1:6" x14ac:dyDescent="0.25">
      <c r="A142" t="s">
        <v>4</v>
      </c>
      <c r="B142" t="s">
        <v>1</v>
      </c>
      <c r="C142" t="s">
        <v>2</v>
      </c>
      <c r="D142">
        <v>14285714</v>
      </c>
      <c r="E142" t="s">
        <v>3</v>
      </c>
      <c r="F142">
        <v>8</v>
      </c>
    </row>
    <row r="143" spans="1:6" x14ac:dyDescent="0.25">
      <c r="A143" t="s">
        <v>4</v>
      </c>
      <c r="B143" t="s">
        <v>1</v>
      </c>
      <c r="C143" t="s">
        <v>2</v>
      </c>
      <c r="D143">
        <v>14285714</v>
      </c>
      <c r="E143" t="s">
        <v>3</v>
      </c>
      <c r="F143">
        <v>8</v>
      </c>
    </row>
    <row r="144" spans="1:6" x14ac:dyDescent="0.25">
      <c r="A144" t="s">
        <v>4</v>
      </c>
      <c r="B144" t="s">
        <v>1</v>
      </c>
      <c r="C144" t="s">
        <v>2</v>
      </c>
      <c r="D144">
        <v>14285714</v>
      </c>
      <c r="E144" t="s">
        <v>3</v>
      </c>
      <c r="F144">
        <v>8</v>
      </c>
    </row>
    <row r="145" spans="1:6" x14ac:dyDescent="0.25">
      <c r="A145" t="s">
        <v>4</v>
      </c>
      <c r="B145" t="s">
        <v>1</v>
      </c>
      <c r="C145" t="s">
        <v>2</v>
      </c>
      <c r="D145">
        <v>14492753</v>
      </c>
      <c r="E145" t="s">
        <v>3</v>
      </c>
      <c r="F145">
        <v>8</v>
      </c>
    </row>
    <row r="146" spans="1:6" x14ac:dyDescent="0.25">
      <c r="A146" t="s">
        <v>4</v>
      </c>
      <c r="B146" t="s">
        <v>1</v>
      </c>
      <c r="C146" t="s">
        <v>2</v>
      </c>
      <c r="D146">
        <v>14492753</v>
      </c>
      <c r="E146" t="s">
        <v>3</v>
      </c>
      <c r="F146">
        <v>8</v>
      </c>
    </row>
    <row r="147" spans="1:6" x14ac:dyDescent="0.25">
      <c r="A147" t="s">
        <v>4</v>
      </c>
      <c r="B147" t="s">
        <v>1</v>
      </c>
      <c r="C147" t="s">
        <v>2</v>
      </c>
      <c r="D147">
        <v>11627906</v>
      </c>
      <c r="E147" t="s">
        <v>3</v>
      </c>
      <c r="F147">
        <v>8</v>
      </c>
    </row>
    <row r="148" spans="1:6" x14ac:dyDescent="0.25">
      <c r="A148" t="s">
        <v>4</v>
      </c>
      <c r="B148" t="s">
        <v>1</v>
      </c>
      <c r="C148" t="s">
        <v>2</v>
      </c>
      <c r="D148">
        <v>14285714</v>
      </c>
      <c r="E148" t="s">
        <v>3</v>
      </c>
      <c r="F148">
        <v>8</v>
      </c>
    </row>
    <row r="149" spans="1:6" x14ac:dyDescent="0.25">
      <c r="A149" t="s">
        <v>4</v>
      </c>
      <c r="B149" t="s">
        <v>1</v>
      </c>
      <c r="C149" t="s">
        <v>2</v>
      </c>
      <c r="D149">
        <v>14285714</v>
      </c>
      <c r="E149" t="s">
        <v>3</v>
      </c>
      <c r="F149">
        <v>8</v>
      </c>
    </row>
    <row r="150" spans="1:6" x14ac:dyDescent="0.25">
      <c r="A150" t="s">
        <v>4</v>
      </c>
      <c r="B150" t="s">
        <v>1</v>
      </c>
      <c r="C150" t="s">
        <v>2</v>
      </c>
      <c r="D150">
        <v>14492753</v>
      </c>
      <c r="E150" t="s">
        <v>3</v>
      </c>
      <c r="F150">
        <v>8</v>
      </c>
    </row>
    <row r="151" spans="1:6" x14ac:dyDescent="0.25">
      <c r="A151" t="s">
        <v>4</v>
      </c>
      <c r="B151" t="s">
        <v>1</v>
      </c>
      <c r="C151" t="s">
        <v>2</v>
      </c>
      <c r="D151">
        <v>14285714</v>
      </c>
      <c r="E151" t="s">
        <v>3</v>
      </c>
      <c r="F151">
        <v>8</v>
      </c>
    </row>
    <row r="152" spans="1:6" x14ac:dyDescent="0.25">
      <c r="A152" t="s">
        <v>4</v>
      </c>
      <c r="B152" t="s">
        <v>1</v>
      </c>
      <c r="C152" t="s">
        <v>2</v>
      </c>
      <c r="D152">
        <v>14285714</v>
      </c>
      <c r="E152" t="s">
        <v>3</v>
      </c>
      <c r="F152">
        <v>8</v>
      </c>
    </row>
    <row r="153" spans="1:6" x14ac:dyDescent="0.25">
      <c r="A153" t="s">
        <v>4</v>
      </c>
      <c r="B153" t="s">
        <v>1</v>
      </c>
      <c r="C153" t="s">
        <v>2</v>
      </c>
      <c r="D153">
        <v>13888888</v>
      </c>
      <c r="E153" t="s">
        <v>3</v>
      </c>
      <c r="F153">
        <v>8</v>
      </c>
    </row>
    <row r="154" spans="1:6" x14ac:dyDescent="0.25">
      <c r="A154" t="s">
        <v>4</v>
      </c>
      <c r="B154" t="s">
        <v>1</v>
      </c>
      <c r="C154" t="s">
        <v>2</v>
      </c>
      <c r="D154">
        <v>14492753</v>
      </c>
      <c r="E154" t="s">
        <v>3</v>
      </c>
      <c r="F154">
        <v>8</v>
      </c>
    </row>
    <row r="155" spans="1:6" x14ac:dyDescent="0.25">
      <c r="A155" t="s">
        <v>4</v>
      </c>
      <c r="B155" t="s">
        <v>1</v>
      </c>
      <c r="C155" t="s">
        <v>2</v>
      </c>
      <c r="D155">
        <v>14492753</v>
      </c>
      <c r="E155" t="s">
        <v>3</v>
      </c>
      <c r="F155">
        <v>8</v>
      </c>
    </row>
    <row r="156" spans="1:6" x14ac:dyDescent="0.25">
      <c r="A156" t="s">
        <v>4</v>
      </c>
      <c r="B156" t="s">
        <v>1</v>
      </c>
      <c r="C156" t="s">
        <v>2</v>
      </c>
      <c r="D156">
        <v>14285714</v>
      </c>
      <c r="E156" t="s">
        <v>3</v>
      </c>
      <c r="F156">
        <v>8</v>
      </c>
    </row>
    <row r="157" spans="1:6" x14ac:dyDescent="0.25">
      <c r="A157" t="s">
        <v>4</v>
      </c>
      <c r="B157" t="s">
        <v>1</v>
      </c>
      <c r="C157" t="s">
        <v>2</v>
      </c>
      <c r="D157">
        <v>14285714</v>
      </c>
      <c r="E157" t="s">
        <v>3</v>
      </c>
      <c r="F157">
        <v>8</v>
      </c>
    </row>
    <row r="158" spans="1:6" x14ac:dyDescent="0.25">
      <c r="A158" t="s">
        <v>4</v>
      </c>
      <c r="B158" t="s">
        <v>1</v>
      </c>
      <c r="C158" t="s">
        <v>2</v>
      </c>
      <c r="D158">
        <v>14285714</v>
      </c>
      <c r="E158" t="s">
        <v>3</v>
      </c>
      <c r="F158">
        <v>8</v>
      </c>
    </row>
    <row r="159" spans="1:6" x14ac:dyDescent="0.25">
      <c r="A159" t="s">
        <v>4</v>
      </c>
      <c r="B159" t="s">
        <v>1</v>
      </c>
      <c r="C159" t="s">
        <v>2</v>
      </c>
      <c r="D159">
        <v>14492753</v>
      </c>
      <c r="E159" t="s">
        <v>3</v>
      </c>
      <c r="F159">
        <v>8</v>
      </c>
    </row>
    <row r="160" spans="1:6" x14ac:dyDescent="0.25">
      <c r="A160" t="s">
        <v>4</v>
      </c>
      <c r="B160" t="s">
        <v>1</v>
      </c>
      <c r="C160" t="s">
        <v>2</v>
      </c>
      <c r="D160">
        <v>14285714</v>
      </c>
      <c r="E160" t="s">
        <v>3</v>
      </c>
      <c r="F160">
        <v>8</v>
      </c>
    </row>
    <row r="161" spans="1:6" x14ac:dyDescent="0.25">
      <c r="A161" t="s">
        <v>4</v>
      </c>
      <c r="B161" t="s">
        <v>1</v>
      </c>
      <c r="C161" t="s">
        <v>2</v>
      </c>
      <c r="D161">
        <v>13698630</v>
      </c>
      <c r="E161" t="s">
        <v>3</v>
      </c>
      <c r="F161">
        <v>8</v>
      </c>
    </row>
    <row r="162" spans="1:6" x14ac:dyDescent="0.25">
      <c r="A162" t="s">
        <v>4</v>
      </c>
      <c r="B162" t="s">
        <v>1</v>
      </c>
      <c r="C162" t="s">
        <v>2</v>
      </c>
      <c r="D162">
        <v>13698630</v>
      </c>
      <c r="E162" t="s">
        <v>3</v>
      </c>
      <c r="F162">
        <v>8</v>
      </c>
    </row>
    <row r="163" spans="1:6" x14ac:dyDescent="0.25">
      <c r="A163" t="s">
        <v>4</v>
      </c>
      <c r="B163" t="s">
        <v>1</v>
      </c>
      <c r="C163" t="s">
        <v>2</v>
      </c>
      <c r="D163">
        <v>14285714</v>
      </c>
      <c r="E163" t="s">
        <v>3</v>
      </c>
      <c r="F163">
        <v>8</v>
      </c>
    </row>
    <row r="164" spans="1:6" x14ac:dyDescent="0.25">
      <c r="A164" t="s">
        <v>4</v>
      </c>
      <c r="B164" t="s">
        <v>1</v>
      </c>
      <c r="C164" t="s">
        <v>2</v>
      </c>
      <c r="D164">
        <v>14084507</v>
      </c>
      <c r="E164" t="s">
        <v>3</v>
      </c>
      <c r="F164">
        <v>7</v>
      </c>
    </row>
    <row r="165" spans="1:6" x14ac:dyDescent="0.25">
      <c r="A165" t="s">
        <v>4</v>
      </c>
      <c r="B165" t="s">
        <v>1</v>
      </c>
      <c r="C165" t="s">
        <v>2</v>
      </c>
      <c r="D165">
        <v>14084507</v>
      </c>
      <c r="E165" t="s">
        <v>3</v>
      </c>
      <c r="F165">
        <v>9</v>
      </c>
    </row>
    <row r="166" spans="1:6" x14ac:dyDescent="0.25">
      <c r="A166" t="s">
        <v>4</v>
      </c>
      <c r="B166" t="s">
        <v>1</v>
      </c>
      <c r="C166" t="s">
        <v>2</v>
      </c>
      <c r="D166">
        <v>14285714</v>
      </c>
      <c r="E166" t="s">
        <v>3</v>
      </c>
      <c r="F166">
        <v>8</v>
      </c>
    </row>
    <row r="167" spans="1:6" x14ac:dyDescent="0.25">
      <c r="A167" t="s">
        <v>4</v>
      </c>
      <c r="B167" t="s">
        <v>1</v>
      </c>
      <c r="C167" t="s">
        <v>2</v>
      </c>
      <c r="D167">
        <v>14084507</v>
      </c>
      <c r="E167" t="s">
        <v>3</v>
      </c>
      <c r="F167">
        <v>8</v>
      </c>
    </row>
    <row r="168" spans="1:6" x14ac:dyDescent="0.25">
      <c r="A168" t="s">
        <v>4</v>
      </c>
      <c r="B168" t="s">
        <v>1</v>
      </c>
      <c r="C168" t="s">
        <v>2</v>
      </c>
      <c r="D168">
        <v>14492753</v>
      </c>
      <c r="E168" t="s">
        <v>3</v>
      </c>
      <c r="F168">
        <v>8</v>
      </c>
    </row>
    <row r="169" spans="1:6" x14ac:dyDescent="0.25">
      <c r="A169" t="s">
        <v>4</v>
      </c>
      <c r="B169" t="s">
        <v>1</v>
      </c>
      <c r="C169" t="s">
        <v>2</v>
      </c>
      <c r="D169">
        <v>14084507</v>
      </c>
      <c r="E169" t="s">
        <v>3</v>
      </c>
      <c r="F169">
        <v>8</v>
      </c>
    </row>
    <row r="170" spans="1:6" x14ac:dyDescent="0.25">
      <c r="A170" t="s">
        <v>4</v>
      </c>
      <c r="B170" t="s">
        <v>1</v>
      </c>
      <c r="C170" t="s">
        <v>2</v>
      </c>
      <c r="D170">
        <v>14084507</v>
      </c>
      <c r="E170" t="s">
        <v>3</v>
      </c>
      <c r="F170">
        <v>8</v>
      </c>
    </row>
    <row r="171" spans="1:6" x14ac:dyDescent="0.25">
      <c r="A171" t="s">
        <v>4</v>
      </c>
      <c r="B171" t="s">
        <v>1</v>
      </c>
      <c r="C171" t="s">
        <v>2</v>
      </c>
      <c r="D171">
        <v>13698630</v>
      </c>
      <c r="E171" t="s">
        <v>3</v>
      </c>
      <c r="F171">
        <v>8</v>
      </c>
    </row>
    <row r="172" spans="1:6" x14ac:dyDescent="0.25">
      <c r="A172" t="s">
        <v>4</v>
      </c>
      <c r="B172" t="s">
        <v>1</v>
      </c>
      <c r="C172" t="s">
        <v>2</v>
      </c>
      <c r="D172">
        <v>12658227</v>
      </c>
      <c r="E172" t="s">
        <v>3</v>
      </c>
      <c r="F172">
        <v>8</v>
      </c>
    </row>
    <row r="173" spans="1:6" x14ac:dyDescent="0.25">
      <c r="A173" t="s">
        <v>4</v>
      </c>
      <c r="B173" t="s">
        <v>1</v>
      </c>
      <c r="C173" t="s">
        <v>2</v>
      </c>
      <c r="D173">
        <v>13333333</v>
      </c>
      <c r="E173" t="s">
        <v>3</v>
      </c>
      <c r="F173">
        <v>8</v>
      </c>
    </row>
    <row r="174" spans="1:6" x14ac:dyDescent="0.25">
      <c r="A174" t="s">
        <v>4</v>
      </c>
      <c r="B174" t="s">
        <v>1</v>
      </c>
      <c r="C174" t="s">
        <v>2</v>
      </c>
      <c r="D174">
        <v>13157894</v>
      </c>
      <c r="E174" t="s">
        <v>3</v>
      </c>
      <c r="F174">
        <v>8</v>
      </c>
    </row>
    <row r="175" spans="1:6" x14ac:dyDescent="0.25">
      <c r="A175" t="s">
        <v>4</v>
      </c>
      <c r="B175" t="s">
        <v>1</v>
      </c>
      <c r="C175" t="s">
        <v>2</v>
      </c>
      <c r="D175">
        <v>14285714</v>
      </c>
      <c r="E175" t="s">
        <v>3</v>
      </c>
      <c r="F175">
        <v>8</v>
      </c>
    </row>
    <row r="176" spans="1:6" x14ac:dyDescent="0.25">
      <c r="A176" t="s">
        <v>4</v>
      </c>
      <c r="B176" t="s">
        <v>1</v>
      </c>
      <c r="C176" t="s">
        <v>2</v>
      </c>
      <c r="D176">
        <v>14492753</v>
      </c>
      <c r="E176" t="s">
        <v>3</v>
      </c>
      <c r="F176">
        <v>8</v>
      </c>
    </row>
    <row r="177" spans="1:6" x14ac:dyDescent="0.25">
      <c r="A177" t="s">
        <v>4</v>
      </c>
      <c r="B177" t="s">
        <v>1</v>
      </c>
      <c r="C177" t="s">
        <v>2</v>
      </c>
      <c r="D177">
        <v>14084507</v>
      </c>
      <c r="E177" t="s">
        <v>3</v>
      </c>
      <c r="F177">
        <v>8</v>
      </c>
    </row>
    <row r="178" spans="1:6" x14ac:dyDescent="0.25">
      <c r="A178" t="s">
        <v>4</v>
      </c>
      <c r="B178" t="s">
        <v>1</v>
      </c>
      <c r="C178" t="s">
        <v>2</v>
      </c>
      <c r="D178">
        <v>14285714</v>
      </c>
      <c r="E178" t="s">
        <v>3</v>
      </c>
      <c r="F178">
        <v>8</v>
      </c>
    </row>
    <row r="179" spans="1:6" x14ac:dyDescent="0.25">
      <c r="A179" t="s">
        <v>4</v>
      </c>
      <c r="B179" t="s">
        <v>1</v>
      </c>
      <c r="C179" t="s">
        <v>2</v>
      </c>
      <c r="D179">
        <v>13888888</v>
      </c>
      <c r="E179" t="s">
        <v>3</v>
      </c>
      <c r="F179">
        <v>8</v>
      </c>
    </row>
    <row r="180" spans="1:6" x14ac:dyDescent="0.25">
      <c r="A180" t="s">
        <v>4</v>
      </c>
      <c r="B180" t="s">
        <v>1</v>
      </c>
      <c r="C180" t="s">
        <v>2</v>
      </c>
      <c r="D180">
        <v>14084507</v>
      </c>
      <c r="E180" t="s">
        <v>3</v>
      </c>
      <c r="F180">
        <v>8</v>
      </c>
    </row>
    <row r="181" spans="1:6" x14ac:dyDescent="0.25">
      <c r="A181" t="s">
        <v>4</v>
      </c>
      <c r="B181" t="s">
        <v>1</v>
      </c>
      <c r="C181" t="s">
        <v>2</v>
      </c>
      <c r="D181">
        <v>14285714</v>
      </c>
      <c r="E181" t="s">
        <v>3</v>
      </c>
      <c r="F181">
        <v>8</v>
      </c>
    </row>
    <row r="182" spans="1:6" x14ac:dyDescent="0.25">
      <c r="A182" t="s">
        <v>4</v>
      </c>
      <c r="B182" t="s">
        <v>1</v>
      </c>
      <c r="C182" t="s">
        <v>2</v>
      </c>
      <c r="D182">
        <v>14084507</v>
      </c>
      <c r="E182" t="s">
        <v>3</v>
      </c>
      <c r="F182">
        <v>8</v>
      </c>
    </row>
    <row r="183" spans="1:6" x14ac:dyDescent="0.25">
      <c r="A183" t="s">
        <v>4</v>
      </c>
      <c r="B183" t="s">
        <v>1</v>
      </c>
      <c r="C183" t="s">
        <v>2</v>
      </c>
      <c r="D183">
        <v>14492753</v>
      </c>
      <c r="E183" t="s">
        <v>3</v>
      </c>
      <c r="F183">
        <v>8</v>
      </c>
    </row>
    <row r="184" spans="1:6" x14ac:dyDescent="0.25">
      <c r="A184" t="s">
        <v>4</v>
      </c>
      <c r="B184" t="s">
        <v>1</v>
      </c>
      <c r="C184" t="s">
        <v>2</v>
      </c>
      <c r="D184">
        <v>13698630</v>
      </c>
      <c r="E184" t="s">
        <v>3</v>
      </c>
      <c r="F184">
        <v>8</v>
      </c>
    </row>
    <row r="185" spans="1:6" x14ac:dyDescent="0.25">
      <c r="A185" t="s">
        <v>4</v>
      </c>
      <c r="B185" t="s">
        <v>1</v>
      </c>
      <c r="C185" t="s">
        <v>2</v>
      </c>
      <c r="D185">
        <v>14285714</v>
      </c>
      <c r="E185" t="s">
        <v>3</v>
      </c>
      <c r="F185">
        <v>8</v>
      </c>
    </row>
    <row r="186" spans="1:6" x14ac:dyDescent="0.25">
      <c r="A186" t="s">
        <v>4</v>
      </c>
      <c r="B186" t="s">
        <v>1</v>
      </c>
      <c r="C186" t="s">
        <v>2</v>
      </c>
      <c r="D186">
        <v>14285714</v>
      </c>
      <c r="E186" t="s">
        <v>3</v>
      </c>
      <c r="F186">
        <v>8</v>
      </c>
    </row>
    <row r="187" spans="1:6" x14ac:dyDescent="0.25">
      <c r="A187" t="s">
        <v>4</v>
      </c>
      <c r="B187" t="s">
        <v>1</v>
      </c>
      <c r="C187" t="s">
        <v>2</v>
      </c>
      <c r="D187">
        <v>14084507</v>
      </c>
      <c r="E187" t="s">
        <v>3</v>
      </c>
      <c r="F187">
        <v>8</v>
      </c>
    </row>
    <row r="188" spans="1:6" x14ac:dyDescent="0.25">
      <c r="A188" t="s">
        <v>4</v>
      </c>
      <c r="B188" t="s">
        <v>1</v>
      </c>
      <c r="C188" t="s">
        <v>2</v>
      </c>
      <c r="D188">
        <v>12500000</v>
      </c>
      <c r="E188" t="s">
        <v>3</v>
      </c>
      <c r="F188">
        <v>8</v>
      </c>
    </row>
    <row r="189" spans="1:6" x14ac:dyDescent="0.25">
      <c r="A189" t="s">
        <v>4</v>
      </c>
      <c r="B189" t="s">
        <v>1</v>
      </c>
      <c r="C189" t="s">
        <v>2</v>
      </c>
      <c r="D189">
        <v>14492753</v>
      </c>
      <c r="E189" t="s">
        <v>3</v>
      </c>
      <c r="F189">
        <v>8</v>
      </c>
    </row>
    <row r="190" spans="1:6" x14ac:dyDescent="0.25">
      <c r="A190" t="s">
        <v>4</v>
      </c>
      <c r="B190" t="s">
        <v>1</v>
      </c>
      <c r="C190" t="s">
        <v>2</v>
      </c>
      <c r="D190">
        <v>12987012</v>
      </c>
      <c r="E190" t="s">
        <v>3</v>
      </c>
      <c r="F190">
        <v>8</v>
      </c>
    </row>
    <row r="191" spans="1:6" x14ac:dyDescent="0.25">
      <c r="A191" t="s">
        <v>4</v>
      </c>
      <c r="B191" t="s">
        <v>1</v>
      </c>
      <c r="C191" t="s">
        <v>2</v>
      </c>
      <c r="D191">
        <v>14285714</v>
      </c>
      <c r="E191" t="s">
        <v>3</v>
      </c>
      <c r="F191">
        <v>8</v>
      </c>
    </row>
    <row r="192" spans="1:6" x14ac:dyDescent="0.25">
      <c r="A192" t="s">
        <v>4</v>
      </c>
      <c r="B192" t="s">
        <v>1</v>
      </c>
      <c r="C192" t="s">
        <v>2</v>
      </c>
      <c r="D192">
        <v>14492753</v>
      </c>
      <c r="E192" t="s">
        <v>3</v>
      </c>
      <c r="F192">
        <v>8</v>
      </c>
    </row>
    <row r="193" spans="1:6" x14ac:dyDescent="0.25">
      <c r="A193" t="s">
        <v>4</v>
      </c>
      <c r="B193" t="s">
        <v>1</v>
      </c>
      <c r="C193" t="s">
        <v>2</v>
      </c>
      <c r="D193">
        <v>14285714</v>
      </c>
      <c r="E193" t="s">
        <v>3</v>
      </c>
      <c r="F193">
        <v>8</v>
      </c>
    </row>
    <row r="194" spans="1:6" x14ac:dyDescent="0.25">
      <c r="A194" t="s">
        <v>4</v>
      </c>
      <c r="B194" t="s">
        <v>1</v>
      </c>
      <c r="C194" t="s">
        <v>2</v>
      </c>
      <c r="D194">
        <v>14285714</v>
      </c>
      <c r="E194" t="s">
        <v>3</v>
      </c>
      <c r="F194">
        <v>8</v>
      </c>
    </row>
    <row r="195" spans="1:6" x14ac:dyDescent="0.25">
      <c r="A195" t="s">
        <v>4</v>
      </c>
      <c r="B195" t="s">
        <v>1</v>
      </c>
      <c r="C195" t="s">
        <v>2</v>
      </c>
      <c r="D195">
        <v>14492753</v>
      </c>
      <c r="E195" t="s">
        <v>3</v>
      </c>
      <c r="F195">
        <v>8</v>
      </c>
    </row>
    <row r="196" spans="1:6" x14ac:dyDescent="0.25">
      <c r="A196" t="s">
        <v>4</v>
      </c>
      <c r="B196" t="s">
        <v>1</v>
      </c>
      <c r="C196" t="s">
        <v>2</v>
      </c>
      <c r="D196">
        <v>14285714</v>
      </c>
      <c r="E196" t="s">
        <v>3</v>
      </c>
      <c r="F196">
        <v>8</v>
      </c>
    </row>
    <row r="197" spans="1:6" x14ac:dyDescent="0.25">
      <c r="A197" t="s">
        <v>4</v>
      </c>
      <c r="B197" t="s">
        <v>1</v>
      </c>
      <c r="C197" t="s">
        <v>2</v>
      </c>
      <c r="D197">
        <v>14492753</v>
      </c>
      <c r="E197" t="s">
        <v>3</v>
      </c>
      <c r="F197">
        <v>8</v>
      </c>
    </row>
    <row r="198" spans="1:6" x14ac:dyDescent="0.25">
      <c r="A198" t="s">
        <v>4</v>
      </c>
      <c r="B198" t="s">
        <v>1</v>
      </c>
      <c r="C198" t="s">
        <v>2</v>
      </c>
      <c r="D198">
        <v>14285714</v>
      </c>
      <c r="E198" t="s">
        <v>3</v>
      </c>
      <c r="F198">
        <v>8</v>
      </c>
    </row>
    <row r="199" spans="1:6" x14ac:dyDescent="0.25">
      <c r="A199" t="s">
        <v>4</v>
      </c>
      <c r="B199" t="s">
        <v>1</v>
      </c>
      <c r="C199" t="s">
        <v>2</v>
      </c>
      <c r="D199">
        <v>14084507</v>
      </c>
      <c r="E199" t="s">
        <v>3</v>
      </c>
      <c r="F199">
        <v>8</v>
      </c>
    </row>
    <row r="200" spans="1:6" x14ac:dyDescent="0.25">
      <c r="A200" t="s">
        <v>4</v>
      </c>
      <c r="B200" t="s">
        <v>1</v>
      </c>
      <c r="C200" t="s">
        <v>2</v>
      </c>
      <c r="D200">
        <v>14492753</v>
      </c>
      <c r="E200" t="s">
        <v>3</v>
      </c>
      <c r="F200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4"/>
  <sheetViews>
    <sheetView zoomScale="85" zoomScaleNormal="85" workbookViewId="0">
      <selection activeCell="O126" sqref="O126"/>
    </sheetView>
  </sheetViews>
  <sheetFormatPr defaultRowHeight="14.4" x14ac:dyDescent="0.3"/>
  <sheetData>
    <row r="1" spans="1:12" ht="15" x14ac:dyDescent="0.25">
      <c r="A1" t="s">
        <v>6</v>
      </c>
      <c r="B1" t="s">
        <v>7</v>
      </c>
    </row>
    <row r="2" spans="1:12" ht="15" x14ac:dyDescent="0.25">
      <c r="A2" t="s">
        <v>6</v>
      </c>
      <c r="B2" t="s">
        <v>8</v>
      </c>
    </row>
    <row r="3" spans="1:12" ht="15" x14ac:dyDescent="0.25">
      <c r="A3" t="s">
        <v>6</v>
      </c>
      <c r="B3" t="s">
        <v>8</v>
      </c>
    </row>
    <row r="4" spans="1:12" ht="15" x14ac:dyDescent="0.25">
      <c r="A4" t="s">
        <v>9</v>
      </c>
      <c r="B4">
        <v>76</v>
      </c>
    </row>
    <row r="5" spans="1:12" ht="15" x14ac:dyDescent="0.25">
      <c r="A5" t="s">
        <v>10</v>
      </c>
      <c r="B5">
        <v>500</v>
      </c>
      <c r="C5" t="s">
        <v>11</v>
      </c>
      <c r="D5">
        <v>55135</v>
      </c>
      <c r="E5" t="s">
        <v>12</v>
      </c>
      <c r="F5">
        <v>507356</v>
      </c>
      <c r="G5" t="s">
        <v>13</v>
      </c>
      <c r="H5">
        <v>252908</v>
      </c>
      <c r="I5" t="s">
        <v>14</v>
      </c>
      <c r="J5">
        <v>84</v>
      </c>
      <c r="K5">
        <f>B5*16/1000</f>
        <v>8</v>
      </c>
      <c r="L5" s="3">
        <f>K5*(1-J5/100)</f>
        <v>1.2800000000000002</v>
      </c>
    </row>
    <row r="6" spans="1:12" ht="15" x14ac:dyDescent="0.25">
      <c r="A6" t="s">
        <v>10</v>
      </c>
      <c r="B6">
        <v>1000</v>
      </c>
      <c r="C6" t="s">
        <v>11</v>
      </c>
      <c r="D6">
        <v>104079</v>
      </c>
      <c r="E6" t="s">
        <v>12</v>
      </c>
      <c r="F6">
        <v>698812</v>
      </c>
      <c r="G6" t="s">
        <v>13</v>
      </c>
      <c r="H6">
        <v>352360</v>
      </c>
      <c r="I6" t="s">
        <v>14</v>
      </c>
      <c r="J6">
        <v>86</v>
      </c>
      <c r="K6">
        <f t="shared" ref="K6:K21" si="0">B6*16/1000</f>
        <v>16</v>
      </c>
      <c r="L6" s="3">
        <f t="shared" ref="L6:L21" si="1">K6*(1-J6/100)</f>
        <v>2.2400000000000002</v>
      </c>
    </row>
    <row r="7" spans="1:12" ht="15" x14ac:dyDescent="0.25">
      <c r="A7" t="s">
        <v>10</v>
      </c>
      <c r="B7">
        <v>2000</v>
      </c>
      <c r="C7" t="s">
        <v>11</v>
      </c>
      <c r="D7">
        <v>184569</v>
      </c>
      <c r="E7" t="s">
        <v>12</v>
      </c>
      <c r="F7">
        <v>932835</v>
      </c>
      <c r="G7" t="s">
        <v>13</v>
      </c>
      <c r="H7">
        <v>421585</v>
      </c>
      <c r="I7" t="s">
        <v>14</v>
      </c>
      <c r="J7">
        <v>87</v>
      </c>
      <c r="K7">
        <f t="shared" si="0"/>
        <v>32</v>
      </c>
      <c r="L7" s="3">
        <f t="shared" si="1"/>
        <v>4.16</v>
      </c>
    </row>
    <row r="8" spans="1:12" ht="15" x14ac:dyDescent="0.25">
      <c r="A8" t="s">
        <v>10</v>
      </c>
      <c r="B8">
        <v>3000</v>
      </c>
      <c r="C8" t="s">
        <v>11</v>
      </c>
      <c r="D8">
        <v>243961</v>
      </c>
      <c r="E8" t="s">
        <v>12</v>
      </c>
      <c r="F8">
        <v>1007049</v>
      </c>
      <c r="G8" t="s">
        <v>13</v>
      </c>
      <c r="H8">
        <v>469043</v>
      </c>
      <c r="I8" t="s">
        <v>14</v>
      </c>
      <c r="J8">
        <v>87</v>
      </c>
      <c r="K8">
        <f t="shared" si="0"/>
        <v>48</v>
      </c>
      <c r="L8" s="3">
        <f t="shared" si="1"/>
        <v>6.24</v>
      </c>
    </row>
    <row r="9" spans="1:12" ht="15" x14ac:dyDescent="0.25">
      <c r="A9" s="4" t="s">
        <v>10</v>
      </c>
      <c r="B9" s="4">
        <v>4000</v>
      </c>
      <c r="C9" s="4" t="s">
        <v>11</v>
      </c>
      <c r="D9" s="4">
        <v>294637</v>
      </c>
      <c r="E9" s="4" t="s">
        <v>12</v>
      </c>
      <c r="F9" s="4">
        <v>1089324</v>
      </c>
      <c r="G9" s="4" t="s">
        <v>13</v>
      </c>
      <c r="H9" s="4">
        <v>497017</v>
      </c>
      <c r="I9" s="4" t="s">
        <v>14</v>
      </c>
      <c r="J9" s="4">
        <v>87</v>
      </c>
      <c r="K9" s="4">
        <f t="shared" si="0"/>
        <v>64</v>
      </c>
      <c r="L9" s="5">
        <f t="shared" si="1"/>
        <v>8.32</v>
      </c>
    </row>
    <row r="10" spans="1:12" ht="15" x14ac:dyDescent="0.25">
      <c r="A10" t="s">
        <v>10</v>
      </c>
      <c r="B10">
        <v>5000</v>
      </c>
      <c r="C10" t="s">
        <v>11</v>
      </c>
      <c r="D10">
        <v>348918</v>
      </c>
      <c r="E10" t="s">
        <v>12</v>
      </c>
      <c r="F10">
        <v>1136363</v>
      </c>
      <c r="G10" t="s">
        <v>13</v>
      </c>
      <c r="H10">
        <v>519480</v>
      </c>
      <c r="I10" t="s">
        <v>14</v>
      </c>
      <c r="J10">
        <v>88</v>
      </c>
      <c r="K10">
        <f t="shared" si="0"/>
        <v>80</v>
      </c>
      <c r="L10" s="3">
        <f t="shared" si="1"/>
        <v>9.6</v>
      </c>
    </row>
    <row r="11" spans="1:12" ht="15" x14ac:dyDescent="0.25">
      <c r="A11" t="s">
        <v>10</v>
      </c>
      <c r="B11">
        <v>7500</v>
      </c>
      <c r="C11" t="s">
        <v>11</v>
      </c>
      <c r="D11">
        <v>416827</v>
      </c>
      <c r="E11" t="s">
        <v>12</v>
      </c>
      <c r="F11">
        <v>1151111</v>
      </c>
      <c r="G11" t="s">
        <v>13</v>
      </c>
      <c r="H11">
        <v>561167</v>
      </c>
      <c r="I11" t="s">
        <v>14</v>
      </c>
      <c r="J11">
        <v>88</v>
      </c>
      <c r="K11">
        <f t="shared" si="0"/>
        <v>120</v>
      </c>
      <c r="L11" s="3">
        <f t="shared" si="1"/>
        <v>14.399999999999999</v>
      </c>
    </row>
    <row r="12" spans="1:12" ht="15" x14ac:dyDescent="0.25">
      <c r="A12" t="s">
        <v>10</v>
      </c>
      <c r="B12">
        <v>10000</v>
      </c>
      <c r="C12" t="s">
        <v>11</v>
      </c>
      <c r="D12">
        <v>430477</v>
      </c>
      <c r="E12" t="s">
        <v>12</v>
      </c>
      <c r="F12">
        <v>1204819</v>
      </c>
      <c r="G12" t="s">
        <v>13</v>
      </c>
      <c r="H12">
        <v>555864</v>
      </c>
      <c r="I12" t="s">
        <v>14</v>
      </c>
      <c r="J12">
        <v>88</v>
      </c>
      <c r="K12">
        <f t="shared" si="0"/>
        <v>160</v>
      </c>
      <c r="L12" s="3">
        <f t="shared" si="1"/>
        <v>19.2</v>
      </c>
    </row>
    <row r="13" spans="1:12" ht="15" x14ac:dyDescent="0.25">
      <c r="A13" t="s">
        <v>10</v>
      </c>
      <c r="B13">
        <v>15000</v>
      </c>
      <c r="C13" t="s">
        <v>11</v>
      </c>
      <c r="D13">
        <v>496031</v>
      </c>
      <c r="E13" t="s">
        <v>12</v>
      </c>
      <c r="F13">
        <v>1253132</v>
      </c>
      <c r="G13" t="s">
        <v>13</v>
      </c>
      <c r="H13">
        <v>576036</v>
      </c>
      <c r="I13" t="s">
        <v>14</v>
      </c>
      <c r="J13">
        <v>88</v>
      </c>
      <c r="K13">
        <f t="shared" si="0"/>
        <v>240</v>
      </c>
      <c r="L13" s="3">
        <f t="shared" si="1"/>
        <v>28.799999999999997</v>
      </c>
    </row>
    <row r="14" spans="1:12" ht="15" x14ac:dyDescent="0.25">
      <c r="A14" t="s">
        <v>10</v>
      </c>
      <c r="B14">
        <v>20000</v>
      </c>
      <c r="C14" t="s">
        <v>11</v>
      </c>
      <c r="D14">
        <v>524934</v>
      </c>
      <c r="E14" t="s">
        <v>12</v>
      </c>
      <c r="F14">
        <v>1236093</v>
      </c>
      <c r="G14" t="s">
        <v>13</v>
      </c>
      <c r="H14">
        <v>587544</v>
      </c>
      <c r="I14" t="s">
        <v>14</v>
      </c>
      <c r="J14">
        <v>88</v>
      </c>
      <c r="K14">
        <f t="shared" si="0"/>
        <v>320</v>
      </c>
      <c r="L14" s="3">
        <f t="shared" si="1"/>
        <v>38.4</v>
      </c>
    </row>
    <row r="15" spans="1:12" ht="15" x14ac:dyDescent="0.25">
      <c r="A15" t="s">
        <v>10</v>
      </c>
      <c r="B15">
        <v>35000</v>
      </c>
      <c r="C15" t="s">
        <v>11</v>
      </c>
      <c r="D15">
        <v>570450</v>
      </c>
      <c r="E15" t="s">
        <v>12</v>
      </c>
      <c r="F15">
        <v>1219512</v>
      </c>
      <c r="G15" t="s">
        <v>13</v>
      </c>
      <c r="H15">
        <v>618046</v>
      </c>
      <c r="I15" t="s">
        <v>14</v>
      </c>
      <c r="J15">
        <v>88</v>
      </c>
      <c r="K15">
        <f t="shared" si="0"/>
        <v>560</v>
      </c>
      <c r="L15" s="3">
        <f t="shared" si="1"/>
        <v>67.2</v>
      </c>
    </row>
    <row r="16" spans="1:12" ht="15" x14ac:dyDescent="0.25">
      <c r="A16" t="s">
        <v>10</v>
      </c>
      <c r="B16">
        <v>50000</v>
      </c>
      <c r="C16" t="s">
        <v>11</v>
      </c>
      <c r="D16">
        <v>617283</v>
      </c>
      <c r="E16" t="s">
        <v>12</v>
      </c>
      <c r="F16">
        <v>1231527</v>
      </c>
      <c r="G16" t="s">
        <v>13</v>
      </c>
      <c r="H16">
        <v>607164</v>
      </c>
      <c r="I16" t="s">
        <v>14</v>
      </c>
      <c r="J16">
        <v>88</v>
      </c>
      <c r="K16">
        <f t="shared" si="0"/>
        <v>800</v>
      </c>
      <c r="L16" s="3">
        <f t="shared" si="1"/>
        <v>96</v>
      </c>
    </row>
    <row r="17" spans="1:12" ht="15" x14ac:dyDescent="0.25">
      <c r="A17" t="s">
        <v>10</v>
      </c>
      <c r="B17">
        <v>75000</v>
      </c>
      <c r="C17" t="s">
        <v>11</v>
      </c>
      <c r="D17">
        <v>621504</v>
      </c>
      <c r="E17" t="s">
        <v>12</v>
      </c>
      <c r="F17">
        <v>1353179</v>
      </c>
      <c r="G17" t="s">
        <v>13</v>
      </c>
      <c r="H17">
        <v>587889</v>
      </c>
      <c r="I17" t="s">
        <v>14</v>
      </c>
      <c r="J17">
        <v>89</v>
      </c>
      <c r="K17">
        <f t="shared" si="0"/>
        <v>1200</v>
      </c>
      <c r="L17" s="3">
        <f t="shared" si="1"/>
        <v>131.99999999999997</v>
      </c>
    </row>
    <row r="18" spans="1:12" ht="15" x14ac:dyDescent="0.25">
      <c r="A18" t="s">
        <v>10</v>
      </c>
      <c r="B18">
        <v>100000</v>
      </c>
      <c r="C18" t="s">
        <v>11</v>
      </c>
      <c r="D18">
        <v>650618</v>
      </c>
      <c r="E18" t="s">
        <v>12</v>
      </c>
      <c r="F18">
        <v>1314060</v>
      </c>
      <c r="G18" t="s">
        <v>13</v>
      </c>
      <c r="H18">
        <v>602409</v>
      </c>
      <c r="I18" t="s">
        <v>14</v>
      </c>
      <c r="J18">
        <v>88</v>
      </c>
      <c r="K18">
        <f t="shared" si="0"/>
        <v>1600</v>
      </c>
      <c r="L18" s="3">
        <f t="shared" si="1"/>
        <v>192</v>
      </c>
    </row>
    <row r="19" spans="1:12" ht="15" x14ac:dyDescent="0.25">
      <c r="A19" t="s">
        <v>10</v>
      </c>
      <c r="B19">
        <v>200000</v>
      </c>
      <c r="C19" t="s">
        <v>11</v>
      </c>
      <c r="D19">
        <v>660066</v>
      </c>
      <c r="E19" t="s">
        <v>12</v>
      </c>
      <c r="F19">
        <v>1386962</v>
      </c>
      <c r="G19" t="s">
        <v>13</v>
      </c>
      <c r="H19">
        <v>689179</v>
      </c>
      <c r="I19" t="s">
        <v>14</v>
      </c>
      <c r="J19">
        <v>88</v>
      </c>
      <c r="K19">
        <f t="shared" si="0"/>
        <v>3200</v>
      </c>
      <c r="L19" s="3">
        <f t="shared" si="1"/>
        <v>384</v>
      </c>
    </row>
    <row r="20" spans="1:12" ht="15" x14ac:dyDescent="0.25">
      <c r="A20" t="s">
        <v>10</v>
      </c>
      <c r="B20">
        <v>500000</v>
      </c>
      <c r="C20" t="s">
        <v>11</v>
      </c>
      <c r="D20">
        <v>700770</v>
      </c>
      <c r="E20" t="s">
        <v>12</v>
      </c>
      <c r="F20">
        <v>1381215</v>
      </c>
      <c r="G20" t="s">
        <v>13</v>
      </c>
      <c r="H20">
        <v>708215</v>
      </c>
      <c r="I20" t="s">
        <v>14</v>
      </c>
      <c r="J20">
        <v>88</v>
      </c>
      <c r="K20">
        <f t="shared" si="0"/>
        <v>8000</v>
      </c>
      <c r="L20" s="3">
        <f t="shared" si="1"/>
        <v>960</v>
      </c>
    </row>
    <row r="21" spans="1:12" ht="15" x14ac:dyDescent="0.25">
      <c r="A21" t="s">
        <v>10</v>
      </c>
      <c r="B21">
        <v>1000000</v>
      </c>
      <c r="C21" t="s">
        <v>11</v>
      </c>
      <c r="D21">
        <v>761035</v>
      </c>
      <c r="E21" t="s">
        <v>12</v>
      </c>
      <c r="F21">
        <v>1199040</v>
      </c>
      <c r="G21" t="s">
        <v>13</v>
      </c>
      <c r="H21">
        <v>854700</v>
      </c>
      <c r="I21" t="s">
        <v>14</v>
      </c>
      <c r="J21">
        <v>88</v>
      </c>
      <c r="K21">
        <f t="shared" si="0"/>
        <v>16000</v>
      </c>
      <c r="L21" s="3">
        <f t="shared" si="1"/>
        <v>1920</v>
      </c>
    </row>
    <row r="27" spans="1:12" ht="15" x14ac:dyDescent="0.25">
      <c r="A27" t="s">
        <v>6</v>
      </c>
      <c r="B27" t="s">
        <v>7</v>
      </c>
    </row>
    <row r="28" spans="1:12" ht="15" x14ac:dyDescent="0.25">
      <c r="A28" t="s">
        <v>6</v>
      </c>
      <c r="B28" t="s">
        <v>8</v>
      </c>
    </row>
    <row r="29" spans="1:12" ht="15" x14ac:dyDescent="0.25">
      <c r="A29" t="s">
        <v>6</v>
      </c>
      <c r="B29" t="s">
        <v>8</v>
      </c>
    </row>
    <row r="30" spans="1:12" ht="15" x14ac:dyDescent="0.25">
      <c r="A30" t="s">
        <v>9</v>
      </c>
      <c r="B30">
        <v>76</v>
      </c>
    </row>
    <row r="35" spans="1:24" ht="15" x14ac:dyDescent="0.25">
      <c r="A35" t="s">
        <v>15</v>
      </c>
    </row>
    <row r="40" spans="1:24" ht="15" x14ac:dyDescent="0.25">
      <c r="A40" t="s">
        <v>6</v>
      </c>
      <c r="B40" t="s">
        <v>7</v>
      </c>
    </row>
    <row r="41" spans="1:24" ht="15" x14ac:dyDescent="0.25">
      <c r="A41" t="s">
        <v>6</v>
      </c>
      <c r="B41" t="s">
        <v>8</v>
      </c>
    </row>
    <row r="42" spans="1:24" ht="15" x14ac:dyDescent="0.25">
      <c r="A42" t="s">
        <v>6</v>
      </c>
      <c r="B42" t="s">
        <v>8</v>
      </c>
    </row>
    <row r="43" spans="1:24" ht="15" x14ac:dyDescent="0.25">
      <c r="A43" t="s">
        <v>9</v>
      </c>
      <c r="B43">
        <v>76</v>
      </c>
    </row>
    <row r="44" spans="1:24" ht="15" x14ac:dyDescent="0.25">
      <c r="A44" t="s">
        <v>10</v>
      </c>
      <c r="B44">
        <v>4000</v>
      </c>
      <c r="C44" t="s">
        <v>11</v>
      </c>
      <c r="D44">
        <v>322679</v>
      </c>
      <c r="E44" t="s">
        <v>12</v>
      </c>
      <c r="F44">
        <v>1248513</v>
      </c>
      <c r="G44" t="s">
        <v>13</v>
      </c>
      <c r="H44">
        <v>518774</v>
      </c>
      <c r="I44" t="s">
        <v>14</v>
      </c>
      <c r="J44">
        <v>80</v>
      </c>
      <c r="W44" s="4">
        <v>1089324</v>
      </c>
      <c r="X44">
        <v>1248513</v>
      </c>
    </row>
    <row r="45" spans="1:24" ht="15" x14ac:dyDescent="0.25">
      <c r="A45" t="s">
        <v>10</v>
      </c>
      <c r="B45">
        <v>5000</v>
      </c>
      <c r="C45" t="s">
        <v>11</v>
      </c>
      <c r="D45">
        <v>380710</v>
      </c>
      <c r="E45" t="s">
        <v>12</v>
      </c>
      <c r="F45">
        <v>1430517</v>
      </c>
      <c r="G45" t="s">
        <v>13</v>
      </c>
      <c r="H45">
        <v>521350</v>
      </c>
      <c r="I45" t="s">
        <v>14</v>
      </c>
      <c r="J45">
        <v>80</v>
      </c>
      <c r="W45">
        <v>1136363</v>
      </c>
      <c r="X45">
        <v>1430517</v>
      </c>
    </row>
    <row r="46" spans="1:24" ht="15" x14ac:dyDescent="0.25">
      <c r="A46" t="s">
        <v>10</v>
      </c>
      <c r="B46">
        <v>7500</v>
      </c>
      <c r="C46" t="s">
        <v>11</v>
      </c>
      <c r="D46">
        <v>447952</v>
      </c>
      <c r="E46" t="s">
        <v>12</v>
      </c>
      <c r="F46">
        <v>1515151</v>
      </c>
      <c r="G46" t="s">
        <v>13</v>
      </c>
      <c r="H46">
        <v>550891</v>
      </c>
      <c r="I46" t="s">
        <v>14</v>
      </c>
      <c r="J46">
        <v>80</v>
      </c>
      <c r="W46">
        <v>1151111</v>
      </c>
      <c r="X46">
        <v>1515151</v>
      </c>
    </row>
    <row r="47" spans="1:24" ht="15" x14ac:dyDescent="0.25">
      <c r="A47" t="s">
        <v>10</v>
      </c>
      <c r="B47">
        <v>10000</v>
      </c>
      <c r="C47" t="s">
        <v>11</v>
      </c>
      <c r="D47">
        <v>502632</v>
      </c>
      <c r="E47" t="s">
        <v>12</v>
      </c>
      <c r="F47">
        <v>1569506</v>
      </c>
      <c r="G47" t="s">
        <v>13</v>
      </c>
      <c r="H47">
        <v>552631</v>
      </c>
      <c r="I47" t="s">
        <v>14</v>
      </c>
      <c r="J47">
        <v>80</v>
      </c>
      <c r="W47">
        <v>1204819</v>
      </c>
      <c r="X47">
        <v>1569506</v>
      </c>
    </row>
    <row r="48" spans="1:24" ht="15" x14ac:dyDescent="0.25">
      <c r="A48" t="s">
        <v>10</v>
      </c>
      <c r="B48">
        <v>15000</v>
      </c>
      <c r="C48" t="s">
        <v>11</v>
      </c>
      <c r="D48">
        <v>543478</v>
      </c>
      <c r="E48" t="s">
        <v>12</v>
      </c>
      <c r="F48">
        <v>1610429</v>
      </c>
      <c r="G48" t="s">
        <v>13</v>
      </c>
      <c r="H48">
        <v>595575</v>
      </c>
      <c r="I48" t="s">
        <v>14</v>
      </c>
      <c r="J48">
        <v>80</v>
      </c>
      <c r="W48">
        <v>1253132</v>
      </c>
      <c r="X48">
        <v>1610429</v>
      </c>
    </row>
    <row r="49" spans="1:24" ht="15" x14ac:dyDescent="0.25">
      <c r="A49" t="s">
        <v>10</v>
      </c>
      <c r="B49">
        <v>20000</v>
      </c>
      <c r="C49" t="s">
        <v>11</v>
      </c>
      <c r="D49">
        <v>595238</v>
      </c>
      <c r="E49" t="s">
        <v>12</v>
      </c>
      <c r="F49">
        <v>1638065</v>
      </c>
      <c r="G49" t="s">
        <v>13</v>
      </c>
      <c r="H49">
        <v>593891</v>
      </c>
      <c r="I49" t="s">
        <v>14</v>
      </c>
      <c r="J49">
        <v>80</v>
      </c>
      <c r="W49">
        <v>1236093</v>
      </c>
      <c r="X49">
        <v>1638065</v>
      </c>
    </row>
    <row r="50" spans="1:24" ht="15" x14ac:dyDescent="0.25">
      <c r="A50" t="s">
        <v>10</v>
      </c>
      <c r="B50">
        <v>35000</v>
      </c>
      <c r="C50" t="s">
        <v>11</v>
      </c>
      <c r="D50">
        <v>646950</v>
      </c>
      <c r="E50" t="s">
        <v>12</v>
      </c>
      <c r="F50">
        <v>1791808</v>
      </c>
      <c r="G50" t="s">
        <v>13</v>
      </c>
      <c r="H50">
        <v>627990</v>
      </c>
      <c r="I50" t="s">
        <v>14</v>
      </c>
      <c r="J50">
        <v>80</v>
      </c>
      <c r="W50">
        <v>1219512</v>
      </c>
      <c r="X50">
        <v>1791808</v>
      </c>
    </row>
    <row r="51" spans="1:24" ht="15" x14ac:dyDescent="0.25">
      <c r="A51" t="s">
        <v>10</v>
      </c>
      <c r="B51">
        <v>50000</v>
      </c>
      <c r="C51" t="s">
        <v>11</v>
      </c>
      <c r="D51">
        <v>678733</v>
      </c>
      <c r="E51" t="s">
        <v>12</v>
      </c>
      <c r="F51">
        <v>1785714</v>
      </c>
      <c r="G51" t="s">
        <v>13</v>
      </c>
      <c r="H51">
        <v>653391</v>
      </c>
      <c r="I51" t="s">
        <v>14</v>
      </c>
      <c r="J51">
        <v>80</v>
      </c>
      <c r="W51">
        <v>1231527</v>
      </c>
      <c r="X51">
        <v>1785714</v>
      </c>
    </row>
    <row r="52" spans="1:24" ht="15" x14ac:dyDescent="0.25">
      <c r="A52" t="s">
        <v>10</v>
      </c>
      <c r="B52">
        <v>75000</v>
      </c>
      <c r="C52" t="s">
        <v>11</v>
      </c>
      <c r="D52">
        <v>682261</v>
      </c>
      <c r="E52" t="s">
        <v>12</v>
      </c>
      <c r="F52">
        <v>1785714</v>
      </c>
      <c r="G52" t="s">
        <v>13</v>
      </c>
      <c r="H52">
        <v>610110</v>
      </c>
      <c r="I52" t="s">
        <v>14</v>
      </c>
      <c r="J52">
        <v>80</v>
      </c>
      <c r="W52">
        <v>1353179</v>
      </c>
      <c r="X52">
        <v>1785714</v>
      </c>
    </row>
    <row r="53" spans="1:24" ht="15" x14ac:dyDescent="0.25">
      <c r="A53" t="s">
        <v>10</v>
      </c>
      <c r="B53">
        <v>100000</v>
      </c>
      <c r="C53" t="s">
        <v>11</v>
      </c>
      <c r="D53">
        <v>733240</v>
      </c>
      <c r="E53" t="s">
        <v>12</v>
      </c>
      <c r="F53">
        <v>1819757</v>
      </c>
      <c r="G53" t="s">
        <v>13</v>
      </c>
      <c r="H53">
        <v>656660</v>
      </c>
      <c r="I53" t="s">
        <v>14</v>
      </c>
      <c r="J53">
        <v>81</v>
      </c>
      <c r="W53">
        <v>1314060</v>
      </c>
      <c r="X53">
        <v>1819757</v>
      </c>
    </row>
    <row r="54" spans="1:24" ht="15" x14ac:dyDescent="0.25">
      <c r="A54" t="s">
        <v>10</v>
      </c>
      <c r="B54">
        <v>200000</v>
      </c>
      <c r="C54" t="s">
        <v>11</v>
      </c>
      <c r="D54">
        <v>773195</v>
      </c>
      <c r="E54" t="s">
        <v>12</v>
      </c>
      <c r="F54">
        <v>1773648</v>
      </c>
      <c r="G54" t="s">
        <v>13</v>
      </c>
      <c r="H54">
        <v>623145</v>
      </c>
      <c r="I54" t="s">
        <v>14</v>
      </c>
      <c r="J54">
        <v>83</v>
      </c>
      <c r="W54">
        <v>1386962</v>
      </c>
      <c r="X54">
        <v>1773648</v>
      </c>
    </row>
    <row r="55" spans="1:24" ht="15" x14ac:dyDescent="0.25">
      <c r="A55" t="s">
        <v>10</v>
      </c>
      <c r="B55">
        <v>500000</v>
      </c>
      <c r="C55" t="s">
        <v>11</v>
      </c>
      <c r="D55">
        <v>755395</v>
      </c>
      <c r="E55" t="s">
        <v>12</v>
      </c>
      <c r="F55">
        <v>1666666</v>
      </c>
      <c r="G55" t="s">
        <v>13</v>
      </c>
      <c r="H55">
        <v>673508</v>
      </c>
      <c r="I55" t="s">
        <v>14</v>
      </c>
      <c r="J55">
        <v>86</v>
      </c>
      <c r="W55">
        <v>1381215</v>
      </c>
      <c r="X55">
        <v>1666666</v>
      </c>
    </row>
    <row r="56" spans="1:24" ht="15" x14ac:dyDescent="0.25">
      <c r="W56">
        <v>1199040</v>
      </c>
    </row>
    <row r="60" spans="1:24" ht="15" x14ac:dyDescent="0.25">
      <c r="A60" s="4" t="s">
        <v>18</v>
      </c>
    </row>
    <row r="61" spans="1:24" ht="15" x14ac:dyDescent="0.25">
      <c r="A61" t="s">
        <v>6</v>
      </c>
      <c r="B61" t="s">
        <v>7</v>
      </c>
    </row>
    <row r="62" spans="1:24" ht="15" x14ac:dyDescent="0.25">
      <c r="A62" t="s">
        <v>6</v>
      </c>
      <c r="B62" t="s">
        <v>8</v>
      </c>
    </row>
    <row r="63" spans="1:24" ht="15" x14ac:dyDescent="0.25">
      <c r="A63" t="s">
        <v>6</v>
      </c>
      <c r="B63" t="s">
        <v>8</v>
      </c>
    </row>
    <row r="64" spans="1:24" ht="15" x14ac:dyDescent="0.25">
      <c r="A64" t="s">
        <v>9</v>
      </c>
      <c r="B64">
        <v>76</v>
      </c>
    </row>
    <row r="65" spans="1:16" ht="15" x14ac:dyDescent="0.25">
      <c r="A65" t="s">
        <v>16</v>
      </c>
      <c r="B65">
        <v>500</v>
      </c>
      <c r="C65" t="s">
        <v>11</v>
      </c>
      <c r="D65">
        <v>333111</v>
      </c>
      <c r="E65" t="s">
        <v>12</v>
      </c>
      <c r="F65">
        <v>995024</v>
      </c>
      <c r="G65" t="s">
        <v>13</v>
      </c>
      <c r="H65">
        <v>382995</v>
      </c>
      <c r="I65" t="s">
        <v>14</v>
      </c>
      <c r="J65">
        <v>82</v>
      </c>
      <c r="L65">
        <f>B65</f>
        <v>500</v>
      </c>
      <c r="M65">
        <f>D65</f>
        <v>333111</v>
      </c>
      <c r="N65">
        <f>F65</f>
        <v>995024</v>
      </c>
      <c r="O65">
        <f>H65</f>
        <v>382995</v>
      </c>
      <c r="P65">
        <f>J65</f>
        <v>82</v>
      </c>
    </row>
    <row r="66" spans="1:16" ht="15" x14ac:dyDescent="0.25">
      <c r="A66" t="s">
        <v>16</v>
      </c>
      <c r="B66">
        <v>1000</v>
      </c>
      <c r="C66" t="s">
        <v>11</v>
      </c>
      <c r="D66">
        <v>502765</v>
      </c>
      <c r="E66" t="s">
        <v>12</v>
      </c>
      <c r="F66">
        <v>1451378</v>
      </c>
      <c r="G66" t="s">
        <v>13</v>
      </c>
      <c r="H66">
        <v>488281</v>
      </c>
      <c r="I66" t="s">
        <v>14</v>
      </c>
      <c r="J66">
        <v>85</v>
      </c>
      <c r="L66">
        <f t="shared" ref="L66:L81" si="2">B66</f>
        <v>1000</v>
      </c>
      <c r="M66">
        <f t="shared" ref="M66:M81" si="3">D66</f>
        <v>502765</v>
      </c>
      <c r="N66">
        <f t="shared" ref="N66:N81" si="4">F66</f>
        <v>1451378</v>
      </c>
      <c r="O66">
        <f t="shared" ref="O66:O81" si="5">H66</f>
        <v>488281</v>
      </c>
      <c r="P66">
        <f t="shared" ref="P66:P81" si="6">J66</f>
        <v>85</v>
      </c>
    </row>
    <row r="67" spans="1:16" ht="15" x14ac:dyDescent="0.25">
      <c r="A67" t="s">
        <v>16</v>
      </c>
      <c r="B67">
        <v>2000</v>
      </c>
      <c r="C67" t="s">
        <v>11</v>
      </c>
      <c r="D67">
        <v>679347</v>
      </c>
      <c r="E67" t="s">
        <v>12</v>
      </c>
      <c r="F67">
        <v>1890359</v>
      </c>
      <c r="G67" t="s">
        <v>13</v>
      </c>
      <c r="H67">
        <v>575705</v>
      </c>
      <c r="I67" t="s">
        <v>14</v>
      </c>
      <c r="J67">
        <v>86</v>
      </c>
      <c r="L67">
        <f t="shared" si="2"/>
        <v>2000</v>
      </c>
      <c r="M67">
        <f t="shared" si="3"/>
        <v>679347</v>
      </c>
      <c r="N67">
        <f t="shared" si="4"/>
        <v>1890359</v>
      </c>
      <c r="O67">
        <f t="shared" si="5"/>
        <v>575705</v>
      </c>
      <c r="P67">
        <f t="shared" si="6"/>
        <v>86</v>
      </c>
    </row>
    <row r="68" spans="1:16" ht="15" x14ac:dyDescent="0.25">
      <c r="A68" t="s">
        <v>16</v>
      </c>
      <c r="B68">
        <v>3000</v>
      </c>
      <c r="C68" t="s">
        <v>11</v>
      </c>
      <c r="D68">
        <v>759301</v>
      </c>
      <c r="E68" t="s">
        <v>12</v>
      </c>
      <c r="F68">
        <v>2079002</v>
      </c>
      <c r="G68" t="s">
        <v>13</v>
      </c>
      <c r="H68">
        <v>617283</v>
      </c>
      <c r="I68" t="s">
        <v>14</v>
      </c>
      <c r="J68">
        <v>87</v>
      </c>
      <c r="L68">
        <f t="shared" si="2"/>
        <v>3000</v>
      </c>
      <c r="M68">
        <f t="shared" si="3"/>
        <v>759301</v>
      </c>
      <c r="N68">
        <f t="shared" si="4"/>
        <v>2079002</v>
      </c>
      <c r="O68">
        <f t="shared" si="5"/>
        <v>617283</v>
      </c>
      <c r="P68">
        <f t="shared" si="6"/>
        <v>87</v>
      </c>
    </row>
    <row r="69" spans="1:16" ht="15" x14ac:dyDescent="0.25">
      <c r="A69" t="s">
        <v>16</v>
      </c>
      <c r="B69">
        <v>4000</v>
      </c>
      <c r="C69" t="s">
        <v>11</v>
      </c>
      <c r="D69">
        <v>828500</v>
      </c>
      <c r="E69" t="s">
        <v>12</v>
      </c>
      <c r="F69">
        <v>2188183</v>
      </c>
      <c r="G69" t="s">
        <v>13</v>
      </c>
      <c r="H69">
        <v>645994</v>
      </c>
      <c r="I69" t="s">
        <v>14</v>
      </c>
      <c r="J69">
        <v>87</v>
      </c>
      <c r="L69">
        <f t="shared" si="2"/>
        <v>4000</v>
      </c>
      <c r="M69">
        <f t="shared" si="3"/>
        <v>828500</v>
      </c>
      <c r="N69">
        <f t="shared" si="4"/>
        <v>2188183</v>
      </c>
      <c r="O69">
        <f t="shared" si="5"/>
        <v>645994</v>
      </c>
      <c r="P69">
        <f t="shared" si="6"/>
        <v>87</v>
      </c>
    </row>
    <row r="70" spans="1:16" ht="15" x14ac:dyDescent="0.25">
      <c r="A70" t="s">
        <v>16</v>
      </c>
      <c r="B70">
        <v>5000</v>
      </c>
      <c r="C70" t="s">
        <v>11</v>
      </c>
      <c r="D70">
        <v>863557</v>
      </c>
      <c r="E70" t="s">
        <v>12</v>
      </c>
      <c r="F70">
        <v>2352941</v>
      </c>
      <c r="G70" t="s">
        <v>13</v>
      </c>
      <c r="H70">
        <v>664010</v>
      </c>
      <c r="I70" t="s">
        <v>14</v>
      </c>
      <c r="J70">
        <v>87</v>
      </c>
      <c r="L70">
        <f t="shared" si="2"/>
        <v>5000</v>
      </c>
      <c r="M70">
        <f t="shared" si="3"/>
        <v>863557</v>
      </c>
      <c r="N70">
        <f t="shared" si="4"/>
        <v>2352941</v>
      </c>
      <c r="O70">
        <f t="shared" si="5"/>
        <v>664010</v>
      </c>
      <c r="P70">
        <f t="shared" si="6"/>
        <v>87</v>
      </c>
    </row>
    <row r="71" spans="1:16" ht="15" x14ac:dyDescent="0.25">
      <c r="A71" t="s">
        <v>16</v>
      </c>
      <c r="B71">
        <v>7500</v>
      </c>
      <c r="C71" t="s">
        <v>11</v>
      </c>
      <c r="D71">
        <v>898472</v>
      </c>
      <c r="E71" t="s">
        <v>12</v>
      </c>
      <c r="F71">
        <v>2403846</v>
      </c>
      <c r="G71" t="s">
        <v>13</v>
      </c>
      <c r="H71">
        <v>670241</v>
      </c>
      <c r="I71" t="s">
        <v>14</v>
      </c>
      <c r="J71">
        <v>88</v>
      </c>
      <c r="L71">
        <f t="shared" si="2"/>
        <v>7500</v>
      </c>
      <c r="M71">
        <f t="shared" si="3"/>
        <v>898472</v>
      </c>
      <c r="N71">
        <f t="shared" si="4"/>
        <v>2403846</v>
      </c>
      <c r="O71">
        <f t="shared" si="5"/>
        <v>670241</v>
      </c>
      <c r="P71">
        <f t="shared" si="6"/>
        <v>88</v>
      </c>
    </row>
    <row r="72" spans="1:16" ht="15" x14ac:dyDescent="0.25">
      <c r="A72" t="s">
        <v>16</v>
      </c>
      <c r="B72">
        <v>10000</v>
      </c>
      <c r="C72" t="s">
        <v>11</v>
      </c>
      <c r="D72">
        <v>935453</v>
      </c>
      <c r="E72" t="s">
        <v>12</v>
      </c>
      <c r="F72">
        <v>2433090</v>
      </c>
      <c r="G72" t="s">
        <v>13</v>
      </c>
      <c r="H72">
        <v>673400</v>
      </c>
      <c r="I72" t="s">
        <v>14</v>
      </c>
      <c r="J72">
        <v>88</v>
      </c>
      <c r="L72">
        <f t="shared" si="2"/>
        <v>10000</v>
      </c>
      <c r="M72">
        <f t="shared" si="3"/>
        <v>935453</v>
      </c>
      <c r="N72">
        <f t="shared" si="4"/>
        <v>2433090</v>
      </c>
      <c r="O72">
        <f t="shared" si="5"/>
        <v>673400</v>
      </c>
      <c r="P72">
        <f t="shared" si="6"/>
        <v>88</v>
      </c>
    </row>
    <row r="73" spans="1:16" ht="15" x14ac:dyDescent="0.25">
      <c r="A73" t="s">
        <v>16</v>
      </c>
      <c r="B73">
        <v>15000</v>
      </c>
      <c r="C73" t="s">
        <v>11</v>
      </c>
      <c r="D73">
        <v>993048</v>
      </c>
      <c r="E73" t="s">
        <v>12</v>
      </c>
      <c r="F73">
        <v>2564102</v>
      </c>
      <c r="G73" t="s">
        <v>13</v>
      </c>
      <c r="H73">
        <v>677048</v>
      </c>
      <c r="I73" t="s">
        <v>14</v>
      </c>
      <c r="J73">
        <v>88</v>
      </c>
      <c r="L73">
        <f t="shared" si="2"/>
        <v>15000</v>
      </c>
      <c r="M73">
        <f t="shared" si="3"/>
        <v>993048</v>
      </c>
      <c r="N73">
        <f t="shared" si="4"/>
        <v>2564102</v>
      </c>
      <c r="O73">
        <f t="shared" si="5"/>
        <v>677048</v>
      </c>
      <c r="P73">
        <f t="shared" si="6"/>
        <v>88</v>
      </c>
    </row>
    <row r="74" spans="1:16" ht="15" x14ac:dyDescent="0.25">
      <c r="A74" t="s">
        <v>16</v>
      </c>
      <c r="B74">
        <v>20000</v>
      </c>
      <c r="C74" t="s">
        <v>11</v>
      </c>
      <c r="D74">
        <v>997008</v>
      </c>
      <c r="E74" t="s">
        <v>12</v>
      </c>
      <c r="F74">
        <v>2631578</v>
      </c>
      <c r="G74" t="s">
        <v>13</v>
      </c>
      <c r="H74">
        <v>676132</v>
      </c>
      <c r="I74" t="s">
        <v>14</v>
      </c>
      <c r="J74">
        <v>88</v>
      </c>
      <c r="L74">
        <f t="shared" si="2"/>
        <v>20000</v>
      </c>
      <c r="M74">
        <f t="shared" si="3"/>
        <v>997008</v>
      </c>
      <c r="N74">
        <f t="shared" si="4"/>
        <v>2631578</v>
      </c>
      <c r="O74">
        <f t="shared" si="5"/>
        <v>676132</v>
      </c>
      <c r="P74">
        <f t="shared" si="6"/>
        <v>88</v>
      </c>
    </row>
    <row r="75" spans="1:16" ht="15" x14ac:dyDescent="0.25">
      <c r="A75" t="s">
        <v>16</v>
      </c>
      <c r="B75">
        <v>35000</v>
      </c>
      <c r="C75" t="s">
        <v>11</v>
      </c>
      <c r="D75">
        <v>1014198</v>
      </c>
      <c r="E75" t="s">
        <v>12</v>
      </c>
      <c r="F75">
        <v>2638522</v>
      </c>
      <c r="G75" t="s">
        <v>13</v>
      </c>
      <c r="H75">
        <v>668896</v>
      </c>
      <c r="I75" t="s">
        <v>14</v>
      </c>
      <c r="J75">
        <v>88</v>
      </c>
      <c r="L75">
        <f t="shared" si="2"/>
        <v>35000</v>
      </c>
      <c r="M75">
        <f t="shared" si="3"/>
        <v>1014198</v>
      </c>
      <c r="N75">
        <f t="shared" si="4"/>
        <v>2638522</v>
      </c>
      <c r="O75">
        <f t="shared" si="5"/>
        <v>668896</v>
      </c>
      <c r="P75">
        <f t="shared" si="6"/>
        <v>88</v>
      </c>
    </row>
    <row r="76" spans="1:16" ht="15" x14ac:dyDescent="0.25">
      <c r="A76" t="s">
        <v>16</v>
      </c>
      <c r="B76">
        <v>50000</v>
      </c>
      <c r="C76" t="s">
        <v>11</v>
      </c>
      <c r="D76">
        <v>1084598</v>
      </c>
      <c r="E76" t="s">
        <v>12</v>
      </c>
      <c r="F76">
        <v>2724795</v>
      </c>
      <c r="G76" t="s">
        <v>13</v>
      </c>
      <c r="H76">
        <v>650618</v>
      </c>
      <c r="I76" t="s">
        <v>14</v>
      </c>
      <c r="J76">
        <v>88</v>
      </c>
      <c r="L76">
        <f t="shared" si="2"/>
        <v>50000</v>
      </c>
      <c r="M76">
        <f t="shared" si="3"/>
        <v>1084598</v>
      </c>
      <c r="N76">
        <f t="shared" si="4"/>
        <v>2724795</v>
      </c>
      <c r="O76">
        <f t="shared" si="5"/>
        <v>650618</v>
      </c>
      <c r="P76">
        <f t="shared" si="6"/>
        <v>88</v>
      </c>
    </row>
    <row r="77" spans="1:16" ht="15" x14ac:dyDescent="0.25">
      <c r="A77" t="s">
        <v>16</v>
      </c>
      <c r="B77">
        <v>75000</v>
      </c>
      <c r="C77" t="s">
        <v>11</v>
      </c>
      <c r="D77">
        <v>1048218</v>
      </c>
      <c r="E77" t="s">
        <v>12</v>
      </c>
      <c r="F77">
        <v>2710027</v>
      </c>
      <c r="G77" t="s">
        <v>13</v>
      </c>
      <c r="H77">
        <v>621118</v>
      </c>
      <c r="I77" t="s">
        <v>14</v>
      </c>
      <c r="J77">
        <v>88</v>
      </c>
      <c r="L77">
        <f t="shared" si="2"/>
        <v>75000</v>
      </c>
      <c r="M77">
        <f t="shared" si="3"/>
        <v>1048218</v>
      </c>
      <c r="N77">
        <f t="shared" si="4"/>
        <v>2710027</v>
      </c>
      <c r="O77">
        <f t="shared" si="5"/>
        <v>621118</v>
      </c>
      <c r="P77">
        <f t="shared" si="6"/>
        <v>88</v>
      </c>
    </row>
    <row r="78" spans="1:16" ht="15" x14ac:dyDescent="0.25">
      <c r="A78" t="s">
        <v>16</v>
      </c>
      <c r="B78">
        <v>100000</v>
      </c>
      <c r="C78" t="s">
        <v>11</v>
      </c>
      <c r="D78">
        <v>1072961</v>
      </c>
      <c r="E78" t="s">
        <v>12</v>
      </c>
      <c r="F78">
        <v>2762430</v>
      </c>
      <c r="G78" t="s">
        <v>13</v>
      </c>
      <c r="H78">
        <v>672043</v>
      </c>
      <c r="I78" t="s">
        <v>14</v>
      </c>
      <c r="J78">
        <v>88</v>
      </c>
      <c r="L78">
        <f t="shared" si="2"/>
        <v>100000</v>
      </c>
      <c r="M78">
        <f t="shared" si="3"/>
        <v>1072961</v>
      </c>
      <c r="N78">
        <f t="shared" si="4"/>
        <v>2762430</v>
      </c>
      <c r="O78">
        <f t="shared" si="5"/>
        <v>672043</v>
      </c>
      <c r="P78">
        <f t="shared" si="6"/>
        <v>88</v>
      </c>
    </row>
    <row r="79" spans="1:16" ht="15" x14ac:dyDescent="0.25">
      <c r="A79" t="s">
        <v>16</v>
      </c>
      <c r="B79">
        <v>200000</v>
      </c>
      <c r="C79" t="s">
        <v>11</v>
      </c>
      <c r="D79">
        <v>1112347</v>
      </c>
      <c r="E79" t="s">
        <v>12</v>
      </c>
      <c r="F79">
        <v>2770083</v>
      </c>
      <c r="G79" t="s">
        <v>13</v>
      </c>
      <c r="H79">
        <v>683994</v>
      </c>
      <c r="I79" t="s">
        <v>14</v>
      </c>
      <c r="J79">
        <v>88</v>
      </c>
      <c r="L79">
        <f t="shared" si="2"/>
        <v>200000</v>
      </c>
      <c r="M79">
        <f t="shared" si="3"/>
        <v>1112347</v>
      </c>
      <c r="N79">
        <f t="shared" si="4"/>
        <v>2770083</v>
      </c>
      <c r="O79">
        <f t="shared" si="5"/>
        <v>683994</v>
      </c>
      <c r="P79">
        <f t="shared" si="6"/>
        <v>88</v>
      </c>
    </row>
    <row r="80" spans="1:16" ht="15" x14ac:dyDescent="0.25">
      <c r="A80" t="s">
        <v>16</v>
      </c>
      <c r="B80">
        <v>500000</v>
      </c>
      <c r="C80" t="s">
        <v>11</v>
      </c>
      <c r="D80">
        <v>1175088</v>
      </c>
      <c r="E80" t="s">
        <v>12</v>
      </c>
      <c r="F80">
        <v>2577319</v>
      </c>
      <c r="G80" t="s">
        <v>13</v>
      </c>
      <c r="H80">
        <v>648929</v>
      </c>
      <c r="I80" t="s">
        <v>14</v>
      </c>
      <c r="J80">
        <v>88</v>
      </c>
      <c r="L80">
        <f t="shared" si="2"/>
        <v>500000</v>
      </c>
      <c r="M80">
        <f t="shared" si="3"/>
        <v>1175088</v>
      </c>
      <c r="N80">
        <f t="shared" si="4"/>
        <v>2577319</v>
      </c>
      <c r="O80">
        <f t="shared" si="5"/>
        <v>648929</v>
      </c>
      <c r="P80">
        <f t="shared" si="6"/>
        <v>88</v>
      </c>
    </row>
    <row r="81" spans="1:16" ht="15" x14ac:dyDescent="0.25">
      <c r="A81" t="s">
        <v>16</v>
      </c>
      <c r="B81">
        <v>1000000</v>
      </c>
      <c r="C81" t="s">
        <v>11</v>
      </c>
      <c r="D81">
        <v>1166861</v>
      </c>
      <c r="E81" t="s">
        <v>12</v>
      </c>
      <c r="F81">
        <v>2666666</v>
      </c>
      <c r="G81" t="s">
        <v>13</v>
      </c>
      <c r="H81">
        <v>794281</v>
      </c>
      <c r="I81" t="s">
        <v>14</v>
      </c>
      <c r="J81">
        <v>88</v>
      </c>
      <c r="L81">
        <f t="shared" si="2"/>
        <v>1000000</v>
      </c>
      <c r="M81">
        <f t="shared" si="3"/>
        <v>1166861</v>
      </c>
      <c r="N81">
        <f t="shared" si="4"/>
        <v>2666666</v>
      </c>
      <c r="O81">
        <f t="shared" si="5"/>
        <v>794281</v>
      </c>
      <c r="P81">
        <f t="shared" si="6"/>
        <v>88</v>
      </c>
    </row>
    <row r="86" spans="1:16" ht="15" x14ac:dyDescent="0.25">
      <c r="A86" s="4" t="s">
        <v>17</v>
      </c>
    </row>
    <row r="87" spans="1:16" ht="15" x14ac:dyDescent="0.25">
      <c r="A87" t="s">
        <v>6</v>
      </c>
      <c r="B87" t="s">
        <v>7</v>
      </c>
    </row>
    <row r="88" spans="1:16" ht="15" x14ac:dyDescent="0.25">
      <c r="A88" t="s">
        <v>6</v>
      </c>
      <c r="B88" t="s">
        <v>8</v>
      </c>
    </row>
    <row r="89" spans="1:16" ht="15" x14ac:dyDescent="0.25">
      <c r="A89" t="s">
        <v>6</v>
      </c>
      <c r="B89" t="s">
        <v>8</v>
      </c>
    </row>
    <row r="90" spans="1:16" ht="15" x14ac:dyDescent="0.25">
      <c r="A90" t="s">
        <v>9</v>
      </c>
      <c r="B90">
        <v>76</v>
      </c>
    </row>
    <row r="91" spans="1:16" ht="15" x14ac:dyDescent="0.25">
      <c r="A91" t="s">
        <v>16</v>
      </c>
      <c r="B91">
        <v>500</v>
      </c>
      <c r="C91" t="s">
        <v>11</v>
      </c>
      <c r="D91">
        <v>321130</v>
      </c>
      <c r="E91" t="s">
        <v>12</v>
      </c>
      <c r="F91">
        <v>1034126</v>
      </c>
      <c r="G91" t="s">
        <v>13</v>
      </c>
      <c r="H91">
        <v>396667</v>
      </c>
      <c r="I91" t="s">
        <v>14</v>
      </c>
      <c r="J91">
        <v>82</v>
      </c>
      <c r="L91">
        <f>B91</f>
        <v>500</v>
      </c>
      <c r="M91">
        <f>D91</f>
        <v>321130</v>
      </c>
      <c r="N91">
        <f>F91</f>
        <v>1034126</v>
      </c>
      <c r="O91">
        <f>H91</f>
        <v>396667</v>
      </c>
      <c r="P91">
        <f>J91</f>
        <v>82</v>
      </c>
    </row>
    <row r="92" spans="1:16" ht="15" x14ac:dyDescent="0.25">
      <c r="A92" t="s">
        <v>16</v>
      </c>
      <c r="B92">
        <v>1000</v>
      </c>
      <c r="C92" t="s">
        <v>11</v>
      </c>
      <c r="D92">
        <v>484966</v>
      </c>
      <c r="E92" t="s">
        <v>12</v>
      </c>
      <c r="F92">
        <v>1536098</v>
      </c>
      <c r="G92" t="s">
        <v>13</v>
      </c>
      <c r="H92">
        <v>523012</v>
      </c>
      <c r="I92" t="s">
        <v>14</v>
      </c>
      <c r="J92">
        <v>85</v>
      </c>
      <c r="L92">
        <f t="shared" ref="L92:L107" si="7">B92</f>
        <v>1000</v>
      </c>
      <c r="M92">
        <f t="shared" ref="M92:M107" si="8">D92</f>
        <v>484966</v>
      </c>
      <c r="N92">
        <f t="shared" ref="N92:N107" si="9">F92</f>
        <v>1536098</v>
      </c>
      <c r="O92">
        <f t="shared" ref="O92:O107" si="10">H92</f>
        <v>523012</v>
      </c>
      <c r="P92">
        <f t="shared" ref="P92:P107" si="11">J92</f>
        <v>85</v>
      </c>
    </row>
    <row r="93" spans="1:16" ht="15" x14ac:dyDescent="0.25">
      <c r="A93" t="s">
        <v>16</v>
      </c>
      <c r="B93">
        <v>2000</v>
      </c>
      <c r="C93" t="s">
        <v>11</v>
      </c>
      <c r="D93">
        <v>654450</v>
      </c>
      <c r="E93" t="s">
        <v>12</v>
      </c>
      <c r="F93">
        <v>1988071</v>
      </c>
      <c r="G93" t="s">
        <v>13</v>
      </c>
      <c r="H93">
        <v>598086</v>
      </c>
      <c r="I93" t="s">
        <v>14</v>
      </c>
      <c r="J93">
        <v>87</v>
      </c>
      <c r="L93">
        <f t="shared" si="7"/>
        <v>2000</v>
      </c>
      <c r="M93">
        <f t="shared" si="8"/>
        <v>654450</v>
      </c>
      <c r="N93">
        <f t="shared" si="9"/>
        <v>1988071</v>
      </c>
      <c r="O93">
        <f t="shared" si="10"/>
        <v>598086</v>
      </c>
      <c r="P93">
        <f t="shared" si="11"/>
        <v>87</v>
      </c>
    </row>
    <row r="94" spans="1:16" ht="15" x14ac:dyDescent="0.25">
      <c r="A94" t="s">
        <v>16</v>
      </c>
      <c r="B94">
        <v>3000</v>
      </c>
      <c r="C94" t="s">
        <v>11</v>
      </c>
      <c r="D94">
        <v>710732</v>
      </c>
      <c r="E94" t="s">
        <v>12</v>
      </c>
      <c r="F94">
        <v>2202643</v>
      </c>
      <c r="G94" t="s">
        <v>13</v>
      </c>
      <c r="H94">
        <v>636132</v>
      </c>
      <c r="I94" t="s">
        <v>14</v>
      </c>
      <c r="J94">
        <v>87</v>
      </c>
      <c r="L94">
        <f t="shared" si="7"/>
        <v>3000</v>
      </c>
      <c r="M94">
        <f t="shared" si="8"/>
        <v>710732</v>
      </c>
      <c r="N94">
        <f t="shared" si="9"/>
        <v>2202643</v>
      </c>
      <c r="O94">
        <f t="shared" si="10"/>
        <v>636132</v>
      </c>
      <c r="P94">
        <f t="shared" si="11"/>
        <v>87</v>
      </c>
    </row>
    <row r="95" spans="1:16" ht="15" x14ac:dyDescent="0.25">
      <c r="A95" t="s">
        <v>16</v>
      </c>
      <c r="B95">
        <v>4000</v>
      </c>
      <c r="C95" t="s">
        <v>11</v>
      </c>
      <c r="D95">
        <v>793021</v>
      </c>
      <c r="E95" t="s">
        <v>12</v>
      </c>
      <c r="F95">
        <v>2375296</v>
      </c>
      <c r="G95" t="s">
        <v>13</v>
      </c>
      <c r="H95">
        <v>654022</v>
      </c>
      <c r="I95" t="s">
        <v>14</v>
      </c>
      <c r="J95">
        <v>87</v>
      </c>
      <c r="L95">
        <f t="shared" si="7"/>
        <v>4000</v>
      </c>
      <c r="M95">
        <f t="shared" si="8"/>
        <v>793021</v>
      </c>
      <c r="N95">
        <f t="shared" si="9"/>
        <v>2375296</v>
      </c>
      <c r="O95">
        <f t="shared" si="10"/>
        <v>654022</v>
      </c>
      <c r="P95">
        <f t="shared" si="11"/>
        <v>87</v>
      </c>
    </row>
    <row r="96" spans="1:16" ht="15" x14ac:dyDescent="0.25">
      <c r="A96" t="s">
        <v>16</v>
      </c>
      <c r="B96">
        <v>5000</v>
      </c>
      <c r="C96" t="s">
        <v>11</v>
      </c>
      <c r="D96">
        <v>817661</v>
      </c>
      <c r="E96" t="s">
        <v>12</v>
      </c>
      <c r="F96">
        <v>2444987</v>
      </c>
      <c r="G96" t="s">
        <v>13</v>
      </c>
      <c r="H96">
        <v>663129</v>
      </c>
      <c r="I96" t="s">
        <v>14</v>
      </c>
      <c r="J96">
        <v>88</v>
      </c>
      <c r="L96">
        <f t="shared" si="7"/>
        <v>5000</v>
      </c>
      <c r="M96">
        <f t="shared" si="8"/>
        <v>817661</v>
      </c>
      <c r="N96">
        <f t="shared" si="9"/>
        <v>2444987</v>
      </c>
      <c r="O96">
        <f t="shared" si="10"/>
        <v>663129</v>
      </c>
      <c r="P96">
        <f t="shared" si="11"/>
        <v>88</v>
      </c>
    </row>
    <row r="97" spans="1:16" ht="15" x14ac:dyDescent="0.25">
      <c r="A97" t="s">
        <v>16</v>
      </c>
      <c r="B97">
        <v>7500</v>
      </c>
      <c r="C97" t="s">
        <v>11</v>
      </c>
      <c r="D97">
        <v>845308</v>
      </c>
      <c r="E97" t="s">
        <v>12</v>
      </c>
      <c r="F97">
        <v>2512562</v>
      </c>
      <c r="G97" t="s">
        <v>13</v>
      </c>
      <c r="H97">
        <v>669344</v>
      </c>
      <c r="I97" t="s">
        <v>14</v>
      </c>
      <c r="J97">
        <v>88</v>
      </c>
      <c r="L97">
        <f t="shared" si="7"/>
        <v>7500</v>
      </c>
      <c r="M97">
        <f t="shared" si="8"/>
        <v>845308</v>
      </c>
      <c r="N97">
        <f t="shared" si="9"/>
        <v>2512562</v>
      </c>
      <c r="O97">
        <f t="shared" si="10"/>
        <v>669344</v>
      </c>
      <c r="P97">
        <f t="shared" si="11"/>
        <v>88</v>
      </c>
    </row>
    <row r="98" spans="1:16" ht="15" x14ac:dyDescent="0.25">
      <c r="A98" t="s">
        <v>16</v>
      </c>
      <c r="B98">
        <v>10000</v>
      </c>
      <c r="C98" t="s">
        <v>11</v>
      </c>
      <c r="D98">
        <v>900090</v>
      </c>
      <c r="E98" t="s">
        <v>12</v>
      </c>
      <c r="F98">
        <v>2551020</v>
      </c>
      <c r="G98" t="s">
        <v>13</v>
      </c>
      <c r="H98">
        <v>675219</v>
      </c>
      <c r="I98" t="s">
        <v>14</v>
      </c>
      <c r="J98">
        <v>88</v>
      </c>
      <c r="L98">
        <f t="shared" si="7"/>
        <v>10000</v>
      </c>
      <c r="M98">
        <f t="shared" si="8"/>
        <v>900090</v>
      </c>
      <c r="N98">
        <f t="shared" si="9"/>
        <v>2551020</v>
      </c>
      <c r="O98">
        <f t="shared" si="10"/>
        <v>675219</v>
      </c>
      <c r="P98">
        <f t="shared" si="11"/>
        <v>88</v>
      </c>
    </row>
    <row r="99" spans="1:16" ht="15" x14ac:dyDescent="0.25">
      <c r="A99" t="s">
        <v>16</v>
      </c>
      <c r="B99">
        <v>15000</v>
      </c>
      <c r="C99" t="s">
        <v>11</v>
      </c>
      <c r="D99">
        <v>944287</v>
      </c>
      <c r="E99" t="s">
        <v>12</v>
      </c>
      <c r="F99">
        <v>2638522</v>
      </c>
      <c r="G99" t="s">
        <v>13</v>
      </c>
      <c r="H99">
        <v>677506</v>
      </c>
      <c r="I99" t="s">
        <v>14</v>
      </c>
      <c r="J99">
        <v>88</v>
      </c>
      <c r="L99">
        <f t="shared" si="7"/>
        <v>15000</v>
      </c>
      <c r="M99">
        <f t="shared" si="8"/>
        <v>944287</v>
      </c>
      <c r="N99">
        <f t="shared" si="9"/>
        <v>2638522</v>
      </c>
      <c r="O99">
        <f t="shared" si="10"/>
        <v>677506</v>
      </c>
      <c r="P99">
        <f t="shared" si="11"/>
        <v>88</v>
      </c>
    </row>
    <row r="100" spans="1:16" ht="15" x14ac:dyDescent="0.25">
      <c r="A100" t="s">
        <v>16</v>
      </c>
      <c r="B100">
        <v>20000</v>
      </c>
      <c r="C100" t="s">
        <v>11</v>
      </c>
      <c r="D100">
        <v>960614</v>
      </c>
      <c r="E100" t="s">
        <v>12</v>
      </c>
      <c r="F100">
        <v>2673796</v>
      </c>
      <c r="G100" t="s">
        <v>13</v>
      </c>
      <c r="H100">
        <v>673400</v>
      </c>
      <c r="I100" t="s">
        <v>14</v>
      </c>
      <c r="J100">
        <v>88</v>
      </c>
      <c r="L100">
        <f t="shared" si="7"/>
        <v>20000</v>
      </c>
      <c r="M100">
        <f t="shared" si="8"/>
        <v>960614</v>
      </c>
      <c r="N100">
        <f t="shared" si="9"/>
        <v>2673796</v>
      </c>
      <c r="O100">
        <f t="shared" si="10"/>
        <v>673400</v>
      </c>
      <c r="P100">
        <f t="shared" si="11"/>
        <v>88</v>
      </c>
    </row>
    <row r="101" spans="1:16" ht="15" x14ac:dyDescent="0.25">
      <c r="A101" t="s">
        <v>16</v>
      </c>
      <c r="B101">
        <v>35000</v>
      </c>
      <c r="C101" t="s">
        <v>11</v>
      </c>
      <c r="D101">
        <v>984251</v>
      </c>
      <c r="E101" t="s">
        <v>12</v>
      </c>
      <c r="F101">
        <v>2688172</v>
      </c>
      <c r="G101" t="s">
        <v>13</v>
      </c>
      <c r="H101">
        <v>672947</v>
      </c>
      <c r="I101" t="s">
        <v>14</v>
      </c>
      <c r="J101">
        <v>88</v>
      </c>
      <c r="L101">
        <f t="shared" si="7"/>
        <v>35000</v>
      </c>
      <c r="M101">
        <f t="shared" si="8"/>
        <v>984251</v>
      </c>
      <c r="N101">
        <f t="shared" si="9"/>
        <v>2688172</v>
      </c>
      <c r="O101">
        <f t="shared" si="10"/>
        <v>672947</v>
      </c>
      <c r="P101">
        <f t="shared" si="11"/>
        <v>88</v>
      </c>
    </row>
    <row r="102" spans="1:16" ht="15" x14ac:dyDescent="0.25">
      <c r="A102" t="s">
        <v>16</v>
      </c>
      <c r="B102">
        <v>50000</v>
      </c>
      <c r="C102" t="s">
        <v>11</v>
      </c>
      <c r="D102">
        <v>934579</v>
      </c>
      <c r="E102" t="s">
        <v>12</v>
      </c>
      <c r="F102">
        <v>2770083</v>
      </c>
      <c r="G102" t="s">
        <v>13</v>
      </c>
      <c r="H102">
        <v>677048</v>
      </c>
      <c r="I102" t="s">
        <v>14</v>
      </c>
      <c r="J102">
        <v>88</v>
      </c>
      <c r="L102">
        <f t="shared" si="7"/>
        <v>50000</v>
      </c>
      <c r="M102">
        <f t="shared" si="8"/>
        <v>934579</v>
      </c>
      <c r="N102">
        <f t="shared" si="9"/>
        <v>2770083</v>
      </c>
      <c r="O102">
        <f t="shared" si="10"/>
        <v>677048</v>
      </c>
      <c r="P102">
        <f t="shared" si="11"/>
        <v>88</v>
      </c>
    </row>
    <row r="103" spans="1:16" ht="15" x14ac:dyDescent="0.25">
      <c r="A103" t="s">
        <v>16</v>
      </c>
      <c r="B103">
        <v>75000</v>
      </c>
      <c r="C103" t="s">
        <v>11</v>
      </c>
      <c r="D103">
        <v>989119</v>
      </c>
      <c r="E103" t="s">
        <v>12</v>
      </c>
      <c r="F103">
        <v>2793296</v>
      </c>
      <c r="G103" t="s">
        <v>13</v>
      </c>
      <c r="H103">
        <v>673400</v>
      </c>
      <c r="I103" t="s">
        <v>14</v>
      </c>
      <c r="J103">
        <v>89</v>
      </c>
      <c r="L103">
        <f t="shared" si="7"/>
        <v>75000</v>
      </c>
      <c r="M103">
        <f t="shared" si="8"/>
        <v>989119</v>
      </c>
      <c r="N103">
        <f t="shared" si="9"/>
        <v>2793296</v>
      </c>
      <c r="O103">
        <f t="shared" si="10"/>
        <v>673400</v>
      </c>
      <c r="P103">
        <f t="shared" si="11"/>
        <v>89</v>
      </c>
    </row>
    <row r="104" spans="1:16" ht="15" x14ac:dyDescent="0.25">
      <c r="A104" t="s">
        <v>16</v>
      </c>
      <c r="B104">
        <v>100000</v>
      </c>
      <c r="C104" t="s">
        <v>11</v>
      </c>
      <c r="D104">
        <v>1021450</v>
      </c>
      <c r="E104" t="s">
        <v>12</v>
      </c>
      <c r="F104">
        <v>2777777</v>
      </c>
      <c r="G104" t="s">
        <v>13</v>
      </c>
      <c r="H104">
        <v>669344</v>
      </c>
      <c r="I104" t="s">
        <v>14</v>
      </c>
      <c r="J104">
        <v>88</v>
      </c>
      <c r="L104">
        <f t="shared" si="7"/>
        <v>100000</v>
      </c>
      <c r="M104">
        <f t="shared" si="8"/>
        <v>1021450</v>
      </c>
      <c r="N104">
        <f t="shared" si="9"/>
        <v>2777777</v>
      </c>
      <c r="O104">
        <f t="shared" si="10"/>
        <v>669344</v>
      </c>
      <c r="P104">
        <f t="shared" si="11"/>
        <v>88</v>
      </c>
    </row>
    <row r="105" spans="1:16" ht="15" x14ac:dyDescent="0.25">
      <c r="A105" t="s">
        <v>16</v>
      </c>
      <c r="B105">
        <v>200000</v>
      </c>
      <c r="C105" t="s">
        <v>11</v>
      </c>
      <c r="D105">
        <v>1047120</v>
      </c>
      <c r="E105" t="s">
        <v>12</v>
      </c>
      <c r="F105">
        <v>2873563</v>
      </c>
      <c r="G105" t="s">
        <v>13</v>
      </c>
      <c r="H105">
        <v>684462</v>
      </c>
      <c r="I105" t="s">
        <v>14</v>
      </c>
      <c r="J105">
        <v>88</v>
      </c>
      <c r="L105">
        <f t="shared" si="7"/>
        <v>200000</v>
      </c>
      <c r="M105">
        <f t="shared" si="8"/>
        <v>1047120</v>
      </c>
      <c r="N105">
        <f t="shared" si="9"/>
        <v>2873563</v>
      </c>
      <c r="O105">
        <f t="shared" si="10"/>
        <v>684462</v>
      </c>
      <c r="P105">
        <f t="shared" si="11"/>
        <v>88</v>
      </c>
    </row>
    <row r="106" spans="1:16" ht="15" x14ac:dyDescent="0.25">
      <c r="A106" t="s">
        <v>16</v>
      </c>
      <c r="B106">
        <v>500000</v>
      </c>
      <c r="C106" t="s">
        <v>11</v>
      </c>
      <c r="D106">
        <v>1085776</v>
      </c>
      <c r="E106" t="s">
        <v>12</v>
      </c>
      <c r="F106">
        <v>2923976</v>
      </c>
      <c r="G106" t="s">
        <v>13</v>
      </c>
      <c r="H106">
        <v>696864</v>
      </c>
      <c r="I106" t="s">
        <v>14</v>
      </c>
      <c r="J106">
        <v>88</v>
      </c>
      <c r="L106">
        <f t="shared" si="7"/>
        <v>500000</v>
      </c>
      <c r="M106">
        <f t="shared" si="8"/>
        <v>1085776</v>
      </c>
      <c r="N106">
        <f t="shared" si="9"/>
        <v>2923976</v>
      </c>
      <c r="O106">
        <f t="shared" si="10"/>
        <v>696864</v>
      </c>
      <c r="P106">
        <f t="shared" si="11"/>
        <v>88</v>
      </c>
    </row>
    <row r="107" spans="1:16" ht="15" x14ac:dyDescent="0.25">
      <c r="A107" t="s">
        <v>16</v>
      </c>
      <c r="B107">
        <v>1000000</v>
      </c>
      <c r="C107" t="s">
        <v>11</v>
      </c>
      <c r="D107">
        <v>1054852</v>
      </c>
      <c r="E107" t="s">
        <v>12</v>
      </c>
      <c r="F107">
        <v>2873563</v>
      </c>
      <c r="G107" t="s">
        <v>13</v>
      </c>
      <c r="H107">
        <v>772797</v>
      </c>
      <c r="I107" t="s">
        <v>14</v>
      </c>
      <c r="J107">
        <v>88</v>
      </c>
      <c r="L107">
        <f t="shared" si="7"/>
        <v>1000000</v>
      </c>
      <c r="M107">
        <f t="shared" si="8"/>
        <v>1054852</v>
      </c>
      <c r="N107">
        <f t="shared" si="9"/>
        <v>2873563</v>
      </c>
      <c r="O107">
        <f t="shared" si="10"/>
        <v>772797</v>
      </c>
      <c r="P107">
        <f t="shared" si="11"/>
        <v>88</v>
      </c>
    </row>
    <row r="117" spans="1:10" ht="15" x14ac:dyDescent="0.25">
      <c r="A117" t="s">
        <v>6</v>
      </c>
      <c r="B117" t="s">
        <v>7</v>
      </c>
    </row>
    <row r="118" spans="1:10" ht="15" x14ac:dyDescent="0.25">
      <c r="A118" t="s">
        <v>6</v>
      </c>
      <c r="B118" t="s">
        <v>8</v>
      </c>
    </row>
    <row r="119" spans="1:10" ht="15" x14ac:dyDescent="0.25">
      <c r="A119" t="s">
        <v>6</v>
      </c>
      <c r="B119" t="s">
        <v>8</v>
      </c>
    </row>
    <row r="120" spans="1:10" ht="15" x14ac:dyDescent="0.25">
      <c r="A120" t="s">
        <v>9</v>
      </c>
      <c r="B120">
        <v>92</v>
      </c>
    </row>
    <row r="121" spans="1:10" ht="15" x14ac:dyDescent="0.25">
      <c r="A121" t="s">
        <v>16</v>
      </c>
      <c r="B121">
        <v>500</v>
      </c>
      <c r="C121" t="s">
        <v>11</v>
      </c>
      <c r="D121">
        <v>269469</v>
      </c>
      <c r="E121" t="s">
        <v>12</v>
      </c>
      <c r="F121">
        <v>999000</v>
      </c>
      <c r="G121" t="s">
        <v>13</v>
      </c>
      <c r="H121">
        <v>380952</v>
      </c>
      <c r="I121" t="s">
        <v>14</v>
      </c>
      <c r="J121">
        <v>80</v>
      </c>
    </row>
    <row r="122" spans="1:10" ht="15" x14ac:dyDescent="0.25">
      <c r="A122" t="s">
        <v>16</v>
      </c>
      <c r="B122">
        <v>1000</v>
      </c>
      <c r="C122" t="s">
        <v>11</v>
      </c>
      <c r="D122">
        <v>384615</v>
      </c>
      <c r="E122" t="s">
        <v>12</v>
      </c>
      <c r="F122">
        <v>1492537</v>
      </c>
      <c r="G122" t="s">
        <v>13</v>
      </c>
      <c r="H122">
        <v>473260</v>
      </c>
      <c r="I122" t="s">
        <v>14</v>
      </c>
      <c r="J122">
        <v>84</v>
      </c>
    </row>
    <row r="123" spans="1:10" ht="15" x14ac:dyDescent="0.25">
      <c r="A123" t="s">
        <v>16</v>
      </c>
      <c r="B123">
        <v>2000</v>
      </c>
      <c r="C123" t="s">
        <v>11</v>
      </c>
      <c r="D123">
        <v>442673</v>
      </c>
      <c r="E123" t="s">
        <v>12</v>
      </c>
      <c r="F123">
        <v>1531393</v>
      </c>
      <c r="G123" t="s">
        <v>13</v>
      </c>
      <c r="H123">
        <v>544959</v>
      </c>
      <c r="I123" t="s">
        <v>14</v>
      </c>
      <c r="J123">
        <v>86</v>
      </c>
    </row>
    <row r="124" spans="1:10" ht="15" x14ac:dyDescent="0.25">
      <c r="A124" t="s">
        <v>16</v>
      </c>
      <c r="B124">
        <v>3000</v>
      </c>
      <c r="C124" t="s">
        <v>11</v>
      </c>
      <c r="D124">
        <v>570125</v>
      </c>
      <c r="E124" t="s">
        <v>12</v>
      </c>
      <c r="F124">
        <v>2049180</v>
      </c>
      <c r="G124" t="s">
        <v>13</v>
      </c>
      <c r="H124">
        <v>581733</v>
      </c>
      <c r="I124" t="s">
        <v>14</v>
      </c>
      <c r="J124">
        <v>87</v>
      </c>
    </row>
    <row r="125" spans="1:10" ht="15" x14ac:dyDescent="0.25">
      <c r="A125" t="s">
        <v>16</v>
      </c>
      <c r="B125">
        <v>4000</v>
      </c>
      <c r="C125" t="s">
        <v>11</v>
      </c>
      <c r="D125">
        <v>611246</v>
      </c>
      <c r="E125" t="s">
        <v>12</v>
      </c>
      <c r="F125">
        <v>1626016</v>
      </c>
      <c r="G125" t="s">
        <v>13</v>
      </c>
      <c r="H125">
        <v>575705</v>
      </c>
      <c r="I125" t="s">
        <v>14</v>
      </c>
      <c r="J125">
        <v>88</v>
      </c>
    </row>
    <row r="126" spans="1:10" ht="15" x14ac:dyDescent="0.25">
      <c r="A126" t="s">
        <v>16</v>
      </c>
      <c r="B126">
        <v>5000</v>
      </c>
      <c r="C126" t="s">
        <v>11</v>
      </c>
      <c r="D126">
        <v>494804</v>
      </c>
      <c r="E126" t="s">
        <v>12</v>
      </c>
      <c r="F126">
        <v>1706484</v>
      </c>
      <c r="G126" t="s">
        <v>13</v>
      </c>
      <c r="H126">
        <v>587889</v>
      </c>
      <c r="I126" t="s">
        <v>14</v>
      </c>
      <c r="J126">
        <v>88</v>
      </c>
    </row>
    <row r="127" spans="1:10" ht="15" x14ac:dyDescent="0.25">
      <c r="A127" t="s">
        <v>16</v>
      </c>
      <c r="B127">
        <v>7500</v>
      </c>
      <c r="C127" t="s">
        <v>11</v>
      </c>
      <c r="D127">
        <v>654878</v>
      </c>
      <c r="E127" t="s">
        <v>12</v>
      </c>
      <c r="F127">
        <v>2450980</v>
      </c>
      <c r="G127" t="s">
        <v>13</v>
      </c>
      <c r="H127">
        <v>607902</v>
      </c>
      <c r="I127" t="s">
        <v>14</v>
      </c>
      <c r="J127">
        <v>89</v>
      </c>
    </row>
    <row r="128" spans="1:10" ht="15" x14ac:dyDescent="0.25">
      <c r="A128" t="s">
        <v>16</v>
      </c>
      <c r="B128">
        <v>10000</v>
      </c>
      <c r="C128" t="s">
        <v>11</v>
      </c>
      <c r="D128">
        <v>669792</v>
      </c>
      <c r="E128" t="s">
        <v>12</v>
      </c>
      <c r="F128">
        <v>2421307</v>
      </c>
      <c r="G128" t="s">
        <v>13</v>
      </c>
      <c r="H128">
        <v>637755</v>
      </c>
      <c r="I128" t="s">
        <v>14</v>
      </c>
      <c r="J128">
        <v>89</v>
      </c>
    </row>
    <row r="129" spans="1:10" ht="15" x14ac:dyDescent="0.25">
      <c r="A129" t="s">
        <v>16</v>
      </c>
      <c r="B129">
        <v>15000</v>
      </c>
      <c r="C129" t="s">
        <v>11</v>
      </c>
      <c r="D129">
        <v>733137</v>
      </c>
      <c r="E129" t="s">
        <v>12</v>
      </c>
      <c r="F129">
        <v>2457002</v>
      </c>
      <c r="G129" t="s">
        <v>13</v>
      </c>
      <c r="H129">
        <v>634115</v>
      </c>
      <c r="I129" t="s">
        <v>14</v>
      </c>
      <c r="J129">
        <v>90</v>
      </c>
    </row>
    <row r="130" spans="1:10" ht="15" x14ac:dyDescent="0.25">
      <c r="A130" t="s">
        <v>16</v>
      </c>
      <c r="B130">
        <v>20000</v>
      </c>
      <c r="C130" t="s">
        <v>11</v>
      </c>
      <c r="D130">
        <v>736377</v>
      </c>
      <c r="E130" t="s">
        <v>12</v>
      </c>
      <c r="F130">
        <v>2617801</v>
      </c>
      <c r="G130" t="s">
        <v>13</v>
      </c>
      <c r="H130">
        <v>627746</v>
      </c>
      <c r="I130" t="s">
        <v>14</v>
      </c>
      <c r="J130">
        <v>90</v>
      </c>
    </row>
    <row r="131" spans="1:10" ht="15" x14ac:dyDescent="0.25">
      <c r="A131" t="s">
        <v>16</v>
      </c>
      <c r="B131">
        <v>35000</v>
      </c>
      <c r="C131" t="s">
        <v>11</v>
      </c>
      <c r="D131">
        <v>702247</v>
      </c>
      <c r="E131" t="s">
        <v>12</v>
      </c>
      <c r="F131">
        <v>2173913</v>
      </c>
      <c r="G131" t="s">
        <v>13</v>
      </c>
      <c r="H131">
        <v>615384</v>
      </c>
      <c r="I131" t="s">
        <v>14</v>
      </c>
      <c r="J131">
        <v>90</v>
      </c>
    </row>
    <row r="132" spans="1:10" ht="15" x14ac:dyDescent="0.25">
      <c r="A132" t="s">
        <v>16</v>
      </c>
      <c r="B132">
        <v>50000</v>
      </c>
      <c r="C132" t="s">
        <v>11</v>
      </c>
      <c r="D132">
        <v>725689</v>
      </c>
      <c r="E132" t="s">
        <v>12</v>
      </c>
      <c r="F132">
        <v>2645502</v>
      </c>
      <c r="G132" t="s">
        <v>13</v>
      </c>
      <c r="H132">
        <v>623830</v>
      </c>
      <c r="I132" t="s">
        <v>14</v>
      </c>
      <c r="J132">
        <v>90</v>
      </c>
    </row>
    <row r="133" spans="1:10" ht="15" x14ac:dyDescent="0.25">
      <c r="A133" t="s">
        <v>16</v>
      </c>
      <c r="B133">
        <v>75000</v>
      </c>
      <c r="C133" t="s">
        <v>11</v>
      </c>
      <c r="D133">
        <v>708215</v>
      </c>
      <c r="E133" t="s">
        <v>12</v>
      </c>
      <c r="F133">
        <v>2227171</v>
      </c>
      <c r="G133" t="s">
        <v>13</v>
      </c>
      <c r="H133">
        <v>597371</v>
      </c>
      <c r="I133" t="s">
        <v>14</v>
      </c>
      <c r="J133">
        <v>90</v>
      </c>
    </row>
    <row r="134" spans="1:10" ht="15" x14ac:dyDescent="0.25">
      <c r="A134" t="s">
        <v>16</v>
      </c>
      <c r="B134">
        <v>100000</v>
      </c>
      <c r="C134" t="s">
        <v>11</v>
      </c>
      <c r="D134">
        <v>806451</v>
      </c>
      <c r="E134" t="s">
        <v>12</v>
      </c>
      <c r="F134">
        <v>2793296</v>
      </c>
      <c r="G134" t="s">
        <v>13</v>
      </c>
      <c r="H134">
        <v>649350</v>
      </c>
      <c r="I134" t="s">
        <v>14</v>
      </c>
      <c r="J134">
        <v>90</v>
      </c>
    </row>
    <row r="135" spans="1:10" ht="15" x14ac:dyDescent="0.25">
      <c r="A135" t="s">
        <v>16</v>
      </c>
      <c r="B135">
        <v>200000</v>
      </c>
      <c r="C135" t="s">
        <v>11</v>
      </c>
      <c r="D135">
        <v>819000</v>
      </c>
      <c r="E135" t="s">
        <v>12</v>
      </c>
      <c r="F135">
        <v>2739726</v>
      </c>
      <c r="G135" t="s">
        <v>13</v>
      </c>
      <c r="H135">
        <v>606428</v>
      </c>
      <c r="I135" t="s">
        <v>14</v>
      </c>
      <c r="J135">
        <v>90</v>
      </c>
    </row>
    <row r="136" spans="1:10" ht="15" x14ac:dyDescent="0.25">
      <c r="A136" t="s">
        <v>16</v>
      </c>
      <c r="B136">
        <v>500000</v>
      </c>
      <c r="C136" t="s">
        <v>11</v>
      </c>
      <c r="D136">
        <v>879507</v>
      </c>
      <c r="E136" t="s">
        <v>12</v>
      </c>
      <c r="F136">
        <v>2873563</v>
      </c>
      <c r="G136" t="s">
        <v>13</v>
      </c>
      <c r="H136">
        <v>669344</v>
      </c>
      <c r="I136" t="s">
        <v>14</v>
      </c>
      <c r="J136">
        <v>90</v>
      </c>
    </row>
    <row r="143" spans="1:10" x14ac:dyDescent="0.3">
      <c r="A143" t="s">
        <v>19</v>
      </c>
    </row>
    <row r="144" spans="1:10" x14ac:dyDescent="0.3">
      <c r="A144" t="s">
        <v>20</v>
      </c>
    </row>
    <row r="145" spans="1:1" x14ac:dyDescent="0.3">
      <c r="A145" t="s">
        <v>21</v>
      </c>
    </row>
    <row r="146" spans="1:1" x14ac:dyDescent="0.3">
      <c r="A146" t="s">
        <v>22</v>
      </c>
    </row>
    <row r="147" spans="1:1" x14ac:dyDescent="0.3">
      <c r="A147" t="s">
        <v>23</v>
      </c>
    </row>
    <row r="148" spans="1:1" x14ac:dyDescent="0.3">
      <c r="A148" t="s">
        <v>24</v>
      </c>
    </row>
    <row r="149" spans="1:1" x14ac:dyDescent="0.3">
      <c r="A149" t="s">
        <v>25</v>
      </c>
    </row>
    <row r="150" spans="1:1" x14ac:dyDescent="0.3">
      <c r="A150" t="s">
        <v>26</v>
      </c>
    </row>
    <row r="151" spans="1:1" x14ac:dyDescent="0.3">
      <c r="A151" t="s">
        <v>27</v>
      </c>
    </row>
    <row r="152" spans="1:1" x14ac:dyDescent="0.3">
      <c r="A152" t="s">
        <v>28</v>
      </c>
    </row>
    <row r="153" spans="1:1" x14ac:dyDescent="0.3">
      <c r="A153" t="s">
        <v>29</v>
      </c>
    </row>
    <row r="154" spans="1:1" x14ac:dyDescent="0.3">
      <c r="A154" t="s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9"/>
  <sheetViews>
    <sheetView tabSelected="1" topLeftCell="A178" workbookViewId="0">
      <selection activeCell="M187" sqref="M187"/>
    </sheetView>
  </sheetViews>
  <sheetFormatPr defaultRowHeight="14.4" x14ac:dyDescent="0.3"/>
  <cols>
    <col min="1" max="1" width="35" bestFit="1" customWidth="1"/>
    <col min="9" max="9" width="12.44140625" bestFit="1" customWidth="1"/>
    <col min="10" max="10" width="11.44140625" bestFit="1" customWidth="1"/>
  </cols>
  <sheetData>
    <row r="2" spans="1:10" x14ac:dyDescent="0.3">
      <c r="A2" t="s">
        <v>31</v>
      </c>
      <c r="B2" t="s">
        <v>1</v>
      </c>
      <c r="C2" t="s">
        <v>2</v>
      </c>
      <c r="D2">
        <v>4694835</v>
      </c>
      <c r="E2" t="s">
        <v>3</v>
      </c>
      <c r="F2">
        <v>8</v>
      </c>
    </row>
    <row r="3" spans="1:10" x14ac:dyDescent="0.3">
      <c r="A3" t="s">
        <v>31</v>
      </c>
      <c r="B3" t="s">
        <v>1</v>
      </c>
      <c r="C3" t="s">
        <v>2</v>
      </c>
      <c r="D3">
        <v>12820512</v>
      </c>
      <c r="E3" t="s">
        <v>3</v>
      </c>
      <c r="F3">
        <v>8</v>
      </c>
    </row>
    <row r="4" spans="1:10" x14ac:dyDescent="0.3">
      <c r="A4" t="s">
        <v>31</v>
      </c>
      <c r="B4" t="s">
        <v>1</v>
      </c>
      <c r="C4" t="s">
        <v>2</v>
      </c>
      <c r="D4">
        <v>13513513</v>
      </c>
      <c r="E4" t="s">
        <v>3</v>
      </c>
      <c r="F4">
        <v>8</v>
      </c>
    </row>
    <row r="5" spans="1:10" x14ac:dyDescent="0.3">
      <c r="A5" t="s">
        <v>31</v>
      </c>
      <c r="B5" t="s">
        <v>1</v>
      </c>
      <c r="C5" t="s">
        <v>2</v>
      </c>
      <c r="D5">
        <v>13888888</v>
      </c>
      <c r="E5" t="s">
        <v>3</v>
      </c>
      <c r="F5">
        <v>8</v>
      </c>
    </row>
    <row r="6" spans="1:10" x14ac:dyDescent="0.3">
      <c r="A6" t="s">
        <v>31</v>
      </c>
      <c r="B6" t="s">
        <v>1</v>
      </c>
      <c r="C6" t="s">
        <v>2</v>
      </c>
      <c r="D6">
        <v>12987012</v>
      </c>
      <c r="E6" t="s">
        <v>3</v>
      </c>
      <c r="F6">
        <v>8</v>
      </c>
      <c r="G6" t="s">
        <v>32</v>
      </c>
      <c r="H6" t="s">
        <v>33</v>
      </c>
    </row>
    <row r="7" spans="1:10" x14ac:dyDescent="0.3">
      <c r="A7" t="s">
        <v>0</v>
      </c>
      <c r="B7" t="s">
        <v>1</v>
      </c>
      <c r="C7" t="s">
        <v>2</v>
      </c>
      <c r="D7">
        <v>11363636</v>
      </c>
      <c r="E7" t="s">
        <v>3</v>
      </c>
      <c r="F7">
        <v>0</v>
      </c>
      <c r="G7">
        <v>13157894</v>
      </c>
      <c r="H7">
        <v>11363636</v>
      </c>
      <c r="I7" s="1">
        <f>AVERAGE(D7:D206)</f>
        <v>13574553.630000001</v>
      </c>
      <c r="J7" s="1">
        <f>_xlfn.STDEV.S(D7:D206)</f>
        <v>725833.16964032687</v>
      </c>
    </row>
    <row r="8" spans="1:10" x14ac:dyDescent="0.3">
      <c r="A8" t="s">
        <v>0</v>
      </c>
      <c r="B8" t="s">
        <v>1</v>
      </c>
      <c r="C8" t="s">
        <v>2</v>
      </c>
      <c r="D8">
        <v>13333333</v>
      </c>
      <c r="E8" t="s">
        <v>3</v>
      </c>
      <c r="F8">
        <v>0</v>
      </c>
      <c r="G8">
        <v>14705882</v>
      </c>
      <c r="H8">
        <v>13333333</v>
      </c>
    </row>
    <row r="9" spans="1:10" x14ac:dyDescent="0.3">
      <c r="A9" t="s">
        <v>0</v>
      </c>
      <c r="B9" t="s">
        <v>1</v>
      </c>
      <c r="C9" t="s">
        <v>2</v>
      </c>
      <c r="D9">
        <v>13698630</v>
      </c>
      <c r="E9" t="s">
        <v>3</v>
      </c>
      <c r="F9">
        <v>0</v>
      </c>
      <c r="G9">
        <v>14492753</v>
      </c>
      <c r="H9">
        <v>13698630</v>
      </c>
    </row>
    <row r="10" spans="1:10" x14ac:dyDescent="0.3">
      <c r="A10" t="s">
        <v>0</v>
      </c>
      <c r="B10" t="s">
        <v>1</v>
      </c>
      <c r="C10" t="s">
        <v>2</v>
      </c>
      <c r="D10">
        <v>13157894</v>
      </c>
      <c r="E10" t="s">
        <v>3</v>
      </c>
      <c r="F10">
        <v>0</v>
      </c>
      <c r="G10">
        <v>13513513</v>
      </c>
      <c r="H10">
        <v>13157894</v>
      </c>
    </row>
    <row r="11" spans="1:10" x14ac:dyDescent="0.3">
      <c r="A11" t="s">
        <v>0</v>
      </c>
      <c r="B11" t="s">
        <v>1</v>
      </c>
      <c r="C11" t="s">
        <v>2</v>
      </c>
      <c r="D11">
        <v>13698630</v>
      </c>
      <c r="E11" t="s">
        <v>3</v>
      </c>
      <c r="F11">
        <v>0</v>
      </c>
      <c r="G11">
        <v>14285714</v>
      </c>
      <c r="H11">
        <v>13698630</v>
      </c>
    </row>
    <row r="12" spans="1:10" x14ac:dyDescent="0.3">
      <c r="A12" t="s">
        <v>0</v>
      </c>
      <c r="B12" t="s">
        <v>1</v>
      </c>
      <c r="C12" t="s">
        <v>2</v>
      </c>
      <c r="D12">
        <v>14084507</v>
      </c>
      <c r="E12" t="s">
        <v>3</v>
      </c>
      <c r="F12">
        <v>0</v>
      </c>
      <c r="G12">
        <v>13888888</v>
      </c>
      <c r="H12">
        <v>14084507</v>
      </c>
    </row>
    <row r="13" spans="1:10" x14ac:dyDescent="0.3">
      <c r="A13" t="s">
        <v>0</v>
      </c>
      <c r="B13" t="s">
        <v>1</v>
      </c>
      <c r="C13" t="s">
        <v>2</v>
      </c>
      <c r="D13">
        <v>13698630</v>
      </c>
      <c r="E13" t="s">
        <v>3</v>
      </c>
      <c r="F13">
        <v>0</v>
      </c>
      <c r="G13">
        <v>14492753</v>
      </c>
      <c r="H13">
        <v>13698630</v>
      </c>
    </row>
    <row r="14" spans="1:10" x14ac:dyDescent="0.3">
      <c r="A14" t="s">
        <v>0</v>
      </c>
      <c r="B14" t="s">
        <v>1</v>
      </c>
      <c r="C14" t="s">
        <v>2</v>
      </c>
      <c r="D14">
        <v>13513513</v>
      </c>
      <c r="E14" t="s">
        <v>3</v>
      </c>
      <c r="F14">
        <v>0</v>
      </c>
      <c r="G14">
        <v>14084507</v>
      </c>
      <c r="H14">
        <v>13513513</v>
      </c>
    </row>
    <row r="15" spans="1:10" x14ac:dyDescent="0.3">
      <c r="A15" t="s">
        <v>0</v>
      </c>
      <c r="B15" t="s">
        <v>1</v>
      </c>
      <c r="C15" t="s">
        <v>2</v>
      </c>
      <c r="D15">
        <v>13333333</v>
      </c>
      <c r="E15" t="s">
        <v>3</v>
      </c>
      <c r="F15">
        <v>0</v>
      </c>
      <c r="G15">
        <v>12987012</v>
      </c>
      <c r="H15">
        <v>13333333</v>
      </c>
    </row>
    <row r="16" spans="1:10" x14ac:dyDescent="0.3">
      <c r="A16" t="s">
        <v>0</v>
      </c>
      <c r="B16" t="s">
        <v>1</v>
      </c>
      <c r="C16" t="s">
        <v>2</v>
      </c>
      <c r="D16">
        <v>13888888</v>
      </c>
      <c r="E16" t="s">
        <v>3</v>
      </c>
      <c r="F16">
        <v>0</v>
      </c>
      <c r="G16">
        <v>13888888</v>
      </c>
      <c r="H16">
        <v>13888888</v>
      </c>
    </row>
    <row r="17" spans="1:10" x14ac:dyDescent="0.3">
      <c r="A17" t="s">
        <v>0</v>
      </c>
      <c r="B17" t="s">
        <v>1</v>
      </c>
      <c r="C17" t="s">
        <v>2</v>
      </c>
      <c r="D17">
        <v>13698630</v>
      </c>
      <c r="E17" t="s">
        <v>3</v>
      </c>
      <c r="F17">
        <v>0</v>
      </c>
      <c r="G17">
        <v>13698630</v>
      </c>
      <c r="H17">
        <v>13698630</v>
      </c>
    </row>
    <row r="18" spans="1:10" x14ac:dyDescent="0.3">
      <c r="A18" t="s">
        <v>0</v>
      </c>
      <c r="B18" t="s">
        <v>1</v>
      </c>
      <c r="C18" t="s">
        <v>2</v>
      </c>
      <c r="D18">
        <v>14084507</v>
      </c>
      <c r="E18" t="s">
        <v>3</v>
      </c>
      <c r="F18">
        <v>0</v>
      </c>
      <c r="G18">
        <v>14084507</v>
      </c>
      <c r="H18">
        <v>14084507</v>
      </c>
    </row>
    <row r="19" spans="1:10" x14ac:dyDescent="0.3">
      <c r="A19" t="s">
        <v>0</v>
      </c>
      <c r="B19" t="s">
        <v>1</v>
      </c>
      <c r="C19" t="s">
        <v>2</v>
      </c>
      <c r="D19">
        <v>13698630</v>
      </c>
      <c r="E19" t="s">
        <v>3</v>
      </c>
      <c r="F19">
        <v>0</v>
      </c>
      <c r="G19">
        <v>12820512</v>
      </c>
      <c r="H19">
        <v>13698630</v>
      </c>
    </row>
    <row r="20" spans="1:10" x14ac:dyDescent="0.3">
      <c r="A20" t="s">
        <v>0</v>
      </c>
      <c r="B20" t="s">
        <v>1</v>
      </c>
      <c r="C20" t="s">
        <v>2</v>
      </c>
      <c r="D20">
        <v>13698630</v>
      </c>
      <c r="E20" t="s">
        <v>3</v>
      </c>
      <c r="F20">
        <v>0</v>
      </c>
      <c r="G20">
        <v>13698630</v>
      </c>
      <c r="H20">
        <v>13698630</v>
      </c>
    </row>
    <row r="21" spans="1:10" x14ac:dyDescent="0.3">
      <c r="A21" t="s">
        <v>0</v>
      </c>
      <c r="B21" t="s">
        <v>1</v>
      </c>
      <c r="C21" t="s">
        <v>2</v>
      </c>
      <c r="D21">
        <v>13888888</v>
      </c>
      <c r="E21" t="s">
        <v>3</v>
      </c>
      <c r="F21">
        <v>0</v>
      </c>
      <c r="G21">
        <v>13698630</v>
      </c>
      <c r="H21">
        <v>13888888</v>
      </c>
    </row>
    <row r="22" spans="1:10" x14ac:dyDescent="0.3">
      <c r="A22" t="s">
        <v>0</v>
      </c>
      <c r="B22" t="s">
        <v>1</v>
      </c>
      <c r="C22" t="s">
        <v>2</v>
      </c>
      <c r="D22">
        <v>13888888</v>
      </c>
      <c r="E22" t="s">
        <v>3</v>
      </c>
      <c r="F22">
        <v>0</v>
      </c>
      <c r="G22">
        <v>14492753</v>
      </c>
      <c r="H22">
        <v>13888888</v>
      </c>
    </row>
    <row r="23" spans="1:10" x14ac:dyDescent="0.3">
      <c r="A23" t="s">
        <v>0</v>
      </c>
      <c r="B23" t="s">
        <v>1</v>
      </c>
      <c r="C23" t="s">
        <v>2</v>
      </c>
      <c r="D23">
        <v>14492753</v>
      </c>
      <c r="E23" t="s">
        <v>3</v>
      </c>
      <c r="F23">
        <v>0</v>
      </c>
      <c r="G23">
        <v>13698630</v>
      </c>
      <c r="H23">
        <v>14492753</v>
      </c>
    </row>
    <row r="24" spans="1:10" x14ac:dyDescent="0.3">
      <c r="A24" t="s">
        <v>0</v>
      </c>
      <c r="B24" t="s">
        <v>1</v>
      </c>
      <c r="C24" t="s">
        <v>2</v>
      </c>
      <c r="D24">
        <v>14084507</v>
      </c>
      <c r="E24" t="s">
        <v>3</v>
      </c>
      <c r="F24">
        <v>0</v>
      </c>
      <c r="G24">
        <v>14084507</v>
      </c>
      <c r="H24">
        <v>14084507</v>
      </c>
    </row>
    <row r="25" spans="1:10" x14ac:dyDescent="0.3">
      <c r="A25" t="s">
        <v>0</v>
      </c>
      <c r="B25" t="s">
        <v>1</v>
      </c>
      <c r="C25" t="s">
        <v>2</v>
      </c>
      <c r="D25">
        <v>13513513</v>
      </c>
      <c r="E25" t="s">
        <v>3</v>
      </c>
      <c r="F25">
        <v>0</v>
      </c>
      <c r="G25">
        <v>12987012</v>
      </c>
      <c r="H25">
        <v>13513513</v>
      </c>
    </row>
    <row r="26" spans="1:10" x14ac:dyDescent="0.3">
      <c r="A26" t="s">
        <v>0</v>
      </c>
      <c r="B26" t="s">
        <v>1</v>
      </c>
      <c r="C26" t="s">
        <v>2</v>
      </c>
      <c r="D26">
        <v>12658227</v>
      </c>
      <c r="E26" t="s">
        <v>3</v>
      </c>
      <c r="F26">
        <v>0</v>
      </c>
      <c r="G26">
        <v>13698630</v>
      </c>
      <c r="H26">
        <v>12658227</v>
      </c>
    </row>
    <row r="27" spans="1:10" x14ac:dyDescent="0.3">
      <c r="A27" t="s">
        <v>0</v>
      </c>
      <c r="B27" t="s">
        <v>1</v>
      </c>
      <c r="C27" t="s">
        <v>2</v>
      </c>
      <c r="D27">
        <v>13157894</v>
      </c>
      <c r="E27" t="s">
        <v>3</v>
      </c>
      <c r="F27">
        <v>0</v>
      </c>
      <c r="G27">
        <v>13513513</v>
      </c>
      <c r="H27">
        <v>13157894</v>
      </c>
      <c r="I27" s="1">
        <f>AVERAGE(D27:D46)</f>
        <v>13704119.800000001</v>
      </c>
      <c r="J27" s="1">
        <f>_xlfn.STDEV.S(D27:D46)</f>
        <v>464969.54919317592</v>
      </c>
    </row>
    <row r="28" spans="1:10" x14ac:dyDescent="0.3">
      <c r="A28" t="s">
        <v>0</v>
      </c>
      <c r="B28" t="s">
        <v>1</v>
      </c>
      <c r="C28" t="s">
        <v>2</v>
      </c>
      <c r="D28">
        <v>13698630</v>
      </c>
      <c r="E28" t="s">
        <v>3</v>
      </c>
      <c r="F28">
        <v>0</v>
      </c>
      <c r="G28">
        <v>14084507</v>
      </c>
      <c r="H28">
        <v>13698630</v>
      </c>
    </row>
    <row r="29" spans="1:10" x14ac:dyDescent="0.3">
      <c r="A29" t="s">
        <v>0</v>
      </c>
      <c r="B29" t="s">
        <v>1</v>
      </c>
      <c r="C29" t="s">
        <v>2</v>
      </c>
      <c r="D29">
        <v>13513513</v>
      </c>
      <c r="E29" t="s">
        <v>3</v>
      </c>
      <c r="F29">
        <v>0</v>
      </c>
      <c r="G29">
        <v>14084507</v>
      </c>
      <c r="H29">
        <v>13513513</v>
      </c>
    </row>
    <row r="30" spans="1:10" x14ac:dyDescent="0.3">
      <c r="A30" t="s">
        <v>0</v>
      </c>
      <c r="B30" t="s">
        <v>1</v>
      </c>
      <c r="C30" t="s">
        <v>2</v>
      </c>
      <c r="D30">
        <v>12987012</v>
      </c>
      <c r="E30" t="s">
        <v>3</v>
      </c>
      <c r="F30">
        <v>0</v>
      </c>
      <c r="G30">
        <v>14285714</v>
      </c>
      <c r="H30">
        <v>12987012</v>
      </c>
    </row>
    <row r="31" spans="1:10" x14ac:dyDescent="0.3">
      <c r="A31" t="s">
        <v>0</v>
      </c>
      <c r="B31" t="s">
        <v>1</v>
      </c>
      <c r="C31" t="s">
        <v>2</v>
      </c>
      <c r="D31">
        <v>14285714</v>
      </c>
      <c r="E31" t="s">
        <v>3</v>
      </c>
      <c r="F31">
        <v>0</v>
      </c>
      <c r="G31">
        <v>12820512</v>
      </c>
      <c r="H31">
        <v>14285714</v>
      </c>
    </row>
    <row r="32" spans="1:10" x14ac:dyDescent="0.3">
      <c r="A32" t="s">
        <v>0</v>
      </c>
      <c r="B32" t="s">
        <v>1</v>
      </c>
      <c r="C32" t="s">
        <v>2</v>
      </c>
      <c r="D32">
        <v>13513513</v>
      </c>
      <c r="E32" t="s">
        <v>3</v>
      </c>
      <c r="F32">
        <v>0</v>
      </c>
      <c r="G32">
        <v>14492753</v>
      </c>
      <c r="H32">
        <v>13513513</v>
      </c>
    </row>
    <row r="33" spans="1:10" x14ac:dyDescent="0.3">
      <c r="A33" t="s">
        <v>0</v>
      </c>
      <c r="B33" t="s">
        <v>1</v>
      </c>
      <c r="C33" t="s">
        <v>2</v>
      </c>
      <c r="D33">
        <v>14492753</v>
      </c>
      <c r="E33" t="s">
        <v>3</v>
      </c>
      <c r="F33">
        <v>0</v>
      </c>
      <c r="G33">
        <v>14285714</v>
      </c>
      <c r="H33">
        <v>14492753</v>
      </c>
    </row>
    <row r="34" spans="1:10" x14ac:dyDescent="0.3">
      <c r="A34" t="s">
        <v>0</v>
      </c>
      <c r="B34" t="s">
        <v>1</v>
      </c>
      <c r="C34" t="s">
        <v>2</v>
      </c>
      <c r="D34">
        <v>13157894</v>
      </c>
      <c r="E34" t="s">
        <v>3</v>
      </c>
      <c r="F34">
        <v>0</v>
      </c>
      <c r="G34">
        <v>14492753</v>
      </c>
      <c r="H34">
        <v>13157894</v>
      </c>
    </row>
    <row r="35" spans="1:10" x14ac:dyDescent="0.3">
      <c r="A35" t="s">
        <v>0</v>
      </c>
      <c r="B35" t="s">
        <v>1</v>
      </c>
      <c r="C35" t="s">
        <v>2</v>
      </c>
      <c r="D35">
        <v>14492753</v>
      </c>
      <c r="E35" t="s">
        <v>3</v>
      </c>
      <c r="F35">
        <v>0</v>
      </c>
      <c r="G35">
        <v>14084507</v>
      </c>
      <c r="H35">
        <v>14492753</v>
      </c>
    </row>
    <row r="36" spans="1:10" x14ac:dyDescent="0.3">
      <c r="A36" t="s">
        <v>0</v>
      </c>
      <c r="B36" t="s">
        <v>1</v>
      </c>
      <c r="C36" t="s">
        <v>2</v>
      </c>
      <c r="D36">
        <v>14285714</v>
      </c>
      <c r="E36" t="s">
        <v>3</v>
      </c>
      <c r="F36">
        <v>0</v>
      </c>
      <c r="G36">
        <v>14084507</v>
      </c>
      <c r="H36">
        <v>14285714</v>
      </c>
    </row>
    <row r="37" spans="1:10" x14ac:dyDescent="0.3">
      <c r="A37" t="s">
        <v>0</v>
      </c>
      <c r="B37" t="s">
        <v>1</v>
      </c>
      <c r="C37" t="s">
        <v>2</v>
      </c>
      <c r="D37">
        <v>14084507</v>
      </c>
      <c r="E37" t="s">
        <v>3</v>
      </c>
      <c r="F37">
        <v>0</v>
      </c>
      <c r="G37">
        <v>14285714</v>
      </c>
      <c r="H37">
        <v>14084507</v>
      </c>
    </row>
    <row r="38" spans="1:10" x14ac:dyDescent="0.3">
      <c r="A38" t="s">
        <v>0</v>
      </c>
      <c r="B38" t="s">
        <v>1</v>
      </c>
      <c r="C38" t="s">
        <v>2</v>
      </c>
      <c r="D38">
        <v>13333333</v>
      </c>
      <c r="E38" t="s">
        <v>3</v>
      </c>
      <c r="F38">
        <v>0</v>
      </c>
      <c r="G38">
        <v>14084507</v>
      </c>
      <c r="H38">
        <v>13333333</v>
      </c>
    </row>
    <row r="39" spans="1:10" x14ac:dyDescent="0.3">
      <c r="A39" t="s">
        <v>0</v>
      </c>
      <c r="B39" t="s">
        <v>1</v>
      </c>
      <c r="C39" t="s">
        <v>2</v>
      </c>
      <c r="D39">
        <v>13513513</v>
      </c>
      <c r="E39" t="s">
        <v>3</v>
      </c>
      <c r="F39">
        <v>0</v>
      </c>
      <c r="G39">
        <v>14084507</v>
      </c>
      <c r="H39">
        <v>13513513</v>
      </c>
    </row>
    <row r="40" spans="1:10" x14ac:dyDescent="0.3">
      <c r="A40" t="s">
        <v>0</v>
      </c>
      <c r="B40" t="s">
        <v>1</v>
      </c>
      <c r="C40" t="s">
        <v>2</v>
      </c>
      <c r="D40">
        <v>13888888</v>
      </c>
      <c r="E40" t="s">
        <v>3</v>
      </c>
      <c r="F40">
        <v>0</v>
      </c>
      <c r="G40">
        <v>13698630</v>
      </c>
      <c r="H40">
        <v>13888888</v>
      </c>
    </row>
    <row r="41" spans="1:10" x14ac:dyDescent="0.3">
      <c r="A41" t="s">
        <v>0</v>
      </c>
      <c r="B41" t="s">
        <v>1</v>
      </c>
      <c r="C41" t="s">
        <v>2</v>
      </c>
      <c r="D41">
        <v>13888888</v>
      </c>
      <c r="E41" t="s">
        <v>3</v>
      </c>
      <c r="F41">
        <v>0</v>
      </c>
      <c r="G41">
        <v>14492753</v>
      </c>
      <c r="H41">
        <v>13888888</v>
      </c>
    </row>
    <row r="42" spans="1:10" x14ac:dyDescent="0.3">
      <c r="A42" t="s">
        <v>0</v>
      </c>
      <c r="B42" t="s">
        <v>1</v>
      </c>
      <c r="C42" t="s">
        <v>2</v>
      </c>
      <c r="D42">
        <v>13157894</v>
      </c>
      <c r="E42" t="s">
        <v>3</v>
      </c>
      <c r="F42">
        <v>0</v>
      </c>
      <c r="G42">
        <v>14084507</v>
      </c>
      <c r="H42">
        <v>13157894</v>
      </c>
    </row>
    <row r="43" spans="1:10" x14ac:dyDescent="0.3">
      <c r="A43" t="s">
        <v>0</v>
      </c>
      <c r="B43" t="s">
        <v>1</v>
      </c>
      <c r="C43" t="s">
        <v>2</v>
      </c>
      <c r="D43">
        <v>13513513</v>
      </c>
      <c r="E43" t="s">
        <v>3</v>
      </c>
      <c r="F43">
        <v>0</v>
      </c>
      <c r="G43">
        <v>12820512</v>
      </c>
      <c r="H43">
        <v>13513513</v>
      </c>
    </row>
    <row r="44" spans="1:10" x14ac:dyDescent="0.3">
      <c r="A44" t="s">
        <v>0</v>
      </c>
      <c r="B44" t="s">
        <v>1</v>
      </c>
      <c r="C44" t="s">
        <v>2</v>
      </c>
      <c r="D44">
        <v>13698630</v>
      </c>
      <c r="E44" t="s">
        <v>3</v>
      </c>
      <c r="F44">
        <v>0</v>
      </c>
      <c r="G44">
        <v>13698630</v>
      </c>
      <c r="H44">
        <v>13698630</v>
      </c>
    </row>
    <row r="45" spans="1:10" x14ac:dyDescent="0.3">
      <c r="A45" t="s">
        <v>0</v>
      </c>
      <c r="B45" t="s">
        <v>1</v>
      </c>
      <c r="C45" t="s">
        <v>2</v>
      </c>
      <c r="D45">
        <v>14084507</v>
      </c>
      <c r="E45" t="s">
        <v>3</v>
      </c>
      <c r="F45">
        <v>0</v>
      </c>
      <c r="G45">
        <v>14285714</v>
      </c>
      <c r="H45">
        <v>14084507</v>
      </c>
    </row>
    <row r="46" spans="1:10" x14ac:dyDescent="0.3">
      <c r="A46" t="s">
        <v>0</v>
      </c>
      <c r="B46" t="s">
        <v>1</v>
      </c>
      <c r="C46" t="s">
        <v>2</v>
      </c>
      <c r="D46">
        <v>13333333</v>
      </c>
      <c r="E46" t="s">
        <v>3</v>
      </c>
      <c r="F46">
        <v>0</v>
      </c>
      <c r="G46">
        <v>14084507</v>
      </c>
      <c r="H46">
        <v>13333333</v>
      </c>
    </row>
    <row r="47" spans="1:10" x14ac:dyDescent="0.3">
      <c r="A47" t="s">
        <v>0</v>
      </c>
      <c r="B47" t="s">
        <v>1</v>
      </c>
      <c r="C47" t="s">
        <v>2</v>
      </c>
      <c r="D47">
        <v>14492753</v>
      </c>
      <c r="E47" t="s">
        <v>3</v>
      </c>
      <c r="F47">
        <v>0</v>
      </c>
      <c r="G47">
        <v>12658227</v>
      </c>
      <c r="H47">
        <v>14492753</v>
      </c>
      <c r="I47" s="1">
        <f>AVERAGE(D47:D66)</f>
        <v>13864342.85</v>
      </c>
      <c r="J47" s="1">
        <f>_xlfn.STDEV.S(D47:D66)</f>
        <v>569904.91394841927</v>
      </c>
    </row>
    <row r="48" spans="1:10" x14ac:dyDescent="0.3">
      <c r="A48" t="s">
        <v>0</v>
      </c>
      <c r="B48" t="s">
        <v>1</v>
      </c>
      <c r="C48" t="s">
        <v>2</v>
      </c>
      <c r="D48">
        <v>14285714</v>
      </c>
      <c r="E48" t="s">
        <v>3</v>
      </c>
      <c r="F48">
        <v>0</v>
      </c>
      <c r="G48">
        <v>14084507</v>
      </c>
      <c r="H48">
        <v>14285714</v>
      </c>
    </row>
    <row r="49" spans="1:8" x14ac:dyDescent="0.3">
      <c r="A49" t="s">
        <v>0</v>
      </c>
      <c r="B49" t="s">
        <v>1</v>
      </c>
      <c r="C49" t="s">
        <v>2</v>
      </c>
      <c r="D49">
        <v>14084507</v>
      </c>
      <c r="E49" t="s">
        <v>3</v>
      </c>
      <c r="F49">
        <v>0</v>
      </c>
      <c r="G49">
        <v>14492753</v>
      </c>
      <c r="H49">
        <v>14084507</v>
      </c>
    </row>
    <row r="50" spans="1:8" x14ac:dyDescent="0.3">
      <c r="A50" t="s">
        <v>0</v>
      </c>
      <c r="B50" t="s">
        <v>1</v>
      </c>
      <c r="C50" t="s">
        <v>2</v>
      </c>
      <c r="D50">
        <v>12195121</v>
      </c>
      <c r="E50" t="s">
        <v>3</v>
      </c>
      <c r="F50">
        <v>0</v>
      </c>
      <c r="G50">
        <v>14492753</v>
      </c>
      <c r="H50">
        <v>12195121</v>
      </c>
    </row>
    <row r="51" spans="1:8" x14ac:dyDescent="0.3">
      <c r="A51" t="s">
        <v>0</v>
      </c>
      <c r="B51" t="s">
        <v>1</v>
      </c>
      <c r="C51" t="s">
        <v>2</v>
      </c>
      <c r="D51">
        <v>14285714</v>
      </c>
      <c r="E51" t="s">
        <v>3</v>
      </c>
      <c r="F51">
        <v>0</v>
      </c>
      <c r="G51">
        <v>12820512</v>
      </c>
      <c r="H51">
        <v>14285714</v>
      </c>
    </row>
    <row r="52" spans="1:8" x14ac:dyDescent="0.3">
      <c r="A52" t="s">
        <v>0</v>
      </c>
      <c r="B52" t="s">
        <v>1</v>
      </c>
      <c r="C52" t="s">
        <v>2</v>
      </c>
      <c r="D52">
        <v>13333333</v>
      </c>
      <c r="E52" t="s">
        <v>3</v>
      </c>
      <c r="F52">
        <v>0</v>
      </c>
      <c r="G52">
        <v>13333333</v>
      </c>
      <c r="H52">
        <v>13333333</v>
      </c>
    </row>
    <row r="53" spans="1:8" x14ac:dyDescent="0.3">
      <c r="A53" t="s">
        <v>0</v>
      </c>
      <c r="B53" t="s">
        <v>1</v>
      </c>
      <c r="C53" t="s">
        <v>2</v>
      </c>
      <c r="D53">
        <v>14084507</v>
      </c>
      <c r="E53" t="s">
        <v>3</v>
      </c>
      <c r="F53">
        <v>0</v>
      </c>
      <c r="G53">
        <v>14084507</v>
      </c>
      <c r="H53">
        <v>14084507</v>
      </c>
    </row>
    <row r="54" spans="1:8" x14ac:dyDescent="0.3">
      <c r="A54" t="s">
        <v>0</v>
      </c>
      <c r="B54" t="s">
        <v>1</v>
      </c>
      <c r="C54" t="s">
        <v>2</v>
      </c>
      <c r="D54">
        <v>14084507</v>
      </c>
      <c r="E54" t="s">
        <v>3</v>
      </c>
      <c r="F54">
        <v>0</v>
      </c>
      <c r="G54">
        <v>14705882</v>
      </c>
      <c r="H54">
        <v>14084507</v>
      </c>
    </row>
    <row r="55" spans="1:8" x14ac:dyDescent="0.3">
      <c r="A55" t="s">
        <v>0</v>
      </c>
      <c r="B55" t="s">
        <v>1</v>
      </c>
      <c r="C55" t="s">
        <v>2</v>
      </c>
      <c r="D55">
        <v>14285714</v>
      </c>
      <c r="E55" t="s">
        <v>3</v>
      </c>
      <c r="F55">
        <v>0</v>
      </c>
      <c r="G55">
        <v>13513513</v>
      </c>
      <c r="H55">
        <v>14285714</v>
      </c>
    </row>
    <row r="56" spans="1:8" x14ac:dyDescent="0.3">
      <c r="A56" t="s">
        <v>0</v>
      </c>
      <c r="B56" t="s">
        <v>1</v>
      </c>
      <c r="C56" t="s">
        <v>2</v>
      </c>
      <c r="D56">
        <v>14492753</v>
      </c>
      <c r="E56" t="s">
        <v>3</v>
      </c>
      <c r="F56">
        <v>0</v>
      </c>
      <c r="G56">
        <v>14492753</v>
      </c>
      <c r="H56">
        <v>14492753</v>
      </c>
    </row>
    <row r="57" spans="1:8" x14ac:dyDescent="0.3">
      <c r="A57" t="s">
        <v>0</v>
      </c>
      <c r="B57" t="s">
        <v>1</v>
      </c>
      <c r="C57" t="s">
        <v>2</v>
      </c>
      <c r="D57">
        <v>14084507</v>
      </c>
      <c r="E57" t="s">
        <v>3</v>
      </c>
      <c r="F57">
        <v>0</v>
      </c>
      <c r="G57">
        <v>14084507</v>
      </c>
      <c r="H57">
        <v>14084507</v>
      </c>
    </row>
    <row r="58" spans="1:8" x14ac:dyDescent="0.3">
      <c r="A58" t="s">
        <v>0</v>
      </c>
      <c r="B58" t="s">
        <v>1</v>
      </c>
      <c r="C58" t="s">
        <v>2</v>
      </c>
      <c r="D58">
        <v>14492753</v>
      </c>
      <c r="E58" t="s">
        <v>3</v>
      </c>
      <c r="F58">
        <v>0</v>
      </c>
      <c r="G58">
        <v>14285714</v>
      </c>
      <c r="H58">
        <v>14492753</v>
      </c>
    </row>
    <row r="59" spans="1:8" x14ac:dyDescent="0.3">
      <c r="A59" t="s">
        <v>0</v>
      </c>
      <c r="B59" t="s">
        <v>1</v>
      </c>
      <c r="C59" t="s">
        <v>2</v>
      </c>
      <c r="D59">
        <v>13513513</v>
      </c>
      <c r="E59" t="s">
        <v>3</v>
      </c>
      <c r="F59">
        <v>0</v>
      </c>
      <c r="G59">
        <v>13333333</v>
      </c>
      <c r="H59">
        <v>13513513</v>
      </c>
    </row>
    <row r="60" spans="1:8" x14ac:dyDescent="0.3">
      <c r="A60" t="s">
        <v>0</v>
      </c>
      <c r="B60" t="s">
        <v>1</v>
      </c>
      <c r="C60" t="s">
        <v>2</v>
      </c>
      <c r="D60">
        <v>13698630</v>
      </c>
      <c r="E60" t="s">
        <v>3</v>
      </c>
      <c r="F60">
        <v>0</v>
      </c>
      <c r="G60">
        <v>13333333</v>
      </c>
      <c r="H60">
        <v>13698630</v>
      </c>
    </row>
    <row r="61" spans="1:8" x14ac:dyDescent="0.3">
      <c r="A61" t="s">
        <v>0</v>
      </c>
      <c r="B61" t="s">
        <v>1</v>
      </c>
      <c r="C61" t="s">
        <v>2</v>
      </c>
      <c r="D61">
        <v>13333333</v>
      </c>
      <c r="E61" t="s">
        <v>3</v>
      </c>
      <c r="F61">
        <v>0</v>
      </c>
      <c r="G61">
        <v>14084507</v>
      </c>
      <c r="H61">
        <v>13333333</v>
      </c>
    </row>
    <row r="62" spans="1:8" x14ac:dyDescent="0.3">
      <c r="A62" t="s">
        <v>0</v>
      </c>
      <c r="B62" t="s">
        <v>1</v>
      </c>
      <c r="C62" t="s">
        <v>2</v>
      </c>
      <c r="D62">
        <v>13698630</v>
      </c>
      <c r="E62" t="s">
        <v>3</v>
      </c>
      <c r="F62">
        <v>0</v>
      </c>
      <c r="G62">
        <v>14285714</v>
      </c>
      <c r="H62">
        <v>13698630</v>
      </c>
    </row>
    <row r="63" spans="1:8" x14ac:dyDescent="0.3">
      <c r="A63" t="s">
        <v>0</v>
      </c>
      <c r="B63" t="s">
        <v>1</v>
      </c>
      <c r="C63" t="s">
        <v>2</v>
      </c>
      <c r="D63">
        <v>14285714</v>
      </c>
      <c r="E63" t="s">
        <v>3</v>
      </c>
      <c r="F63">
        <v>0</v>
      </c>
      <c r="G63">
        <v>13888888</v>
      </c>
      <c r="H63">
        <v>14285714</v>
      </c>
    </row>
    <row r="64" spans="1:8" x14ac:dyDescent="0.3">
      <c r="A64" t="s">
        <v>0</v>
      </c>
      <c r="B64" t="s">
        <v>1</v>
      </c>
      <c r="C64" t="s">
        <v>2</v>
      </c>
      <c r="D64">
        <v>13698630</v>
      </c>
      <c r="E64" t="s">
        <v>3</v>
      </c>
      <c r="F64">
        <v>0</v>
      </c>
      <c r="G64">
        <v>14492753</v>
      </c>
      <c r="H64">
        <v>13698630</v>
      </c>
    </row>
    <row r="65" spans="1:8" x14ac:dyDescent="0.3">
      <c r="A65" t="s">
        <v>0</v>
      </c>
      <c r="B65" t="s">
        <v>1</v>
      </c>
      <c r="C65" t="s">
        <v>2</v>
      </c>
      <c r="D65">
        <v>13698630</v>
      </c>
      <c r="E65" t="s">
        <v>3</v>
      </c>
      <c r="F65">
        <v>0</v>
      </c>
      <c r="G65">
        <v>14492753</v>
      </c>
      <c r="H65">
        <v>13698630</v>
      </c>
    </row>
    <row r="66" spans="1:8" x14ac:dyDescent="0.3">
      <c r="A66" t="s">
        <v>0</v>
      </c>
      <c r="B66" t="s">
        <v>1</v>
      </c>
      <c r="C66" t="s">
        <v>2</v>
      </c>
      <c r="D66">
        <v>13157894</v>
      </c>
      <c r="E66" t="s">
        <v>3</v>
      </c>
      <c r="F66">
        <v>0</v>
      </c>
      <c r="G66">
        <v>14492753</v>
      </c>
      <c r="H66">
        <v>13157894</v>
      </c>
    </row>
    <row r="67" spans="1:8" x14ac:dyDescent="0.3">
      <c r="A67" t="s">
        <v>0</v>
      </c>
      <c r="B67" t="s">
        <v>1</v>
      </c>
      <c r="C67" t="s">
        <v>2</v>
      </c>
      <c r="D67">
        <v>13333333</v>
      </c>
      <c r="E67" t="s">
        <v>3</v>
      </c>
      <c r="F67">
        <v>0</v>
      </c>
      <c r="G67">
        <v>13888888</v>
      </c>
      <c r="H67">
        <v>13333333</v>
      </c>
    </row>
    <row r="68" spans="1:8" x14ac:dyDescent="0.3">
      <c r="A68" t="s">
        <v>0</v>
      </c>
      <c r="B68" t="s">
        <v>1</v>
      </c>
      <c r="C68" t="s">
        <v>2</v>
      </c>
      <c r="D68">
        <v>12820512</v>
      </c>
      <c r="E68" t="s">
        <v>3</v>
      </c>
      <c r="F68">
        <v>0</v>
      </c>
      <c r="G68">
        <v>13888888</v>
      </c>
      <c r="H68">
        <v>12820512</v>
      </c>
    </row>
    <row r="69" spans="1:8" x14ac:dyDescent="0.3">
      <c r="A69" t="s">
        <v>0</v>
      </c>
      <c r="B69" t="s">
        <v>1</v>
      </c>
      <c r="C69" t="s">
        <v>2</v>
      </c>
      <c r="D69">
        <v>13157894</v>
      </c>
      <c r="E69" t="s">
        <v>3</v>
      </c>
      <c r="F69">
        <v>0</v>
      </c>
      <c r="G69">
        <v>14084507</v>
      </c>
      <c r="H69">
        <v>13157894</v>
      </c>
    </row>
    <row r="70" spans="1:8" x14ac:dyDescent="0.3">
      <c r="A70" t="s">
        <v>0</v>
      </c>
      <c r="B70" t="s">
        <v>1</v>
      </c>
      <c r="C70" t="s">
        <v>2</v>
      </c>
      <c r="D70">
        <v>12820512</v>
      </c>
      <c r="E70" t="s">
        <v>3</v>
      </c>
      <c r="F70">
        <v>0</v>
      </c>
      <c r="G70">
        <v>13698630</v>
      </c>
      <c r="H70">
        <v>12820512</v>
      </c>
    </row>
    <row r="71" spans="1:8" x14ac:dyDescent="0.3">
      <c r="A71" t="s">
        <v>0</v>
      </c>
      <c r="B71" t="s">
        <v>1</v>
      </c>
      <c r="C71" t="s">
        <v>2</v>
      </c>
      <c r="D71">
        <v>14492753</v>
      </c>
      <c r="E71" t="s">
        <v>3</v>
      </c>
      <c r="F71">
        <v>0</v>
      </c>
      <c r="G71">
        <v>12195121</v>
      </c>
      <c r="H71">
        <v>14492753</v>
      </c>
    </row>
    <row r="72" spans="1:8" x14ac:dyDescent="0.3">
      <c r="A72" t="s">
        <v>0</v>
      </c>
      <c r="B72" t="s">
        <v>1</v>
      </c>
      <c r="C72" t="s">
        <v>2</v>
      </c>
      <c r="D72">
        <v>12345679</v>
      </c>
      <c r="E72" t="s">
        <v>3</v>
      </c>
      <c r="F72">
        <v>0</v>
      </c>
      <c r="G72">
        <v>13888888</v>
      </c>
      <c r="H72">
        <v>12345679</v>
      </c>
    </row>
    <row r="73" spans="1:8" x14ac:dyDescent="0.3">
      <c r="A73" t="s">
        <v>0</v>
      </c>
      <c r="B73" t="s">
        <v>1</v>
      </c>
      <c r="C73" t="s">
        <v>2</v>
      </c>
      <c r="D73">
        <v>10416666</v>
      </c>
      <c r="E73" t="s">
        <v>3</v>
      </c>
      <c r="F73">
        <v>0</v>
      </c>
      <c r="G73">
        <v>13698630</v>
      </c>
      <c r="H73">
        <v>10416666</v>
      </c>
    </row>
    <row r="74" spans="1:8" x14ac:dyDescent="0.3">
      <c r="A74" t="s">
        <v>0</v>
      </c>
      <c r="B74" t="s">
        <v>1</v>
      </c>
      <c r="C74" t="s">
        <v>2</v>
      </c>
      <c r="D74">
        <v>13157894</v>
      </c>
      <c r="E74" t="s">
        <v>3</v>
      </c>
      <c r="F74">
        <v>0</v>
      </c>
      <c r="G74">
        <v>14084507</v>
      </c>
      <c r="H74">
        <v>13157894</v>
      </c>
    </row>
    <row r="75" spans="1:8" x14ac:dyDescent="0.3">
      <c r="A75" t="s">
        <v>0</v>
      </c>
      <c r="B75" t="s">
        <v>1</v>
      </c>
      <c r="C75" t="s">
        <v>2</v>
      </c>
      <c r="D75">
        <v>13513513</v>
      </c>
      <c r="E75" t="s">
        <v>3</v>
      </c>
      <c r="F75">
        <v>0</v>
      </c>
      <c r="G75">
        <v>13157894</v>
      </c>
      <c r="H75">
        <v>13513513</v>
      </c>
    </row>
    <row r="76" spans="1:8" x14ac:dyDescent="0.3">
      <c r="A76" t="s">
        <v>0</v>
      </c>
      <c r="B76" t="s">
        <v>1</v>
      </c>
      <c r="C76" t="s">
        <v>2</v>
      </c>
      <c r="D76">
        <v>14285714</v>
      </c>
      <c r="E76" t="s">
        <v>3</v>
      </c>
      <c r="F76">
        <v>0</v>
      </c>
      <c r="G76">
        <v>14492753</v>
      </c>
      <c r="H76">
        <v>14285714</v>
      </c>
    </row>
    <row r="77" spans="1:8" x14ac:dyDescent="0.3">
      <c r="A77" t="s">
        <v>0</v>
      </c>
      <c r="B77" t="s">
        <v>1</v>
      </c>
      <c r="C77" t="s">
        <v>2</v>
      </c>
      <c r="D77">
        <v>14285714</v>
      </c>
      <c r="E77" t="s">
        <v>3</v>
      </c>
      <c r="F77">
        <v>0</v>
      </c>
      <c r="G77">
        <v>14705882</v>
      </c>
      <c r="H77">
        <v>14285714</v>
      </c>
    </row>
    <row r="78" spans="1:8" x14ac:dyDescent="0.3">
      <c r="A78" t="s">
        <v>0</v>
      </c>
      <c r="B78" t="s">
        <v>1</v>
      </c>
      <c r="C78" t="s">
        <v>2</v>
      </c>
      <c r="D78">
        <v>13698630</v>
      </c>
      <c r="E78" t="s">
        <v>3</v>
      </c>
      <c r="F78">
        <v>0</v>
      </c>
      <c r="G78">
        <v>14084507</v>
      </c>
      <c r="H78">
        <v>13698630</v>
      </c>
    </row>
    <row r="79" spans="1:8" x14ac:dyDescent="0.3">
      <c r="A79" t="s">
        <v>0</v>
      </c>
      <c r="B79" t="s">
        <v>1</v>
      </c>
      <c r="C79" t="s">
        <v>2</v>
      </c>
      <c r="D79">
        <v>13888888</v>
      </c>
      <c r="E79" t="s">
        <v>3</v>
      </c>
      <c r="F79">
        <v>0</v>
      </c>
      <c r="G79">
        <v>13513513</v>
      </c>
      <c r="H79">
        <v>13888888</v>
      </c>
    </row>
    <row r="80" spans="1:8" x14ac:dyDescent="0.3">
      <c r="A80" t="s">
        <v>0</v>
      </c>
      <c r="B80" t="s">
        <v>1</v>
      </c>
      <c r="C80" t="s">
        <v>2</v>
      </c>
      <c r="D80">
        <v>14084507</v>
      </c>
      <c r="E80" t="s">
        <v>3</v>
      </c>
      <c r="F80">
        <v>0</v>
      </c>
      <c r="G80">
        <v>13888888</v>
      </c>
      <c r="H80">
        <v>14084507</v>
      </c>
    </row>
    <row r="81" spans="1:8" x14ac:dyDescent="0.3">
      <c r="A81" t="s">
        <v>0</v>
      </c>
      <c r="B81" t="s">
        <v>1</v>
      </c>
      <c r="C81" t="s">
        <v>2</v>
      </c>
      <c r="D81">
        <v>13513513</v>
      </c>
      <c r="E81" t="s">
        <v>3</v>
      </c>
      <c r="F81">
        <v>0</v>
      </c>
      <c r="G81">
        <v>13698630</v>
      </c>
      <c r="H81">
        <v>13513513</v>
      </c>
    </row>
    <row r="82" spans="1:8" x14ac:dyDescent="0.3">
      <c r="A82" t="s">
        <v>0</v>
      </c>
      <c r="B82" t="s">
        <v>1</v>
      </c>
      <c r="C82" t="s">
        <v>2</v>
      </c>
      <c r="D82">
        <v>12658227</v>
      </c>
      <c r="E82" t="s">
        <v>3</v>
      </c>
      <c r="F82">
        <v>0</v>
      </c>
      <c r="G82">
        <v>14084507</v>
      </c>
      <c r="H82">
        <v>12658227</v>
      </c>
    </row>
    <row r="83" spans="1:8" x14ac:dyDescent="0.3">
      <c r="A83" t="s">
        <v>0</v>
      </c>
      <c r="B83" t="s">
        <v>1</v>
      </c>
      <c r="C83" t="s">
        <v>2</v>
      </c>
      <c r="D83">
        <v>13513513</v>
      </c>
      <c r="E83" t="s">
        <v>3</v>
      </c>
      <c r="F83">
        <v>0</v>
      </c>
      <c r="G83">
        <v>13698630</v>
      </c>
      <c r="H83">
        <v>13513513</v>
      </c>
    </row>
    <row r="84" spans="1:8" x14ac:dyDescent="0.3">
      <c r="A84" t="s">
        <v>0</v>
      </c>
      <c r="B84" t="s">
        <v>1</v>
      </c>
      <c r="C84" t="s">
        <v>2</v>
      </c>
      <c r="D84">
        <v>13888888</v>
      </c>
      <c r="E84" t="s">
        <v>3</v>
      </c>
      <c r="F84">
        <v>0</v>
      </c>
      <c r="G84">
        <v>14285714</v>
      </c>
      <c r="H84">
        <v>13888888</v>
      </c>
    </row>
    <row r="85" spans="1:8" x14ac:dyDescent="0.3">
      <c r="A85" t="s">
        <v>0</v>
      </c>
      <c r="B85" t="s">
        <v>1</v>
      </c>
      <c r="C85" t="s">
        <v>2</v>
      </c>
      <c r="D85">
        <v>13513513</v>
      </c>
      <c r="E85" t="s">
        <v>3</v>
      </c>
      <c r="F85">
        <v>0</v>
      </c>
      <c r="G85">
        <v>13888888</v>
      </c>
      <c r="H85">
        <v>13513513</v>
      </c>
    </row>
    <row r="86" spans="1:8" x14ac:dyDescent="0.3">
      <c r="A86" t="s">
        <v>0</v>
      </c>
      <c r="B86" t="s">
        <v>1</v>
      </c>
      <c r="C86" t="s">
        <v>2</v>
      </c>
      <c r="D86">
        <v>13333333</v>
      </c>
      <c r="E86" t="s">
        <v>3</v>
      </c>
      <c r="F86">
        <v>0</v>
      </c>
      <c r="G86">
        <v>14084507</v>
      </c>
      <c r="H86">
        <v>13333333</v>
      </c>
    </row>
    <row r="87" spans="1:8" x14ac:dyDescent="0.3">
      <c r="A87" t="s">
        <v>0</v>
      </c>
      <c r="B87" t="s">
        <v>1</v>
      </c>
      <c r="C87" t="s">
        <v>2</v>
      </c>
      <c r="D87">
        <v>14492753</v>
      </c>
      <c r="E87" t="s">
        <v>3</v>
      </c>
      <c r="F87">
        <v>0</v>
      </c>
      <c r="G87">
        <v>13513513</v>
      </c>
      <c r="H87">
        <v>14492753</v>
      </c>
    </row>
    <row r="88" spans="1:8" x14ac:dyDescent="0.3">
      <c r="A88" t="s">
        <v>0</v>
      </c>
      <c r="B88" t="s">
        <v>1</v>
      </c>
      <c r="C88" t="s">
        <v>2</v>
      </c>
      <c r="D88">
        <v>14084507</v>
      </c>
      <c r="E88" t="s">
        <v>3</v>
      </c>
      <c r="F88">
        <v>0</v>
      </c>
      <c r="G88">
        <v>13888888</v>
      </c>
      <c r="H88">
        <v>14084507</v>
      </c>
    </row>
    <row r="89" spans="1:8" x14ac:dyDescent="0.3">
      <c r="A89" t="s">
        <v>0</v>
      </c>
      <c r="B89" t="s">
        <v>1</v>
      </c>
      <c r="C89" t="s">
        <v>2</v>
      </c>
      <c r="D89">
        <v>14492753</v>
      </c>
      <c r="E89" t="s">
        <v>3</v>
      </c>
      <c r="F89">
        <v>0</v>
      </c>
      <c r="G89">
        <v>14492753</v>
      </c>
      <c r="H89">
        <v>14492753</v>
      </c>
    </row>
    <row r="90" spans="1:8" x14ac:dyDescent="0.3">
      <c r="A90" t="s">
        <v>0</v>
      </c>
      <c r="B90" t="s">
        <v>1</v>
      </c>
      <c r="C90" t="s">
        <v>2</v>
      </c>
      <c r="D90">
        <v>14285714</v>
      </c>
      <c r="E90" t="s">
        <v>3</v>
      </c>
      <c r="F90">
        <v>0</v>
      </c>
      <c r="G90">
        <v>14084507</v>
      </c>
      <c r="H90">
        <v>14285714</v>
      </c>
    </row>
    <row r="91" spans="1:8" x14ac:dyDescent="0.3">
      <c r="A91" t="s">
        <v>0</v>
      </c>
      <c r="B91" t="s">
        <v>1</v>
      </c>
      <c r="C91" t="s">
        <v>2</v>
      </c>
      <c r="D91">
        <v>13888888</v>
      </c>
      <c r="E91" t="s">
        <v>3</v>
      </c>
      <c r="F91">
        <v>0</v>
      </c>
      <c r="G91">
        <v>14084507</v>
      </c>
      <c r="H91">
        <v>13888888</v>
      </c>
    </row>
    <row r="92" spans="1:8" x14ac:dyDescent="0.3">
      <c r="A92" t="s">
        <v>0</v>
      </c>
      <c r="B92" t="s">
        <v>1</v>
      </c>
      <c r="C92" t="s">
        <v>2</v>
      </c>
      <c r="D92">
        <v>14285714</v>
      </c>
      <c r="E92" t="s">
        <v>3</v>
      </c>
      <c r="F92">
        <v>0</v>
      </c>
      <c r="G92">
        <v>14285714</v>
      </c>
      <c r="H92">
        <v>14285714</v>
      </c>
    </row>
    <row r="93" spans="1:8" x14ac:dyDescent="0.3">
      <c r="A93" t="s">
        <v>0</v>
      </c>
      <c r="B93" t="s">
        <v>1</v>
      </c>
      <c r="C93" t="s">
        <v>2</v>
      </c>
      <c r="D93">
        <v>14084507</v>
      </c>
      <c r="E93" t="s">
        <v>3</v>
      </c>
      <c r="F93">
        <v>0</v>
      </c>
      <c r="G93">
        <v>14492753</v>
      </c>
      <c r="H93">
        <v>14084507</v>
      </c>
    </row>
    <row r="94" spans="1:8" x14ac:dyDescent="0.3">
      <c r="A94" t="s">
        <v>0</v>
      </c>
      <c r="B94" t="s">
        <v>1</v>
      </c>
      <c r="C94" t="s">
        <v>2</v>
      </c>
      <c r="D94">
        <v>13333333</v>
      </c>
      <c r="E94" t="s">
        <v>3</v>
      </c>
      <c r="F94">
        <v>0</v>
      </c>
      <c r="G94">
        <v>14705882</v>
      </c>
      <c r="H94">
        <v>13333333</v>
      </c>
    </row>
    <row r="95" spans="1:8" x14ac:dyDescent="0.3">
      <c r="A95" t="s">
        <v>0</v>
      </c>
      <c r="B95" t="s">
        <v>1</v>
      </c>
      <c r="C95" t="s">
        <v>2</v>
      </c>
      <c r="D95">
        <v>13513513</v>
      </c>
      <c r="E95" t="s">
        <v>3</v>
      </c>
      <c r="F95">
        <v>0</v>
      </c>
      <c r="G95">
        <v>14705882</v>
      </c>
      <c r="H95">
        <v>13513513</v>
      </c>
    </row>
    <row r="96" spans="1:8" x14ac:dyDescent="0.3">
      <c r="A96" t="s">
        <v>0</v>
      </c>
      <c r="B96" t="s">
        <v>1</v>
      </c>
      <c r="C96" t="s">
        <v>2</v>
      </c>
      <c r="D96">
        <v>13333333</v>
      </c>
      <c r="E96" t="s">
        <v>3</v>
      </c>
      <c r="F96">
        <v>0</v>
      </c>
      <c r="G96">
        <v>14492753</v>
      </c>
      <c r="H96">
        <v>13333333</v>
      </c>
    </row>
    <row r="97" spans="1:8" x14ac:dyDescent="0.3">
      <c r="A97" t="s">
        <v>0</v>
      </c>
      <c r="B97" t="s">
        <v>1</v>
      </c>
      <c r="C97" t="s">
        <v>2</v>
      </c>
      <c r="D97">
        <v>14285714</v>
      </c>
      <c r="E97" t="s">
        <v>3</v>
      </c>
      <c r="F97">
        <v>0</v>
      </c>
      <c r="G97">
        <v>14285714</v>
      </c>
      <c r="H97">
        <v>14285714</v>
      </c>
    </row>
    <row r="98" spans="1:8" x14ac:dyDescent="0.3">
      <c r="A98" t="s">
        <v>0</v>
      </c>
      <c r="B98" t="s">
        <v>1</v>
      </c>
      <c r="C98" t="s">
        <v>2</v>
      </c>
      <c r="D98">
        <v>11764705</v>
      </c>
      <c r="E98" t="s">
        <v>3</v>
      </c>
      <c r="F98">
        <v>0</v>
      </c>
      <c r="G98">
        <v>14084507</v>
      </c>
      <c r="H98">
        <v>11764705</v>
      </c>
    </row>
    <row r="99" spans="1:8" x14ac:dyDescent="0.3">
      <c r="A99" t="s">
        <v>0</v>
      </c>
      <c r="B99" t="s">
        <v>1</v>
      </c>
      <c r="C99" t="s">
        <v>2</v>
      </c>
      <c r="D99">
        <v>10101010</v>
      </c>
      <c r="E99" t="s">
        <v>3</v>
      </c>
      <c r="F99">
        <v>0</v>
      </c>
      <c r="G99">
        <v>13888888</v>
      </c>
      <c r="H99">
        <v>10101010</v>
      </c>
    </row>
    <row r="100" spans="1:8" x14ac:dyDescent="0.3">
      <c r="A100" t="s">
        <v>0</v>
      </c>
      <c r="B100" t="s">
        <v>1</v>
      </c>
      <c r="C100" t="s">
        <v>2</v>
      </c>
      <c r="D100">
        <v>11494252</v>
      </c>
      <c r="E100" t="s">
        <v>3</v>
      </c>
      <c r="F100">
        <v>0</v>
      </c>
      <c r="G100">
        <v>13698630</v>
      </c>
      <c r="H100">
        <v>11494252</v>
      </c>
    </row>
    <row r="101" spans="1:8" x14ac:dyDescent="0.3">
      <c r="A101" t="s">
        <v>0</v>
      </c>
      <c r="B101" t="s">
        <v>1</v>
      </c>
      <c r="C101" t="s">
        <v>2</v>
      </c>
      <c r="D101">
        <v>10309278</v>
      </c>
      <c r="E101" t="s">
        <v>3</v>
      </c>
      <c r="F101">
        <v>0</v>
      </c>
      <c r="G101">
        <v>14285714</v>
      </c>
      <c r="H101">
        <v>10309278</v>
      </c>
    </row>
    <row r="102" spans="1:8" x14ac:dyDescent="0.3">
      <c r="A102" t="s">
        <v>0</v>
      </c>
      <c r="B102" t="s">
        <v>1</v>
      </c>
      <c r="C102" t="s">
        <v>2</v>
      </c>
      <c r="D102">
        <v>11235955</v>
      </c>
      <c r="E102" t="s">
        <v>3</v>
      </c>
      <c r="F102">
        <v>0</v>
      </c>
      <c r="G102">
        <v>13888888</v>
      </c>
      <c r="H102">
        <v>11235955</v>
      </c>
    </row>
    <row r="103" spans="1:8" x14ac:dyDescent="0.3">
      <c r="A103" t="s">
        <v>0</v>
      </c>
      <c r="B103" t="s">
        <v>1</v>
      </c>
      <c r="C103" t="s">
        <v>2</v>
      </c>
      <c r="D103">
        <v>12048192</v>
      </c>
      <c r="E103" t="s">
        <v>3</v>
      </c>
      <c r="F103">
        <v>0</v>
      </c>
      <c r="G103">
        <v>12987012</v>
      </c>
      <c r="H103">
        <v>12048192</v>
      </c>
    </row>
    <row r="104" spans="1:8" x14ac:dyDescent="0.3">
      <c r="A104" t="s">
        <v>0</v>
      </c>
      <c r="B104" t="s">
        <v>1</v>
      </c>
      <c r="C104" t="s">
        <v>2</v>
      </c>
      <c r="D104">
        <v>13157894</v>
      </c>
      <c r="E104" t="s">
        <v>3</v>
      </c>
      <c r="F104">
        <v>0</v>
      </c>
      <c r="G104">
        <v>13888888</v>
      </c>
      <c r="H104">
        <v>13157894</v>
      </c>
    </row>
    <row r="105" spans="1:8" x14ac:dyDescent="0.3">
      <c r="A105" t="s">
        <v>0</v>
      </c>
      <c r="B105" t="s">
        <v>1</v>
      </c>
      <c r="C105" t="s">
        <v>2</v>
      </c>
      <c r="D105">
        <v>13513513</v>
      </c>
      <c r="E105" t="s">
        <v>3</v>
      </c>
      <c r="F105">
        <v>0</v>
      </c>
      <c r="G105">
        <v>13888888</v>
      </c>
      <c r="H105">
        <v>13513513</v>
      </c>
    </row>
    <row r="106" spans="1:8" x14ac:dyDescent="0.3">
      <c r="A106" t="s">
        <v>0</v>
      </c>
      <c r="B106" t="s">
        <v>1</v>
      </c>
      <c r="C106" t="s">
        <v>2</v>
      </c>
      <c r="D106">
        <v>14285714</v>
      </c>
      <c r="E106" t="s">
        <v>3</v>
      </c>
      <c r="F106">
        <v>0</v>
      </c>
      <c r="G106">
        <v>14492753</v>
      </c>
      <c r="H106">
        <v>14285714</v>
      </c>
    </row>
    <row r="107" spans="1:8" x14ac:dyDescent="0.3">
      <c r="A107" t="s">
        <v>0</v>
      </c>
      <c r="B107" t="s">
        <v>1</v>
      </c>
      <c r="C107" t="s">
        <v>2</v>
      </c>
      <c r="D107">
        <v>12345679</v>
      </c>
      <c r="E107" t="s">
        <v>3</v>
      </c>
      <c r="F107">
        <v>0</v>
      </c>
      <c r="G107">
        <v>14084507</v>
      </c>
      <c r="H107">
        <v>12345679</v>
      </c>
    </row>
    <row r="108" spans="1:8" x14ac:dyDescent="0.3">
      <c r="A108" t="s">
        <v>0</v>
      </c>
      <c r="B108" t="s">
        <v>1</v>
      </c>
      <c r="C108" t="s">
        <v>2</v>
      </c>
      <c r="D108">
        <v>13513513</v>
      </c>
      <c r="E108" t="s">
        <v>3</v>
      </c>
      <c r="F108">
        <v>0</v>
      </c>
      <c r="G108">
        <v>14705882</v>
      </c>
      <c r="H108">
        <v>13513513</v>
      </c>
    </row>
    <row r="109" spans="1:8" x14ac:dyDescent="0.3">
      <c r="A109" t="s">
        <v>0</v>
      </c>
      <c r="B109" t="s">
        <v>1</v>
      </c>
      <c r="C109" t="s">
        <v>2</v>
      </c>
      <c r="D109">
        <v>12987012</v>
      </c>
      <c r="E109" t="s">
        <v>3</v>
      </c>
      <c r="F109">
        <v>0</v>
      </c>
      <c r="G109">
        <v>14705882</v>
      </c>
      <c r="H109">
        <v>12987012</v>
      </c>
    </row>
    <row r="110" spans="1:8" x14ac:dyDescent="0.3">
      <c r="A110" t="s">
        <v>0</v>
      </c>
      <c r="B110" t="s">
        <v>1</v>
      </c>
      <c r="C110" t="s">
        <v>2</v>
      </c>
      <c r="D110">
        <v>13888888</v>
      </c>
      <c r="E110" t="s">
        <v>3</v>
      </c>
      <c r="F110">
        <v>0</v>
      </c>
      <c r="G110">
        <v>14084507</v>
      </c>
      <c r="H110">
        <v>13888888</v>
      </c>
    </row>
    <row r="111" spans="1:8" x14ac:dyDescent="0.3">
      <c r="A111" t="s">
        <v>0</v>
      </c>
      <c r="B111" t="s">
        <v>1</v>
      </c>
      <c r="C111" t="s">
        <v>2</v>
      </c>
      <c r="D111">
        <v>12820512</v>
      </c>
      <c r="E111" t="s">
        <v>3</v>
      </c>
      <c r="F111">
        <v>0</v>
      </c>
      <c r="G111">
        <v>13513513</v>
      </c>
      <c r="H111">
        <v>12820512</v>
      </c>
    </row>
    <row r="112" spans="1:8" x14ac:dyDescent="0.3">
      <c r="A112" t="s">
        <v>0</v>
      </c>
      <c r="B112" t="s">
        <v>1</v>
      </c>
      <c r="C112" t="s">
        <v>2</v>
      </c>
      <c r="D112">
        <v>13333333</v>
      </c>
      <c r="E112" t="s">
        <v>3</v>
      </c>
      <c r="F112">
        <v>0</v>
      </c>
      <c r="G112">
        <v>14705882</v>
      </c>
      <c r="H112">
        <v>13333333</v>
      </c>
    </row>
    <row r="113" spans="1:8" x14ac:dyDescent="0.3">
      <c r="A113" t="s">
        <v>0</v>
      </c>
      <c r="B113" t="s">
        <v>1</v>
      </c>
      <c r="C113" t="s">
        <v>2</v>
      </c>
      <c r="D113">
        <v>13698630</v>
      </c>
      <c r="E113" t="s">
        <v>3</v>
      </c>
      <c r="F113">
        <v>0</v>
      </c>
      <c r="G113">
        <v>13888888</v>
      </c>
      <c r="H113">
        <v>13698630</v>
      </c>
    </row>
    <row r="114" spans="1:8" x14ac:dyDescent="0.3">
      <c r="A114" t="s">
        <v>0</v>
      </c>
      <c r="B114" t="s">
        <v>1</v>
      </c>
      <c r="C114" t="s">
        <v>2</v>
      </c>
      <c r="D114">
        <v>13888888</v>
      </c>
      <c r="E114" t="s">
        <v>3</v>
      </c>
      <c r="F114">
        <v>0</v>
      </c>
      <c r="G114">
        <v>13888888</v>
      </c>
      <c r="H114">
        <v>13888888</v>
      </c>
    </row>
    <row r="115" spans="1:8" x14ac:dyDescent="0.3">
      <c r="A115" t="s">
        <v>0</v>
      </c>
      <c r="B115" t="s">
        <v>1</v>
      </c>
      <c r="C115" t="s">
        <v>2</v>
      </c>
      <c r="D115">
        <v>13698630</v>
      </c>
      <c r="E115" t="s">
        <v>3</v>
      </c>
      <c r="F115">
        <v>0</v>
      </c>
      <c r="G115">
        <v>13888888</v>
      </c>
      <c r="H115">
        <v>13698630</v>
      </c>
    </row>
    <row r="116" spans="1:8" x14ac:dyDescent="0.3">
      <c r="A116" t="s">
        <v>0</v>
      </c>
      <c r="B116" t="s">
        <v>1</v>
      </c>
      <c r="C116" t="s">
        <v>2</v>
      </c>
      <c r="D116">
        <v>12987012</v>
      </c>
      <c r="E116" t="s">
        <v>3</v>
      </c>
      <c r="F116">
        <v>0</v>
      </c>
      <c r="G116">
        <v>13513513</v>
      </c>
      <c r="H116">
        <v>12987012</v>
      </c>
    </row>
    <row r="117" spans="1:8" x14ac:dyDescent="0.3">
      <c r="A117" t="s">
        <v>0</v>
      </c>
      <c r="B117" t="s">
        <v>1</v>
      </c>
      <c r="C117" t="s">
        <v>2</v>
      </c>
      <c r="D117">
        <v>13888888</v>
      </c>
      <c r="E117" t="s">
        <v>3</v>
      </c>
      <c r="F117">
        <v>0</v>
      </c>
      <c r="G117">
        <v>13333333</v>
      </c>
      <c r="H117">
        <v>13888888</v>
      </c>
    </row>
    <row r="118" spans="1:8" x14ac:dyDescent="0.3">
      <c r="A118" t="s">
        <v>0</v>
      </c>
      <c r="B118" t="s">
        <v>1</v>
      </c>
      <c r="C118" t="s">
        <v>2</v>
      </c>
      <c r="D118">
        <v>13888888</v>
      </c>
      <c r="E118" t="s">
        <v>3</v>
      </c>
      <c r="F118">
        <v>0</v>
      </c>
      <c r="G118">
        <v>13698630</v>
      </c>
      <c r="H118">
        <v>13888888</v>
      </c>
    </row>
    <row r="119" spans="1:8" x14ac:dyDescent="0.3">
      <c r="A119" t="s">
        <v>0</v>
      </c>
      <c r="B119" t="s">
        <v>1</v>
      </c>
      <c r="C119" t="s">
        <v>2</v>
      </c>
      <c r="D119">
        <v>14084507</v>
      </c>
      <c r="E119" t="s">
        <v>3</v>
      </c>
      <c r="F119">
        <v>0</v>
      </c>
      <c r="G119">
        <v>13513513</v>
      </c>
      <c r="H119">
        <v>14084507</v>
      </c>
    </row>
    <row r="120" spans="1:8" x14ac:dyDescent="0.3">
      <c r="A120" t="s">
        <v>0</v>
      </c>
      <c r="B120" t="s">
        <v>1</v>
      </c>
      <c r="C120" t="s">
        <v>2</v>
      </c>
      <c r="D120">
        <v>13888888</v>
      </c>
      <c r="E120" t="s">
        <v>3</v>
      </c>
      <c r="F120">
        <v>0</v>
      </c>
      <c r="G120">
        <v>13888888</v>
      </c>
      <c r="H120">
        <v>13888888</v>
      </c>
    </row>
    <row r="121" spans="1:8" x14ac:dyDescent="0.3">
      <c r="A121" t="s">
        <v>0</v>
      </c>
      <c r="B121" t="s">
        <v>1</v>
      </c>
      <c r="C121" t="s">
        <v>2</v>
      </c>
      <c r="D121">
        <v>13888888</v>
      </c>
      <c r="E121" t="s">
        <v>3</v>
      </c>
      <c r="F121">
        <v>0</v>
      </c>
      <c r="G121">
        <v>14285714</v>
      </c>
      <c r="H121">
        <v>13888888</v>
      </c>
    </row>
    <row r="122" spans="1:8" x14ac:dyDescent="0.3">
      <c r="A122" t="s">
        <v>0</v>
      </c>
      <c r="B122" t="s">
        <v>1</v>
      </c>
      <c r="C122" t="s">
        <v>2</v>
      </c>
      <c r="D122">
        <v>14084507</v>
      </c>
      <c r="E122" t="s">
        <v>3</v>
      </c>
      <c r="F122">
        <v>0</v>
      </c>
      <c r="G122">
        <v>14285714</v>
      </c>
      <c r="H122">
        <v>14084507</v>
      </c>
    </row>
    <row r="123" spans="1:8" x14ac:dyDescent="0.3">
      <c r="A123" t="s">
        <v>0</v>
      </c>
      <c r="B123" t="s">
        <v>1</v>
      </c>
      <c r="C123" t="s">
        <v>2</v>
      </c>
      <c r="D123">
        <v>13888888</v>
      </c>
      <c r="E123" t="s">
        <v>3</v>
      </c>
      <c r="F123">
        <v>0</v>
      </c>
      <c r="G123">
        <v>14084507</v>
      </c>
      <c r="H123">
        <v>13888888</v>
      </c>
    </row>
    <row r="124" spans="1:8" x14ac:dyDescent="0.3">
      <c r="A124" t="s">
        <v>0</v>
      </c>
      <c r="B124" t="s">
        <v>1</v>
      </c>
      <c r="C124" t="s">
        <v>2</v>
      </c>
      <c r="D124">
        <v>13888888</v>
      </c>
      <c r="E124" t="s">
        <v>3</v>
      </c>
      <c r="F124">
        <v>0</v>
      </c>
      <c r="G124">
        <v>13157894</v>
      </c>
      <c r="H124">
        <v>13888888</v>
      </c>
    </row>
    <row r="125" spans="1:8" x14ac:dyDescent="0.3">
      <c r="A125" t="s">
        <v>0</v>
      </c>
      <c r="B125" t="s">
        <v>1</v>
      </c>
      <c r="C125" t="s">
        <v>2</v>
      </c>
      <c r="D125">
        <v>13698630</v>
      </c>
      <c r="E125" t="s">
        <v>3</v>
      </c>
      <c r="F125">
        <v>0</v>
      </c>
      <c r="G125">
        <v>14285714</v>
      </c>
      <c r="H125">
        <v>13698630</v>
      </c>
    </row>
    <row r="126" spans="1:8" x14ac:dyDescent="0.3">
      <c r="A126" t="s">
        <v>0</v>
      </c>
      <c r="B126" t="s">
        <v>1</v>
      </c>
      <c r="C126" t="s">
        <v>2</v>
      </c>
      <c r="D126">
        <v>14285714</v>
      </c>
      <c r="E126" t="s">
        <v>3</v>
      </c>
      <c r="F126">
        <v>0</v>
      </c>
      <c r="G126">
        <v>13513513</v>
      </c>
      <c r="H126">
        <v>14285714</v>
      </c>
    </row>
    <row r="127" spans="1:8" x14ac:dyDescent="0.3">
      <c r="A127" t="s">
        <v>0</v>
      </c>
      <c r="B127" t="s">
        <v>1</v>
      </c>
      <c r="C127" t="s">
        <v>2</v>
      </c>
      <c r="D127">
        <v>12345679</v>
      </c>
      <c r="E127" t="s">
        <v>3</v>
      </c>
      <c r="F127">
        <v>0</v>
      </c>
      <c r="G127">
        <v>14285714</v>
      </c>
      <c r="H127">
        <v>12345679</v>
      </c>
    </row>
    <row r="128" spans="1:8" x14ac:dyDescent="0.3">
      <c r="A128" t="s">
        <v>0</v>
      </c>
      <c r="B128" t="s">
        <v>1</v>
      </c>
      <c r="C128" t="s">
        <v>2</v>
      </c>
      <c r="D128">
        <v>13888888</v>
      </c>
      <c r="E128" t="s">
        <v>3</v>
      </c>
      <c r="F128">
        <v>0</v>
      </c>
      <c r="G128">
        <v>14492753</v>
      </c>
      <c r="H128">
        <v>13888888</v>
      </c>
    </row>
    <row r="129" spans="1:8" x14ac:dyDescent="0.3">
      <c r="A129" t="s">
        <v>0</v>
      </c>
      <c r="B129" t="s">
        <v>1</v>
      </c>
      <c r="C129" t="s">
        <v>2</v>
      </c>
      <c r="D129">
        <v>13513513</v>
      </c>
      <c r="E129" t="s">
        <v>3</v>
      </c>
      <c r="F129">
        <v>0</v>
      </c>
      <c r="G129">
        <v>14492753</v>
      </c>
      <c r="H129">
        <v>13513513</v>
      </c>
    </row>
    <row r="130" spans="1:8" x14ac:dyDescent="0.3">
      <c r="A130" t="s">
        <v>0</v>
      </c>
      <c r="B130" t="s">
        <v>1</v>
      </c>
      <c r="C130" t="s">
        <v>2</v>
      </c>
      <c r="D130">
        <v>14084507</v>
      </c>
      <c r="E130" t="s">
        <v>3</v>
      </c>
      <c r="F130">
        <v>0</v>
      </c>
      <c r="G130">
        <v>14492753</v>
      </c>
      <c r="H130">
        <v>14084507</v>
      </c>
    </row>
    <row r="131" spans="1:8" x14ac:dyDescent="0.3">
      <c r="A131" t="s">
        <v>0</v>
      </c>
      <c r="B131" t="s">
        <v>1</v>
      </c>
      <c r="C131" t="s">
        <v>2</v>
      </c>
      <c r="D131">
        <v>14084507</v>
      </c>
      <c r="E131" t="s">
        <v>3</v>
      </c>
      <c r="F131">
        <v>0</v>
      </c>
      <c r="G131">
        <v>13888888</v>
      </c>
      <c r="H131">
        <v>14084507</v>
      </c>
    </row>
    <row r="132" spans="1:8" x14ac:dyDescent="0.3">
      <c r="A132" t="s">
        <v>0</v>
      </c>
      <c r="B132" t="s">
        <v>1</v>
      </c>
      <c r="C132" t="s">
        <v>2</v>
      </c>
      <c r="D132">
        <v>13333333</v>
      </c>
      <c r="E132" t="s">
        <v>3</v>
      </c>
      <c r="F132">
        <v>0</v>
      </c>
      <c r="G132">
        <v>13513513</v>
      </c>
      <c r="H132">
        <v>13333333</v>
      </c>
    </row>
    <row r="133" spans="1:8" x14ac:dyDescent="0.3">
      <c r="A133" t="s">
        <v>0</v>
      </c>
      <c r="B133" t="s">
        <v>1</v>
      </c>
      <c r="C133" t="s">
        <v>2</v>
      </c>
      <c r="D133">
        <v>14084507</v>
      </c>
      <c r="E133" t="s">
        <v>3</v>
      </c>
      <c r="F133">
        <v>0</v>
      </c>
      <c r="G133">
        <v>14084507</v>
      </c>
      <c r="H133">
        <v>14084507</v>
      </c>
    </row>
    <row r="134" spans="1:8" x14ac:dyDescent="0.3">
      <c r="A134" t="s">
        <v>0</v>
      </c>
      <c r="B134" t="s">
        <v>1</v>
      </c>
      <c r="C134" t="s">
        <v>2</v>
      </c>
      <c r="D134">
        <v>14084507</v>
      </c>
      <c r="E134" t="s">
        <v>3</v>
      </c>
      <c r="F134">
        <v>0</v>
      </c>
      <c r="G134">
        <v>14492753</v>
      </c>
      <c r="H134">
        <v>14084507</v>
      </c>
    </row>
    <row r="135" spans="1:8" x14ac:dyDescent="0.3">
      <c r="A135" t="s">
        <v>0</v>
      </c>
      <c r="B135" t="s">
        <v>1</v>
      </c>
      <c r="C135" t="s">
        <v>2</v>
      </c>
      <c r="D135">
        <v>14084507</v>
      </c>
      <c r="E135" t="s">
        <v>3</v>
      </c>
      <c r="F135">
        <v>0</v>
      </c>
      <c r="G135">
        <v>13888888</v>
      </c>
      <c r="H135">
        <v>14084507</v>
      </c>
    </row>
    <row r="136" spans="1:8" x14ac:dyDescent="0.3">
      <c r="A136" t="s">
        <v>0</v>
      </c>
      <c r="B136" t="s">
        <v>1</v>
      </c>
      <c r="C136" t="s">
        <v>2</v>
      </c>
      <c r="D136">
        <v>14084507</v>
      </c>
      <c r="E136" t="s">
        <v>3</v>
      </c>
      <c r="F136">
        <v>0</v>
      </c>
      <c r="G136">
        <v>13698630</v>
      </c>
      <c r="H136">
        <v>14084507</v>
      </c>
    </row>
    <row r="137" spans="1:8" x14ac:dyDescent="0.3">
      <c r="A137" t="s">
        <v>0</v>
      </c>
      <c r="B137" t="s">
        <v>1</v>
      </c>
      <c r="C137" t="s">
        <v>2</v>
      </c>
      <c r="D137">
        <v>13513513</v>
      </c>
      <c r="E137" t="s">
        <v>3</v>
      </c>
      <c r="F137">
        <v>0</v>
      </c>
      <c r="G137">
        <v>14492753</v>
      </c>
      <c r="H137">
        <v>13513513</v>
      </c>
    </row>
    <row r="138" spans="1:8" x14ac:dyDescent="0.3">
      <c r="A138" t="s">
        <v>0</v>
      </c>
      <c r="B138" t="s">
        <v>1</v>
      </c>
      <c r="C138" t="s">
        <v>2</v>
      </c>
      <c r="D138">
        <v>13513513</v>
      </c>
      <c r="E138" t="s">
        <v>3</v>
      </c>
      <c r="F138">
        <v>0</v>
      </c>
      <c r="G138">
        <v>14285714</v>
      </c>
      <c r="H138">
        <v>13513513</v>
      </c>
    </row>
    <row r="139" spans="1:8" x14ac:dyDescent="0.3">
      <c r="A139" t="s">
        <v>0</v>
      </c>
      <c r="B139" t="s">
        <v>1</v>
      </c>
      <c r="C139" t="s">
        <v>2</v>
      </c>
      <c r="D139">
        <v>12987012</v>
      </c>
      <c r="E139" t="s">
        <v>3</v>
      </c>
      <c r="F139">
        <v>0</v>
      </c>
      <c r="G139">
        <v>14285714</v>
      </c>
      <c r="H139">
        <v>12987012</v>
      </c>
    </row>
    <row r="140" spans="1:8" x14ac:dyDescent="0.3">
      <c r="A140" t="s">
        <v>0</v>
      </c>
      <c r="B140" t="s">
        <v>1</v>
      </c>
      <c r="C140" t="s">
        <v>2</v>
      </c>
      <c r="D140">
        <v>14492753</v>
      </c>
      <c r="E140" t="s">
        <v>3</v>
      </c>
      <c r="F140">
        <v>0</v>
      </c>
      <c r="G140">
        <v>14084507</v>
      </c>
      <c r="H140">
        <v>14492753</v>
      </c>
    </row>
    <row r="141" spans="1:8" x14ac:dyDescent="0.3">
      <c r="A141" t="s">
        <v>0</v>
      </c>
      <c r="B141" t="s">
        <v>1</v>
      </c>
      <c r="C141" t="s">
        <v>2</v>
      </c>
      <c r="D141">
        <v>14285714</v>
      </c>
      <c r="E141" t="s">
        <v>3</v>
      </c>
      <c r="F141">
        <v>0</v>
      </c>
      <c r="G141">
        <v>14084507</v>
      </c>
      <c r="H141">
        <v>14285714</v>
      </c>
    </row>
    <row r="142" spans="1:8" x14ac:dyDescent="0.3">
      <c r="A142" t="s">
        <v>0</v>
      </c>
      <c r="B142" t="s">
        <v>1</v>
      </c>
      <c r="C142" t="s">
        <v>2</v>
      </c>
      <c r="D142">
        <v>13513513</v>
      </c>
      <c r="E142" t="s">
        <v>3</v>
      </c>
      <c r="F142">
        <v>0</v>
      </c>
      <c r="G142">
        <v>13513513</v>
      </c>
      <c r="H142">
        <v>13513513</v>
      </c>
    </row>
    <row r="143" spans="1:8" x14ac:dyDescent="0.3">
      <c r="A143" t="s">
        <v>0</v>
      </c>
      <c r="B143" t="s">
        <v>1</v>
      </c>
      <c r="C143" t="s">
        <v>2</v>
      </c>
      <c r="D143">
        <v>12820512</v>
      </c>
      <c r="E143" t="s">
        <v>3</v>
      </c>
      <c r="F143">
        <v>0</v>
      </c>
      <c r="G143">
        <v>14084507</v>
      </c>
      <c r="H143">
        <v>12820512</v>
      </c>
    </row>
    <row r="144" spans="1:8" x14ac:dyDescent="0.3">
      <c r="A144" t="s">
        <v>0</v>
      </c>
      <c r="B144" t="s">
        <v>1</v>
      </c>
      <c r="C144" t="s">
        <v>2</v>
      </c>
      <c r="D144">
        <v>13157894</v>
      </c>
      <c r="E144" t="s">
        <v>3</v>
      </c>
      <c r="F144">
        <v>0</v>
      </c>
      <c r="G144">
        <v>14492753</v>
      </c>
      <c r="H144">
        <v>13157894</v>
      </c>
    </row>
    <row r="145" spans="1:8" x14ac:dyDescent="0.3">
      <c r="A145" t="s">
        <v>0</v>
      </c>
      <c r="B145" t="s">
        <v>1</v>
      </c>
      <c r="C145" t="s">
        <v>2</v>
      </c>
      <c r="D145">
        <v>14084507</v>
      </c>
      <c r="E145" t="s">
        <v>3</v>
      </c>
      <c r="F145">
        <v>0</v>
      </c>
      <c r="G145">
        <v>14084507</v>
      </c>
      <c r="H145">
        <v>14084507</v>
      </c>
    </row>
    <row r="146" spans="1:8" x14ac:dyDescent="0.3">
      <c r="A146" t="s">
        <v>0</v>
      </c>
      <c r="B146" t="s">
        <v>1</v>
      </c>
      <c r="C146" t="s">
        <v>2</v>
      </c>
      <c r="D146">
        <v>13698630</v>
      </c>
      <c r="E146" t="s">
        <v>3</v>
      </c>
      <c r="F146">
        <v>0</v>
      </c>
      <c r="G146">
        <v>14285714</v>
      </c>
      <c r="H146">
        <v>13698630</v>
      </c>
    </row>
    <row r="147" spans="1:8" x14ac:dyDescent="0.3">
      <c r="A147" t="s">
        <v>0</v>
      </c>
      <c r="B147" t="s">
        <v>1</v>
      </c>
      <c r="C147" t="s">
        <v>2</v>
      </c>
      <c r="D147">
        <v>13698630</v>
      </c>
      <c r="E147" t="s">
        <v>3</v>
      </c>
      <c r="F147">
        <v>0</v>
      </c>
      <c r="G147">
        <v>12987012</v>
      </c>
      <c r="H147">
        <v>13698630</v>
      </c>
    </row>
    <row r="148" spans="1:8" x14ac:dyDescent="0.3">
      <c r="A148" t="s">
        <v>0</v>
      </c>
      <c r="B148" t="s">
        <v>1</v>
      </c>
      <c r="C148" t="s">
        <v>2</v>
      </c>
      <c r="D148">
        <v>14492753</v>
      </c>
      <c r="E148" t="s">
        <v>3</v>
      </c>
      <c r="F148">
        <v>0</v>
      </c>
      <c r="G148">
        <v>13888888</v>
      </c>
      <c r="H148">
        <v>14492753</v>
      </c>
    </row>
    <row r="149" spans="1:8" x14ac:dyDescent="0.3">
      <c r="A149" t="s">
        <v>0</v>
      </c>
      <c r="B149" t="s">
        <v>1</v>
      </c>
      <c r="C149" t="s">
        <v>2</v>
      </c>
      <c r="D149">
        <v>13513513</v>
      </c>
      <c r="E149" t="s">
        <v>3</v>
      </c>
      <c r="F149">
        <v>0</v>
      </c>
      <c r="G149">
        <v>14285714</v>
      </c>
      <c r="H149">
        <v>13513513</v>
      </c>
    </row>
    <row r="150" spans="1:8" x14ac:dyDescent="0.3">
      <c r="A150" t="s">
        <v>0</v>
      </c>
      <c r="B150" t="s">
        <v>1</v>
      </c>
      <c r="C150" t="s">
        <v>2</v>
      </c>
      <c r="D150">
        <v>13698630</v>
      </c>
      <c r="E150" t="s">
        <v>3</v>
      </c>
      <c r="F150">
        <v>0</v>
      </c>
      <c r="G150">
        <v>14492753</v>
      </c>
      <c r="H150">
        <v>13698630</v>
      </c>
    </row>
    <row r="151" spans="1:8" x14ac:dyDescent="0.3">
      <c r="A151" t="s">
        <v>0</v>
      </c>
      <c r="B151" t="s">
        <v>1</v>
      </c>
      <c r="C151" t="s">
        <v>2</v>
      </c>
      <c r="D151">
        <v>13513513</v>
      </c>
      <c r="E151" t="s">
        <v>3</v>
      </c>
      <c r="F151">
        <v>0</v>
      </c>
      <c r="G151">
        <v>14285714</v>
      </c>
      <c r="H151">
        <v>13513513</v>
      </c>
    </row>
    <row r="152" spans="1:8" x14ac:dyDescent="0.3">
      <c r="A152" t="s">
        <v>0</v>
      </c>
      <c r="B152" t="s">
        <v>1</v>
      </c>
      <c r="C152" t="s">
        <v>2</v>
      </c>
      <c r="D152">
        <v>13333333</v>
      </c>
      <c r="E152" t="s">
        <v>3</v>
      </c>
      <c r="F152">
        <v>0</v>
      </c>
      <c r="G152">
        <v>14492753</v>
      </c>
      <c r="H152">
        <v>13333333</v>
      </c>
    </row>
    <row r="153" spans="1:8" x14ac:dyDescent="0.3">
      <c r="A153" t="s">
        <v>0</v>
      </c>
      <c r="B153" t="s">
        <v>1</v>
      </c>
      <c r="C153" t="s">
        <v>2</v>
      </c>
      <c r="D153">
        <v>14084507</v>
      </c>
      <c r="E153" t="s">
        <v>3</v>
      </c>
      <c r="F153">
        <v>0</v>
      </c>
      <c r="G153">
        <v>13888888</v>
      </c>
      <c r="H153">
        <v>14084507</v>
      </c>
    </row>
    <row r="154" spans="1:8" x14ac:dyDescent="0.3">
      <c r="A154" t="s">
        <v>0</v>
      </c>
      <c r="B154" t="s">
        <v>1</v>
      </c>
      <c r="C154" t="s">
        <v>2</v>
      </c>
      <c r="D154">
        <v>13888888</v>
      </c>
      <c r="E154" t="s">
        <v>3</v>
      </c>
      <c r="F154">
        <v>0</v>
      </c>
      <c r="G154">
        <v>13513513</v>
      </c>
      <c r="H154">
        <v>13888888</v>
      </c>
    </row>
    <row r="155" spans="1:8" x14ac:dyDescent="0.3">
      <c r="A155" t="s">
        <v>0</v>
      </c>
      <c r="B155" t="s">
        <v>1</v>
      </c>
      <c r="C155" t="s">
        <v>2</v>
      </c>
      <c r="D155">
        <v>13888888</v>
      </c>
      <c r="E155" t="s">
        <v>3</v>
      </c>
      <c r="F155">
        <v>0</v>
      </c>
      <c r="G155">
        <v>12345679</v>
      </c>
      <c r="H155">
        <v>13888888</v>
      </c>
    </row>
    <row r="156" spans="1:8" x14ac:dyDescent="0.3">
      <c r="A156" t="s">
        <v>0</v>
      </c>
      <c r="B156" t="s">
        <v>1</v>
      </c>
      <c r="C156" t="s">
        <v>2</v>
      </c>
      <c r="D156">
        <v>13333333</v>
      </c>
      <c r="E156" t="s">
        <v>3</v>
      </c>
      <c r="F156">
        <v>0</v>
      </c>
      <c r="G156">
        <v>14285714</v>
      </c>
      <c r="H156">
        <v>13333333</v>
      </c>
    </row>
    <row r="157" spans="1:8" x14ac:dyDescent="0.3">
      <c r="A157" t="s">
        <v>0</v>
      </c>
      <c r="B157" t="s">
        <v>1</v>
      </c>
      <c r="C157" t="s">
        <v>2</v>
      </c>
      <c r="D157">
        <v>13513513</v>
      </c>
      <c r="E157" t="s">
        <v>3</v>
      </c>
      <c r="F157">
        <v>0</v>
      </c>
      <c r="G157">
        <v>14084507</v>
      </c>
      <c r="H157">
        <v>13513513</v>
      </c>
    </row>
    <row r="158" spans="1:8" x14ac:dyDescent="0.3">
      <c r="A158" t="s">
        <v>0</v>
      </c>
      <c r="B158" t="s">
        <v>1</v>
      </c>
      <c r="C158" t="s">
        <v>2</v>
      </c>
      <c r="D158">
        <v>14492753</v>
      </c>
      <c r="E158" t="s">
        <v>3</v>
      </c>
      <c r="F158">
        <v>0</v>
      </c>
      <c r="G158">
        <v>13888888</v>
      </c>
      <c r="H158">
        <v>14492753</v>
      </c>
    </row>
    <row r="159" spans="1:8" x14ac:dyDescent="0.3">
      <c r="A159" t="s">
        <v>0</v>
      </c>
      <c r="B159" t="s">
        <v>1</v>
      </c>
      <c r="C159" t="s">
        <v>2</v>
      </c>
      <c r="D159">
        <v>14285714</v>
      </c>
      <c r="E159" t="s">
        <v>3</v>
      </c>
      <c r="F159">
        <v>0</v>
      </c>
      <c r="G159">
        <v>14285714</v>
      </c>
      <c r="H159">
        <v>14285714</v>
      </c>
    </row>
    <row r="160" spans="1:8" x14ac:dyDescent="0.3">
      <c r="A160" t="s">
        <v>0</v>
      </c>
      <c r="B160" t="s">
        <v>1</v>
      </c>
      <c r="C160" t="s">
        <v>2</v>
      </c>
      <c r="D160">
        <v>13513513</v>
      </c>
      <c r="E160" t="s">
        <v>3</v>
      </c>
      <c r="F160">
        <v>0</v>
      </c>
      <c r="G160">
        <v>14285714</v>
      </c>
      <c r="H160">
        <v>13513513</v>
      </c>
    </row>
    <row r="161" spans="1:8" x14ac:dyDescent="0.3">
      <c r="A161" t="s">
        <v>0</v>
      </c>
      <c r="B161" t="s">
        <v>1</v>
      </c>
      <c r="C161" t="s">
        <v>2</v>
      </c>
      <c r="D161">
        <v>14084507</v>
      </c>
      <c r="E161" t="s">
        <v>3</v>
      </c>
      <c r="F161">
        <v>0</v>
      </c>
      <c r="G161">
        <v>14285714</v>
      </c>
      <c r="H161">
        <v>14084507</v>
      </c>
    </row>
    <row r="162" spans="1:8" x14ac:dyDescent="0.3">
      <c r="A162" t="s">
        <v>0</v>
      </c>
      <c r="B162" t="s">
        <v>1</v>
      </c>
      <c r="C162" t="s">
        <v>2</v>
      </c>
      <c r="D162">
        <v>13698630</v>
      </c>
      <c r="E162" t="s">
        <v>3</v>
      </c>
      <c r="F162">
        <v>0</v>
      </c>
      <c r="G162">
        <v>13888888</v>
      </c>
      <c r="H162">
        <v>13698630</v>
      </c>
    </row>
    <row r="163" spans="1:8" x14ac:dyDescent="0.3">
      <c r="A163" t="s">
        <v>0</v>
      </c>
      <c r="B163" t="s">
        <v>1</v>
      </c>
      <c r="C163" t="s">
        <v>2</v>
      </c>
      <c r="D163">
        <v>12820512</v>
      </c>
      <c r="E163" t="s">
        <v>3</v>
      </c>
      <c r="F163">
        <v>0</v>
      </c>
      <c r="G163">
        <v>12987012</v>
      </c>
      <c r="H163">
        <v>12820512</v>
      </c>
    </row>
    <row r="164" spans="1:8" x14ac:dyDescent="0.3">
      <c r="A164" t="s">
        <v>0</v>
      </c>
      <c r="B164" t="s">
        <v>1</v>
      </c>
      <c r="C164" t="s">
        <v>2</v>
      </c>
      <c r="D164">
        <v>14285714</v>
      </c>
      <c r="E164" t="s">
        <v>3</v>
      </c>
      <c r="F164">
        <v>0</v>
      </c>
      <c r="G164">
        <v>14084507</v>
      </c>
      <c r="H164">
        <v>14285714</v>
      </c>
    </row>
    <row r="165" spans="1:8" x14ac:dyDescent="0.3">
      <c r="A165" t="s">
        <v>0</v>
      </c>
      <c r="B165" t="s">
        <v>1</v>
      </c>
      <c r="C165" t="s">
        <v>2</v>
      </c>
      <c r="D165">
        <v>14084507</v>
      </c>
      <c r="E165" t="s">
        <v>3</v>
      </c>
      <c r="F165">
        <v>0</v>
      </c>
      <c r="G165">
        <v>14084507</v>
      </c>
      <c r="H165">
        <v>14084507</v>
      </c>
    </row>
    <row r="166" spans="1:8" x14ac:dyDescent="0.3">
      <c r="A166" t="s">
        <v>0</v>
      </c>
      <c r="B166" t="s">
        <v>1</v>
      </c>
      <c r="C166" t="s">
        <v>2</v>
      </c>
      <c r="D166">
        <v>14492753</v>
      </c>
      <c r="E166" t="s">
        <v>3</v>
      </c>
      <c r="F166">
        <v>0</v>
      </c>
      <c r="G166">
        <v>14492753</v>
      </c>
      <c r="H166">
        <v>14492753</v>
      </c>
    </row>
    <row r="167" spans="1:8" x14ac:dyDescent="0.3">
      <c r="A167" t="s">
        <v>0</v>
      </c>
      <c r="B167" t="s">
        <v>1</v>
      </c>
      <c r="C167" t="s">
        <v>2</v>
      </c>
      <c r="D167">
        <v>13333333</v>
      </c>
      <c r="E167" t="s">
        <v>3</v>
      </c>
      <c r="F167">
        <v>0</v>
      </c>
      <c r="G167">
        <v>13513513</v>
      </c>
      <c r="H167">
        <v>13333333</v>
      </c>
    </row>
    <row r="168" spans="1:8" x14ac:dyDescent="0.3">
      <c r="A168" t="s">
        <v>0</v>
      </c>
      <c r="B168" t="s">
        <v>1</v>
      </c>
      <c r="C168" t="s">
        <v>2</v>
      </c>
      <c r="D168">
        <v>13333333</v>
      </c>
      <c r="E168" t="s">
        <v>3</v>
      </c>
      <c r="F168">
        <v>0</v>
      </c>
      <c r="G168">
        <v>14084507</v>
      </c>
      <c r="H168">
        <v>13333333</v>
      </c>
    </row>
    <row r="169" spans="1:8" x14ac:dyDescent="0.3">
      <c r="A169" t="s">
        <v>0</v>
      </c>
      <c r="B169" t="s">
        <v>1</v>
      </c>
      <c r="C169" t="s">
        <v>2</v>
      </c>
      <c r="D169">
        <v>12987012</v>
      </c>
      <c r="E169" t="s">
        <v>3</v>
      </c>
      <c r="F169">
        <v>0</v>
      </c>
      <c r="G169">
        <v>13698630</v>
      </c>
      <c r="H169">
        <v>12987012</v>
      </c>
    </row>
    <row r="170" spans="1:8" x14ac:dyDescent="0.3">
      <c r="A170" t="s">
        <v>0</v>
      </c>
      <c r="B170" t="s">
        <v>1</v>
      </c>
      <c r="C170" t="s">
        <v>2</v>
      </c>
      <c r="D170">
        <v>13888888</v>
      </c>
      <c r="E170" t="s">
        <v>3</v>
      </c>
      <c r="F170">
        <v>0</v>
      </c>
      <c r="G170">
        <v>14492753</v>
      </c>
      <c r="H170">
        <v>13888888</v>
      </c>
    </row>
    <row r="171" spans="1:8" x14ac:dyDescent="0.3">
      <c r="A171" t="s">
        <v>0</v>
      </c>
      <c r="B171" t="s">
        <v>1</v>
      </c>
      <c r="C171" t="s">
        <v>2</v>
      </c>
      <c r="D171">
        <v>12987012</v>
      </c>
      <c r="E171" t="s">
        <v>3</v>
      </c>
      <c r="F171">
        <v>0</v>
      </c>
      <c r="G171">
        <v>14285714</v>
      </c>
      <c r="H171">
        <v>12987012</v>
      </c>
    </row>
    <row r="172" spans="1:8" x14ac:dyDescent="0.3">
      <c r="A172" t="s">
        <v>0</v>
      </c>
      <c r="B172" t="s">
        <v>1</v>
      </c>
      <c r="C172" t="s">
        <v>2</v>
      </c>
      <c r="D172">
        <v>13513513</v>
      </c>
      <c r="E172" t="s">
        <v>3</v>
      </c>
      <c r="F172">
        <v>0</v>
      </c>
      <c r="G172">
        <v>14084507</v>
      </c>
      <c r="H172">
        <v>13513513</v>
      </c>
    </row>
    <row r="173" spans="1:8" x14ac:dyDescent="0.3">
      <c r="A173" t="s">
        <v>0</v>
      </c>
      <c r="B173" t="s">
        <v>1</v>
      </c>
      <c r="C173" t="s">
        <v>2</v>
      </c>
      <c r="D173">
        <v>13698630</v>
      </c>
      <c r="E173" t="s">
        <v>3</v>
      </c>
      <c r="F173">
        <v>0</v>
      </c>
      <c r="G173">
        <v>14492753</v>
      </c>
      <c r="H173">
        <v>13698630</v>
      </c>
    </row>
    <row r="174" spans="1:8" x14ac:dyDescent="0.3">
      <c r="A174" t="s">
        <v>0</v>
      </c>
      <c r="B174" t="s">
        <v>1</v>
      </c>
      <c r="C174" t="s">
        <v>2</v>
      </c>
      <c r="D174">
        <v>14285714</v>
      </c>
      <c r="E174" t="s">
        <v>3</v>
      </c>
      <c r="F174">
        <v>0</v>
      </c>
      <c r="G174">
        <v>14492753</v>
      </c>
      <c r="H174">
        <v>14285714</v>
      </c>
    </row>
    <row r="175" spans="1:8" x14ac:dyDescent="0.3">
      <c r="A175" t="s">
        <v>0</v>
      </c>
      <c r="B175" t="s">
        <v>1</v>
      </c>
      <c r="C175" t="s">
        <v>2</v>
      </c>
      <c r="D175">
        <v>12820512</v>
      </c>
      <c r="E175" t="s">
        <v>3</v>
      </c>
      <c r="F175">
        <v>0</v>
      </c>
      <c r="G175">
        <v>12048192</v>
      </c>
      <c r="H175">
        <v>12820512</v>
      </c>
    </row>
    <row r="176" spans="1:8" x14ac:dyDescent="0.3">
      <c r="A176" t="s">
        <v>0</v>
      </c>
      <c r="B176" t="s">
        <v>1</v>
      </c>
      <c r="C176" t="s">
        <v>2</v>
      </c>
      <c r="D176">
        <v>13333333</v>
      </c>
      <c r="E176" t="s">
        <v>3</v>
      </c>
      <c r="F176">
        <v>0</v>
      </c>
      <c r="G176">
        <v>14285714</v>
      </c>
      <c r="H176">
        <v>13333333</v>
      </c>
    </row>
    <row r="177" spans="1:8" x14ac:dyDescent="0.3">
      <c r="A177" t="s">
        <v>0</v>
      </c>
      <c r="B177" t="s">
        <v>1</v>
      </c>
      <c r="C177" t="s">
        <v>2</v>
      </c>
      <c r="D177">
        <v>13698630</v>
      </c>
      <c r="E177" t="s">
        <v>3</v>
      </c>
      <c r="F177">
        <v>0</v>
      </c>
      <c r="G177">
        <v>11764705</v>
      </c>
      <c r="H177">
        <v>13698630</v>
      </c>
    </row>
    <row r="178" spans="1:8" x14ac:dyDescent="0.3">
      <c r="A178" t="s">
        <v>0</v>
      </c>
      <c r="B178" t="s">
        <v>1</v>
      </c>
      <c r="C178" t="s">
        <v>2</v>
      </c>
      <c r="D178">
        <v>12987012</v>
      </c>
      <c r="E178" t="s">
        <v>3</v>
      </c>
      <c r="F178">
        <v>0</v>
      </c>
      <c r="G178">
        <v>11111111</v>
      </c>
      <c r="H178">
        <v>12987012</v>
      </c>
    </row>
    <row r="179" spans="1:8" x14ac:dyDescent="0.3">
      <c r="A179" t="s">
        <v>0</v>
      </c>
      <c r="B179" t="s">
        <v>1</v>
      </c>
      <c r="C179" t="s">
        <v>2</v>
      </c>
      <c r="D179">
        <v>13333333</v>
      </c>
      <c r="E179" t="s">
        <v>3</v>
      </c>
      <c r="F179">
        <v>0</v>
      </c>
      <c r="G179">
        <v>12987012</v>
      </c>
      <c r="H179">
        <v>13333333</v>
      </c>
    </row>
    <row r="180" spans="1:8" x14ac:dyDescent="0.3">
      <c r="A180" t="s">
        <v>0</v>
      </c>
      <c r="B180" t="s">
        <v>1</v>
      </c>
      <c r="C180" t="s">
        <v>2</v>
      </c>
      <c r="D180">
        <v>13698630</v>
      </c>
      <c r="E180" t="s">
        <v>3</v>
      </c>
      <c r="F180">
        <v>0</v>
      </c>
      <c r="G180">
        <v>13698630</v>
      </c>
      <c r="H180">
        <v>13698630</v>
      </c>
    </row>
    <row r="181" spans="1:8" x14ac:dyDescent="0.3">
      <c r="A181" t="s">
        <v>0</v>
      </c>
      <c r="B181" t="s">
        <v>1</v>
      </c>
      <c r="C181" t="s">
        <v>2</v>
      </c>
      <c r="D181">
        <v>14084507</v>
      </c>
      <c r="E181" t="s">
        <v>3</v>
      </c>
      <c r="F181">
        <v>0</v>
      </c>
      <c r="G181">
        <v>14492753</v>
      </c>
      <c r="H181">
        <v>14084507</v>
      </c>
    </row>
    <row r="182" spans="1:8" x14ac:dyDescent="0.3">
      <c r="A182" t="s">
        <v>0</v>
      </c>
      <c r="B182" t="s">
        <v>1</v>
      </c>
      <c r="C182" t="s">
        <v>2</v>
      </c>
      <c r="D182">
        <v>12658227</v>
      </c>
      <c r="E182" t="s">
        <v>3</v>
      </c>
      <c r="F182">
        <v>0</v>
      </c>
      <c r="G182">
        <v>13513513</v>
      </c>
      <c r="H182">
        <v>12658227</v>
      </c>
    </row>
    <row r="183" spans="1:8" x14ac:dyDescent="0.3">
      <c r="A183" t="s">
        <v>0</v>
      </c>
      <c r="B183" t="s">
        <v>1</v>
      </c>
      <c r="C183" t="s">
        <v>2</v>
      </c>
      <c r="D183">
        <v>12500000</v>
      </c>
      <c r="E183" t="s">
        <v>3</v>
      </c>
      <c r="F183">
        <v>0</v>
      </c>
      <c r="G183">
        <v>13888888</v>
      </c>
      <c r="H183">
        <v>12500000</v>
      </c>
    </row>
    <row r="184" spans="1:8" x14ac:dyDescent="0.3">
      <c r="A184" t="s">
        <v>0</v>
      </c>
      <c r="B184" t="s">
        <v>1</v>
      </c>
      <c r="C184" t="s">
        <v>2</v>
      </c>
      <c r="D184">
        <v>13157894</v>
      </c>
      <c r="E184" t="s">
        <v>3</v>
      </c>
      <c r="F184">
        <v>0</v>
      </c>
      <c r="G184">
        <v>14285714</v>
      </c>
      <c r="H184">
        <v>13157894</v>
      </c>
    </row>
    <row r="185" spans="1:8" x14ac:dyDescent="0.3">
      <c r="A185" t="s">
        <v>0</v>
      </c>
      <c r="B185" t="s">
        <v>1</v>
      </c>
      <c r="C185" t="s">
        <v>2</v>
      </c>
      <c r="D185">
        <v>13157894</v>
      </c>
      <c r="E185" t="s">
        <v>3</v>
      </c>
      <c r="F185">
        <v>0</v>
      </c>
      <c r="G185">
        <v>14084507</v>
      </c>
      <c r="H185">
        <v>13157894</v>
      </c>
    </row>
    <row r="186" spans="1:8" x14ac:dyDescent="0.3">
      <c r="A186" t="s">
        <v>0</v>
      </c>
      <c r="B186" t="s">
        <v>1</v>
      </c>
      <c r="C186" t="s">
        <v>2</v>
      </c>
      <c r="D186">
        <v>13698630</v>
      </c>
      <c r="E186" t="s">
        <v>3</v>
      </c>
      <c r="F186">
        <v>0</v>
      </c>
      <c r="G186">
        <v>14084507</v>
      </c>
      <c r="H186">
        <v>13698630</v>
      </c>
    </row>
    <row r="187" spans="1:8" x14ac:dyDescent="0.3">
      <c r="A187" t="s">
        <v>0</v>
      </c>
      <c r="B187" t="s">
        <v>1</v>
      </c>
      <c r="C187" t="s">
        <v>2</v>
      </c>
      <c r="D187">
        <v>13698630</v>
      </c>
      <c r="E187" t="s">
        <v>3</v>
      </c>
      <c r="F187">
        <v>0</v>
      </c>
      <c r="G187">
        <v>14084507</v>
      </c>
      <c r="H187">
        <v>13698630</v>
      </c>
    </row>
    <row r="188" spans="1:8" x14ac:dyDescent="0.3">
      <c r="A188" t="s">
        <v>0</v>
      </c>
      <c r="B188" t="s">
        <v>1</v>
      </c>
      <c r="C188" t="s">
        <v>2</v>
      </c>
      <c r="D188">
        <v>13698630</v>
      </c>
      <c r="E188" t="s">
        <v>3</v>
      </c>
      <c r="F188">
        <v>0</v>
      </c>
      <c r="G188">
        <v>13513513</v>
      </c>
      <c r="H188">
        <v>13698630</v>
      </c>
    </row>
    <row r="189" spans="1:8" x14ac:dyDescent="0.3">
      <c r="A189" t="s">
        <v>0</v>
      </c>
      <c r="B189" t="s">
        <v>1</v>
      </c>
      <c r="C189" t="s">
        <v>2</v>
      </c>
      <c r="D189">
        <v>14084507</v>
      </c>
      <c r="E189" t="s">
        <v>3</v>
      </c>
      <c r="F189">
        <v>0</v>
      </c>
      <c r="G189">
        <v>13888888</v>
      </c>
      <c r="H189">
        <v>14084507</v>
      </c>
    </row>
    <row r="190" spans="1:8" x14ac:dyDescent="0.3">
      <c r="A190" t="s">
        <v>0</v>
      </c>
      <c r="B190" t="s">
        <v>1</v>
      </c>
      <c r="C190" t="s">
        <v>2</v>
      </c>
      <c r="D190">
        <v>14084507</v>
      </c>
      <c r="E190" t="s">
        <v>3</v>
      </c>
      <c r="F190">
        <v>0</v>
      </c>
      <c r="G190">
        <v>14285714</v>
      </c>
      <c r="H190">
        <v>14084507</v>
      </c>
    </row>
    <row r="191" spans="1:8" x14ac:dyDescent="0.3">
      <c r="A191" t="s">
        <v>0</v>
      </c>
      <c r="B191" t="s">
        <v>1</v>
      </c>
      <c r="C191" t="s">
        <v>2</v>
      </c>
      <c r="D191">
        <v>13333333</v>
      </c>
      <c r="E191" t="s">
        <v>3</v>
      </c>
      <c r="F191">
        <v>0</v>
      </c>
      <c r="G191">
        <v>13333333</v>
      </c>
      <c r="H191">
        <v>13333333</v>
      </c>
    </row>
    <row r="192" spans="1:8" x14ac:dyDescent="0.3">
      <c r="A192" t="s">
        <v>0</v>
      </c>
      <c r="B192" t="s">
        <v>1</v>
      </c>
      <c r="C192" t="s">
        <v>2</v>
      </c>
      <c r="D192">
        <v>14285714</v>
      </c>
      <c r="E192" t="s">
        <v>3</v>
      </c>
      <c r="F192">
        <v>0</v>
      </c>
      <c r="G192">
        <v>14084507</v>
      </c>
      <c r="H192">
        <v>14285714</v>
      </c>
    </row>
    <row r="193" spans="1:10" x14ac:dyDescent="0.3">
      <c r="A193" t="s">
        <v>0</v>
      </c>
      <c r="B193" t="s">
        <v>1</v>
      </c>
      <c r="C193" t="s">
        <v>2</v>
      </c>
      <c r="D193">
        <v>14285714</v>
      </c>
      <c r="E193" t="s">
        <v>3</v>
      </c>
      <c r="F193">
        <v>0</v>
      </c>
      <c r="G193">
        <v>14084507</v>
      </c>
      <c r="H193">
        <v>14285714</v>
      </c>
    </row>
    <row r="194" spans="1:10" x14ac:dyDescent="0.3">
      <c r="A194" t="s">
        <v>0</v>
      </c>
      <c r="B194" t="s">
        <v>1</v>
      </c>
      <c r="C194" t="s">
        <v>2</v>
      </c>
      <c r="D194">
        <v>14285714</v>
      </c>
      <c r="E194" t="s">
        <v>3</v>
      </c>
      <c r="F194">
        <v>0</v>
      </c>
      <c r="G194">
        <v>14285714</v>
      </c>
      <c r="H194">
        <v>14285714</v>
      </c>
    </row>
    <row r="195" spans="1:10" x14ac:dyDescent="0.3">
      <c r="A195" t="s">
        <v>0</v>
      </c>
      <c r="B195" t="s">
        <v>1</v>
      </c>
      <c r="C195" t="s">
        <v>2</v>
      </c>
      <c r="D195">
        <v>13333333</v>
      </c>
      <c r="E195" t="s">
        <v>3</v>
      </c>
      <c r="F195">
        <v>0</v>
      </c>
      <c r="G195">
        <v>14285714</v>
      </c>
      <c r="H195">
        <v>13333333</v>
      </c>
    </row>
    <row r="196" spans="1:10" x14ac:dyDescent="0.3">
      <c r="A196" t="s">
        <v>0</v>
      </c>
      <c r="B196" t="s">
        <v>1</v>
      </c>
      <c r="C196" t="s">
        <v>2</v>
      </c>
      <c r="D196">
        <v>13333333</v>
      </c>
      <c r="E196" t="s">
        <v>3</v>
      </c>
      <c r="F196">
        <v>0</v>
      </c>
      <c r="G196">
        <v>14492753</v>
      </c>
      <c r="H196">
        <v>13333333</v>
      </c>
    </row>
    <row r="197" spans="1:10" x14ac:dyDescent="0.3">
      <c r="A197" t="s">
        <v>0</v>
      </c>
      <c r="B197" t="s">
        <v>1</v>
      </c>
      <c r="C197" t="s">
        <v>2</v>
      </c>
      <c r="D197">
        <v>13888888</v>
      </c>
      <c r="E197" t="s">
        <v>3</v>
      </c>
      <c r="F197">
        <v>0</v>
      </c>
      <c r="G197">
        <v>13698630</v>
      </c>
      <c r="H197">
        <v>13888888</v>
      </c>
    </row>
    <row r="198" spans="1:10" x14ac:dyDescent="0.3">
      <c r="A198" t="s">
        <v>0</v>
      </c>
      <c r="B198" t="s">
        <v>1</v>
      </c>
      <c r="C198" t="s">
        <v>2</v>
      </c>
      <c r="D198">
        <v>13698630</v>
      </c>
      <c r="E198" t="s">
        <v>3</v>
      </c>
      <c r="F198">
        <v>0</v>
      </c>
      <c r="G198">
        <v>13698630</v>
      </c>
      <c r="H198">
        <v>13698630</v>
      </c>
    </row>
    <row r="199" spans="1:10" x14ac:dyDescent="0.3">
      <c r="A199" t="s">
        <v>0</v>
      </c>
      <c r="B199" t="s">
        <v>1</v>
      </c>
      <c r="C199" t="s">
        <v>2</v>
      </c>
      <c r="D199">
        <v>12987012</v>
      </c>
      <c r="E199" t="s">
        <v>3</v>
      </c>
      <c r="F199">
        <v>0</v>
      </c>
      <c r="G199">
        <v>11627906</v>
      </c>
      <c r="H199">
        <v>12987012</v>
      </c>
    </row>
    <row r="200" spans="1:10" x14ac:dyDescent="0.3">
      <c r="A200" t="s">
        <v>0</v>
      </c>
      <c r="B200" t="s">
        <v>1</v>
      </c>
      <c r="C200" t="s">
        <v>2</v>
      </c>
      <c r="D200">
        <v>13333333</v>
      </c>
      <c r="E200" t="s">
        <v>3</v>
      </c>
      <c r="F200">
        <v>0</v>
      </c>
      <c r="G200">
        <v>14492753</v>
      </c>
      <c r="H200">
        <v>13333333</v>
      </c>
    </row>
    <row r="201" spans="1:10" x14ac:dyDescent="0.3">
      <c r="A201" t="s">
        <v>0</v>
      </c>
      <c r="B201" t="s">
        <v>1</v>
      </c>
      <c r="C201" t="s">
        <v>2</v>
      </c>
      <c r="D201">
        <v>12820512</v>
      </c>
      <c r="E201" t="s">
        <v>3</v>
      </c>
      <c r="F201">
        <v>0</v>
      </c>
      <c r="G201">
        <v>14285714</v>
      </c>
      <c r="H201">
        <v>12820512</v>
      </c>
    </row>
    <row r="202" spans="1:10" x14ac:dyDescent="0.3">
      <c r="A202" t="s">
        <v>0</v>
      </c>
      <c r="B202" t="s">
        <v>1</v>
      </c>
      <c r="C202" t="s">
        <v>2</v>
      </c>
      <c r="D202">
        <v>14285714</v>
      </c>
      <c r="E202" t="s">
        <v>3</v>
      </c>
      <c r="F202">
        <v>0</v>
      </c>
      <c r="G202">
        <v>14084507</v>
      </c>
      <c r="H202">
        <v>14285714</v>
      </c>
    </row>
    <row r="203" spans="1:10" x14ac:dyDescent="0.3">
      <c r="A203" t="s">
        <v>0</v>
      </c>
      <c r="B203" t="s">
        <v>1</v>
      </c>
      <c r="C203" t="s">
        <v>2</v>
      </c>
      <c r="D203">
        <v>12987012</v>
      </c>
      <c r="E203" t="s">
        <v>3</v>
      </c>
      <c r="F203">
        <v>0</v>
      </c>
      <c r="G203">
        <v>13698630</v>
      </c>
      <c r="H203">
        <v>12987012</v>
      </c>
    </row>
    <row r="204" spans="1:10" x14ac:dyDescent="0.3">
      <c r="A204" t="s">
        <v>0</v>
      </c>
      <c r="B204" t="s">
        <v>1</v>
      </c>
      <c r="C204" t="s">
        <v>2</v>
      </c>
      <c r="D204">
        <v>13157894</v>
      </c>
      <c r="E204" t="s">
        <v>3</v>
      </c>
      <c r="F204">
        <v>0</v>
      </c>
      <c r="G204">
        <v>13888888</v>
      </c>
      <c r="H204">
        <v>13157894</v>
      </c>
    </row>
    <row r="205" spans="1:10" x14ac:dyDescent="0.3">
      <c r="A205" t="s">
        <v>0</v>
      </c>
      <c r="B205" t="s">
        <v>1</v>
      </c>
      <c r="C205" t="s">
        <v>2</v>
      </c>
      <c r="D205">
        <v>13888888</v>
      </c>
      <c r="E205" t="s">
        <v>3</v>
      </c>
      <c r="F205">
        <v>0</v>
      </c>
      <c r="G205">
        <v>13698630</v>
      </c>
      <c r="H205">
        <v>13888888</v>
      </c>
    </row>
    <row r="206" spans="1:10" x14ac:dyDescent="0.3">
      <c r="A206" t="s">
        <v>0</v>
      </c>
      <c r="B206" t="s">
        <v>1</v>
      </c>
      <c r="C206" t="s">
        <v>2</v>
      </c>
      <c r="D206">
        <v>13698630</v>
      </c>
      <c r="E206" t="s">
        <v>3</v>
      </c>
      <c r="F206">
        <v>0</v>
      </c>
      <c r="G206">
        <v>13888888</v>
      </c>
      <c r="H206">
        <v>13698630</v>
      </c>
    </row>
    <row r="207" spans="1:10" x14ac:dyDescent="0.3">
      <c r="A207" t="s">
        <v>34</v>
      </c>
      <c r="B207" t="s">
        <v>1</v>
      </c>
      <c r="C207" t="s">
        <v>2</v>
      </c>
      <c r="D207">
        <v>13157894</v>
      </c>
      <c r="E207" t="s">
        <v>3</v>
      </c>
      <c r="F207">
        <v>8</v>
      </c>
      <c r="I207" s="1">
        <f>AVERAGE(D207:D406)</f>
        <v>13932961.295</v>
      </c>
      <c r="J207" s="1">
        <f>_xlfn.STDEV.S(D207:D406)</f>
        <v>576037.92468267342</v>
      </c>
    </row>
    <row r="208" spans="1:10" x14ac:dyDescent="0.3">
      <c r="A208" t="s">
        <v>34</v>
      </c>
      <c r="B208" t="s">
        <v>1</v>
      </c>
      <c r="C208" t="s">
        <v>2</v>
      </c>
      <c r="D208">
        <v>14705882</v>
      </c>
      <c r="E208" t="s">
        <v>3</v>
      </c>
      <c r="F208">
        <v>0</v>
      </c>
    </row>
    <row r="209" spans="1:6" x14ac:dyDescent="0.3">
      <c r="A209" t="s">
        <v>34</v>
      </c>
      <c r="B209" t="s">
        <v>1</v>
      </c>
      <c r="C209" t="s">
        <v>2</v>
      </c>
      <c r="D209">
        <v>14492753</v>
      </c>
      <c r="E209" t="s">
        <v>3</v>
      </c>
      <c r="F209">
        <v>0</v>
      </c>
    </row>
    <row r="210" spans="1:6" x14ac:dyDescent="0.3">
      <c r="A210" t="s">
        <v>34</v>
      </c>
      <c r="B210" t="s">
        <v>1</v>
      </c>
      <c r="C210" t="s">
        <v>2</v>
      </c>
      <c r="D210">
        <v>13513513</v>
      </c>
      <c r="E210" t="s">
        <v>3</v>
      </c>
      <c r="F210">
        <v>0</v>
      </c>
    </row>
    <row r="211" spans="1:6" x14ac:dyDescent="0.3">
      <c r="A211" t="s">
        <v>34</v>
      </c>
      <c r="B211" t="s">
        <v>1</v>
      </c>
      <c r="C211" t="s">
        <v>2</v>
      </c>
      <c r="D211">
        <v>14285714</v>
      </c>
      <c r="E211" t="s">
        <v>3</v>
      </c>
      <c r="F211">
        <v>0</v>
      </c>
    </row>
    <row r="212" spans="1:6" x14ac:dyDescent="0.3">
      <c r="A212" t="s">
        <v>34</v>
      </c>
      <c r="B212" t="s">
        <v>1</v>
      </c>
      <c r="C212" t="s">
        <v>2</v>
      </c>
      <c r="D212">
        <v>13888888</v>
      </c>
      <c r="E212" t="s">
        <v>3</v>
      </c>
      <c r="F212">
        <v>0</v>
      </c>
    </row>
    <row r="213" spans="1:6" x14ac:dyDescent="0.3">
      <c r="A213" t="s">
        <v>34</v>
      </c>
      <c r="B213" t="s">
        <v>1</v>
      </c>
      <c r="C213" t="s">
        <v>2</v>
      </c>
      <c r="D213">
        <v>14492753</v>
      </c>
      <c r="E213" t="s">
        <v>3</v>
      </c>
      <c r="F213">
        <v>0</v>
      </c>
    </row>
    <row r="214" spans="1:6" x14ac:dyDescent="0.3">
      <c r="A214" t="s">
        <v>34</v>
      </c>
      <c r="B214" t="s">
        <v>1</v>
      </c>
      <c r="C214" t="s">
        <v>2</v>
      </c>
      <c r="D214">
        <v>14084507</v>
      </c>
      <c r="E214" t="s">
        <v>3</v>
      </c>
      <c r="F214">
        <v>0</v>
      </c>
    </row>
    <row r="215" spans="1:6" x14ac:dyDescent="0.3">
      <c r="A215" t="s">
        <v>34</v>
      </c>
      <c r="B215" t="s">
        <v>1</v>
      </c>
      <c r="C215" t="s">
        <v>2</v>
      </c>
      <c r="D215">
        <v>12987012</v>
      </c>
      <c r="E215" t="s">
        <v>3</v>
      </c>
      <c r="F215">
        <v>0</v>
      </c>
    </row>
    <row r="216" spans="1:6" x14ac:dyDescent="0.3">
      <c r="A216" t="s">
        <v>34</v>
      </c>
      <c r="B216" t="s">
        <v>1</v>
      </c>
      <c r="C216" t="s">
        <v>2</v>
      </c>
      <c r="D216">
        <v>13888888</v>
      </c>
      <c r="E216" t="s">
        <v>3</v>
      </c>
      <c r="F216">
        <v>0</v>
      </c>
    </row>
    <row r="217" spans="1:6" x14ac:dyDescent="0.3">
      <c r="A217" t="s">
        <v>34</v>
      </c>
      <c r="B217" t="s">
        <v>1</v>
      </c>
      <c r="C217" t="s">
        <v>2</v>
      </c>
      <c r="D217">
        <v>13698630</v>
      </c>
      <c r="E217" t="s">
        <v>3</v>
      </c>
      <c r="F217">
        <v>0</v>
      </c>
    </row>
    <row r="218" spans="1:6" x14ac:dyDescent="0.3">
      <c r="A218" t="s">
        <v>34</v>
      </c>
      <c r="B218" t="s">
        <v>1</v>
      </c>
      <c r="C218" t="s">
        <v>2</v>
      </c>
      <c r="D218">
        <v>14084507</v>
      </c>
      <c r="E218" t="s">
        <v>3</v>
      </c>
      <c r="F218">
        <v>0</v>
      </c>
    </row>
    <row r="219" spans="1:6" x14ac:dyDescent="0.3">
      <c r="A219" t="s">
        <v>34</v>
      </c>
      <c r="B219" t="s">
        <v>1</v>
      </c>
      <c r="C219" t="s">
        <v>2</v>
      </c>
      <c r="D219">
        <v>12820512</v>
      </c>
      <c r="E219" t="s">
        <v>3</v>
      </c>
      <c r="F219">
        <v>0</v>
      </c>
    </row>
    <row r="220" spans="1:6" x14ac:dyDescent="0.3">
      <c r="A220" t="s">
        <v>34</v>
      </c>
      <c r="B220" t="s">
        <v>1</v>
      </c>
      <c r="C220" t="s">
        <v>2</v>
      </c>
      <c r="D220">
        <v>13698630</v>
      </c>
      <c r="E220" t="s">
        <v>3</v>
      </c>
      <c r="F220">
        <v>0</v>
      </c>
    </row>
    <row r="221" spans="1:6" x14ac:dyDescent="0.3">
      <c r="A221" t="s">
        <v>34</v>
      </c>
      <c r="B221" t="s">
        <v>1</v>
      </c>
      <c r="C221" t="s">
        <v>2</v>
      </c>
      <c r="D221">
        <v>13698630</v>
      </c>
      <c r="E221" t="s">
        <v>3</v>
      </c>
      <c r="F221">
        <v>0</v>
      </c>
    </row>
    <row r="222" spans="1:6" x14ac:dyDescent="0.3">
      <c r="A222" t="s">
        <v>34</v>
      </c>
      <c r="B222" t="s">
        <v>1</v>
      </c>
      <c r="C222" t="s">
        <v>2</v>
      </c>
      <c r="D222">
        <v>14492753</v>
      </c>
      <c r="E222" t="s">
        <v>3</v>
      </c>
      <c r="F222">
        <v>0</v>
      </c>
    </row>
    <row r="223" spans="1:6" x14ac:dyDescent="0.3">
      <c r="A223" t="s">
        <v>34</v>
      </c>
      <c r="B223" t="s">
        <v>1</v>
      </c>
      <c r="C223" t="s">
        <v>2</v>
      </c>
      <c r="D223">
        <v>13698630</v>
      </c>
      <c r="E223" t="s">
        <v>3</v>
      </c>
      <c r="F223">
        <v>0</v>
      </c>
    </row>
    <row r="224" spans="1:6" x14ac:dyDescent="0.3">
      <c r="A224" t="s">
        <v>34</v>
      </c>
      <c r="B224" t="s">
        <v>1</v>
      </c>
      <c r="C224" t="s">
        <v>2</v>
      </c>
      <c r="D224">
        <v>14084507</v>
      </c>
      <c r="E224" t="s">
        <v>3</v>
      </c>
      <c r="F224">
        <v>0</v>
      </c>
    </row>
    <row r="225" spans="1:6" x14ac:dyDescent="0.3">
      <c r="A225" t="s">
        <v>34</v>
      </c>
      <c r="B225" t="s">
        <v>1</v>
      </c>
      <c r="C225" t="s">
        <v>2</v>
      </c>
      <c r="D225">
        <v>12987012</v>
      </c>
      <c r="E225" t="s">
        <v>3</v>
      </c>
      <c r="F225">
        <v>0</v>
      </c>
    </row>
    <row r="226" spans="1:6" x14ac:dyDescent="0.3">
      <c r="A226" t="s">
        <v>34</v>
      </c>
      <c r="B226" t="s">
        <v>1</v>
      </c>
      <c r="C226" t="s">
        <v>2</v>
      </c>
      <c r="D226">
        <v>13698630</v>
      </c>
      <c r="E226" t="s">
        <v>3</v>
      </c>
      <c r="F226">
        <v>0</v>
      </c>
    </row>
    <row r="227" spans="1:6" x14ac:dyDescent="0.3">
      <c r="A227" t="s">
        <v>34</v>
      </c>
      <c r="B227" t="s">
        <v>1</v>
      </c>
      <c r="C227" t="s">
        <v>2</v>
      </c>
      <c r="D227">
        <v>13513513</v>
      </c>
      <c r="E227" t="s">
        <v>3</v>
      </c>
      <c r="F227">
        <v>0</v>
      </c>
    </row>
    <row r="228" spans="1:6" x14ac:dyDescent="0.3">
      <c r="A228" t="s">
        <v>34</v>
      </c>
      <c r="B228" t="s">
        <v>1</v>
      </c>
      <c r="C228" t="s">
        <v>2</v>
      </c>
      <c r="D228">
        <v>14084507</v>
      </c>
      <c r="E228" t="s">
        <v>3</v>
      </c>
      <c r="F228">
        <v>0</v>
      </c>
    </row>
    <row r="229" spans="1:6" x14ac:dyDescent="0.3">
      <c r="A229" t="s">
        <v>34</v>
      </c>
      <c r="B229" t="s">
        <v>1</v>
      </c>
      <c r="C229" t="s">
        <v>2</v>
      </c>
      <c r="D229">
        <v>14084507</v>
      </c>
      <c r="E229" t="s">
        <v>3</v>
      </c>
      <c r="F229">
        <v>0</v>
      </c>
    </row>
    <row r="230" spans="1:6" x14ac:dyDescent="0.3">
      <c r="A230" t="s">
        <v>34</v>
      </c>
      <c r="B230" t="s">
        <v>1</v>
      </c>
      <c r="C230" t="s">
        <v>2</v>
      </c>
      <c r="D230">
        <v>14285714</v>
      </c>
      <c r="E230" t="s">
        <v>3</v>
      </c>
      <c r="F230">
        <v>0</v>
      </c>
    </row>
    <row r="231" spans="1:6" x14ac:dyDescent="0.3">
      <c r="A231" t="s">
        <v>34</v>
      </c>
      <c r="B231" t="s">
        <v>1</v>
      </c>
      <c r="C231" t="s">
        <v>2</v>
      </c>
      <c r="D231">
        <v>12820512</v>
      </c>
      <c r="E231" t="s">
        <v>3</v>
      </c>
      <c r="F231">
        <v>0</v>
      </c>
    </row>
    <row r="232" spans="1:6" x14ac:dyDescent="0.3">
      <c r="A232" t="s">
        <v>34</v>
      </c>
      <c r="B232" t="s">
        <v>1</v>
      </c>
      <c r="C232" t="s">
        <v>2</v>
      </c>
      <c r="D232">
        <v>14492753</v>
      </c>
      <c r="E232" t="s">
        <v>3</v>
      </c>
      <c r="F232">
        <v>0</v>
      </c>
    </row>
    <row r="233" spans="1:6" x14ac:dyDescent="0.3">
      <c r="A233" t="s">
        <v>34</v>
      </c>
      <c r="B233" t="s">
        <v>1</v>
      </c>
      <c r="C233" t="s">
        <v>2</v>
      </c>
      <c r="D233">
        <v>14285714</v>
      </c>
      <c r="E233" t="s">
        <v>3</v>
      </c>
      <c r="F233">
        <v>0</v>
      </c>
    </row>
    <row r="234" spans="1:6" x14ac:dyDescent="0.3">
      <c r="A234" t="s">
        <v>34</v>
      </c>
      <c r="B234" t="s">
        <v>1</v>
      </c>
      <c r="C234" t="s">
        <v>2</v>
      </c>
      <c r="D234">
        <v>14492753</v>
      </c>
      <c r="E234" t="s">
        <v>3</v>
      </c>
      <c r="F234">
        <v>0</v>
      </c>
    </row>
    <row r="235" spans="1:6" x14ac:dyDescent="0.3">
      <c r="A235" t="s">
        <v>34</v>
      </c>
      <c r="B235" t="s">
        <v>1</v>
      </c>
      <c r="C235" t="s">
        <v>2</v>
      </c>
      <c r="D235">
        <v>14084507</v>
      </c>
      <c r="E235" t="s">
        <v>3</v>
      </c>
      <c r="F235">
        <v>0</v>
      </c>
    </row>
    <row r="236" spans="1:6" x14ac:dyDescent="0.3">
      <c r="A236" t="s">
        <v>34</v>
      </c>
      <c r="B236" t="s">
        <v>1</v>
      </c>
      <c r="C236" t="s">
        <v>2</v>
      </c>
      <c r="D236">
        <v>14084507</v>
      </c>
      <c r="E236" t="s">
        <v>3</v>
      </c>
      <c r="F236">
        <v>0</v>
      </c>
    </row>
    <row r="237" spans="1:6" x14ac:dyDescent="0.3">
      <c r="A237" t="s">
        <v>34</v>
      </c>
      <c r="B237" t="s">
        <v>1</v>
      </c>
      <c r="C237" t="s">
        <v>2</v>
      </c>
      <c r="D237">
        <v>14285714</v>
      </c>
      <c r="E237" t="s">
        <v>3</v>
      </c>
      <c r="F237">
        <v>0</v>
      </c>
    </row>
    <row r="238" spans="1:6" x14ac:dyDescent="0.3">
      <c r="A238" t="s">
        <v>34</v>
      </c>
      <c r="B238" t="s">
        <v>1</v>
      </c>
      <c r="C238" t="s">
        <v>2</v>
      </c>
      <c r="D238">
        <v>14084507</v>
      </c>
      <c r="E238" t="s">
        <v>3</v>
      </c>
      <c r="F238">
        <v>0</v>
      </c>
    </row>
    <row r="239" spans="1:6" x14ac:dyDescent="0.3">
      <c r="A239" t="s">
        <v>34</v>
      </c>
      <c r="B239" t="s">
        <v>1</v>
      </c>
      <c r="C239" t="s">
        <v>2</v>
      </c>
      <c r="D239">
        <v>14084507</v>
      </c>
      <c r="E239" t="s">
        <v>3</v>
      </c>
      <c r="F239">
        <v>0</v>
      </c>
    </row>
    <row r="240" spans="1:6" x14ac:dyDescent="0.3">
      <c r="A240" t="s">
        <v>34</v>
      </c>
      <c r="B240" t="s">
        <v>1</v>
      </c>
      <c r="C240" t="s">
        <v>2</v>
      </c>
      <c r="D240">
        <v>13698630</v>
      </c>
      <c r="E240" t="s">
        <v>3</v>
      </c>
      <c r="F240">
        <v>0</v>
      </c>
    </row>
    <row r="241" spans="1:6" x14ac:dyDescent="0.3">
      <c r="A241" t="s">
        <v>34</v>
      </c>
      <c r="B241" t="s">
        <v>1</v>
      </c>
      <c r="C241" t="s">
        <v>2</v>
      </c>
      <c r="D241">
        <v>14492753</v>
      </c>
      <c r="E241" t="s">
        <v>3</v>
      </c>
      <c r="F241">
        <v>0</v>
      </c>
    </row>
    <row r="242" spans="1:6" x14ac:dyDescent="0.3">
      <c r="A242" t="s">
        <v>34</v>
      </c>
      <c r="B242" t="s">
        <v>1</v>
      </c>
      <c r="C242" t="s">
        <v>2</v>
      </c>
      <c r="D242">
        <v>14084507</v>
      </c>
      <c r="E242" t="s">
        <v>3</v>
      </c>
      <c r="F242">
        <v>0</v>
      </c>
    </row>
    <row r="243" spans="1:6" x14ac:dyDescent="0.3">
      <c r="A243" t="s">
        <v>34</v>
      </c>
      <c r="B243" t="s">
        <v>1</v>
      </c>
      <c r="C243" t="s">
        <v>2</v>
      </c>
      <c r="D243">
        <v>12820512</v>
      </c>
      <c r="E243" t="s">
        <v>3</v>
      </c>
      <c r="F243">
        <v>0</v>
      </c>
    </row>
    <row r="244" spans="1:6" x14ac:dyDescent="0.3">
      <c r="A244" t="s">
        <v>34</v>
      </c>
      <c r="B244" t="s">
        <v>1</v>
      </c>
      <c r="C244" t="s">
        <v>2</v>
      </c>
      <c r="D244">
        <v>13698630</v>
      </c>
      <c r="E244" t="s">
        <v>3</v>
      </c>
      <c r="F244">
        <v>0</v>
      </c>
    </row>
    <row r="245" spans="1:6" x14ac:dyDescent="0.3">
      <c r="A245" t="s">
        <v>34</v>
      </c>
      <c r="B245" t="s">
        <v>1</v>
      </c>
      <c r="C245" t="s">
        <v>2</v>
      </c>
      <c r="D245">
        <v>14285714</v>
      </c>
      <c r="E245" t="s">
        <v>3</v>
      </c>
      <c r="F245">
        <v>0</v>
      </c>
    </row>
    <row r="246" spans="1:6" x14ac:dyDescent="0.3">
      <c r="A246" t="s">
        <v>34</v>
      </c>
      <c r="B246" t="s">
        <v>1</v>
      </c>
      <c r="C246" t="s">
        <v>2</v>
      </c>
      <c r="D246">
        <v>14084507</v>
      </c>
      <c r="E246" t="s">
        <v>3</v>
      </c>
      <c r="F246">
        <v>0</v>
      </c>
    </row>
    <row r="247" spans="1:6" x14ac:dyDescent="0.3">
      <c r="A247" t="s">
        <v>34</v>
      </c>
      <c r="B247" t="s">
        <v>1</v>
      </c>
      <c r="C247" t="s">
        <v>2</v>
      </c>
      <c r="D247">
        <v>12658227</v>
      </c>
      <c r="E247" t="s">
        <v>3</v>
      </c>
      <c r="F247">
        <v>0</v>
      </c>
    </row>
    <row r="248" spans="1:6" x14ac:dyDescent="0.3">
      <c r="A248" t="s">
        <v>34</v>
      </c>
      <c r="B248" t="s">
        <v>1</v>
      </c>
      <c r="C248" t="s">
        <v>2</v>
      </c>
      <c r="D248">
        <v>14084507</v>
      </c>
      <c r="E248" t="s">
        <v>3</v>
      </c>
      <c r="F248">
        <v>0</v>
      </c>
    </row>
    <row r="249" spans="1:6" x14ac:dyDescent="0.3">
      <c r="A249" t="s">
        <v>34</v>
      </c>
      <c r="B249" t="s">
        <v>1</v>
      </c>
      <c r="C249" t="s">
        <v>2</v>
      </c>
      <c r="D249">
        <v>14492753</v>
      </c>
      <c r="E249" t="s">
        <v>3</v>
      </c>
      <c r="F249">
        <v>0</v>
      </c>
    </row>
    <row r="250" spans="1:6" x14ac:dyDescent="0.3">
      <c r="A250" t="s">
        <v>34</v>
      </c>
      <c r="B250" t="s">
        <v>1</v>
      </c>
      <c r="C250" t="s">
        <v>2</v>
      </c>
      <c r="D250">
        <v>14492753</v>
      </c>
      <c r="E250" t="s">
        <v>3</v>
      </c>
      <c r="F250">
        <v>0</v>
      </c>
    </row>
    <row r="251" spans="1:6" x14ac:dyDescent="0.3">
      <c r="A251" t="s">
        <v>34</v>
      </c>
      <c r="B251" t="s">
        <v>1</v>
      </c>
      <c r="C251" t="s">
        <v>2</v>
      </c>
      <c r="D251">
        <v>12820512</v>
      </c>
      <c r="E251" t="s">
        <v>3</v>
      </c>
      <c r="F251">
        <v>0</v>
      </c>
    </row>
    <row r="252" spans="1:6" x14ac:dyDescent="0.3">
      <c r="A252" t="s">
        <v>34</v>
      </c>
      <c r="B252" t="s">
        <v>1</v>
      </c>
      <c r="C252" t="s">
        <v>2</v>
      </c>
      <c r="D252">
        <v>13333333</v>
      </c>
      <c r="E252" t="s">
        <v>3</v>
      </c>
      <c r="F252">
        <v>0</v>
      </c>
    </row>
    <row r="253" spans="1:6" x14ac:dyDescent="0.3">
      <c r="A253" t="s">
        <v>34</v>
      </c>
      <c r="B253" t="s">
        <v>1</v>
      </c>
      <c r="C253" t="s">
        <v>2</v>
      </c>
      <c r="D253">
        <v>14084507</v>
      </c>
      <c r="E253" t="s">
        <v>3</v>
      </c>
      <c r="F253">
        <v>0</v>
      </c>
    </row>
    <row r="254" spans="1:6" x14ac:dyDescent="0.3">
      <c r="A254" t="s">
        <v>34</v>
      </c>
      <c r="B254" t="s">
        <v>1</v>
      </c>
      <c r="C254" t="s">
        <v>2</v>
      </c>
      <c r="D254">
        <v>14705882</v>
      </c>
      <c r="E254" t="s">
        <v>3</v>
      </c>
      <c r="F254">
        <v>0</v>
      </c>
    </row>
    <row r="255" spans="1:6" x14ac:dyDescent="0.3">
      <c r="A255" t="s">
        <v>34</v>
      </c>
      <c r="B255" t="s">
        <v>1</v>
      </c>
      <c r="C255" t="s">
        <v>2</v>
      </c>
      <c r="D255">
        <v>13513513</v>
      </c>
      <c r="E255" t="s">
        <v>3</v>
      </c>
      <c r="F255">
        <v>0</v>
      </c>
    </row>
    <row r="256" spans="1:6" x14ac:dyDescent="0.3">
      <c r="A256" t="s">
        <v>34</v>
      </c>
      <c r="B256" t="s">
        <v>1</v>
      </c>
      <c r="C256" t="s">
        <v>2</v>
      </c>
      <c r="D256">
        <v>14492753</v>
      </c>
      <c r="E256" t="s">
        <v>3</v>
      </c>
      <c r="F256">
        <v>0</v>
      </c>
    </row>
    <row r="257" spans="1:6" x14ac:dyDescent="0.3">
      <c r="A257" t="s">
        <v>34</v>
      </c>
      <c r="B257" t="s">
        <v>1</v>
      </c>
      <c r="C257" t="s">
        <v>2</v>
      </c>
      <c r="D257">
        <v>14084507</v>
      </c>
      <c r="E257" t="s">
        <v>3</v>
      </c>
      <c r="F257">
        <v>0</v>
      </c>
    </row>
    <row r="258" spans="1:6" x14ac:dyDescent="0.3">
      <c r="A258" t="s">
        <v>34</v>
      </c>
      <c r="B258" t="s">
        <v>1</v>
      </c>
      <c r="C258" t="s">
        <v>2</v>
      </c>
      <c r="D258">
        <v>14285714</v>
      </c>
      <c r="E258" t="s">
        <v>3</v>
      </c>
      <c r="F258">
        <v>0</v>
      </c>
    </row>
    <row r="259" spans="1:6" x14ac:dyDescent="0.3">
      <c r="A259" t="s">
        <v>34</v>
      </c>
      <c r="B259" t="s">
        <v>1</v>
      </c>
      <c r="C259" t="s">
        <v>2</v>
      </c>
      <c r="D259">
        <v>13333333</v>
      </c>
      <c r="E259" t="s">
        <v>3</v>
      </c>
      <c r="F259">
        <v>0</v>
      </c>
    </row>
    <row r="260" spans="1:6" x14ac:dyDescent="0.3">
      <c r="A260" t="s">
        <v>34</v>
      </c>
      <c r="B260" t="s">
        <v>1</v>
      </c>
      <c r="C260" t="s">
        <v>2</v>
      </c>
      <c r="D260">
        <v>13333333</v>
      </c>
      <c r="E260" t="s">
        <v>3</v>
      </c>
      <c r="F260">
        <v>0</v>
      </c>
    </row>
    <row r="261" spans="1:6" x14ac:dyDescent="0.3">
      <c r="A261" t="s">
        <v>34</v>
      </c>
      <c r="B261" t="s">
        <v>1</v>
      </c>
      <c r="C261" t="s">
        <v>2</v>
      </c>
      <c r="D261">
        <v>14084507</v>
      </c>
      <c r="E261" t="s">
        <v>3</v>
      </c>
      <c r="F261">
        <v>0</v>
      </c>
    </row>
    <row r="262" spans="1:6" x14ac:dyDescent="0.3">
      <c r="A262" t="s">
        <v>34</v>
      </c>
      <c r="B262" t="s">
        <v>1</v>
      </c>
      <c r="C262" t="s">
        <v>2</v>
      </c>
      <c r="D262">
        <v>14285714</v>
      </c>
      <c r="E262" t="s">
        <v>3</v>
      </c>
      <c r="F262">
        <v>0</v>
      </c>
    </row>
    <row r="263" spans="1:6" x14ac:dyDescent="0.3">
      <c r="A263" t="s">
        <v>34</v>
      </c>
      <c r="B263" t="s">
        <v>1</v>
      </c>
      <c r="C263" t="s">
        <v>2</v>
      </c>
      <c r="D263">
        <v>13888888</v>
      </c>
      <c r="E263" t="s">
        <v>3</v>
      </c>
      <c r="F263">
        <v>0</v>
      </c>
    </row>
    <row r="264" spans="1:6" x14ac:dyDescent="0.3">
      <c r="A264" t="s">
        <v>34</v>
      </c>
      <c r="B264" t="s">
        <v>1</v>
      </c>
      <c r="C264" t="s">
        <v>2</v>
      </c>
      <c r="D264">
        <v>14492753</v>
      </c>
      <c r="E264" t="s">
        <v>3</v>
      </c>
      <c r="F264">
        <v>0</v>
      </c>
    </row>
    <row r="265" spans="1:6" x14ac:dyDescent="0.3">
      <c r="A265" t="s">
        <v>34</v>
      </c>
      <c r="B265" t="s">
        <v>1</v>
      </c>
      <c r="C265" t="s">
        <v>2</v>
      </c>
      <c r="D265">
        <v>14492753</v>
      </c>
      <c r="E265" t="s">
        <v>3</v>
      </c>
      <c r="F265">
        <v>0</v>
      </c>
    </row>
    <row r="266" spans="1:6" x14ac:dyDescent="0.3">
      <c r="A266" t="s">
        <v>34</v>
      </c>
      <c r="B266" t="s">
        <v>1</v>
      </c>
      <c r="C266" t="s">
        <v>2</v>
      </c>
      <c r="D266">
        <v>14492753</v>
      </c>
      <c r="E266" t="s">
        <v>3</v>
      </c>
      <c r="F266">
        <v>0</v>
      </c>
    </row>
    <row r="267" spans="1:6" x14ac:dyDescent="0.3">
      <c r="A267" t="s">
        <v>34</v>
      </c>
      <c r="B267" t="s">
        <v>1</v>
      </c>
      <c r="C267" t="s">
        <v>2</v>
      </c>
      <c r="D267">
        <v>13888888</v>
      </c>
      <c r="E267" t="s">
        <v>3</v>
      </c>
      <c r="F267">
        <v>0</v>
      </c>
    </row>
    <row r="268" spans="1:6" x14ac:dyDescent="0.3">
      <c r="A268" t="s">
        <v>34</v>
      </c>
      <c r="B268" t="s">
        <v>1</v>
      </c>
      <c r="C268" t="s">
        <v>2</v>
      </c>
      <c r="D268">
        <v>13888888</v>
      </c>
      <c r="E268" t="s">
        <v>3</v>
      </c>
      <c r="F268">
        <v>0</v>
      </c>
    </row>
    <row r="269" spans="1:6" x14ac:dyDescent="0.3">
      <c r="A269" t="s">
        <v>34</v>
      </c>
      <c r="B269" t="s">
        <v>1</v>
      </c>
      <c r="C269" t="s">
        <v>2</v>
      </c>
      <c r="D269">
        <v>14084507</v>
      </c>
      <c r="E269" t="s">
        <v>3</v>
      </c>
      <c r="F269">
        <v>0</v>
      </c>
    </row>
    <row r="270" spans="1:6" x14ac:dyDescent="0.3">
      <c r="A270" t="s">
        <v>34</v>
      </c>
      <c r="B270" t="s">
        <v>1</v>
      </c>
      <c r="C270" t="s">
        <v>2</v>
      </c>
      <c r="D270">
        <v>13698630</v>
      </c>
      <c r="E270" t="s">
        <v>3</v>
      </c>
      <c r="F270">
        <v>-1</v>
      </c>
    </row>
    <row r="271" spans="1:6" x14ac:dyDescent="0.3">
      <c r="A271" t="s">
        <v>34</v>
      </c>
      <c r="B271" t="s">
        <v>1</v>
      </c>
      <c r="C271" t="s">
        <v>2</v>
      </c>
      <c r="D271">
        <v>12195121</v>
      </c>
      <c r="E271" t="s">
        <v>3</v>
      </c>
      <c r="F271">
        <v>1</v>
      </c>
    </row>
    <row r="272" spans="1:6" x14ac:dyDescent="0.3">
      <c r="A272" t="s">
        <v>34</v>
      </c>
      <c r="B272" t="s">
        <v>1</v>
      </c>
      <c r="C272" t="s">
        <v>2</v>
      </c>
      <c r="D272">
        <v>13888888</v>
      </c>
      <c r="E272" t="s">
        <v>3</v>
      </c>
      <c r="F272">
        <v>0</v>
      </c>
    </row>
    <row r="273" spans="1:6" x14ac:dyDescent="0.3">
      <c r="A273" t="s">
        <v>34</v>
      </c>
      <c r="B273" t="s">
        <v>1</v>
      </c>
      <c r="C273" t="s">
        <v>2</v>
      </c>
      <c r="D273">
        <v>13698630</v>
      </c>
      <c r="E273" t="s">
        <v>3</v>
      </c>
      <c r="F273">
        <v>0</v>
      </c>
    </row>
    <row r="274" spans="1:6" x14ac:dyDescent="0.3">
      <c r="A274" t="s">
        <v>34</v>
      </c>
      <c r="B274" t="s">
        <v>1</v>
      </c>
      <c r="C274" t="s">
        <v>2</v>
      </c>
      <c r="D274">
        <v>14084507</v>
      </c>
      <c r="E274" t="s">
        <v>3</v>
      </c>
      <c r="F274">
        <v>0</v>
      </c>
    </row>
    <row r="275" spans="1:6" x14ac:dyDescent="0.3">
      <c r="A275" t="s">
        <v>34</v>
      </c>
      <c r="B275" t="s">
        <v>1</v>
      </c>
      <c r="C275" t="s">
        <v>2</v>
      </c>
      <c r="D275">
        <v>13157894</v>
      </c>
      <c r="E275" t="s">
        <v>3</v>
      </c>
      <c r="F275">
        <v>0</v>
      </c>
    </row>
    <row r="276" spans="1:6" x14ac:dyDescent="0.3">
      <c r="A276" t="s">
        <v>34</v>
      </c>
      <c r="B276" t="s">
        <v>1</v>
      </c>
      <c r="C276" t="s">
        <v>2</v>
      </c>
      <c r="D276">
        <v>14492753</v>
      </c>
      <c r="E276" t="s">
        <v>3</v>
      </c>
      <c r="F276">
        <v>0</v>
      </c>
    </row>
    <row r="277" spans="1:6" x14ac:dyDescent="0.3">
      <c r="A277" t="s">
        <v>34</v>
      </c>
      <c r="B277" t="s">
        <v>1</v>
      </c>
      <c r="C277" t="s">
        <v>2</v>
      </c>
      <c r="D277">
        <v>14705882</v>
      </c>
      <c r="E277" t="s">
        <v>3</v>
      </c>
      <c r="F277">
        <v>0</v>
      </c>
    </row>
    <row r="278" spans="1:6" x14ac:dyDescent="0.3">
      <c r="A278" t="s">
        <v>34</v>
      </c>
      <c r="B278" t="s">
        <v>1</v>
      </c>
      <c r="C278" t="s">
        <v>2</v>
      </c>
      <c r="D278">
        <v>14084507</v>
      </c>
      <c r="E278" t="s">
        <v>3</v>
      </c>
      <c r="F278">
        <v>0</v>
      </c>
    </row>
    <row r="279" spans="1:6" x14ac:dyDescent="0.3">
      <c r="A279" t="s">
        <v>34</v>
      </c>
      <c r="B279" t="s">
        <v>1</v>
      </c>
      <c r="C279" t="s">
        <v>2</v>
      </c>
      <c r="D279">
        <v>13513513</v>
      </c>
      <c r="E279" t="s">
        <v>3</v>
      </c>
      <c r="F279">
        <v>0</v>
      </c>
    </row>
    <row r="280" spans="1:6" x14ac:dyDescent="0.3">
      <c r="A280" t="s">
        <v>34</v>
      </c>
      <c r="B280" t="s">
        <v>1</v>
      </c>
      <c r="C280" t="s">
        <v>2</v>
      </c>
      <c r="D280">
        <v>13888888</v>
      </c>
      <c r="E280" t="s">
        <v>3</v>
      </c>
      <c r="F280">
        <v>0</v>
      </c>
    </row>
    <row r="281" spans="1:6" x14ac:dyDescent="0.3">
      <c r="A281" t="s">
        <v>34</v>
      </c>
      <c r="B281" t="s">
        <v>1</v>
      </c>
      <c r="C281" t="s">
        <v>2</v>
      </c>
      <c r="D281">
        <v>13698630</v>
      </c>
      <c r="E281" t="s">
        <v>3</v>
      </c>
      <c r="F281">
        <v>0</v>
      </c>
    </row>
    <row r="282" spans="1:6" x14ac:dyDescent="0.3">
      <c r="A282" t="s">
        <v>34</v>
      </c>
      <c r="B282" t="s">
        <v>1</v>
      </c>
      <c r="C282" t="s">
        <v>2</v>
      </c>
      <c r="D282">
        <v>14084507</v>
      </c>
      <c r="E282" t="s">
        <v>3</v>
      </c>
      <c r="F282">
        <v>0</v>
      </c>
    </row>
    <row r="283" spans="1:6" x14ac:dyDescent="0.3">
      <c r="A283" t="s">
        <v>34</v>
      </c>
      <c r="B283" t="s">
        <v>1</v>
      </c>
      <c r="C283" t="s">
        <v>2</v>
      </c>
      <c r="D283">
        <v>13698630</v>
      </c>
      <c r="E283" t="s">
        <v>3</v>
      </c>
      <c r="F283">
        <v>0</v>
      </c>
    </row>
    <row r="284" spans="1:6" x14ac:dyDescent="0.3">
      <c r="A284" t="s">
        <v>34</v>
      </c>
      <c r="B284" t="s">
        <v>1</v>
      </c>
      <c r="C284" t="s">
        <v>2</v>
      </c>
      <c r="D284">
        <v>14285714</v>
      </c>
      <c r="E284" t="s">
        <v>3</v>
      </c>
      <c r="F284">
        <v>0</v>
      </c>
    </row>
    <row r="285" spans="1:6" x14ac:dyDescent="0.3">
      <c r="A285" t="s">
        <v>34</v>
      </c>
      <c r="B285" t="s">
        <v>1</v>
      </c>
      <c r="C285" t="s">
        <v>2</v>
      </c>
      <c r="D285">
        <v>13888888</v>
      </c>
      <c r="E285" t="s">
        <v>3</v>
      </c>
      <c r="F285">
        <v>0</v>
      </c>
    </row>
    <row r="286" spans="1:6" x14ac:dyDescent="0.3">
      <c r="A286" t="s">
        <v>34</v>
      </c>
      <c r="B286" t="s">
        <v>1</v>
      </c>
      <c r="C286" t="s">
        <v>2</v>
      </c>
      <c r="D286">
        <v>14084507</v>
      </c>
      <c r="E286" t="s">
        <v>3</v>
      </c>
      <c r="F286">
        <v>0</v>
      </c>
    </row>
    <row r="287" spans="1:6" x14ac:dyDescent="0.3">
      <c r="A287" t="s">
        <v>34</v>
      </c>
      <c r="B287" t="s">
        <v>1</v>
      </c>
      <c r="C287" t="s">
        <v>2</v>
      </c>
      <c r="D287">
        <v>13513513</v>
      </c>
      <c r="E287" t="s">
        <v>3</v>
      </c>
      <c r="F287">
        <v>0</v>
      </c>
    </row>
    <row r="288" spans="1:6" x14ac:dyDescent="0.3">
      <c r="A288" t="s">
        <v>34</v>
      </c>
      <c r="B288" t="s">
        <v>1</v>
      </c>
      <c r="C288" t="s">
        <v>2</v>
      </c>
      <c r="D288">
        <v>13888888</v>
      </c>
      <c r="E288" t="s">
        <v>3</v>
      </c>
      <c r="F288">
        <v>0</v>
      </c>
    </row>
    <row r="289" spans="1:6" x14ac:dyDescent="0.3">
      <c r="A289" t="s">
        <v>34</v>
      </c>
      <c r="B289" t="s">
        <v>1</v>
      </c>
      <c r="C289" t="s">
        <v>2</v>
      </c>
      <c r="D289">
        <v>14492753</v>
      </c>
      <c r="E289" t="s">
        <v>3</v>
      </c>
      <c r="F289">
        <v>0</v>
      </c>
    </row>
    <row r="290" spans="1:6" x14ac:dyDescent="0.3">
      <c r="A290" t="s">
        <v>34</v>
      </c>
      <c r="B290" t="s">
        <v>1</v>
      </c>
      <c r="C290" t="s">
        <v>2</v>
      </c>
      <c r="D290">
        <v>14084507</v>
      </c>
      <c r="E290" t="s">
        <v>3</v>
      </c>
      <c r="F290">
        <v>0</v>
      </c>
    </row>
    <row r="291" spans="1:6" x14ac:dyDescent="0.3">
      <c r="A291" t="s">
        <v>34</v>
      </c>
      <c r="B291" t="s">
        <v>1</v>
      </c>
      <c r="C291" t="s">
        <v>2</v>
      </c>
      <c r="D291">
        <v>14084507</v>
      </c>
      <c r="E291" t="s">
        <v>3</v>
      </c>
      <c r="F291">
        <v>0</v>
      </c>
    </row>
    <row r="292" spans="1:6" x14ac:dyDescent="0.3">
      <c r="A292" t="s">
        <v>34</v>
      </c>
      <c r="B292" t="s">
        <v>1</v>
      </c>
      <c r="C292" t="s">
        <v>2</v>
      </c>
      <c r="D292">
        <v>14285714</v>
      </c>
      <c r="E292" t="s">
        <v>3</v>
      </c>
      <c r="F292">
        <v>0</v>
      </c>
    </row>
    <row r="293" spans="1:6" x14ac:dyDescent="0.3">
      <c r="A293" t="s">
        <v>34</v>
      </c>
      <c r="B293" t="s">
        <v>1</v>
      </c>
      <c r="C293" t="s">
        <v>2</v>
      </c>
      <c r="D293">
        <v>14492753</v>
      </c>
      <c r="E293" t="s">
        <v>3</v>
      </c>
      <c r="F293">
        <v>0</v>
      </c>
    </row>
    <row r="294" spans="1:6" x14ac:dyDescent="0.3">
      <c r="A294" t="s">
        <v>34</v>
      </c>
      <c r="B294" t="s">
        <v>1</v>
      </c>
      <c r="C294" t="s">
        <v>2</v>
      </c>
      <c r="D294">
        <v>14705882</v>
      </c>
      <c r="E294" t="s">
        <v>3</v>
      </c>
      <c r="F294">
        <v>0</v>
      </c>
    </row>
    <row r="295" spans="1:6" x14ac:dyDescent="0.3">
      <c r="A295" t="s">
        <v>34</v>
      </c>
      <c r="B295" t="s">
        <v>1</v>
      </c>
      <c r="C295" t="s">
        <v>2</v>
      </c>
      <c r="D295">
        <v>14705882</v>
      </c>
      <c r="E295" t="s">
        <v>3</v>
      </c>
      <c r="F295">
        <v>0</v>
      </c>
    </row>
    <row r="296" spans="1:6" x14ac:dyDescent="0.3">
      <c r="A296" t="s">
        <v>34</v>
      </c>
      <c r="B296" t="s">
        <v>1</v>
      </c>
      <c r="C296" t="s">
        <v>2</v>
      </c>
      <c r="D296">
        <v>14492753</v>
      </c>
      <c r="E296" t="s">
        <v>3</v>
      </c>
      <c r="F296">
        <v>0</v>
      </c>
    </row>
    <row r="297" spans="1:6" x14ac:dyDescent="0.3">
      <c r="A297" t="s">
        <v>34</v>
      </c>
      <c r="B297" t="s">
        <v>1</v>
      </c>
      <c r="C297" t="s">
        <v>2</v>
      </c>
      <c r="D297">
        <v>14285714</v>
      </c>
      <c r="E297" t="s">
        <v>3</v>
      </c>
      <c r="F297">
        <v>0</v>
      </c>
    </row>
    <row r="298" spans="1:6" x14ac:dyDescent="0.3">
      <c r="A298" t="s">
        <v>34</v>
      </c>
      <c r="B298" t="s">
        <v>1</v>
      </c>
      <c r="C298" t="s">
        <v>2</v>
      </c>
      <c r="D298">
        <v>14084507</v>
      </c>
      <c r="E298" t="s">
        <v>3</v>
      </c>
      <c r="F298">
        <v>0</v>
      </c>
    </row>
    <row r="299" spans="1:6" x14ac:dyDescent="0.3">
      <c r="A299" t="s">
        <v>34</v>
      </c>
      <c r="B299" t="s">
        <v>1</v>
      </c>
      <c r="C299" t="s">
        <v>2</v>
      </c>
      <c r="D299">
        <v>13888888</v>
      </c>
      <c r="E299" t="s">
        <v>3</v>
      </c>
      <c r="F299">
        <v>0</v>
      </c>
    </row>
    <row r="300" spans="1:6" x14ac:dyDescent="0.3">
      <c r="A300" t="s">
        <v>34</v>
      </c>
      <c r="B300" t="s">
        <v>1</v>
      </c>
      <c r="C300" t="s">
        <v>2</v>
      </c>
      <c r="D300">
        <v>13698630</v>
      </c>
      <c r="E300" t="s">
        <v>3</v>
      </c>
      <c r="F300">
        <v>0</v>
      </c>
    </row>
    <row r="301" spans="1:6" x14ac:dyDescent="0.3">
      <c r="A301" t="s">
        <v>34</v>
      </c>
      <c r="B301" t="s">
        <v>1</v>
      </c>
      <c r="C301" t="s">
        <v>2</v>
      </c>
      <c r="D301">
        <v>14285714</v>
      </c>
      <c r="E301" t="s">
        <v>3</v>
      </c>
      <c r="F301">
        <v>0</v>
      </c>
    </row>
    <row r="302" spans="1:6" x14ac:dyDescent="0.3">
      <c r="A302" t="s">
        <v>34</v>
      </c>
      <c r="B302" t="s">
        <v>1</v>
      </c>
      <c r="C302" t="s">
        <v>2</v>
      </c>
      <c r="D302">
        <v>13888888</v>
      </c>
      <c r="E302" t="s">
        <v>3</v>
      </c>
      <c r="F302">
        <v>0</v>
      </c>
    </row>
    <row r="303" spans="1:6" x14ac:dyDescent="0.3">
      <c r="A303" t="s">
        <v>34</v>
      </c>
      <c r="B303" t="s">
        <v>1</v>
      </c>
      <c r="C303" t="s">
        <v>2</v>
      </c>
      <c r="D303">
        <v>12987012</v>
      </c>
      <c r="E303" t="s">
        <v>3</v>
      </c>
      <c r="F303">
        <v>0</v>
      </c>
    </row>
    <row r="304" spans="1:6" x14ac:dyDescent="0.3">
      <c r="A304" t="s">
        <v>34</v>
      </c>
      <c r="B304" t="s">
        <v>1</v>
      </c>
      <c r="C304" t="s">
        <v>2</v>
      </c>
      <c r="D304">
        <v>13888888</v>
      </c>
      <c r="E304" t="s">
        <v>3</v>
      </c>
      <c r="F304">
        <v>0</v>
      </c>
    </row>
    <row r="305" spans="1:6" x14ac:dyDescent="0.3">
      <c r="A305" t="s">
        <v>34</v>
      </c>
      <c r="B305" t="s">
        <v>1</v>
      </c>
      <c r="C305" t="s">
        <v>2</v>
      </c>
      <c r="D305">
        <v>13888888</v>
      </c>
      <c r="E305" t="s">
        <v>3</v>
      </c>
      <c r="F305">
        <v>0</v>
      </c>
    </row>
    <row r="306" spans="1:6" x14ac:dyDescent="0.3">
      <c r="A306" t="s">
        <v>34</v>
      </c>
      <c r="B306" t="s">
        <v>1</v>
      </c>
      <c r="C306" t="s">
        <v>2</v>
      </c>
      <c r="D306">
        <v>14492753</v>
      </c>
      <c r="E306" t="s">
        <v>3</v>
      </c>
      <c r="F306">
        <v>0</v>
      </c>
    </row>
    <row r="307" spans="1:6" x14ac:dyDescent="0.3">
      <c r="A307" t="s">
        <v>34</v>
      </c>
      <c r="B307" t="s">
        <v>1</v>
      </c>
      <c r="C307" t="s">
        <v>2</v>
      </c>
      <c r="D307">
        <v>14084507</v>
      </c>
      <c r="E307" t="s">
        <v>3</v>
      </c>
      <c r="F307">
        <v>0</v>
      </c>
    </row>
    <row r="308" spans="1:6" x14ac:dyDescent="0.3">
      <c r="A308" t="s">
        <v>34</v>
      </c>
      <c r="B308" t="s">
        <v>1</v>
      </c>
      <c r="C308" t="s">
        <v>2</v>
      </c>
      <c r="D308">
        <v>14705882</v>
      </c>
      <c r="E308" t="s">
        <v>3</v>
      </c>
      <c r="F308">
        <v>0</v>
      </c>
    </row>
    <row r="309" spans="1:6" x14ac:dyDescent="0.3">
      <c r="A309" t="s">
        <v>34</v>
      </c>
      <c r="B309" t="s">
        <v>1</v>
      </c>
      <c r="C309" t="s">
        <v>2</v>
      </c>
      <c r="D309">
        <v>14705882</v>
      </c>
      <c r="E309" t="s">
        <v>3</v>
      </c>
      <c r="F309">
        <v>0</v>
      </c>
    </row>
    <row r="310" spans="1:6" x14ac:dyDescent="0.3">
      <c r="A310" t="s">
        <v>34</v>
      </c>
      <c r="B310" t="s">
        <v>1</v>
      </c>
      <c r="C310" t="s">
        <v>2</v>
      </c>
      <c r="D310">
        <v>14084507</v>
      </c>
      <c r="E310" t="s">
        <v>3</v>
      </c>
      <c r="F310">
        <v>0</v>
      </c>
    </row>
    <row r="311" spans="1:6" x14ac:dyDescent="0.3">
      <c r="A311" t="s">
        <v>34</v>
      </c>
      <c r="B311" t="s">
        <v>1</v>
      </c>
      <c r="C311" t="s">
        <v>2</v>
      </c>
      <c r="D311">
        <v>13513513</v>
      </c>
      <c r="E311" t="s">
        <v>3</v>
      </c>
      <c r="F311">
        <v>0</v>
      </c>
    </row>
    <row r="312" spans="1:6" x14ac:dyDescent="0.3">
      <c r="A312" t="s">
        <v>34</v>
      </c>
      <c r="B312" t="s">
        <v>1</v>
      </c>
      <c r="C312" t="s">
        <v>2</v>
      </c>
      <c r="D312">
        <v>14705882</v>
      </c>
      <c r="E312" t="s">
        <v>3</v>
      </c>
      <c r="F312">
        <v>0</v>
      </c>
    </row>
    <row r="313" spans="1:6" x14ac:dyDescent="0.3">
      <c r="A313" t="s">
        <v>34</v>
      </c>
      <c r="B313" t="s">
        <v>1</v>
      </c>
      <c r="C313" t="s">
        <v>2</v>
      </c>
      <c r="D313">
        <v>13888888</v>
      </c>
      <c r="E313" t="s">
        <v>3</v>
      </c>
      <c r="F313">
        <v>0</v>
      </c>
    </row>
    <row r="314" spans="1:6" x14ac:dyDescent="0.3">
      <c r="A314" t="s">
        <v>34</v>
      </c>
      <c r="B314" t="s">
        <v>1</v>
      </c>
      <c r="C314" t="s">
        <v>2</v>
      </c>
      <c r="D314">
        <v>13888888</v>
      </c>
      <c r="E314" t="s">
        <v>3</v>
      </c>
      <c r="F314">
        <v>0</v>
      </c>
    </row>
    <row r="315" spans="1:6" x14ac:dyDescent="0.3">
      <c r="A315" t="s">
        <v>34</v>
      </c>
      <c r="B315" t="s">
        <v>1</v>
      </c>
      <c r="C315" t="s">
        <v>2</v>
      </c>
      <c r="D315">
        <v>13888888</v>
      </c>
      <c r="E315" t="s">
        <v>3</v>
      </c>
      <c r="F315">
        <v>0</v>
      </c>
    </row>
    <row r="316" spans="1:6" x14ac:dyDescent="0.3">
      <c r="A316" t="s">
        <v>34</v>
      </c>
      <c r="B316" t="s">
        <v>1</v>
      </c>
      <c r="C316" t="s">
        <v>2</v>
      </c>
      <c r="D316">
        <v>13513513</v>
      </c>
      <c r="E316" t="s">
        <v>3</v>
      </c>
      <c r="F316">
        <v>0</v>
      </c>
    </row>
    <row r="317" spans="1:6" x14ac:dyDescent="0.3">
      <c r="A317" t="s">
        <v>34</v>
      </c>
      <c r="B317" t="s">
        <v>1</v>
      </c>
      <c r="C317" t="s">
        <v>2</v>
      </c>
      <c r="D317">
        <v>13333333</v>
      </c>
      <c r="E317" t="s">
        <v>3</v>
      </c>
      <c r="F317">
        <v>0</v>
      </c>
    </row>
    <row r="318" spans="1:6" x14ac:dyDescent="0.3">
      <c r="A318" t="s">
        <v>34</v>
      </c>
      <c r="B318" t="s">
        <v>1</v>
      </c>
      <c r="C318" t="s">
        <v>2</v>
      </c>
      <c r="D318">
        <v>13698630</v>
      </c>
      <c r="E318" t="s">
        <v>3</v>
      </c>
      <c r="F318">
        <v>0</v>
      </c>
    </row>
    <row r="319" spans="1:6" x14ac:dyDescent="0.3">
      <c r="A319" t="s">
        <v>34</v>
      </c>
      <c r="B319" t="s">
        <v>1</v>
      </c>
      <c r="C319" t="s">
        <v>2</v>
      </c>
      <c r="D319">
        <v>13513513</v>
      </c>
      <c r="E319" t="s">
        <v>3</v>
      </c>
      <c r="F319">
        <v>0</v>
      </c>
    </row>
    <row r="320" spans="1:6" x14ac:dyDescent="0.3">
      <c r="A320" t="s">
        <v>34</v>
      </c>
      <c r="B320" t="s">
        <v>1</v>
      </c>
      <c r="C320" t="s">
        <v>2</v>
      </c>
      <c r="D320">
        <v>13888888</v>
      </c>
      <c r="E320" t="s">
        <v>3</v>
      </c>
      <c r="F320">
        <v>0</v>
      </c>
    </row>
    <row r="321" spans="1:6" x14ac:dyDescent="0.3">
      <c r="A321" t="s">
        <v>34</v>
      </c>
      <c r="B321" t="s">
        <v>1</v>
      </c>
      <c r="C321" t="s">
        <v>2</v>
      </c>
      <c r="D321">
        <v>14285714</v>
      </c>
      <c r="E321" t="s">
        <v>3</v>
      </c>
      <c r="F321">
        <v>0</v>
      </c>
    </row>
    <row r="322" spans="1:6" x14ac:dyDescent="0.3">
      <c r="A322" t="s">
        <v>34</v>
      </c>
      <c r="B322" t="s">
        <v>1</v>
      </c>
      <c r="C322" t="s">
        <v>2</v>
      </c>
      <c r="D322">
        <v>14285714</v>
      </c>
      <c r="E322" t="s">
        <v>3</v>
      </c>
      <c r="F322">
        <v>0</v>
      </c>
    </row>
    <row r="323" spans="1:6" x14ac:dyDescent="0.3">
      <c r="A323" t="s">
        <v>34</v>
      </c>
      <c r="B323" t="s">
        <v>1</v>
      </c>
      <c r="C323" t="s">
        <v>2</v>
      </c>
      <c r="D323">
        <v>14084507</v>
      </c>
      <c r="E323" t="s">
        <v>3</v>
      </c>
      <c r="F323">
        <v>0</v>
      </c>
    </row>
    <row r="324" spans="1:6" x14ac:dyDescent="0.3">
      <c r="A324" t="s">
        <v>34</v>
      </c>
      <c r="B324" t="s">
        <v>1</v>
      </c>
      <c r="C324" t="s">
        <v>2</v>
      </c>
      <c r="D324">
        <v>13157894</v>
      </c>
      <c r="E324" t="s">
        <v>3</v>
      </c>
      <c r="F324">
        <v>0</v>
      </c>
    </row>
    <row r="325" spans="1:6" x14ac:dyDescent="0.3">
      <c r="A325" t="s">
        <v>34</v>
      </c>
      <c r="B325" t="s">
        <v>1</v>
      </c>
      <c r="C325" t="s">
        <v>2</v>
      </c>
      <c r="D325">
        <v>14285714</v>
      </c>
      <c r="E325" t="s">
        <v>3</v>
      </c>
      <c r="F325">
        <v>0</v>
      </c>
    </row>
    <row r="326" spans="1:6" x14ac:dyDescent="0.3">
      <c r="A326" t="s">
        <v>34</v>
      </c>
      <c r="B326" t="s">
        <v>1</v>
      </c>
      <c r="C326" t="s">
        <v>2</v>
      </c>
      <c r="D326">
        <v>13513513</v>
      </c>
      <c r="E326" t="s">
        <v>3</v>
      </c>
      <c r="F326">
        <v>0</v>
      </c>
    </row>
    <row r="327" spans="1:6" x14ac:dyDescent="0.3">
      <c r="A327" t="s">
        <v>34</v>
      </c>
      <c r="B327" t="s">
        <v>1</v>
      </c>
      <c r="C327" t="s">
        <v>2</v>
      </c>
      <c r="D327">
        <v>14285714</v>
      </c>
      <c r="E327" t="s">
        <v>3</v>
      </c>
      <c r="F327">
        <v>0</v>
      </c>
    </row>
    <row r="328" spans="1:6" x14ac:dyDescent="0.3">
      <c r="A328" t="s">
        <v>34</v>
      </c>
      <c r="B328" t="s">
        <v>1</v>
      </c>
      <c r="C328" t="s">
        <v>2</v>
      </c>
      <c r="D328">
        <v>14492753</v>
      </c>
      <c r="E328" t="s">
        <v>3</v>
      </c>
      <c r="F328">
        <v>0</v>
      </c>
    </row>
    <row r="329" spans="1:6" x14ac:dyDescent="0.3">
      <c r="A329" t="s">
        <v>34</v>
      </c>
      <c r="B329" t="s">
        <v>1</v>
      </c>
      <c r="C329" t="s">
        <v>2</v>
      </c>
      <c r="D329">
        <v>14492753</v>
      </c>
      <c r="E329" t="s">
        <v>3</v>
      </c>
      <c r="F329">
        <v>0</v>
      </c>
    </row>
    <row r="330" spans="1:6" x14ac:dyDescent="0.3">
      <c r="A330" t="s">
        <v>34</v>
      </c>
      <c r="B330" t="s">
        <v>1</v>
      </c>
      <c r="C330" t="s">
        <v>2</v>
      </c>
      <c r="D330">
        <v>14492753</v>
      </c>
      <c r="E330" t="s">
        <v>3</v>
      </c>
      <c r="F330">
        <v>0</v>
      </c>
    </row>
    <row r="331" spans="1:6" x14ac:dyDescent="0.3">
      <c r="A331" t="s">
        <v>34</v>
      </c>
      <c r="B331" t="s">
        <v>1</v>
      </c>
      <c r="C331" t="s">
        <v>2</v>
      </c>
      <c r="D331">
        <v>13888888</v>
      </c>
      <c r="E331" t="s">
        <v>3</v>
      </c>
      <c r="F331">
        <v>0</v>
      </c>
    </row>
    <row r="332" spans="1:6" x14ac:dyDescent="0.3">
      <c r="A332" t="s">
        <v>34</v>
      </c>
      <c r="B332" t="s">
        <v>1</v>
      </c>
      <c r="C332" t="s">
        <v>2</v>
      </c>
      <c r="D332">
        <v>13513513</v>
      </c>
      <c r="E332" t="s">
        <v>3</v>
      </c>
      <c r="F332">
        <v>0</v>
      </c>
    </row>
    <row r="333" spans="1:6" x14ac:dyDescent="0.3">
      <c r="A333" t="s">
        <v>34</v>
      </c>
      <c r="B333" t="s">
        <v>1</v>
      </c>
      <c r="C333" t="s">
        <v>2</v>
      </c>
      <c r="D333">
        <v>14084507</v>
      </c>
      <c r="E333" t="s">
        <v>3</v>
      </c>
      <c r="F333">
        <v>0</v>
      </c>
    </row>
    <row r="334" spans="1:6" x14ac:dyDescent="0.3">
      <c r="A334" t="s">
        <v>34</v>
      </c>
      <c r="B334" t="s">
        <v>1</v>
      </c>
      <c r="C334" t="s">
        <v>2</v>
      </c>
      <c r="D334">
        <v>14492753</v>
      </c>
      <c r="E334" t="s">
        <v>3</v>
      </c>
      <c r="F334">
        <v>0</v>
      </c>
    </row>
    <row r="335" spans="1:6" x14ac:dyDescent="0.3">
      <c r="A335" t="s">
        <v>34</v>
      </c>
      <c r="B335" t="s">
        <v>1</v>
      </c>
      <c r="C335" t="s">
        <v>2</v>
      </c>
      <c r="D335">
        <v>13888888</v>
      </c>
      <c r="E335" t="s">
        <v>3</v>
      </c>
      <c r="F335">
        <v>0</v>
      </c>
    </row>
    <row r="336" spans="1:6" x14ac:dyDescent="0.3">
      <c r="A336" t="s">
        <v>34</v>
      </c>
      <c r="B336" t="s">
        <v>1</v>
      </c>
      <c r="C336" t="s">
        <v>2</v>
      </c>
      <c r="D336">
        <v>13698630</v>
      </c>
      <c r="E336" t="s">
        <v>3</v>
      </c>
      <c r="F336">
        <v>0</v>
      </c>
    </row>
    <row r="337" spans="1:6" x14ac:dyDescent="0.3">
      <c r="A337" t="s">
        <v>34</v>
      </c>
      <c r="B337" t="s">
        <v>1</v>
      </c>
      <c r="C337" t="s">
        <v>2</v>
      </c>
      <c r="D337">
        <v>14492753</v>
      </c>
      <c r="E337" t="s">
        <v>3</v>
      </c>
      <c r="F337">
        <v>0</v>
      </c>
    </row>
    <row r="338" spans="1:6" x14ac:dyDescent="0.3">
      <c r="A338" t="s">
        <v>34</v>
      </c>
      <c r="B338" t="s">
        <v>1</v>
      </c>
      <c r="C338" t="s">
        <v>2</v>
      </c>
      <c r="D338">
        <v>14285714</v>
      </c>
      <c r="E338" t="s">
        <v>3</v>
      </c>
      <c r="F338">
        <v>0</v>
      </c>
    </row>
    <row r="339" spans="1:6" x14ac:dyDescent="0.3">
      <c r="A339" t="s">
        <v>34</v>
      </c>
      <c r="B339" t="s">
        <v>1</v>
      </c>
      <c r="C339" t="s">
        <v>2</v>
      </c>
      <c r="D339">
        <v>14285714</v>
      </c>
      <c r="E339" t="s">
        <v>3</v>
      </c>
      <c r="F339">
        <v>0</v>
      </c>
    </row>
    <row r="340" spans="1:6" x14ac:dyDescent="0.3">
      <c r="A340" t="s">
        <v>34</v>
      </c>
      <c r="B340" t="s">
        <v>1</v>
      </c>
      <c r="C340" t="s">
        <v>2</v>
      </c>
      <c r="D340">
        <v>14084507</v>
      </c>
      <c r="E340" t="s">
        <v>3</v>
      </c>
      <c r="F340">
        <v>0</v>
      </c>
    </row>
    <row r="341" spans="1:6" x14ac:dyDescent="0.3">
      <c r="A341" t="s">
        <v>34</v>
      </c>
      <c r="B341" t="s">
        <v>1</v>
      </c>
      <c r="C341" t="s">
        <v>2</v>
      </c>
      <c r="D341">
        <v>14084507</v>
      </c>
      <c r="E341" t="s">
        <v>3</v>
      </c>
      <c r="F341">
        <v>0</v>
      </c>
    </row>
    <row r="342" spans="1:6" x14ac:dyDescent="0.3">
      <c r="A342" t="s">
        <v>34</v>
      </c>
      <c r="B342" t="s">
        <v>1</v>
      </c>
      <c r="C342" t="s">
        <v>2</v>
      </c>
      <c r="D342">
        <v>13513513</v>
      </c>
      <c r="E342" t="s">
        <v>3</v>
      </c>
      <c r="F342">
        <v>0</v>
      </c>
    </row>
    <row r="343" spans="1:6" x14ac:dyDescent="0.3">
      <c r="A343" t="s">
        <v>34</v>
      </c>
      <c r="B343" t="s">
        <v>1</v>
      </c>
      <c r="C343" t="s">
        <v>2</v>
      </c>
      <c r="D343">
        <v>14084507</v>
      </c>
      <c r="E343" t="s">
        <v>3</v>
      </c>
      <c r="F343">
        <v>0</v>
      </c>
    </row>
    <row r="344" spans="1:6" x14ac:dyDescent="0.3">
      <c r="A344" t="s">
        <v>34</v>
      </c>
      <c r="B344" t="s">
        <v>1</v>
      </c>
      <c r="C344" t="s">
        <v>2</v>
      </c>
      <c r="D344">
        <v>14492753</v>
      </c>
      <c r="E344" t="s">
        <v>3</v>
      </c>
      <c r="F344">
        <v>0</v>
      </c>
    </row>
    <row r="345" spans="1:6" x14ac:dyDescent="0.3">
      <c r="A345" t="s">
        <v>34</v>
      </c>
      <c r="B345" t="s">
        <v>1</v>
      </c>
      <c r="C345" t="s">
        <v>2</v>
      </c>
      <c r="D345">
        <v>14084507</v>
      </c>
      <c r="E345" t="s">
        <v>3</v>
      </c>
      <c r="F345">
        <v>0</v>
      </c>
    </row>
    <row r="346" spans="1:6" x14ac:dyDescent="0.3">
      <c r="A346" t="s">
        <v>34</v>
      </c>
      <c r="B346" t="s">
        <v>1</v>
      </c>
      <c r="C346" t="s">
        <v>2</v>
      </c>
      <c r="D346">
        <v>14285714</v>
      </c>
      <c r="E346" t="s">
        <v>3</v>
      </c>
      <c r="F346">
        <v>0</v>
      </c>
    </row>
    <row r="347" spans="1:6" x14ac:dyDescent="0.3">
      <c r="A347" t="s">
        <v>34</v>
      </c>
      <c r="B347" t="s">
        <v>1</v>
      </c>
      <c r="C347" t="s">
        <v>2</v>
      </c>
      <c r="D347">
        <v>12987012</v>
      </c>
      <c r="E347" t="s">
        <v>3</v>
      </c>
      <c r="F347">
        <v>0</v>
      </c>
    </row>
    <row r="348" spans="1:6" x14ac:dyDescent="0.3">
      <c r="A348" t="s">
        <v>34</v>
      </c>
      <c r="B348" t="s">
        <v>1</v>
      </c>
      <c r="C348" t="s">
        <v>2</v>
      </c>
      <c r="D348">
        <v>13888888</v>
      </c>
      <c r="E348" t="s">
        <v>3</v>
      </c>
      <c r="F348">
        <v>0</v>
      </c>
    </row>
    <row r="349" spans="1:6" x14ac:dyDescent="0.3">
      <c r="A349" t="s">
        <v>34</v>
      </c>
      <c r="B349" t="s">
        <v>1</v>
      </c>
      <c r="C349" t="s">
        <v>2</v>
      </c>
      <c r="D349">
        <v>14285714</v>
      </c>
      <c r="E349" t="s">
        <v>3</v>
      </c>
      <c r="F349">
        <v>0</v>
      </c>
    </row>
    <row r="350" spans="1:6" x14ac:dyDescent="0.3">
      <c r="A350" t="s">
        <v>34</v>
      </c>
      <c r="B350" t="s">
        <v>1</v>
      </c>
      <c r="C350" t="s">
        <v>2</v>
      </c>
      <c r="D350">
        <v>14492753</v>
      </c>
      <c r="E350" t="s">
        <v>3</v>
      </c>
      <c r="F350">
        <v>0</v>
      </c>
    </row>
    <row r="351" spans="1:6" x14ac:dyDescent="0.3">
      <c r="A351" t="s">
        <v>34</v>
      </c>
      <c r="B351" t="s">
        <v>1</v>
      </c>
      <c r="C351" t="s">
        <v>2</v>
      </c>
      <c r="D351">
        <v>14285714</v>
      </c>
      <c r="E351" t="s">
        <v>3</v>
      </c>
      <c r="F351">
        <v>0</v>
      </c>
    </row>
    <row r="352" spans="1:6" x14ac:dyDescent="0.3">
      <c r="A352" t="s">
        <v>34</v>
      </c>
      <c r="B352" t="s">
        <v>1</v>
      </c>
      <c r="C352" t="s">
        <v>2</v>
      </c>
      <c r="D352">
        <v>14492753</v>
      </c>
      <c r="E352" t="s">
        <v>3</v>
      </c>
      <c r="F352">
        <v>0</v>
      </c>
    </row>
    <row r="353" spans="1:6" x14ac:dyDescent="0.3">
      <c r="A353" t="s">
        <v>34</v>
      </c>
      <c r="B353" t="s">
        <v>1</v>
      </c>
      <c r="C353" t="s">
        <v>2</v>
      </c>
      <c r="D353">
        <v>13888888</v>
      </c>
      <c r="E353" t="s">
        <v>3</v>
      </c>
      <c r="F353">
        <v>0</v>
      </c>
    </row>
    <row r="354" spans="1:6" x14ac:dyDescent="0.3">
      <c r="A354" t="s">
        <v>34</v>
      </c>
      <c r="B354" t="s">
        <v>1</v>
      </c>
      <c r="C354" t="s">
        <v>2</v>
      </c>
      <c r="D354">
        <v>13513513</v>
      </c>
      <c r="E354" t="s">
        <v>3</v>
      </c>
      <c r="F354">
        <v>0</v>
      </c>
    </row>
    <row r="355" spans="1:6" x14ac:dyDescent="0.3">
      <c r="A355" t="s">
        <v>34</v>
      </c>
      <c r="B355" t="s">
        <v>1</v>
      </c>
      <c r="C355" t="s">
        <v>2</v>
      </c>
      <c r="D355">
        <v>12345679</v>
      </c>
      <c r="E355" t="s">
        <v>3</v>
      </c>
      <c r="F355">
        <v>0</v>
      </c>
    </row>
    <row r="356" spans="1:6" x14ac:dyDescent="0.3">
      <c r="A356" t="s">
        <v>34</v>
      </c>
      <c r="B356" t="s">
        <v>1</v>
      </c>
      <c r="C356" t="s">
        <v>2</v>
      </c>
      <c r="D356">
        <v>14285714</v>
      </c>
      <c r="E356" t="s">
        <v>3</v>
      </c>
      <c r="F356">
        <v>0</v>
      </c>
    </row>
    <row r="357" spans="1:6" x14ac:dyDescent="0.3">
      <c r="A357" t="s">
        <v>34</v>
      </c>
      <c r="B357" t="s">
        <v>1</v>
      </c>
      <c r="C357" t="s">
        <v>2</v>
      </c>
      <c r="D357">
        <v>14084507</v>
      </c>
      <c r="E357" t="s">
        <v>3</v>
      </c>
      <c r="F357">
        <v>0</v>
      </c>
    </row>
    <row r="358" spans="1:6" x14ac:dyDescent="0.3">
      <c r="A358" t="s">
        <v>34</v>
      </c>
      <c r="B358" t="s">
        <v>1</v>
      </c>
      <c r="C358" t="s">
        <v>2</v>
      </c>
      <c r="D358">
        <v>13888888</v>
      </c>
      <c r="E358" t="s">
        <v>3</v>
      </c>
      <c r="F358">
        <v>0</v>
      </c>
    </row>
    <row r="359" spans="1:6" x14ac:dyDescent="0.3">
      <c r="A359" t="s">
        <v>34</v>
      </c>
      <c r="B359" t="s">
        <v>1</v>
      </c>
      <c r="C359" t="s">
        <v>2</v>
      </c>
      <c r="D359">
        <v>14285714</v>
      </c>
      <c r="E359" t="s">
        <v>3</v>
      </c>
      <c r="F359">
        <v>0</v>
      </c>
    </row>
    <row r="360" spans="1:6" x14ac:dyDescent="0.3">
      <c r="A360" t="s">
        <v>34</v>
      </c>
      <c r="B360" t="s">
        <v>1</v>
      </c>
      <c r="C360" t="s">
        <v>2</v>
      </c>
      <c r="D360">
        <v>14285714</v>
      </c>
      <c r="E360" t="s">
        <v>3</v>
      </c>
      <c r="F360">
        <v>0</v>
      </c>
    </row>
    <row r="361" spans="1:6" x14ac:dyDescent="0.3">
      <c r="A361" t="s">
        <v>34</v>
      </c>
      <c r="B361" t="s">
        <v>1</v>
      </c>
      <c r="C361" t="s">
        <v>2</v>
      </c>
      <c r="D361">
        <v>14285714</v>
      </c>
      <c r="E361" t="s">
        <v>3</v>
      </c>
      <c r="F361">
        <v>0</v>
      </c>
    </row>
    <row r="362" spans="1:6" x14ac:dyDescent="0.3">
      <c r="A362" t="s">
        <v>34</v>
      </c>
      <c r="B362" t="s">
        <v>1</v>
      </c>
      <c r="C362" t="s">
        <v>2</v>
      </c>
      <c r="D362">
        <v>13888888</v>
      </c>
      <c r="E362" t="s">
        <v>3</v>
      </c>
      <c r="F362">
        <v>0</v>
      </c>
    </row>
    <row r="363" spans="1:6" x14ac:dyDescent="0.3">
      <c r="A363" t="s">
        <v>34</v>
      </c>
      <c r="B363" t="s">
        <v>1</v>
      </c>
      <c r="C363" t="s">
        <v>2</v>
      </c>
      <c r="D363">
        <v>12987012</v>
      </c>
      <c r="E363" t="s">
        <v>3</v>
      </c>
      <c r="F363">
        <v>0</v>
      </c>
    </row>
    <row r="364" spans="1:6" x14ac:dyDescent="0.3">
      <c r="A364" t="s">
        <v>34</v>
      </c>
      <c r="B364" t="s">
        <v>1</v>
      </c>
      <c r="C364" t="s">
        <v>2</v>
      </c>
      <c r="D364">
        <v>14084507</v>
      </c>
      <c r="E364" t="s">
        <v>3</v>
      </c>
      <c r="F364">
        <v>0</v>
      </c>
    </row>
    <row r="365" spans="1:6" x14ac:dyDescent="0.3">
      <c r="A365" t="s">
        <v>34</v>
      </c>
      <c r="B365" t="s">
        <v>1</v>
      </c>
      <c r="C365" t="s">
        <v>2</v>
      </c>
      <c r="D365">
        <v>14084507</v>
      </c>
      <c r="E365" t="s">
        <v>3</v>
      </c>
      <c r="F365">
        <v>0</v>
      </c>
    </row>
    <row r="366" spans="1:6" x14ac:dyDescent="0.3">
      <c r="A366" t="s">
        <v>34</v>
      </c>
      <c r="B366" t="s">
        <v>1</v>
      </c>
      <c r="C366" t="s">
        <v>2</v>
      </c>
      <c r="D366">
        <v>14492753</v>
      </c>
      <c r="E366" t="s">
        <v>3</v>
      </c>
      <c r="F366">
        <v>0</v>
      </c>
    </row>
    <row r="367" spans="1:6" x14ac:dyDescent="0.3">
      <c r="A367" t="s">
        <v>34</v>
      </c>
      <c r="B367" t="s">
        <v>1</v>
      </c>
      <c r="C367" t="s">
        <v>2</v>
      </c>
      <c r="D367">
        <v>13513513</v>
      </c>
      <c r="E367" t="s">
        <v>3</v>
      </c>
      <c r="F367">
        <v>0</v>
      </c>
    </row>
    <row r="368" spans="1:6" x14ac:dyDescent="0.3">
      <c r="A368" t="s">
        <v>34</v>
      </c>
      <c r="B368" t="s">
        <v>1</v>
      </c>
      <c r="C368" t="s">
        <v>2</v>
      </c>
      <c r="D368">
        <v>14084507</v>
      </c>
      <c r="E368" t="s">
        <v>3</v>
      </c>
      <c r="F368">
        <v>0</v>
      </c>
    </row>
    <row r="369" spans="1:6" x14ac:dyDescent="0.3">
      <c r="A369" t="s">
        <v>34</v>
      </c>
      <c r="B369" t="s">
        <v>1</v>
      </c>
      <c r="C369" t="s">
        <v>2</v>
      </c>
      <c r="D369">
        <v>13698630</v>
      </c>
      <c r="E369" t="s">
        <v>3</v>
      </c>
      <c r="F369">
        <v>0</v>
      </c>
    </row>
    <row r="370" spans="1:6" x14ac:dyDescent="0.3">
      <c r="A370" t="s">
        <v>34</v>
      </c>
      <c r="B370" t="s">
        <v>1</v>
      </c>
      <c r="C370" t="s">
        <v>2</v>
      </c>
      <c r="D370">
        <v>14492753</v>
      </c>
      <c r="E370" t="s">
        <v>3</v>
      </c>
      <c r="F370">
        <v>0</v>
      </c>
    </row>
    <row r="371" spans="1:6" x14ac:dyDescent="0.3">
      <c r="A371" t="s">
        <v>34</v>
      </c>
      <c r="B371" t="s">
        <v>1</v>
      </c>
      <c r="C371" t="s">
        <v>2</v>
      </c>
      <c r="D371">
        <v>14285714</v>
      </c>
      <c r="E371" t="s">
        <v>3</v>
      </c>
      <c r="F371">
        <v>0</v>
      </c>
    </row>
    <row r="372" spans="1:6" x14ac:dyDescent="0.3">
      <c r="A372" t="s">
        <v>34</v>
      </c>
      <c r="B372" t="s">
        <v>1</v>
      </c>
      <c r="C372" t="s">
        <v>2</v>
      </c>
      <c r="D372">
        <v>14084507</v>
      </c>
      <c r="E372" t="s">
        <v>3</v>
      </c>
      <c r="F372">
        <v>0</v>
      </c>
    </row>
    <row r="373" spans="1:6" x14ac:dyDescent="0.3">
      <c r="A373" t="s">
        <v>34</v>
      </c>
      <c r="B373" t="s">
        <v>1</v>
      </c>
      <c r="C373" t="s">
        <v>2</v>
      </c>
      <c r="D373">
        <v>14492753</v>
      </c>
      <c r="E373" t="s">
        <v>3</v>
      </c>
      <c r="F373">
        <v>0</v>
      </c>
    </row>
    <row r="374" spans="1:6" x14ac:dyDescent="0.3">
      <c r="A374" t="s">
        <v>34</v>
      </c>
      <c r="B374" t="s">
        <v>1</v>
      </c>
      <c r="C374" t="s">
        <v>2</v>
      </c>
      <c r="D374">
        <v>14492753</v>
      </c>
      <c r="E374" t="s">
        <v>3</v>
      </c>
      <c r="F374">
        <v>0</v>
      </c>
    </row>
    <row r="375" spans="1:6" x14ac:dyDescent="0.3">
      <c r="A375" t="s">
        <v>34</v>
      </c>
      <c r="B375" t="s">
        <v>1</v>
      </c>
      <c r="C375" t="s">
        <v>2</v>
      </c>
      <c r="D375">
        <v>12048192</v>
      </c>
      <c r="E375" t="s">
        <v>3</v>
      </c>
      <c r="F375">
        <v>0</v>
      </c>
    </row>
    <row r="376" spans="1:6" x14ac:dyDescent="0.3">
      <c r="A376" t="s">
        <v>34</v>
      </c>
      <c r="B376" t="s">
        <v>1</v>
      </c>
      <c r="C376" t="s">
        <v>2</v>
      </c>
      <c r="D376">
        <v>14285714</v>
      </c>
      <c r="E376" t="s">
        <v>3</v>
      </c>
      <c r="F376">
        <v>0</v>
      </c>
    </row>
    <row r="377" spans="1:6" x14ac:dyDescent="0.3">
      <c r="A377" t="s">
        <v>34</v>
      </c>
      <c r="B377" t="s">
        <v>1</v>
      </c>
      <c r="C377" t="s">
        <v>2</v>
      </c>
      <c r="D377">
        <v>11764705</v>
      </c>
      <c r="E377" t="s">
        <v>3</v>
      </c>
      <c r="F377">
        <v>0</v>
      </c>
    </row>
    <row r="378" spans="1:6" x14ac:dyDescent="0.3">
      <c r="A378" t="s">
        <v>34</v>
      </c>
      <c r="B378" t="s">
        <v>1</v>
      </c>
      <c r="C378" t="s">
        <v>2</v>
      </c>
      <c r="D378">
        <v>11111111</v>
      </c>
      <c r="E378" t="s">
        <v>3</v>
      </c>
      <c r="F378">
        <v>0</v>
      </c>
    </row>
    <row r="379" spans="1:6" x14ac:dyDescent="0.3">
      <c r="A379" t="s">
        <v>34</v>
      </c>
      <c r="B379" t="s">
        <v>1</v>
      </c>
      <c r="C379" t="s">
        <v>2</v>
      </c>
      <c r="D379">
        <v>12987012</v>
      </c>
      <c r="E379" t="s">
        <v>3</v>
      </c>
      <c r="F379">
        <v>0</v>
      </c>
    </row>
    <row r="380" spans="1:6" x14ac:dyDescent="0.3">
      <c r="A380" t="s">
        <v>34</v>
      </c>
      <c r="B380" t="s">
        <v>1</v>
      </c>
      <c r="C380" t="s">
        <v>2</v>
      </c>
      <c r="D380">
        <v>13698630</v>
      </c>
      <c r="E380" t="s">
        <v>3</v>
      </c>
      <c r="F380">
        <v>0</v>
      </c>
    </row>
    <row r="381" spans="1:6" x14ac:dyDescent="0.3">
      <c r="A381" t="s">
        <v>34</v>
      </c>
      <c r="B381" t="s">
        <v>1</v>
      </c>
      <c r="C381" t="s">
        <v>2</v>
      </c>
      <c r="D381">
        <v>14492753</v>
      </c>
      <c r="E381" t="s">
        <v>3</v>
      </c>
      <c r="F381">
        <v>0</v>
      </c>
    </row>
    <row r="382" spans="1:6" x14ac:dyDescent="0.3">
      <c r="A382" t="s">
        <v>34</v>
      </c>
      <c r="B382" t="s">
        <v>1</v>
      </c>
      <c r="C382" t="s">
        <v>2</v>
      </c>
      <c r="D382">
        <v>13513513</v>
      </c>
      <c r="E382" t="s">
        <v>3</v>
      </c>
      <c r="F382">
        <v>0</v>
      </c>
    </row>
    <row r="383" spans="1:6" x14ac:dyDescent="0.3">
      <c r="A383" t="s">
        <v>34</v>
      </c>
      <c r="B383" t="s">
        <v>1</v>
      </c>
      <c r="C383" t="s">
        <v>2</v>
      </c>
      <c r="D383">
        <v>13888888</v>
      </c>
      <c r="E383" t="s">
        <v>3</v>
      </c>
      <c r="F383">
        <v>0</v>
      </c>
    </row>
    <row r="384" spans="1:6" x14ac:dyDescent="0.3">
      <c r="A384" t="s">
        <v>34</v>
      </c>
      <c r="B384" t="s">
        <v>1</v>
      </c>
      <c r="C384" t="s">
        <v>2</v>
      </c>
      <c r="D384">
        <v>14285714</v>
      </c>
      <c r="E384" t="s">
        <v>3</v>
      </c>
      <c r="F384">
        <v>0</v>
      </c>
    </row>
    <row r="385" spans="1:6" x14ac:dyDescent="0.3">
      <c r="A385" t="s">
        <v>34</v>
      </c>
      <c r="B385" t="s">
        <v>1</v>
      </c>
      <c r="C385" t="s">
        <v>2</v>
      </c>
      <c r="D385">
        <v>14084507</v>
      </c>
      <c r="E385" t="s">
        <v>3</v>
      </c>
      <c r="F385">
        <v>0</v>
      </c>
    </row>
    <row r="386" spans="1:6" x14ac:dyDescent="0.3">
      <c r="A386" t="s">
        <v>34</v>
      </c>
      <c r="B386" t="s">
        <v>1</v>
      </c>
      <c r="C386" t="s">
        <v>2</v>
      </c>
      <c r="D386">
        <v>14084507</v>
      </c>
      <c r="E386" t="s">
        <v>3</v>
      </c>
      <c r="F386">
        <v>0</v>
      </c>
    </row>
    <row r="387" spans="1:6" x14ac:dyDescent="0.3">
      <c r="A387" t="s">
        <v>34</v>
      </c>
      <c r="B387" t="s">
        <v>1</v>
      </c>
      <c r="C387" t="s">
        <v>2</v>
      </c>
      <c r="D387">
        <v>14084507</v>
      </c>
      <c r="E387" t="s">
        <v>3</v>
      </c>
      <c r="F387">
        <v>0</v>
      </c>
    </row>
    <row r="388" spans="1:6" x14ac:dyDescent="0.3">
      <c r="A388" t="s">
        <v>34</v>
      </c>
      <c r="B388" t="s">
        <v>1</v>
      </c>
      <c r="C388" t="s">
        <v>2</v>
      </c>
      <c r="D388">
        <v>13513513</v>
      </c>
      <c r="E388" t="s">
        <v>3</v>
      </c>
      <c r="F388">
        <v>0</v>
      </c>
    </row>
    <row r="389" spans="1:6" x14ac:dyDescent="0.3">
      <c r="A389" t="s">
        <v>34</v>
      </c>
      <c r="B389" t="s">
        <v>1</v>
      </c>
      <c r="C389" t="s">
        <v>2</v>
      </c>
      <c r="D389">
        <v>13888888</v>
      </c>
      <c r="E389" t="s">
        <v>3</v>
      </c>
      <c r="F389">
        <v>0</v>
      </c>
    </row>
    <row r="390" spans="1:6" x14ac:dyDescent="0.3">
      <c r="A390" t="s">
        <v>34</v>
      </c>
      <c r="B390" t="s">
        <v>1</v>
      </c>
      <c r="C390" t="s">
        <v>2</v>
      </c>
      <c r="D390">
        <v>14285714</v>
      </c>
      <c r="E390" t="s">
        <v>3</v>
      </c>
      <c r="F390">
        <v>0</v>
      </c>
    </row>
    <row r="391" spans="1:6" x14ac:dyDescent="0.3">
      <c r="A391" t="s">
        <v>34</v>
      </c>
      <c r="B391" t="s">
        <v>1</v>
      </c>
      <c r="C391" t="s">
        <v>2</v>
      </c>
      <c r="D391">
        <v>13333333</v>
      </c>
      <c r="E391" t="s">
        <v>3</v>
      </c>
      <c r="F391">
        <v>0</v>
      </c>
    </row>
    <row r="392" spans="1:6" x14ac:dyDescent="0.3">
      <c r="A392" t="s">
        <v>34</v>
      </c>
      <c r="B392" t="s">
        <v>1</v>
      </c>
      <c r="C392" t="s">
        <v>2</v>
      </c>
      <c r="D392">
        <v>14084507</v>
      </c>
      <c r="E392" t="s">
        <v>3</v>
      </c>
      <c r="F392">
        <v>0</v>
      </c>
    </row>
    <row r="393" spans="1:6" x14ac:dyDescent="0.3">
      <c r="A393" t="s">
        <v>34</v>
      </c>
      <c r="B393" t="s">
        <v>1</v>
      </c>
      <c r="C393" t="s">
        <v>2</v>
      </c>
      <c r="D393">
        <v>14084507</v>
      </c>
      <c r="E393" t="s">
        <v>3</v>
      </c>
      <c r="F393">
        <v>0</v>
      </c>
    </row>
    <row r="394" spans="1:6" x14ac:dyDescent="0.3">
      <c r="A394" t="s">
        <v>34</v>
      </c>
      <c r="B394" t="s">
        <v>1</v>
      </c>
      <c r="C394" t="s">
        <v>2</v>
      </c>
      <c r="D394">
        <v>14285714</v>
      </c>
      <c r="E394" t="s">
        <v>3</v>
      </c>
      <c r="F394">
        <v>0</v>
      </c>
    </row>
    <row r="395" spans="1:6" x14ac:dyDescent="0.3">
      <c r="A395" t="s">
        <v>34</v>
      </c>
      <c r="B395" t="s">
        <v>1</v>
      </c>
      <c r="C395" t="s">
        <v>2</v>
      </c>
      <c r="D395">
        <v>14285714</v>
      </c>
      <c r="E395" t="s">
        <v>3</v>
      </c>
      <c r="F395">
        <v>0</v>
      </c>
    </row>
    <row r="396" spans="1:6" x14ac:dyDescent="0.3">
      <c r="A396" t="s">
        <v>34</v>
      </c>
      <c r="B396" t="s">
        <v>1</v>
      </c>
      <c r="C396" t="s">
        <v>2</v>
      </c>
      <c r="D396">
        <v>14492753</v>
      </c>
      <c r="E396" t="s">
        <v>3</v>
      </c>
      <c r="F396">
        <v>0</v>
      </c>
    </row>
    <row r="397" spans="1:6" x14ac:dyDescent="0.3">
      <c r="A397" t="s">
        <v>34</v>
      </c>
      <c r="B397" t="s">
        <v>1</v>
      </c>
      <c r="C397" t="s">
        <v>2</v>
      </c>
      <c r="D397">
        <v>13698630</v>
      </c>
      <c r="E397" t="s">
        <v>3</v>
      </c>
      <c r="F397">
        <v>0</v>
      </c>
    </row>
    <row r="398" spans="1:6" x14ac:dyDescent="0.3">
      <c r="A398" t="s">
        <v>34</v>
      </c>
      <c r="B398" t="s">
        <v>1</v>
      </c>
      <c r="C398" t="s">
        <v>2</v>
      </c>
      <c r="D398">
        <v>13698630</v>
      </c>
      <c r="E398" t="s">
        <v>3</v>
      </c>
      <c r="F398">
        <v>0</v>
      </c>
    </row>
    <row r="399" spans="1:6" x14ac:dyDescent="0.3">
      <c r="A399" t="s">
        <v>34</v>
      </c>
      <c r="B399" t="s">
        <v>1</v>
      </c>
      <c r="C399" t="s">
        <v>2</v>
      </c>
      <c r="D399">
        <v>11627906</v>
      </c>
      <c r="E399" t="s">
        <v>3</v>
      </c>
      <c r="F399">
        <v>0</v>
      </c>
    </row>
    <row r="400" spans="1:6" x14ac:dyDescent="0.3">
      <c r="A400" t="s">
        <v>34</v>
      </c>
      <c r="B400" t="s">
        <v>1</v>
      </c>
      <c r="C400" t="s">
        <v>2</v>
      </c>
      <c r="D400">
        <v>14492753</v>
      </c>
      <c r="E400" t="s">
        <v>3</v>
      </c>
      <c r="F400">
        <v>0</v>
      </c>
    </row>
    <row r="401" spans="1:10" x14ac:dyDescent="0.3">
      <c r="A401" t="s">
        <v>34</v>
      </c>
      <c r="B401" t="s">
        <v>1</v>
      </c>
      <c r="C401" t="s">
        <v>2</v>
      </c>
      <c r="D401">
        <v>14285714</v>
      </c>
      <c r="E401" t="s">
        <v>3</v>
      </c>
      <c r="F401">
        <v>0</v>
      </c>
    </row>
    <row r="402" spans="1:10" x14ac:dyDescent="0.3">
      <c r="A402" t="s">
        <v>34</v>
      </c>
      <c r="B402" t="s">
        <v>1</v>
      </c>
      <c r="C402" t="s">
        <v>2</v>
      </c>
      <c r="D402">
        <v>14084507</v>
      </c>
      <c r="E402" t="s">
        <v>3</v>
      </c>
      <c r="F402">
        <v>0</v>
      </c>
    </row>
    <row r="403" spans="1:10" x14ac:dyDescent="0.3">
      <c r="A403" t="s">
        <v>34</v>
      </c>
      <c r="B403" t="s">
        <v>1</v>
      </c>
      <c r="C403" t="s">
        <v>2</v>
      </c>
      <c r="D403">
        <v>13698630</v>
      </c>
      <c r="E403" t="s">
        <v>3</v>
      </c>
      <c r="F403">
        <v>0</v>
      </c>
    </row>
    <row r="404" spans="1:10" x14ac:dyDescent="0.3">
      <c r="A404" t="s">
        <v>34</v>
      </c>
      <c r="B404" t="s">
        <v>1</v>
      </c>
      <c r="C404" t="s">
        <v>2</v>
      </c>
      <c r="D404">
        <v>13888888</v>
      </c>
      <c r="E404" t="s">
        <v>3</v>
      </c>
      <c r="F404">
        <v>0</v>
      </c>
    </row>
    <row r="405" spans="1:10" x14ac:dyDescent="0.3">
      <c r="A405" t="s">
        <v>34</v>
      </c>
      <c r="B405" t="s">
        <v>1</v>
      </c>
      <c r="C405" t="s">
        <v>2</v>
      </c>
      <c r="D405">
        <v>13698630</v>
      </c>
      <c r="E405" t="s">
        <v>3</v>
      </c>
      <c r="F405">
        <v>0</v>
      </c>
    </row>
    <row r="406" spans="1:10" x14ac:dyDescent="0.3">
      <c r="A406" t="s">
        <v>34</v>
      </c>
      <c r="B406" t="s">
        <v>1</v>
      </c>
      <c r="C406" t="s">
        <v>2</v>
      </c>
      <c r="D406">
        <v>13888888</v>
      </c>
      <c r="E406" t="s">
        <v>3</v>
      </c>
      <c r="F406">
        <v>0</v>
      </c>
    </row>
    <row r="407" spans="1:10" x14ac:dyDescent="0.3">
      <c r="A407" t="s">
        <v>4</v>
      </c>
      <c r="B407" t="s">
        <v>1</v>
      </c>
      <c r="C407" t="s">
        <v>2</v>
      </c>
      <c r="D407">
        <v>12500000</v>
      </c>
      <c r="E407" t="s">
        <v>3</v>
      </c>
      <c r="F407">
        <v>8</v>
      </c>
      <c r="I407" s="1">
        <f>AVERAGE(D407:D606)</f>
        <v>13491942.16</v>
      </c>
      <c r="J407" s="1">
        <f>_xlfn.STDEV.S(D407:D606)</f>
        <v>1032976.7306962801</v>
      </c>
    </row>
    <row r="408" spans="1:10" x14ac:dyDescent="0.3">
      <c r="A408" t="s">
        <v>4</v>
      </c>
      <c r="B408" t="s">
        <v>1</v>
      </c>
      <c r="C408" t="s">
        <v>2</v>
      </c>
      <c r="D408">
        <v>13888888</v>
      </c>
      <c r="E408" t="s">
        <v>3</v>
      </c>
      <c r="F408">
        <v>0</v>
      </c>
    </row>
    <row r="409" spans="1:10" x14ac:dyDescent="0.3">
      <c r="A409" t="s">
        <v>4</v>
      </c>
      <c r="B409" t="s">
        <v>1</v>
      </c>
      <c r="C409" t="s">
        <v>2</v>
      </c>
      <c r="D409">
        <v>14285714</v>
      </c>
      <c r="E409" t="s">
        <v>3</v>
      </c>
      <c r="F409">
        <v>0</v>
      </c>
    </row>
    <row r="410" spans="1:10" x14ac:dyDescent="0.3">
      <c r="A410" t="s">
        <v>4</v>
      </c>
      <c r="B410" t="s">
        <v>1</v>
      </c>
      <c r="C410" t="s">
        <v>2</v>
      </c>
      <c r="D410">
        <v>14492753</v>
      </c>
      <c r="E410" t="s">
        <v>3</v>
      </c>
      <c r="F410">
        <v>0</v>
      </c>
    </row>
    <row r="411" spans="1:10" x14ac:dyDescent="0.3">
      <c r="A411" t="s">
        <v>4</v>
      </c>
      <c r="B411" t="s">
        <v>1</v>
      </c>
      <c r="C411" t="s">
        <v>2</v>
      </c>
      <c r="D411">
        <v>12987012</v>
      </c>
      <c r="E411" t="s">
        <v>3</v>
      </c>
      <c r="F411">
        <v>0</v>
      </c>
    </row>
    <row r="412" spans="1:10" x14ac:dyDescent="0.3">
      <c r="A412" t="s">
        <v>4</v>
      </c>
      <c r="B412" t="s">
        <v>1</v>
      </c>
      <c r="C412" t="s">
        <v>2</v>
      </c>
      <c r="D412">
        <v>13888888</v>
      </c>
      <c r="E412" t="s">
        <v>3</v>
      </c>
      <c r="F412">
        <v>0</v>
      </c>
    </row>
    <row r="413" spans="1:10" x14ac:dyDescent="0.3">
      <c r="A413" t="s">
        <v>4</v>
      </c>
      <c r="B413" t="s">
        <v>1</v>
      </c>
      <c r="C413" t="s">
        <v>2</v>
      </c>
      <c r="D413">
        <v>14285714</v>
      </c>
      <c r="E413" t="s">
        <v>3</v>
      </c>
      <c r="F413">
        <v>0</v>
      </c>
    </row>
    <row r="414" spans="1:10" x14ac:dyDescent="0.3">
      <c r="A414" t="s">
        <v>4</v>
      </c>
      <c r="B414" t="s">
        <v>1</v>
      </c>
      <c r="C414" t="s">
        <v>2</v>
      </c>
      <c r="D414">
        <v>14492753</v>
      </c>
      <c r="E414" t="s">
        <v>3</v>
      </c>
      <c r="F414">
        <v>0</v>
      </c>
    </row>
    <row r="415" spans="1:10" x14ac:dyDescent="0.3">
      <c r="A415" t="s">
        <v>4</v>
      </c>
      <c r="B415" t="s">
        <v>1</v>
      </c>
      <c r="C415" t="s">
        <v>2</v>
      </c>
      <c r="D415">
        <v>12987012</v>
      </c>
      <c r="E415" t="s">
        <v>3</v>
      </c>
      <c r="F415">
        <v>0</v>
      </c>
    </row>
    <row r="416" spans="1:10" x14ac:dyDescent="0.3">
      <c r="A416" t="s">
        <v>4</v>
      </c>
      <c r="B416" t="s">
        <v>1</v>
      </c>
      <c r="C416" t="s">
        <v>2</v>
      </c>
      <c r="D416">
        <v>14492753</v>
      </c>
      <c r="E416" t="s">
        <v>3</v>
      </c>
      <c r="F416">
        <v>0</v>
      </c>
    </row>
    <row r="417" spans="1:6" x14ac:dyDescent="0.3">
      <c r="A417" t="s">
        <v>4</v>
      </c>
      <c r="B417" t="s">
        <v>1</v>
      </c>
      <c r="C417" t="s">
        <v>2</v>
      </c>
      <c r="D417">
        <v>12987012</v>
      </c>
      <c r="E417" t="s">
        <v>3</v>
      </c>
      <c r="F417">
        <v>0</v>
      </c>
    </row>
    <row r="418" spans="1:6" x14ac:dyDescent="0.3">
      <c r="A418" t="s">
        <v>4</v>
      </c>
      <c r="B418" t="s">
        <v>1</v>
      </c>
      <c r="C418" t="s">
        <v>2</v>
      </c>
      <c r="D418">
        <v>14084507</v>
      </c>
      <c r="E418" t="s">
        <v>3</v>
      </c>
      <c r="F418">
        <v>0</v>
      </c>
    </row>
    <row r="419" spans="1:6" x14ac:dyDescent="0.3">
      <c r="A419" t="s">
        <v>4</v>
      </c>
      <c r="B419" t="s">
        <v>1</v>
      </c>
      <c r="C419" t="s">
        <v>2</v>
      </c>
      <c r="D419">
        <v>12048192</v>
      </c>
      <c r="E419" t="s">
        <v>3</v>
      </c>
      <c r="F419">
        <v>0</v>
      </c>
    </row>
    <row r="420" spans="1:6" x14ac:dyDescent="0.3">
      <c r="A420" t="s">
        <v>4</v>
      </c>
      <c r="B420" t="s">
        <v>1</v>
      </c>
      <c r="C420" t="s">
        <v>2</v>
      </c>
      <c r="D420">
        <v>13888888</v>
      </c>
      <c r="E420" t="s">
        <v>3</v>
      </c>
      <c r="F420">
        <v>0</v>
      </c>
    </row>
    <row r="421" spans="1:6" x14ac:dyDescent="0.3">
      <c r="A421" t="s">
        <v>4</v>
      </c>
      <c r="B421" t="s">
        <v>1</v>
      </c>
      <c r="C421" t="s">
        <v>2</v>
      </c>
      <c r="D421">
        <v>14084507</v>
      </c>
      <c r="E421" t="s">
        <v>3</v>
      </c>
      <c r="F421">
        <v>0</v>
      </c>
    </row>
    <row r="422" spans="1:6" x14ac:dyDescent="0.3">
      <c r="A422" t="s">
        <v>4</v>
      </c>
      <c r="B422" t="s">
        <v>1</v>
      </c>
      <c r="C422" t="s">
        <v>2</v>
      </c>
      <c r="D422">
        <v>14084507</v>
      </c>
      <c r="E422" t="s">
        <v>3</v>
      </c>
      <c r="F422">
        <v>0</v>
      </c>
    </row>
    <row r="423" spans="1:6" x14ac:dyDescent="0.3">
      <c r="A423" t="s">
        <v>4</v>
      </c>
      <c r="B423" t="s">
        <v>1</v>
      </c>
      <c r="C423" t="s">
        <v>2</v>
      </c>
      <c r="D423">
        <v>13333333</v>
      </c>
      <c r="E423" t="s">
        <v>3</v>
      </c>
      <c r="F423">
        <v>0</v>
      </c>
    </row>
    <row r="424" spans="1:6" x14ac:dyDescent="0.3">
      <c r="A424" t="s">
        <v>4</v>
      </c>
      <c r="B424" t="s">
        <v>1</v>
      </c>
      <c r="C424" t="s">
        <v>2</v>
      </c>
      <c r="D424">
        <v>14285714</v>
      </c>
      <c r="E424" t="s">
        <v>3</v>
      </c>
      <c r="F424">
        <v>0</v>
      </c>
    </row>
    <row r="425" spans="1:6" x14ac:dyDescent="0.3">
      <c r="A425" t="s">
        <v>4</v>
      </c>
      <c r="B425" t="s">
        <v>1</v>
      </c>
      <c r="C425" t="s">
        <v>2</v>
      </c>
      <c r="D425">
        <v>14285714</v>
      </c>
      <c r="E425" t="s">
        <v>3</v>
      </c>
      <c r="F425">
        <v>0</v>
      </c>
    </row>
    <row r="426" spans="1:6" x14ac:dyDescent="0.3">
      <c r="A426" t="s">
        <v>4</v>
      </c>
      <c r="B426" t="s">
        <v>1</v>
      </c>
      <c r="C426" t="s">
        <v>2</v>
      </c>
      <c r="D426">
        <v>14084507</v>
      </c>
      <c r="E426" t="s">
        <v>3</v>
      </c>
      <c r="F426">
        <v>0</v>
      </c>
    </row>
    <row r="427" spans="1:6" x14ac:dyDescent="0.3">
      <c r="A427" t="s">
        <v>4</v>
      </c>
      <c r="B427" t="s">
        <v>1</v>
      </c>
      <c r="C427" t="s">
        <v>2</v>
      </c>
      <c r="D427">
        <v>12820512</v>
      </c>
      <c r="E427" t="s">
        <v>3</v>
      </c>
      <c r="F427">
        <v>0</v>
      </c>
    </row>
    <row r="428" spans="1:6" x14ac:dyDescent="0.3">
      <c r="A428" t="s">
        <v>4</v>
      </c>
      <c r="B428" t="s">
        <v>1</v>
      </c>
      <c r="C428" t="s">
        <v>2</v>
      </c>
      <c r="D428">
        <v>14084507</v>
      </c>
      <c r="E428" t="s">
        <v>3</v>
      </c>
      <c r="F428">
        <v>0</v>
      </c>
    </row>
    <row r="429" spans="1:6" x14ac:dyDescent="0.3">
      <c r="A429" t="s">
        <v>4</v>
      </c>
      <c r="B429" t="s">
        <v>1</v>
      </c>
      <c r="C429" t="s">
        <v>2</v>
      </c>
      <c r="D429">
        <v>13888888</v>
      </c>
      <c r="E429" t="s">
        <v>3</v>
      </c>
      <c r="F429">
        <v>0</v>
      </c>
    </row>
    <row r="430" spans="1:6" x14ac:dyDescent="0.3">
      <c r="A430" t="s">
        <v>4</v>
      </c>
      <c r="B430" t="s">
        <v>1</v>
      </c>
      <c r="C430" t="s">
        <v>2</v>
      </c>
      <c r="D430">
        <v>14084507</v>
      </c>
      <c r="E430" t="s">
        <v>3</v>
      </c>
      <c r="F430">
        <v>0</v>
      </c>
    </row>
    <row r="431" spans="1:6" x14ac:dyDescent="0.3">
      <c r="A431" t="s">
        <v>4</v>
      </c>
      <c r="B431" t="s">
        <v>1</v>
      </c>
      <c r="C431" t="s">
        <v>2</v>
      </c>
      <c r="D431">
        <v>12345679</v>
      </c>
      <c r="E431" t="s">
        <v>3</v>
      </c>
      <c r="F431">
        <v>0</v>
      </c>
    </row>
    <row r="432" spans="1:6" x14ac:dyDescent="0.3">
      <c r="A432" t="s">
        <v>4</v>
      </c>
      <c r="B432" t="s">
        <v>1</v>
      </c>
      <c r="C432" t="s">
        <v>2</v>
      </c>
      <c r="D432">
        <v>13513513</v>
      </c>
      <c r="E432" t="s">
        <v>3</v>
      </c>
      <c r="F432">
        <v>0</v>
      </c>
    </row>
    <row r="433" spans="1:6" x14ac:dyDescent="0.3">
      <c r="A433" t="s">
        <v>4</v>
      </c>
      <c r="B433" t="s">
        <v>1</v>
      </c>
      <c r="C433" t="s">
        <v>2</v>
      </c>
      <c r="D433">
        <v>14285714</v>
      </c>
      <c r="E433" t="s">
        <v>3</v>
      </c>
      <c r="F433">
        <v>0</v>
      </c>
    </row>
    <row r="434" spans="1:6" x14ac:dyDescent="0.3">
      <c r="A434" t="s">
        <v>4</v>
      </c>
      <c r="B434" t="s">
        <v>1</v>
      </c>
      <c r="C434" t="s">
        <v>2</v>
      </c>
      <c r="D434">
        <v>13888888</v>
      </c>
      <c r="E434" t="s">
        <v>3</v>
      </c>
      <c r="F434">
        <v>0</v>
      </c>
    </row>
    <row r="435" spans="1:6" x14ac:dyDescent="0.3">
      <c r="A435" t="s">
        <v>4</v>
      </c>
      <c r="B435" t="s">
        <v>1</v>
      </c>
      <c r="C435" t="s">
        <v>2</v>
      </c>
      <c r="D435">
        <v>14084507</v>
      </c>
      <c r="E435" t="s">
        <v>3</v>
      </c>
      <c r="F435">
        <v>0</v>
      </c>
    </row>
    <row r="436" spans="1:6" x14ac:dyDescent="0.3">
      <c r="A436" t="s">
        <v>4</v>
      </c>
      <c r="B436" t="s">
        <v>1</v>
      </c>
      <c r="C436" t="s">
        <v>2</v>
      </c>
      <c r="D436">
        <v>14285714</v>
      </c>
      <c r="E436" t="s">
        <v>3</v>
      </c>
      <c r="F436">
        <v>0</v>
      </c>
    </row>
    <row r="437" spans="1:6" x14ac:dyDescent="0.3">
      <c r="A437" t="s">
        <v>4</v>
      </c>
      <c r="B437" t="s">
        <v>1</v>
      </c>
      <c r="C437" t="s">
        <v>2</v>
      </c>
      <c r="D437">
        <v>14705882</v>
      </c>
      <c r="E437" t="s">
        <v>3</v>
      </c>
      <c r="F437">
        <v>0</v>
      </c>
    </row>
    <row r="438" spans="1:6" x14ac:dyDescent="0.3">
      <c r="A438" t="s">
        <v>4</v>
      </c>
      <c r="B438" t="s">
        <v>1</v>
      </c>
      <c r="C438" t="s">
        <v>2</v>
      </c>
      <c r="D438">
        <v>13888888</v>
      </c>
      <c r="E438" t="s">
        <v>3</v>
      </c>
      <c r="F438">
        <v>0</v>
      </c>
    </row>
    <row r="439" spans="1:6" x14ac:dyDescent="0.3">
      <c r="A439" t="s">
        <v>4</v>
      </c>
      <c r="B439" t="s">
        <v>1</v>
      </c>
      <c r="C439" t="s">
        <v>2</v>
      </c>
      <c r="D439">
        <v>13157894</v>
      </c>
      <c r="E439" t="s">
        <v>3</v>
      </c>
      <c r="F439">
        <v>0</v>
      </c>
    </row>
    <row r="440" spans="1:6" x14ac:dyDescent="0.3">
      <c r="A440" t="s">
        <v>4</v>
      </c>
      <c r="B440" t="s">
        <v>1</v>
      </c>
      <c r="C440" t="s">
        <v>2</v>
      </c>
      <c r="D440">
        <v>13698630</v>
      </c>
      <c r="E440" t="s">
        <v>3</v>
      </c>
      <c r="F440">
        <v>0</v>
      </c>
    </row>
    <row r="441" spans="1:6" x14ac:dyDescent="0.3">
      <c r="A441" t="s">
        <v>4</v>
      </c>
      <c r="B441" t="s">
        <v>1</v>
      </c>
      <c r="C441" t="s">
        <v>2</v>
      </c>
      <c r="D441">
        <v>13513513</v>
      </c>
      <c r="E441" t="s">
        <v>3</v>
      </c>
      <c r="F441">
        <v>0</v>
      </c>
    </row>
    <row r="442" spans="1:6" x14ac:dyDescent="0.3">
      <c r="A442" t="s">
        <v>4</v>
      </c>
      <c r="B442" t="s">
        <v>1</v>
      </c>
      <c r="C442" t="s">
        <v>2</v>
      </c>
      <c r="D442">
        <v>13513513</v>
      </c>
      <c r="E442" t="s">
        <v>3</v>
      </c>
      <c r="F442">
        <v>0</v>
      </c>
    </row>
    <row r="443" spans="1:6" x14ac:dyDescent="0.3">
      <c r="A443" t="s">
        <v>4</v>
      </c>
      <c r="B443" t="s">
        <v>1</v>
      </c>
      <c r="C443" t="s">
        <v>2</v>
      </c>
      <c r="D443">
        <v>12195121</v>
      </c>
      <c r="E443" t="s">
        <v>3</v>
      </c>
      <c r="F443">
        <v>0</v>
      </c>
    </row>
    <row r="444" spans="1:6" x14ac:dyDescent="0.3">
      <c r="A444" t="s">
        <v>4</v>
      </c>
      <c r="B444" t="s">
        <v>1</v>
      </c>
      <c r="C444" t="s">
        <v>2</v>
      </c>
      <c r="D444">
        <v>13513513</v>
      </c>
      <c r="E444" t="s">
        <v>3</v>
      </c>
      <c r="F444">
        <v>0</v>
      </c>
    </row>
    <row r="445" spans="1:6" x14ac:dyDescent="0.3">
      <c r="A445" t="s">
        <v>4</v>
      </c>
      <c r="B445" t="s">
        <v>1</v>
      </c>
      <c r="C445" t="s">
        <v>2</v>
      </c>
      <c r="D445">
        <v>13888888</v>
      </c>
      <c r="E445" t="s">
        <v>3</v>
      </c>
      <c r="F445">
        <v>0</v>
      </c>
    </row>
    <row r="446" spans="1:6" x14ac:dyDescent="0.3">
      <c r="A446" t="s">
        <v>4</v>
      </c>
      <c r="B446" t="s">
        <v>1</v>
      </c>
      <c r="C446" t="s">
        <v>2</v>
      </c>
      <c r="D446">
        <v>14492753</v>
      </c>
      <c r="E446" t="s">
        <v>3</v>
      </c>
      <c r="F446">
        <v>0</v>
      </c>
    </row>
    <row r="447" spans="1:6" x14ac:dyDescent="0.3">
      <c r="A447" t="s">
        <v>4</v>
      </c>
      <c r="B447" t="s">
        <v>1</v>
      </c>
      <c r="C447" t="s">
        <v>2</v>
      </c>
      <c r="D447">
        <v>13888888</v>
      </c>
      <c r="E447" t="s">
        <v>3</v>
      </c>
      <c r="F447">
        <v>0</v>
      </c>
    </row>
    <row r="448" spans="1:6" x14ac:dyDescent="0.3">
      <c r="A448" t="s">
        <v>4</v>
      </c>
      <c r="B448" t="s">
        <v>1</v>
      </c>
      <c r="C448" t="s">
        <v>2</v>
      </c>
      <c r="D448">
        <v>13888888</v>
      </c>
      <c r="E448" t="s">
        <v>3</v>
      </c>
      <c r="F448">
        <v>0</v>
      </c>
    </row>
    <row r="449" spans="1:6" x14ac:dyDescent="0.3">
      <c r="A449" t="s">
        <v>4</v>
      </c>
      <c r="B449" t="s">
        <v>1</v>
      </c>
      <c r="C449" t="s">
        <v>2</v>
      </c>
      <c r="D449">
        <v>14084507</v>
      </c>
      <c r="E449" t="s">
        <v>3</v>
      </c>
      <c r="F449">
        <v>0</v>
      </c>
    </row>
    <row r="450" spans="1:6" x14ac:dyDescent="0.3">
      <c r="A450" t="s">
        <v>4</v>
      </c>
      <c r="B450" t="s">
        <v>1</v>
      </c>
      <c r="C450" t="s">
        <v>2</v>
      </c>
      <c r="D450">
        <v>14285714</v>
      </c>
      <c r="E450" t="s">
        <v>3</v>
      </c>
      <c r="F450">
        <v>0</v>
      </c>
    </row>
    <row r="451" spans="1:6" x14ac:dyDescent="0.3">
      <c r="A451" t="s">
        <v>4</v>
      </c>
      <c r="B451" t="s">
        <v>1</v>
      </c>
      <c r="C451" t="s">
        <v>2</v>
      </c>
      <c r="D451">
        <v>14285714</v>
      </c>
      <c r="E451" t="s">
        <v>3</v>
      </c>
      <c r="F451">
        <v>0</v>
      </c>
    </row>
    <row r="452" spans="1:6" x14ac:dyDescent="0.3">
      <c r="A452" t="s">
        <v>4</v>
      </c>
      <c r="B452" t="s">
        <v>1</v>
      </c>
      <c r="C452" t="s">
        <v>2</v>
      </c>
      <c r="D452">
        <v>14492753</v>
      </c>
      <c r="E452" t="s">
        <v>3</v>
      </c>
      <c r="F452">
        <v>0</v>
      </c>
    </row>
    <row r="453" spans="1:6" x14ac:dyDescent="0.3">
      <c r="A453" t="s">
        <v>4</v>
      </c>
      <c r="B453" t="s">
        <v>1</v>
      </c>
      <c r="C453" t="s">
        <v>2</v>
      </c>
      <c r="D453">
        <v>14285714</v>
      </c>
      <c r="E453" t="s">
        <v>3</v>
      </c>
      <c r="F453">
        <v>0</v>
      </c>
    </row>
    <row r="454" spans="1:6" x14ac:dyDescent="0.3">
      <c r="A454" t="s">
        <v>4</v>
      </c>
      <c r="B454" t="s">
        <v>1</v>
      </c>
      <c r="C454" t="s">
        <v>2</v>
      </c>
      <c r="D454">
        <v>14084507</v>
      </c>
      <c r="E454" t="s">
        <v>3</v>
      </c>
      <c r="F454">
        <v>0</v>
      </c>
    </row>
    <row r="455" spans="1:6" x14ac:dyDescent="0.3">
      <c r="A455" t="s">
        <v>4</v>
      </c>
      <c r="B455" t="s">
        <v>1</v>
      </c>
      <c r="C455" t="s">
        <v>2</v>
      </c>
      <c r="D455">
        <v>13513513</v>
      </c>
      <c r="E455" t="s">
        <v>3</v>
      </c>
      <c r="F455">
        <v>0</v>
      </c>
    </row>
    <row r="456" spans="1:6" x14ac:dyDescent="0.3">
      <c r="A456" t="s">
        <v>4</v>
      </c>
      <c r="B456" t="s">
        <v>1</v>
      </c>
      <c r="C456" t="s">
        <v>2</v>
      </c>
      <c r="D456">
        <v>13698630</v>
      </c>
      <c r="E456" t="s">
        <v>3</v>
      </c>
      <c r="F456">
        <v>0</v>
      </c>
    </row>
    <row r="457" spans="1:6" x14ac:dyDescent="0.3">
      <c r="A457" t="s">
        <v>4</v>
      </c>
      <c r="B457" t="s">
        <v>1</v>
      </c>
      <c r="C457" t="s">
        <v>2</v>
      </c>
      <c r="D457">
        <v>13333333</v>
      </c>
      <c r="E457" t="s">
        <v>3</v>
      </c>
      <c r="F457">
        <v>0</v>
      </c>
    </row>
    <row r="458" spans="1:6" x14ac:dyDescent="0.3">
      <c r="A458" t="s">
        <v>4</v>
      </c>
      <c r="B458" t="s">
        <v>1</v>
      </c>
      <c r="C458" t="s">
        <v>2</v>
      </c>
      <c r="D458">
        <v>13333333</v>
      </c>
      <c r="E458" t="s">
        <v>3</v>
      </c>
      <c r="F458">
        <v>0</v>
      </c>
    </row>
    <row r="459" spans="1:6" x14ac:dyDescent="0.3">
      <c r="A459" t="s">
        <v>4</v>
      </c>
      <c r="B459" t="s">
        <v>1</v>
      </c>
      <c r="C459" t="s">
        <v>2</v>
      </c>
      <c r="D459">
        <v>12820512</v>
      </c>
      <c r="E459" t="s">
        <v>3</v>
      </c>
      <c r="F459">
        <v>0</v>
      </c>
    </row>
    <row r="460" spans="1:6" x14ac:dyDescent="0.3">
      <c r="A460" t="s">
        <v>4</v>
      </c>
      <c r="B460" t="s">
        <v>1</v>
      </c>
      <c r="C460" t="s">
        <v>2</v>
      </c>
      <c r="D460">
        <v>13888888</v>
      </c>
      <c r="E460" t="s">
        <v>3</v>
      </c>
      <c r="F460">
        <v>0</v>
      </c>
    </row>
    <row r="461" spans="1:6" x14ac:dyDescent="0.3">
      <c r="A461" t="s">
        <v>4</v>
      </c>
      <c r="B461" t="s">
        <v>1</v>
      </c>
      <c r="C461" t="s">
        <v>2</v>
      </c>
      <c r="D461">
        <v>12658227</v>
      </c>
      <c r="E461" t="s">
        <v>3</v>
      </c>
      <c r="F461">
        <v>0</v>
      </c>
    </row>
    <row r="462" spans="1:6" x14ac:dyDescent="0.3">
      <c r="A462" t="s">
        <v>4</v>
      </c>
      <c r="B462" t="s">
        <v>1</v>
      </c>
      <c r="C462" t="s">
        <v>2</v>
      </c>
      <c r="D462">
        <v>14084507</v>
      </c>
      <c r="E462" t="s">
        <v>3</v>
      </c>
      <c r="F462">
        <v>0</v>
      </c>
    </row>
    <row r="463" spans="1:6" x14ac:dyDescent="0.3">
      <c r="A463" t="s">
        <v>4</v>
      </c>
      <c r="B463" t="s">
        <v>1</v>
      </c>
      <c r="C463" t="s">
        <v>2</v>
      </c>
      <c r="D463">
        <v>12500000</v>
      </c>
      <c r="E463" t="s">
        <v>3</v>
      </c>
      <c r="F463">
        <v>0</v>
      </c>
    </row>
    <row r="464" spans="1:6" x14ac:dyDescent="0.3">
      <c r="A464" t="s">
        <v>4</v>
      </c>
      <c r="B464" t="s">
        <v>1</v>
      </c>
      <c r="C464" t="s">
        <v>2</v>
      </c>
      <c r="D464">
        <v>13698630</v>
      </c>
      <c r="E464" t="s">
        <v>3</v>
      </c>
      <c r="F464">
        <v>0</v>
      </c>
    </row>
    <row r="465" spans="1:6" x14ac:dyDescent="0.3">
      <c r="A465" t="s">
        <v>4</v>
      </c>
      <c r="B465" t="s">
        <v>1</v>
      </c>
      <c r="C465" t="s">
        <v>2</v>
      </c>
      <c r="D465">
        <v>13513513</v>
      </c>
      <c r="E465" t="s">
        <v>3</v>
      </c>
      <c r="F465">
        <v>0</v>
      </c>
    </row>
    <row r="466" spans="1:6" x14ac:dyDescent="0.3">
      <c r="A466" t="s">
        <v>4</v>
      </c>
      <c r="B466" t="s">
        <v>1</v>
      </c>
      <c r="C466" t="s">
        <v>2</v>
      </c>
      <c r="D466">
        <v>13888888</v>
      </c>
      <c r="E466" t="s">
        <v>3</v>
      </c>
      <c r="F466">
        <v>0</v>
      </c>
    </row>
    <row r="467" spans="1:6" x14ac:dyDescent="0.3">
      <c r="A467" t="s">
        <v>4</v>
      </c>
      <c r="B467" t="s">
        <v>1</v>
      </c>
      <c r="C467" t="s">
        <v>2</v>
      </c>
      <c r="D467">
        <v>12345679</v>
      </c>
      <c r="E467" t="s">
        <v>3</v>
      </c>
      <c r="F467">
        <v>0</v>
      </c>
    </row>
    <row r="468" spans="1:6" x14ac:dyDescent="0.3">
      <c r="A468" t="s">
        <v>4</v>
      </c>
      <c r="B468" t="s">
        <v>1</v>
      </c>
      <c r="C468" t="s">
        <v>2</v>
      </c>
      <c r="D468">
        <v>14084507</v>
      </c>
      <c r="E468" t="s">
        <v>3</v>
      </c>
      <c r="F468">
        <v>0</v>
      </c>
    </row>
    <row r="469" spans="1:6" x14ac:dyDescent="0.3">
      <c r="A469" t="s">
        <v>4</v>
      </c>
      <c r="B469" t="s">
        <v>1</v>
      </c>
      <c r="C469" t="s">
        <v>2</v>
      </c>
      <c r="D469">
        <v>14285714</v>
      </c>
      <c r="E469" t="s">
        <v>3</v>
      </c>
      <c r="F469">
        <v>0</v>
      </c>
    </row>
    <row r="470" spans="1:6" x14ac:dyDescent="0.3">
      <c r="A470" t="s">
        <v>4</v>
      </c>
      <c r="B470" t="s">
        <v>1</v>
      </c>
      <c r="C470" t="s">
        <v>2</v>
      </c>
      <c r="D470">
        <v>14084507</v>
      </c>
      <c r="E470" t="s">
        <v>3</v>
      </c>
      <c r="F470">
        <v>-1</v>
      </c>
    </row>
    <row r="471" spans="1:6" x14ac:dyDescent="0.3">
      <c r="A471" t="s">
        <v>4</v>
      </c>
      <c r="B471" t="s">
        <v>1</v>
      </c>
      <c r="C471" t="s">
        <v>2</v>
      </c>
      <c r="D471">
        <v>13698630</v>
      </c>
      <c r="E471" t="s">
        <v>3</v>
      </c>
      <c r="F471">
        <v>1</v>
      </c>
    </row>
    <row r="472" spans="1:6" x14ac:dyDescent="0.3">
      <c r="A472" t="s">
        <v>4</v>
      </c>
      <c r="B472" t="s">
        <v>1</v>
      </c>
      <c r="C472" t="s">
        <v>2</v>
      </c>
      <c r="D472">
        <v>13333333</v>
      </c>
      <c r="E472" t="s">
        <v>3</v>
      </c>
      <c r="F472">
        <v>0</v>
      </c>
    </row>
    <row r="473" spans="1:6" x14ac:dyDescent="0.3">
      <c r="A473" t="s">
        <v>4</v>
      </c>
      <c r="B473" t="s">
        <v>1</v>
      </c>
      <c r="C473" t="s">
        <v>2</v>
      </c>
      <c r="D473">
        <v>14285714</v>
      </c>
      <c r="E473" t="s">
        <v>3</v>
      </c>
      <c r="F473">
        <v>0</v>
      </c>
    </row>
    <row r="474" spans="1:6" x14ac:dyDescent="0.3">
      <c r="A474" t="s">
        <v>4</v>
      </c>
      <c r="B474" t="s">
        <v>1</v>
      </c>
      <c r="C474" t="s">
        <v>2</v>
      </c>
      <c r="D474">
        <v>14285714</v>
      </c>
      <c r="E474" t="s">
        <v>3</v>
      </c>
      <c r="F474">
        <v>0</v>
      </c>
    </row>
    <row r="475" spans="1:6" x14ac:dyDescent="0.3">
      <c r="A475" t="s">
        <v>4</v>
      </c>
      <c r="B475" t="s">
        <v>1</v>
      </c>
      <c r="C475" t="s">
        <v>2</v>
      </c>
      <c r="D475">
        <v>12195121</v>
      </c>
      <c r="E475" t="s">
        <v>3</v>
      </c>
      <c r="F475">
        <v>0</v>
      </c>
    </row>
    <row r="476" spans="1:6" x14ac:dyDescent="0.3">
      <c r="A476" t="s">
        <v>4</v>
      </c>
      <c r="B476" t="s">
        <v>1</v>
      </c>
      <c r="C476" t="s">
        <v>2</v>
      </c>
      <c r="D476">
        <v>13698630</v>
      </c>
      <c r="E476" t="s">
        <v>3</v>
      </c>
      <c r="F476">
        <v>0</v>
      </c>
    </row>
    <row r="477" spans="1:6" x14ac:dyDescent="0.3">
      <c r="A477" t="s">
        <v>4</v>
      </c>
      <c r="B477" t="s">
        <v>1</v>
      </c>
      <c r="C477" t="s">
        <v>2</v>
      </c>
      <c r="D477">
        <v>14285714</v>
      </c>
      <c r="E477" t="s">
        <v>3</v>
      </c>
      <c r="F477">
        <v>0</v>
      </c>
    </row>
    <row r="478" spans="1:6" x14ac:dyDescent="0.3">
      <c r="A478" t="s">
        <v>4</v>
      </c>
      <c r="B478" t="s">
        <v>1</v>
      </c>
      <c r="C478" t="s">
        <v>2</v>
      </c>
      <c r="D478">
        <v>14084507</v>
      </c>
      <c r="E478" t="s">
        <v>3</v>
      </c>
      <c r="F478">
        <v>0</v>
      </c>
    </row>
    <row r="479" spans="1:6" x14ac:dyDescent="0.3">
      <c r="A479" t="s">
        <v>4</v>
      </c>
      <c r="B479" t="s">
        <v>1</v>
      </c>
      <c r="C479" t="s">
        <v>2</v>
      </c>
      <c r="D479">
        <v>13888888</v>
      </c>
      <c r="E479" t="s">
        <v>3</v>
      </c>
      <c r="F479">
        <v>0</v>
      </c>
    </row>
    <row r="480" spans="1:6" x14ac:dyDescent="0.3">
      <c r="A480" t="s">
        <v>4</v>
      </c>
      <c r="B480" t="s">
        <v>1</v>
      </c>
      <c r="C480" t="s">
        <v>2</v>
      </c>
      <c r="D480">
        <v>13513513</v>
      </c>
      <c r="E480" t="s">
        <v>3</v>
      </c>
      <c r="F480">
        <v>0</v>
      </c>
    </row>
    <row r="481" spans="1:6" x14ac:dyDescent="0.3">
      <c r="A481" t="s">
        <v>4</v>
      </c>
      <c r="B481" t="s">
        <v>1</v>
      </c>
      <c r="C481" t="s">
        <v>2</v>
      </c>
      <c r="D481">
        <v>14492753</v>
      </c>
      <c r="E481" t="s">
        <v>3</v>
      </c>
      <c r="F481">
        <v>0</v>
      </c>
    </row>
    <row r="482" spans="1:6" x14ac:dyDescent="0.3">
      <c r="A482" t="s">
        <v>4</v>
      </c>
      <c r="B482" t="s">
        <v>1</v>
      </c>
      <c r="C482" t="s">
        <v>2</v>
      </c>
      <c r="D482">
        <v>6622516</v>
      </c>
      <c r="E482" t="s">
        <v>3</v>
      </c>
      <c r="F482">
        <v>0</v>
      </c>
    </row>
    <row r="483" spans="1:6" x14ac:dyDescent="0.3">
      <c r="A483" t="s">
        <v>4</v>
      </c>
      <c r="B483" t="s">
        <v>1</v>
      </c>
      <c r="C483" t="s">
        <v>2</v>
      </c>
      <c r="D483">
        <v>13333333</v>
      </c>
      <c r="E483" t="s">
        <v>3</v>
      </c>
      <c r="F483">
        <v>0</v>
      </c>
    </row>
    <row r="484" spans="1:6" x14ac:dyDescent="0.3">
      <c r="A484" t="s">
        <v>4</v>
      </c>
      <c r="B484" t="s">
        <v>1</v>
      </c>
      <c r="C484" t="s">
        <v>2</v>
      </c>
      <c r="D484">
        <v>10989010</v>
      </c>
      <c r="E484" t="s">
        <v>3</v>
      </c>
      <c r="F484">
        <v>0</v>
      </c>
    </row>
    <row r="485" spans="1:6" x14ac:dyDescent="0.3">
      <c r="A485" t="s">
        <v>4</v>
      </c>
      <c r="B485" t="s">
        <v>1</v>
      </c>
      <c r="C485" t="s">
        <v>2</v>
      </c>
      <c r="D485">
        <v>7518796</v>
      </c>
      <c r="E485" t="s">
        <v>3</v>
      </c>
      <c r="F485">
        <v>0</v>
      </c>
    </row>
    <row r="486" spans="1:6" x14ac:dyDescent="0.3">
      <c r="A486" t="s">
        <v>4</v>
      </c>
      <c r="B486" t="s">
        <v>1</v>
      </c>
      <c r="C486" t="s">
        <v>2</v>
      </c>
      <c r="D486">
        <v>12345679</v>
      </c>
      <c r="E486" t="s">
        <v>3</v>
      </c>
      <c r="F486">
        <v>0</v>
      </c>
    </row>
    <row r="487" spans="1:6" x14ac:dyDescent="0.3">
      <c r="A487" t="s">
        <v>4</v>
      </c>
      <c r="B487" t="s">
        <v>1</v>
      </c>
      <c r="C487" t="s">
        <v>2</v>
      </c>
      <c r="D487">
        <v>12820512</v>
      </c>
      <c r="E487" t="s">
        <v>3</v>
      </c>
      <c r="F487">
        <v>0</v>
      </c>
    </row>
    <row r="488" spans="1:6" x14ac:dyDescent="0.3">
      <c r="A488" t="s">
        <v>4</v>
      </c>
      <c r="B488" t="s">
        <v>1</v>
      </c>
      <c r="C488" t="s">
        <v>2</v>
      </c>
      <c r="D488">
        <v>14084507</v>
      </c>
      <c r="E488" t="s">
        <v>3</v>
      </c>
      <c r="F488">
        <v>0</v>
      </c>
    </row>
    <row r="489" spans="1:6" x14ac:dyDescent="0.3">
      <c r="A489" t="s">
        <v>4</v>
      </c>
      <c r="B489" t="s">
        <v>1</v>
      </c>
      <c r="C489" t="s">
        <v>2</v>
      </c>
      <c r="D489">
        <v>12820512</v>
      </c>
      <c r="E489" t="s">
        <v>3</v>
      </c>
      <c r="F489">
        <v>0</v>
      </c>
    </row>
    <row r="490" spans="1:6" x14ac:dyDescent="0.3">
      <c r="A490" t="s">
        <v>4</v>
      </c>
      <c r="B490" t="s">
        <v>1</v>
      </c>
      <c r="C490" t="s">
        <v>2</v>
      </c>
      <c r="D490">
        <v>13888888</v>
      </c>
      <c r="E490" t="s">
        <v>3</v>
      </c>
      <c r="F490">
        <v>0</v>
      </c>
    </row>
    <row r="491" spans="1:6" x14ac:dyDescent="0.3">
      <c r="A491" t="s">
        <v>4</v>
      </c>
      <c r="B491" t="s">
        <v>1</v>
      </c>
      <c r="C491" t="s">
        <v>2</v>
      </c>
      <c r="D491">
        <v>14285714</v>
      </c>
      <c r="E491" t="s">
        <v>3</v>
      </c>
      <c r="F491">
        <v>0</v>
      </c>
    </row>
    <row r="492" spans="1:6" x14ac:dyDescent="0.3">
      <c r="A492" t="s">
        <v>4</v>
      </c>
      <c r="B492" t="s">
        <v>1</v>
      </c>
      <c r="C492" t="s">
        <v>2</v>
      </c>
      <c r="D492">
        <v>14084507</v>
      </c>
      <c r="E492" t="s">
        <v>3</v>
      </c>
      <c r="F492">
        <v>0</v>
      </c>
    </row>
    <row r="493" spans="1:6" x14ac:dyDescent="0.3">
      <c r="A493" t="s">
        <v>4</v>
      </c>
      <c r="B493" t="s">
        <v>1</v>
      </c>
      <c r="C493" t="s">
        <v>2</v>
      </c>
      <c r="D493">
        <v>13157894</v>
      </c>
      <c r="E493" t="s">
        <v>3</v>
      </c>
      <c r="F493">
        <v>0</v>
      </c>
    </row>
    <row r="494" spans="1:6" x14ac:dyDescent="0.3">
      <c r="A494" t="s">
        <v>4</v>
      </c>
      <c r="B494" t="s">
        <v>1</v>
      </c>
      <c r="C494" t="s">
        <v>2</v>
      </c>
      <c r="D494">
        <v>13888888</v>
      </c>
      <c r="E494" t="s">
        <v>3</v>
      </c>
      <c r="F494">
        <v>0</v>
      </c>
    </row>
    <row r="495" spans="1:6" x14ac:dyDescent="0.3">
      <c r="A495" t="s">
        <v>4</v>
      </c>
      <c r="B495" t="s">
        <v>1</v>
      </c>
      <c r="C495" t="s">
        <v>2</v>
      </c>
      <c r="D495">
        <v>13157894</v>
      </c>
      <c r="E495" t="s">
        <v>3</v>
      </c>
      <c r="F495">
        <v>0</v>
      </c>
    </row>
    <row r="496" spans="1:6" x14ac:dyDescent="0.3">
      <c r="A496" t="s">
        <v>4</v>
      </c>
      <c r="B496" t="s">
        <v>1</v>
      </c>
      <c r="C496" t="s">
        <v>2</v>
      </c>
      <c r="D496">
        <v>13333333</v>
      </c>
      <c r="E496" t="s">
        <v>3</v>
      </c>
      <c r="F496">
        <v>0</v>
      </c>
    </row>
    <row r="497" spans="1:6" x14ac:dyDescent="0.3">
      <c r="A497" t="s">
        <v>4</v>
      </c>
      <c r="B497" t="s">
        <v>1</v>
      </c>
      <c r="C497" t="s">
        <v>2</v>
      </c>
      <c r="D497">
        <v>13513513</v>
      </c>
      <c r="E497" t="s">
        <v>3</v>
      </c>
      <c r="F497">
        <v>0</v>
      </c>
    </row>
    <row r="498" spans="1:6" x14ac:dyDescent="0.3">
      <c r="A498" t="s">
        <v>4</v>
      </c>
      <c r="B498" t="s">
        <v>1</v>
      </c>
      <c r="C498" t="s">
        <v>2</v>
      </c>
      <c r="D498">
        <v>14492753</v>
      </c>
      <c r="E498" t="s">
        <v>3</v>
      </c>
      <c r="F498">
        <v>0</v>
      </c>
    </row>
    <row r="499" spans="1:6" x14ac:dyDescent="0.3">
      <c r="A499" t="s">
        <v>4</v>
      </c>
      <c r="B499" t="s">
        <v>1</v>
      </c>
      <c r="C499" t="s">
        <v>2</v>
      </c>
      <c r="D499">
        <v>14084507</v>
      </c>
      <c r="E499" t="s">
        <v>3</v>
      </c>
      <c r="F499">
        <v>0</v>
      </c>
    </row>
    <row r="500" spans="1:6" x14ac:dyDescent="0.3">
      <c r="A500" t="s">
        <v>4</v>
      </c>
      <c r="B500" t="s">
        <v>1</v>
      </c>
      <c r="C500" t="s">
        <v>2</v>
      </c>
      <c r="D500">
        <v>14492753</v>
      </c>
      <c r="E500" t="s">
        <v>3</v>
      </c>
      <c r="F500">
        <v>0</v>
      </c>
    </row>
    <row r="501" spans="1:6" x14ac:dyDescent="0.3">
      <c r="A501" t="s">
        <v>4</v>
      </c>
      <c r="B501" t="s">
        <v>1</v>
      </c>
      <c r="C501" t="s">
        <v>2</v>
      </c>
      <c r="D501">
        <v>13698630</v>
      </c>
      <c r="E501" t="s">
        <v>3</v>
      </c>
      <c r="F501">
        <v>0</v>
      </c>
    </row>
    <row r="502" spans="1:6" x14ac:dyDescent="0.3">
      <c r="A502" t="s">
        <v>4</v>
      </c>
      <c r="B502" t="s">
        <v>1</v>
      </c>
      <c r="C502" t="s">
        <v>2</v>
      </c>
      <c r="D502">
        <v>13888888</v>
      </c>
      <c r="E502" t="s">
        <v>3</v>
      </c>
      <c r="F502">
        <v>0</v>
      </c>
    </row>
    <row r="503" spans="1:6" x14ac:dyDescent="0.3">
      <c r="A503" t="s">
        <v>4</v>
      </c>
      <c r="B503" t="s">
        <v>1</v>
      </c>
      <c r="C503" t="s">
        <v>2</v>
      </c>
      <c r="D503">
        <v>14084507</v>
      </c>
      <c r="E503" t="s">
        <v>3</v>
      </c>
      <c r="F503">
        <v>0</v>
      </c>
    </row>
    <row r="504" spans="1:6" x14ac:dyDescent="0.3">
      <c r="A504" t="s">
        <v>4</v>
      </c>
      <c r="B504" t="s">
        <v>1</v>
      </c>
      <c r="C504" t="s">
        <v>2</v>
      </c>
      <c r="D504">
        <v>13888888</v>
      </c>
      <c r="E504" t="s">
        <v>3</v>
      </c>
      <c r="F504">
        <v>0</v>
      </c>
    </row>
    <row r="505" spans="1:6" x14ac:dyDescent="0.3">
      <c r="A505" t="s">
        <v>4</v>
      </c>
      <c r="B505" t="s">
        <v>1</v>
      </c>
      <c r="C505" t="s">
        <v>2</v>
      </c>
      <c r="D505">
        <v>13513513</v>
      </c>
      <c r="E505" t="s">
        <v>3</v>
      </c>
      <c r="F505">
        <v>0</v>
      </c>
    </row>
    <row r="506" spans="1:6" x14ac:dyDescent="0.3">
      <c r="A506" t="s">
        <v>4</v>
      </c>
      <c r="B506" t="s">
        <v>1</v>
      </c>
      <c r="C506" t="s">
        <v>2</v>
      </c>
      <c r="D506">
        <v>13698630</v>
      </c>
      <c r="E506" t="s">
        <v>3</v>
      </c>
      <c r="F506">
        <v>0</v>
      </c>
    </row>
    <row r="507" spans="1:6" x14ac:dyDescent="0.3">
      <c r="A507" t="s">
        <v>4</v>
      </c>
      <c r="B507" t="s">
        <v>1</v>
      </c>
      <c r="C507" t="s">
        <v>2</v>
      </c>
      <c r="D507">
        <v>12820512</v>
      </c>
      <c r="E507" t="s">
        <v>3</v>
      </c>
      <c r="F507">
        <v>0</v>
      </c>
    </row>
    <row r="508" spans="1:6" x14ac:dyDescent="0.3">
      <c r="A508" t="s">
        <v>4</v>
      </c>
      <c r="B508" t="s">
        <v>1</v>
      </c>
      <c r="C508" t="s">
        <v>2</v>
      </c>
      <c r="D508">
        <v>13333333</v>
      </c>
      <c r="E508" t="s">
        <v>3</v>
      </c>
      <c r="F508">
        <v>0</v>
      </c>
    </row>
    <row r="509" spans="1:6" x14ac:dyDescent="0.3">
      <c r="A509" t="s">
        <v>4</v>
      </c>
      <c r="B509" t="s">
        <v>1</v>
      </c>
      <c r="C509" t="s">
        <v>2</v>
      </c>
      <c r="D509">
        <v>13513513</v>
      </c>
      <c r="E509" t="s">
        <v>3</v>
      </c>
      <c r="F509">
        <v>0</v>
      </c>
    </row>
    <row r="510" spans="1:6" x14ac:dyDescent="0.3">
      <c r="A510" t="s">
        <v>4</v>
      </c>
      <c r="B510" t="s">
        <v>1</v>
      </c>
      <c r="C510" t="s">
        <v>2</v>
      </c>
      <c r="D510">
        <v>13513513</v>
      </c>
      <c r="E510" t="s">
        <v>3</v>
      </c>
      <c r="F510">
        <v>0</v>
      </c>
    </row>
    <row r="511" spans="1:6" x14ac:dyDescent="0.3">
      <c r="A511" t="s">
        <v>4</v>
      </c>
      <c r="B511" t="s">
        <v>1</v>
      </c>
      <c r="C511" t="s">
        <v>2</v>
      </c>
      <c r="D511">
        <v>13513513</v>
      </c>
      <c r="E511" t="s">
        <v>3</v>
      </c>
      <c r="F511">
        <v>0</v>
      </c>
    </row>
    <row r="512" spans="1:6" x14ac:dyDescent="0.3">
      <c r="A512" t="s">
        <v>4</v>
      </c>
      <c r="B512" t="s">
        <v>1</v>
      </c>
      <c r="C512" t="s">
        <v>2</v>
      </c>
      <c r="D512">
        <v>14285714</v>
      </c>
      <c r="E512" t="s">
        <v>3</v>
      </c>
      <c r="F512">
        <v>0</v>
      </c>
    </row>
    <row r="513" spans="1:6" x14ac:dyDescent="0.3">
      <c r="A513" t="s">
        <v>4</v>
      </c>
      <c r="B513" t="s">
        <v>1</v>
      </c>
      <c r="C513" t="s">
        <v>2</v>
      </c>
      <c r="D513">
        <v>13333333</v>
      </c>
      <c r="E513" t="s">
        <v>3</v>
      </c>
      <c r="F513">
        <v>0</v>
      </c>
    </row>
    <row r="514" spans="1:6" x14ac:dyDescent="0.3">
      <c r="A514" t="s">
        <v>4</v>
      </c>
      <c r="B514" t="s">
        <v>1</v>
      </c>
      <c r="C514" t="s">
        <v>2</v>
      </c>
      <c r="D514">
        <v>13333333</v>
      </c>
      <c r="E514" t="s">
        <v>3</v>
      </c>
      <c r="F514">
        <v>0</v>
      </c>
    </row>
    <row r="515" spans="1:6" x14ac:dyDescent="0.3">
      <c r="A515" t="s">
        <v>4</v>
      </c>
      <c r="B515" t="s">
        <v>1</v>
      </c>
      <c r="C515" t="s">
        <v>2</v>
      </c>
      <c r="D515">
        <v>14084507</v>
      </c>
      <c r="E515" t="s">
        <v>3</v>
      </c>
      <c r="F515">
        <v>0</v>
      </c>
    </row>
    <row r="516" spans="1:6" x14ac:dyDescent="0.3">
      <c r="A516" t="s">
        <v>4</v>
      </c>
      <c r="B516" t="s">
        <v>1</v>
      </c>
      <c r="C516" t="s">
        <v>2</v>
      </c>
      <c r="D516">
        <v>13888888</v>
      </c>
      <c r="E516" t="s">
        <v>3</v>
      </c>
      <c r="F516">
        <v>0</v>
      </c>
    </row>
    <row r="517" spans="1:6" x14ac:dyDescent="0.3">
      <c r="A517" t="s">
        <v>4</v>
      </c>
      <c r="B517" t="s">
        <v>1</v>
      </c>
      <c r="C517" t="s">
        <v>2</v>
      </c>
      <c r="D517">
        <v>13333333</v>
      </c>
      <c r="E517" t="s">
        <v>3</v>
      </c>
      <c r="F517">
        <v>0</v>
      </c>
    </row>
    <row r="518" spans="1:6" x14ac:dyDescent="0.3">
      <c r="A518" t="s">
        <v>4</v>
      </c>
      <c r="B518" t="s">
        <v>1</v>
      </c>
      <c r="C518" t="s">
        <v>2</v>
      </c>
      <c r="D518">
        <v>14084507</v>
      </c>
      <c r="E518" t="s">
        <v>3</v>
      </c>
      <c r="F518">
        <v>0</v>
      </c>
    </row>
    <row r="519" spans="1:6" x14ac:dyDescent="0.3">
      <c r="A519" t="s">
        <v>4</v>
      </c>
      <c r="B519" t="s">
        <v>1</v>
      </c>
      <c r="C519" t="s">
        <v>2</v>
      </c>
      <c r="D519">
        <v>14492753</v>
      </c>
      <c r="E519" t="s">
        <v>3</v>
      </c>
      <c r="F519">
        <v>0</v>
      </c>
    </row>
    <row r="520" spans="1:6" x14ac:dyDescent="0.3">
      <c r="A520" t="s">
        <v>4</v>
      </c>
      <c r="B520" t="s">
        <v>1</v>
      </c>
      <c r="C520" t="s">
        <v>2</v>
      </c>
      <c r="D520">
        <v>14084507</v>
      </c>
      <c r="E520" t="s">
        <v>3</v>
      </c>
      <c r="F520">
        <v>0</v>
      </c>
    </row>
    <row r="521" spans="1:6" x14ac:dyDescent="0.3">
      <c r="A521" t="s">
        <v>4</v>
      </c>
      <c r="B521" t="s">
        <v>1</v>
      </c>
      <c r="C521" t="s">
        <v>2</v>
      </c>
      <c r="D521">
        <v>12820512</v>
      </c>
      <c r="E521" t="s">
        <v>3</v>
      </c>
      <c r="F521">
        <v>0</v>
      </c>
    </row>
    <row r="522" spans="1:6" x14ac:dyDescent="0.3">
      <c r="A522" t="s">
        <v>4</v>
      </c>
      <c r="B522" t="s">
        <v>1</v>
      </c>
      <c r="C522" t="s">
        <v>2</v>
      </c>
      <c r="D522">
        <v>12345679</v>
      </c>
      <c r="E522" t="s">
        <v>3</v>
      </c>
      <c r="F522">
        <v>0</v>
      </c>
    </row>
    <row r="523" spans="1:6" x14ac:dyDescent="0.3">
      <c r="A523" t="s">
        <v>4</v>
      </c>
      <c r="B523" t="s">
        <v>1</v>
      </c>
      <c r="C523" t="s">
        <v>2</v>
      </c>
      <c r="D523">
        <v>13888888</v>
      </c>
      <c r="E523" t="s">
        <v>3</v>
      </c>
      <c r="F523">
        <v>0</v>
      </c>
    </row>
    <row r="524" spans="1:6" x14ac:dyDescent="0.3">
      <c r="A524" t="s">
        <v>4</v>
      </c>
      <c r="B524" t="s">
        <v>1</v>
      </c>
      <c r="C524" t="s">
        <v>2</v>
      </c>
      <c r="D524">
        <v>13888888</v>
      </c>
      <c r="E524" t="s">
        <v>3</v>
      </c>
      <c r="F524">
        <v>0</v>
      </c>
    </row>
    <row r="525" spans="1:6" x14ac:dyDescent="0.3">
      <c r="A525" t="s">
        <v>4</v>
      </c>
      <c r="B525" t="s">
        <v>1</v>
      </c>
      <c r="C525" t="s">
        <v>2</v>
      </c>
      <c r="D525">
        <v>14285714</v>
      </c>
      <c r="E525" t="s">
        <v>3</v>
      </c>
      <c r="F525">
        <v>0</v>
      </c>
    </row>
    <row r="526" spans="1:6" x14ac:dyDescent="0.3">
      <c r="A526" t="s">
        <v>4</v>
      </c>
      <c r="B526" t="s">
        <v>1</v>
      </c>
      <c r="C526" t="s">
        <v>2</v>
      </c>
      <c r="D526">
        <v>14492753</v>
      </c>
      <c r="E526" t="s">
        <v>3</v>
      </c>
      <c r="F526">
        <v>0</v>
      </c>
    </row>
    <row r="527" spans="1:6" x14ac:dyDescent="0.3">
      <c r="A527" t="s">
        <v>4</v>
      </c>
      <c r="B527" t="s">
        <v>1</v>
      </c>
      <c r="C527" t="s">
        <v>2</v>
      </c>
      <c r="D527">
        <v>14492753</v>
      </c>
      <c r="E527" t="s">
        <v>3</v>
      </c>
      <c r="F527">
        <v>0</v>
      </c>
    </row>
    <row r="528" spans="1:6" x14ac:dyDescent="0.3">
      <c r="A528" t="s">
        <v>4</v>
      </c>
      <c r="B528" t="s">
        <v>1</v>
      </c>
      <c r="C528" t="s">
        <v>2</v>
      </c>
      <c r="D528">
        <v>13333333</v>
      </c>
      <c r="E528" t="s">
        <v>3</v>
      </c>
      <c r="F528">
        <v>0</v>
      </c>
    </row>
    <row r="529" spans="1:6" x14ac:dyDescent="0.3">
      <c r="A529" t="s">
        <v>4</v>
      </c>
      <c r="B529" t="s">
        <v>1</v>
      </c>
      <c r="C529" t="s">
        <v>2</v>
      </c>
      <c r="D529">
        <v>13333333</v>
      </c>
      <c r="E529" t="s">
        <v>3</v>
      </c>
      <c r="F529">
        <v>0</v>
      </c>
    </row>
    <row r="530" spans="1:6" x14ac:dyDescent="0.3">
      <c r="A530" t="s">
        <v>4</v>
      </c>
      <c r="B530" t="s">
        <v>1</v>
      </c>
      <c r="C530" t="s">
        <v>2</v>
      </c>
      <c r="D530">
        <v>13698630</v>
      </c>
      <c r="E530" t="s">
        <v>3</v>
      </c>
      <c r="F530">
        <v>0</v>
      </c>
    </row>
    <row r="531" spans="1:6" x14ac:dyDescent="0.3">
      <c r="A531" t="s">
        <v>4</v>
      </c>
      <c r="B531" t="s">
        <v>1</v>
      </c>
      <c r="C531" t="s">
        <v>2</v>
      </c>
      <c r="D531">
        <v>14285714</v>
      </c>
      <c r="E531" t="s">
        <v>3</v>
      </c>
      <c r="F531">
        <v>0</v>
      </c>
    </row>
    <row r="532" spans="1:6" x14ac:dyDescent="0.3">
      <c r="A532" t="s">
        <v>4</v>
      </c>
      <c r="B532" t="s">
        <v>1</v>
      </c>
      <c r="C532" t="s">
        <v>2</v>
      </c>
      <c r="D532">
        <v>10869565</v>
      </c>
      <c r="E532" t="s">
        <v>3</v>
      </c>
      <c r="F532">
        <v>0</v>
      </c>
    </row>
    <row r="533" spans="1:6" x14ac:dyDescent="0.3">
      <c r="A533" t="s">
        <v>4</v>
      </c>
      <c r="B533" t="s">
        <v>1</v>
      </c>
      <c r="C533" t="s">
        <v>2</v>
      </c>
      <c r="D533">
        <v>10989010</v>
      </c>
      <c r="E533" t="s">
        <v>3</v>
      </c>
      <c r="F533">
        <v>0</v>
      </c>
    </row>
    <row r="534" spans="1:6" x14ac:dyDescent="0.3">
      <c r="A534" t="s">
        <v>4</v>
      </c>
      <c r="B534" t="s">
        <v>1</v>
      </c>
      <c r="C534" t="s">
        <v>2</v>
      </c>
      <c r="D534">
        <v>11111111</v>
      </c>
      <c r="E534" t="s">
        <v>3</v>
      </c>
      <c r="F534">
        <v>0</v>
      </c>
    </row>
    <row r="535" spans="1:6" x14ac:dyDescent="0.3">
      <c r="A535" t="s">
        <v>4</v>
      </c>
      <c r="B535" t="s">
        <v>1</v>
      </c>
      <c r="C535" t="s">
        <v>2</v>
      </c>
      <c r="D535">
        <v>11111111</v>
      </c>
      <c r="E535" t="s">
        <v>3</v>
      </c>
      <c r="F535">
        <v>0</v>
      </c>
    </row>
    <row r="536" spans="1:6" x14ac:dyDescent="0.3">
      <c r="A536" t="s">
        <v>4</v>
      </c>
      <c r="B536" t="s">
        <v>1</v>
      </c>
      <c r="C536" t="s">
        <v>2</v>
      </c>
      <c r="D536">
        <v>10989010</v>
      </c>
      <c r="E536" t="s">
        <v>3</v>
      </c>
      <c r="F536">
        <v>0</v>
      </c>
    </row>
    <row r="537" spans="1:6" x14ac:dyDescent="0.3">
      <c r="A537" t="s">
        <v>4</v>
      </c>
      <c r="B537" t="s">
        <v>1</v>
      </c>
      <c r="C537" t="s">
        <v>2</v>
      </c>
      <c r="D537">
        <v>12048192</v>
      </c>
      <c r="E537" t="s">
        <v>3</v>
      </c>
      <c r="F537">
        <v>0</v>
      </c>
    </row>
    <row r="538" spans="1:6" x14ac:dyDescent="0.3">
      <c r="A538" t="s">
        <v>4</v>
      </c>
      <c r="B538" t="s">
        <v>1</v>
      </c>
      <c r="C538" t="s">
        <v>2</v>
      </c>
      <c r="D538">
        <v>13333333</v>
      </c>
      <c r="E538" t="s">
        <v>3</v>
      </c>
      <c r="F538">
        <v>0</v>
      </c>
    </row>
    <row r="539" spans="1:6" x14ac:dyDescent="0.3">
      <c r="A539" t="s">
        <v>4</v>
      </c>
      <c r="B539" t="s">
        <v>1</v>
      </c>
      <c r="C539" t="s">
        <v>2</v>
      </c>
      <c r="D539">
        <v>12195121</v>
      </c>
      <c r="E539" t="s">
        <v>3</v>
      </c>
      <c r="F539">
        <v>0</v>
      </c>
    </row>
    <row r="540" spans="1:6" x14ac:dyDescent="0.3">
      <c r="A540" t="s">
        <v>4</v>
      </c>
      <c r="B540" t="s">
        <v>1</v>
      </c>
      <c r="C540" t="s">
        <v>2</v>
      </c>
      <c r="D540">
        <v>10752688</v>
      </c>
      <c r="E540" t="s">
        <v>3</v>
      </c>
      <c r="F540">
        <v>0</v>
      </c>
    </row>
    <row r="541" spans="1:6" x14ac:dyDescent="0.3">
      <c r="A541" t="s">
        <v>4</v>
      </c>
      <c r="B541" t="s">
        <v>1</v>
      </c>
      <c r="C541" t="s">
        <v>2</v>
      </c>
      <c r="D541">
        <v>13157894</v>
      </c>
      <c r="E541" t="s">
        <v>3</v>
      </c>
      <c r="F541">
        <v>0</v>
      </c>
    </row>
    <row r="542" spans="1:6" x14ac:dyDescent="0.3">
      <c r="A542" t="s">
        <v>4</v>
      </c>
      <c r="B542" t="s">
        <v>1</v>
      </c>
      <c r="C542" t="s">
        <v>2</v>
      </c>
      <c r="D542">
        <v>13513513</v>
      </c>
      <c r="E542" t="s">
        <v>3</v>
      </c>
      <c r="F542">
        <v>0</v>
      </c>
    </row>
    <row r="543" spans="1:6" x14ac:dyDescent="0.3">
      <c r="A543" t="s">
        <v>4</v>
      </c>
      <c r="B543" t="s">
        <v>1</v>
      </c>
      <c r="C543" t="s">
        <v>2</v>
      </c>
      <c r="D543">
        <v>13698630</v>
      </c>
      <c r="E543" t="s">
        <v>3</v>
      </c>
      <c r="F543">
        <v>0</v>
      </c>
    </row>
    <row r="544" spans="1:6" x14ac:dyDescent="0.3">
      <c r="A544" t="s">
        <v>4</v>
      </c>
      <c r="B544" t="s">
        <v>1</v>
      </c>
      <c r="C544" t="s">
        <v>2</v>
      </c>
      <c r="D544">
        <v>13333333</v>
      </c>
      <c r="E544" t="s">
        <v>3</v>
      </c>
      <c r="F544">
        <v>0</v>
      </c>
    </row>
    <row r="545" spans="1:6" x14ac:dyDescent="0.3">
      <c r="A545" t="s">
        <v>4</v>
      </c>
      <c r="B545" t="s">
        <v>1</v>
      </c>
      <c r="C545" t="s">
        <v>2</v>
      </c>
      <c r="D545">
        <v>14084507</v>
      </c>
      <c r="E545" t="s">
        <v>3</v>
      </c>
      <c r="F545">
        <v>0</v>
      </c>
    </row>
    <row r="546" spans="1:6" x14ac:dyDescent="0.3">
      <c r="A546" t="s">
        <v>4</v>
      </c>
      <c r="B546" t="s">
        <v>1</v>
      </c>
      <c r="C546" t="s">
        <v>2</v>
      </c>
      <c r="D546">
        <v>13888888</v>
      </c>
      <c r="E546" t="s">
        <v>3</v>
      </c>
      <c r="F546">
        <v>0</v>
      </c>
    </row>
    <row r="547" spans="1:6" x14ac:dyDescent="0.3">
      <c r="A547" t="s">
        <v>4</v>
      </c>
      <c r="B547" t="s">
        <v>1</v>
      </c>
      <c r="C547" t="s">
        <v>2</v>
      </c>
      <c r="D547">
        <v>14084507</v>
      </c>
      <c r="E547" t="s">
        <v>3</v>
      </c>
      <c r="F547">
        <v>0</v>
      </c>
    </row>
    <row r="548" spans="1:6" x14ac:dyDescent="0.3">
      <c r="A548" t="s">
        <v>4</v>
      </c>
      <c r="B548" t="s">
        <v>1</v>
      </c>
      <c r="C548" t="s">
        <v>2</v>
      </c>
      <c r="D548">
        <v>13513513</v>
      </c>
      <c r="E548" t="s">
        <v>3</v>
      </c>
      <c r="F548">
        <v>0</v>
      </c>
    </row>
    <row r="549" spans="1:6" x14ac:dyDescent="0.3">
      <c r="A549" t="s">
        <v>4</v>
      </c>
      <c r="B549" t="s">
        <v>1</v>
      </c>
      <c r="C549" t="s">
        <v>2</v>
      </c>
      <c r="D549">
        <v>14084507</v>
      </c>
      <c r="E549" t="s">
        <v>3</v>
      </c>
      <c r="F549">
        <v>0</v>
      </c>
    </row>
    <row r="550" spans="1:6" x14ac:dyDescent="0.3">
      <c r="A550" t="s">
        <v>4</v>
      </c>
      <c r="B550" t="s">
        <v>1</v>
      </c>
      <c r="C550" t="s">
        <v>2</v>
      </c>
      <c r="D550">
        <v>13513513</v>
      </c>
      <c r="E550" t="s">
        <v>3</v>
      </c>
      <c r="F550">
        <v>0</v>
      </c>
    </row>
    <row r="551" spans="1:6" x14ac:dyDescent="0.3">
      <c r="A551" t="s">
        <v>4</v>
      </c>
      <c r="B551" t="s">
        <v>1</v>
      </c>
      <c r="C551" t="s">
        <v>2</v>
      </c>
      <c r="D551">
        <v>14285714</v>
      </c>
      <c r="E551" t="s">
        <v>3</v>
      </c>
      <c r="F551">
        <v>0</v>
      </c>
    </row>
    <row r="552" spans="1:6" x14ac:dyDescent="0.3">
      <c r="A552" t="s">
        <v>4</v>
      </c>
      <c r="B552" t="s">
        <v>1</v>
      </c>
      <c r="C552" t="s">
        <v>2</v>
      </c>
      <c r="D552">
        <v>14285714</v>
      </c>
      <c r="E552" t="s">
        <v>3</v>
      </c>
      <c r="F552">
        <v>0</v>
      </c>
    </row>
    <row r="553" spans="1:6" x14ac:dyDescent="0.3">
      <c r="A553" t="s">
        <v>4</v>
      </c>
      <c r="B553" t="s">
        <v>1</v>
      </c>
      <c r="C553" t="s">
        <v>2</v>
      </c>
      <c r="D553">
        <v>13513513</v>
      </c>
      <c r="E553" t="s">
        <v>3</v>
      </c>
      <c r="F553">
        <v>0</v>
      </c>
    </row>
    <row r="554" spans="1:6" x14ac:dyDescent="0.3">
      <c r="A554" t="s">
        <v>4</v>
      </c>
      <c r="B554" t="s">
        <v>1</v>
      </c>
      <c r="C554" t="s">
        <v>2</v>
      </c>
      <c r="D554">
        <v>13698630</v>
      </c>
      <c r="E554" t="s">
        <v>3</v>
      </c>
      <c r="F554">
        <v>0</v>
      </c>
    </row>
    <row r="555" spans="1:6" x14ac:dyDescent="0.3">
      <c r="A555" t="s">
        <v>4</v>
      </c>
      <c r="B555" t="s">
        <v>1</v>
      </c>
      <c r="C555" t="s">
        <v>2</v>
      </c>
      <c r="D555">
        <v>13698630</v>
      </c>
      <c r="E555" t="s">
        <v>3</v>
      </c>
      <c r="F555">
        <v>0</v>
      </c>
    </row>
    <row r="556" spans="1:6" x14ac:dyDescent="0.3">
      <c r="A556" t="s">
        <v>4</v>
      </c>
      <c r="B556" t="s">
        <v>1</v>
      </c>
      <c r="C556" t="s">
        <v>2</v>
      </c>
      <c r="D556">
        <v>12500000</v>
      </c>
      <c r="E556" t="s">
        <v>3</v>
      </c>
      <c r="F556">
        <v>0</v>
      </c>
    </row>
    <row r="557" spans="1:6" x14ac:dyDescent="0.3">
      <c r="A557" t="s">
        <v>4</v>
      </c>
      <c r="B557" t="s">
        <v>1</v>
      </c>
      <c r="C557" t="s">
        <v>2</v>
      </c>
      <c r="D557">
        <v>14285714</v>
      </c>
      <c r="E557" t="s">
        <v>3</v>
      </c>
      <c r="F557">
        <v>0</v>
      </c>
    </row>
    <row r="558" spans="1:6" x14ac:dyDescent="0.3">
      <c r="A558" t="s">
        <v>4</v>
      </c>
      <c r="B558" t="s">
        <v>1</v>
      </c>
      <c r="C558" t="s">
        <v>2</v>
      </c>
      <c r="D558">
        <v>13513513</v>
      </c>
      <c r="E558" t="s">
        <v>3</v>
      </c>
      <c r="F558">
        <v>0</v>
      </c>
    </row>
    <row r="559" spans="1:6" x14ac:dyDescent="0.3">
      <c r="A559" t="s">
        <v>4</v>
      </c>
      <c r="B559" t="s">
        <v>1</v>
      </c>
      <c r="C559" t="s">
        <v>2</v>
      </c>
      <c r="D559">
        <v>14705882</v>
      </c>
      <c r="E559" t="s">
        <v>3</v>
      </c>
      <c r="F559">
        <v>0</v>
      </c>
    </row>
    <row r="560" spans="1:6" x14ac:dyDescent="0.3">
      <c r="A560" t="s">
        <v>4</v>
      </c>
      <c r="B560" t="s">
        <v>1</v>
      </c>
      <c r="C560" t="s">
        <v>2</v>
      </c>
      <c r="D560">
        <v>13333333</v>
      </c>
      <c r="E560" t="s">
        <v>3</v>
      </c>
      <c r="F560">
        <v>0</v>
      </c>
    </row>
    <row r="561" spans="1:6" x14ac:dyDescent="0.3">
      <c r="A561" t="s">
        <v>4</v>
      </c>
      <c r="B561" t="s">
        <v>1</v>
      </c>
      <c r="C561" t="s">
        <v>2</v>
      </c>
      <c r="D561">
        <v>13333333</v>
      </c>
      <c r="E561" t="s">
        <v>3</v>
      </c>
      <c r="F561">
        <v>0</v>
      </c>
    </row>
    <row r="562" spans="1:6" x14ac:dyDescent="0.3">
      <c r="A562" t="s">
        <v>4</v>
      </c>
      <c r="B562" t="s">
        <v>1</v>
      </c>
      <c r="C562" t="s">
        <v>2</v>
      </c>
      <c r="D562">
        <v>14705882</v>
      </c>
      <c r="E562" t="s">
        <v>3</v>
      </c>
      <c r="F562">
        <v>0</v>
      </c>
    </row>
    <row r="563" spans="1:6" x14ac:dyDescent="0.3">
      <c r="A563" t="s">
        <v>4</v>
      </c>
      <c r="B563" t="s">
        <v>1</v>
      </c>
      <c r="C563" t="s">
        <v>2</v>
      </c>
      <c r="D563">
        <v>14084507</v>
      </c>
      <c r="E563" t="s">
        <v>3</v>
      </c>
      <c r="F563">
        <v>0</v>
      </c>
    </row>
    <row r="564" spans="1:6" x14ac:dyDescent="0.3">
      <c r="A564" t="s">
        <v>4</v>
      </c>
      <c r="B564" t="s">
        <v>1</v>
      </c>
      <c r="C564" t="s">
        <v>2</v>
      </c>
      <c r="D564">
        <v>13888888</v>
      </c>
      <c r="E564" t="s">
        <v>3</v>
      </c>
      <c r="F564">
        <v>0</v>
      </c>
    </row>
    <row r="565" spans="1:6" x14ac:dyDescent="0.3">
      <c r="A565" t="s">
        <v>4</v>
      </c>
      <c r="B565" t="s">
        <v>1</v>
      </c>
      <c r="C565" t="s">
        <v>2</v>
      </c>
      <c r="D565">
        <v>12820512</v>
      </c>
      <c r="E565" t="s">
        <v>3</v>
      </c>
      <c r="F565">
        <v>0</v>
      </c>
    </row>
    <row r="566" spans="1:6" x14ac:dyDescent="0.3">
      <c r="A566" t="s">
        <v>4</v>
      </c>
      <c r="B566" t="s">
        <v>1</v>
      </c>
      <c r="C566" t="s">
        <v>2</v>
      </c>
      <c r="D566">
        <v>13513513</v>
      </c>
      <c r="E566" t="s">
        <v>3</v>
      </c>
      <c r="F566">
        <v>0</v>
      </c>
    </row>
    <row r="567" spans="1:6" x14ac:dyDescent="0.3">
      <c r="A567" t="s">
        <v>4</v>
      </c>
      <c r="B567" t="s">
        <v>1</v>
      </c>
      <c r="C567" t="s">
        <v>2</v>
      </c>
      <c r="D567">
        <v>14285714</v>
      </c>
      <c r="E567" t="s">
        <v>3</v>
      </c>
      <c r="F567">
        <v>0</v>
      </c>
    </row>
    <row r="568" spans="1:6" x14ac:dyDescent="0.3">
      <c r="A568" t="s">
        <v>4</v>
      </c>
      <c r="B568" t="s">
        <v>1</v>
      </c>
      <c r="C568" t="s">
        <v>2</v>
      </c>
      <c r="D568">
        <v>12987012</v>
      </c>
      <c r="E568" t="s">
        <v>3</v>
      </c>
      <c r="F568">
        <v>0</v>
      </c>
    </row>
    <row r="569" spans="1:6" x14ac:dyDescent="0.3">
      <c r="A569" t="s">
        <v>4</v>
      </c>
      <c r="B569" t="s">
        <v>1</v>
      </c>
      <c r="C569" t="s">
        <v>2</v>
      </c>
      <c r="D569">
        <v>14492753</v>
      </c>
      <c r="E569" t="s">
        <v>3</v>
      </c>
      <c r="F569">
        <v>0</v>
      </c>
    </row>
    <row r="570" spans="1:6" x14ac:dyDescent="0.3">
      <c r="A570" t="s">
        <v>4</v>
      </c>
      <c r="B570" t="s">
        <v>1</v>
      </c>
      <c r="C570" t="s">
        <v>2</v>
      </c>
      <c r="D570">
        <v>14492753</v>
      </c>
      <c r="E570" t="s">
        <v>3</v>
      </c>
      <c r="F570">
        <v>0</v>
      </c>
    </row>
    <row r="571" spans="1:6" x14ac:dyDescent="0.3">
      <c r="A571" t="s">
        <v>4</v>
      </c>
      <c r="B571" t="s">
        <v>1</v>
      </c>
      <c r="C571" t="s">
        <v>2</v>
      </c>
      <c r="D571">
        <v>14285714</v>
      </c>
      <c r="E571" t="s">
        <v>3</v>
      </c>
      <c r="F571">
        <v>0</v>
      </c>
    </row>
    <row r="572" spans="1:6" x14ac:dyDescent="0.3">
      <c r="A572" t="s">
        <v>4</v>
      </c>
      <c r="B572" t="s">
        <v>1</v>
      </c>
      <c r="C572" t="s">
        <v>2</v>
      </c>
      <c r="D572">
        <v>13513513</v>
      </c>
      <c r="E572" t="s">
        <v>3</v>
      </c>
      <c r="F572">
        <v>0</v>
      </c>
    </row>
    <row r="573" spans="1:6" x14ac:dyDescent="0.3">
      <c r="A573" t="s">
        <v>4</v>
      </c>
      <c r="B573" t="s">
        <v>1</v>
      </c>
      <c r="C573" t="s">
        <v>2</v>
      </c>
      <c r="D573">
        <v>13333333</v>
      </c>
      <c r="E573" t="s">
        <v>3</v>
      </c>
      <c r="F573">
        <v>0</v>
      </c>
    </row>
    <row r="574" spans="1:6" x14ac:dyDescent="0.3">
      <c r="A574" t="s">
        <v>4</v>
      </c>
      <c r="B574" t="s">
        <v>1</v>
      </c>
      <c r="C574" t="s">
        <v>2</v>
      </c>
      <c r="D574">
        <v>13513513</v>
      </c>
      <c r="E574" t="s">
        <v>3</v>
      </c>
      <c r="F574">
        <v>0</v>
      </c>
    </row>
    <row r="575" spans="1:6" x14ac:dyDescent="0.3">
      <c r="A575" t="s">
        <v>4</v>
      </c>
      <c r="B575" t="s">
        <v>1</v>
      </c>
      <c r="C575" t="s">
        <v>2</v>
      </c>
      <c r="D575">
        <v>14285714</v>
      </c>
      <c r="E575" t="s">
        <v>3</v>
      </c>
      <c r="F575">
        <v>0</v>
      </c>
    </row>
    <row r="576" spans="1:6" x14ac:dyDescent="0.3">
      <c r="A576" t="s">
        <v>4</v>
      </c>
      <c r="B576" t="s">
        <v>1</v>
      </c>
      <c r="C576" t="s">
        <v>2</v>
      </c>
      <c r="D576">
        <v>12987012</v>
      </c>
      <c r="E576" t="s">
        <v>3</v>
      </c>
      <c r="F576">
        <v>0</v>
      </c>
    </row>
    <row r="577" spans="1:6" x14ac:dyDescent="0.3">
      <c r="A577" t="s">
        <v>4</v>
      </c>
      <c r="B577" t="s">
        <v>1</v>
      </c>
      <c r="C577" t="s">
        <v>2</v>
      </c>
      <c r="D577">
        <v>13698630</v>
      </c>
      <c r="E577" t="s">
        <v>3</v>
      </c>
      <c r="F577">
        <v>0</v>
      </c>
    </row>
    <row r="578" spans="1:6" x14ac:dyDescent="0.3">
      <c r="A578" t="s">
        <v>4</v>
      </c>
      <c r="B578" t="s">
        <v>1</v>
      </c>
      <c r="C578" t="s">
        <v>2</v>
      </c>
      <c r="D578">
        <v>14084507</v>
      </c>
      <c r="E578" t="s">
        <v>3</v>
      </c>
      <c r="F578">
        <v>0</v>
      </c>
    </row>
    <row r="579" spans="1:6" x14ac:dyDescent="0.3">
      <c r="A579" t="s">
        <v>4</v>
      </c>
      <c r="B579" t="s">
        <v>1</v>
      </c>
      <c r="C579" t="s">
        <v>2</v>
      </c>
      <c r="D579">
        <v>13157894</v>
      </c>
      <c r="E579" t="s">
        <v>3</v>
      </c>
      <c r="F579">
        <v>0</v>
      </c>
    </row>
    <row r="580" spans="1:6" x14ac:dyDescent="0.3">
      <c r="A580" t="s">
        <v>4</v>
      </c>
      <c r="B580" t="s">
        <v>1</v>
      </c>
      <c r="C580" t="s">
        <v>2</v>
      </c>
      <c r="D580">
        <v>13513513</v>
      </c>
      <c r="E580" t="s">
        <v>3</v>
      </c>
      <c r="F580">
        <v>0</v>
      </c>
    </row>
    <row r="581" spans="1:6" x14ac:dyDescent="0.3">
      <c r="A581" t="s">
        <v>4</v>
      </c>
      <c r="B581" t="s">
        <v>1</v>
      </c>
      <c r="C581" t="s">
        <v>2</v>
      </c>
      <c r="D581">
        <v>13157894</v>
      </c>
      <c r="E581" t="s">
        <v>3</v>
      </c>
      <c r="F581">
        <v>0</v>
      </c>
    </row>
    <row r="582" spans="1:6" x14ac:dyDescent="0.3">
      <c r="A582" t="s">
        <v>4</v>
      </c>
      <c r="B582" t="s">
        <v>1</v>
      </c>
      <c r="C582" t="s">
        <v>2</v>
      </c>
      <c r="D582">
        <v>12820512</v>
      </c>
      <c r="E582" t="s">
        <v>3</v>
      </c>
      <c r="F582">
        <v>0</v>
      </c>
    </row>
    <row r="583" spans="1:6" x14ac:dyDescent="0.3">
      <c r="A583" t="s">
        <v>4</v>
      </c>
      <c r="B583" t="s">
        <v>1</v>
      </c>
      <c r="C583" t="s">
        <v>2</v>
      </c>
      <c r="D583">
        <v>13157894</v>
      </c>
      <c r="E583" t="s">
        <v>3</v>
      </c>
      <c r="F583">
        <v>0</v>
      </c>
    </row>
    <row r="584" spans="1:6" x14ac:dyDescent="0.3">
      <c r="A584" t="s">
        <v>4</v>
      </c>
      <c r="B584" t="s">
        <v>1</v>
      </c>
      <c r="C584" t="s">
        <v>2</v>
      </c>
      <c r="D584">
        <v>12195121</v>
      </c>
      <c r="E584" t="s">
        <v>3</v>
      </c>
      <c r="F584">
        <v>0</v>
      </c>
    </row>
    <row r="585" spans="1:6" x14ac:dyDescent="0.3">
      <c r="A585" t="s">
        <v>4</v>
      </c>
      <c r="B585" t="s">
        <v>1</v>
      </c>
      <c r="C585" t="s">
        <v>2</v>
      </c>
      <c r="D585">
        <v>13157894</v>
      </c>
      <c r="E585" t="s">
        <v>3</v>
      </c>
      <c r="F585">
        <v>0</v>
      </c>
    </row>
    <row r="586" spans="1:6" x14ac:dyDescent="0.3">
      <c r="A586" t="s">
        <v>4</v>
      </c>
      <c r="B586" t="s">
        <v>1</v>
      </c>
      <c r="C586" t="s">
        <v>2</v>
      </c>
      <c r="D586">
        <v>12345679</v>
      </c>
      <c r="E586" t="s">
        <v>3</v>
      </c>
      <c r="F586">
        <v>0</v>
      </c>
    </row>
    <row r="587" spans="1:6" x14ac:dyDescent="0.3">
      <c r="A587" t="s">
        <v>4</v>
      </c>
      <c r="B587" t="s">
        <v>1</v>
      </c>
      <c r="C587" t="s">
        <v>2</v>
      </c>
      <c r="D587">
        <v>14084507</v>
      </c>
      <c r="E587" t="s">
        <v>3</v>
      </c>
      <c r="F587">
        <v>0</v>
      </c>
    </row>
    <row r="588" spans="1:6" x14ac:dyDescent="0.3">
      <c r="A588" t="s">
        <v>4</v>
      </c>
      <c r="B588" t="s">
        <v>1</v>
      </c>
      <c r="C588" t="s">
        <v>2</v>
      </c>
      <c r="D588">
        <v>13698630</v>
      </c>
      <c r="E588" t="s">
        <v>3</v>
      </c>
      <c r="F588">
        <v>0</v>
      </c>
    </row>
    <row r="589" spans="1:6" x14ac:dyDescent="0.3">
      <c r="A589" t="s">
        <v>4</v>
      </c>
      <c r="B589" t="s">
        <v>1</v>
      </c>
      <c r="C589" t="s">
        <v>2</v>
      </c>
      <c r="D589">
        <v>13698630</v>
      </c>
      <c r="E589" t="s">
        <v>3</v>
      </c>
      <c r="F589">
        <v>0</v>
      </c>
    </row>
    <row r="590" spans="1:6" x14ac:dyDescent="0.3">
      <c r="A590" t="s">
        <v>4</v>
      </c>
      <c r="B590" t="s">
        <v>1</v>
      </c>
      <c r="C590" t="s">
        <v>2</v>
      </c>
      <c r="D590">
        <v>13698630</v>
      </c>
      <c r="E590" t="s">
        <v>3</v>
      </c>
      <c r="F590">
        <v>0</v>
      </c>
    </row>
    <row r="591" spans="1:6" x14ac:dyDescent="0.3">
      <c r="A591" t="s">
        <v>4</v>
      </c>
      <c r="B591" t="s">
        <v>1</v>
      </c>
      <c r="C591" t="s">
        <v>2</v>
      </c>
      <c r="D591">
        <v>13698630</v>
      </c>
      <c r="E591" t="s">
        <v>3</v>
      </c>
      <c r="F591">
        <v>0</v>
      </c>
    </row>
    <row r="592" spans="1:6" x14ac:dyDescent="0.3">
      <c r="A592" t="s">
        <v>4</v>
      </c>
      <c r="B592" t="s">
        <v>1</v>
      </c>
      <c r="C592" t="s">
        <v>2</v>
      </c>
      <c r="D592">
        <v>12658227</v>
      </c>
      <c r="E592" t="s">
        <v>3</v>
      </c>
      <c r="F592">
        <v>0</v>
      </c>
    </row>
    <row r="593" spans="1:6" x14ac:dyDescent="0.3">
      <c r="A593" t="s">
        <v>4</v>
      </c>
      <c r="B593" t="s">
        <v>1</v>
      </c>
      <c r="C593" t="s">
        <v>2</v>
      </c>
      <c r="D593">
        <v>13888888</v>
      </c>
      <c r="E593" t="s">
        <v>3</v>
      </c>
      <c r="F593">
        <v>0</v>
      </c>
    </row>
    <row r="594" spans="1:6" x14ac:dyDescent="0.3">
      <c r="A594" t="s">
        <v>4</v>
      </c>
      <c r="B594" t="s">
        <v>1</v>
      </c>
      <c r="C594" t="s">
        <v>2</v>
      </c>
      <c r="D594">
        <v>12048192</v>
      </c>
      <c r="E594" t="s">
        <v>3</v>
      </c>
      <c r="F594">
        <v>0</v>
      </c>
    </row>
    <row r="595" spans="1:6" x14ac:dyDescent="0.3">
      <c r="A595" t="s">
        <v>4</v>
      </c>
      <c r="B595" t="s">
        <v>1</v>
      </c>
      <c r="C595" t="s">
        <v>2</v>
      </c>
      <c r="D595">
        <v>11764705</v>
      </c>
      <c r="E595" t="s">
        <v>3</v>
      </c>
      <c r="F595">
        <v>0</v>
      </c>
    </row>
    <row r="596" spans="1:6" x14ac:dyDescent="0.3">
      <c r="A596" t="s">
        <v>4</v>
      </c>
      <c r="B596" t="s">
        <v>1</v>
      </c>
      <c r="C596" t="s">
        <v>2</v>
      </c>
      <c r="D596">
        <v>12195121</v>
      </c>
      <c r="E596" t="s">
        <v>3</v>
      </c>
      <c r="F596">
        <v>0</v>
      </c>
    </row>
    <row r="597" spans="1:6" x14ac:dyDescent="0.3">
      <c r="A597" t="s">
        <v>4</v>
      </c>
      <c r="B597" t="s">
        <v>1</v>
      </c>
      <c r="C597" t="s">
        <v>2</v>
      </c>
      <c r="D597">
        <v>13333333</v>
      </c>
      <c r="E597" t="s">
        <v>3</v>
      </c>
      <c r="F597">
        <v>0</v>
      </c>
    </row>
    <row r="598" spans="1:6" x14ac:dyDescent="0.3">
      <c r="A598" t="s">
        <v>4</v>
      </c>
      <c r="B598" t="s">
        <v>1</v>
      </c>
      <c r="C598" t="s">
        <v>2</v>
      </c>
      <c r="D598">
        <v>13888888</v>
      </c>
      <c r="E598" t="s">
        <v>3</v>
      </c>
      <c r="F598">
        <v>0</v>
      </c>
    </row>
    <row r="599" spans="1:6" x14ac:dyDescent="0.3">
      <c r="A599" t="s">
        <v>4</v>
      </c>
      <c r="B599" t="s">
        <v>1</v>
      </c>
      <c r="C599" t="s">
        <v>2</v>
      </c>
      <c r="D599">
        <v>13698630</v>
      </c>
      <c r="E599" t="s">
        <v>3</v>
      </c>
      <c r="F599">
        <v>0</v>
      </c>
    </row>
    <row r="600" spans="1:6" x14ac:dyDescent="0.3">
      <c r="A600" t="s">
        <v>4</v>
      </c>
      <c r="B600" t="s">
        <v>1</v>
      </c>
      <c r="C600" t="s">
        <v>2</v>
      </c>
      <c r="D600">
        <v>14492753</v>
      </c>
      <c r="E600" t="s">
        <v>3</v>
      </c>
      <c r="F600">
        <v>0</v>
      </c>
    </row>
    <row r="601" spans="1:6" x14ac:dyDescent="0.3">
      <c r="A601" t="s">
        <v>4</v>
      </c>
      <c r="B601" t="s">
        <v>1</v>
      </c>
      <c r="C601" t="s">
        <v>2</v>
      </c>
      <c r="D601">
        <v>14705882</v>
      </c>
      <c r="E601" t="s">
        <v>3</v>
      </c>
      <c r="F601">
        <v>0</v>
      </c>
    </row>
    <row r="602" spans="1:6" x14ac:dyDescent="0.3">
      <c r="A602" t="s">
        <v>4</v>
      </c>
      <c r="B602" t="s">
        <v>1</v>
      </c>
      <c r="C602" t="s">
        <v>2</v>
      </c>
      <c r="D602">
        <v>14285714</v>
      </c>
      <c r="E602" t="s">
        <v>3</v>
      </c>
      <c r="F602">
        <v>0</v>
      </c>
    </row>
    <row r="603" spans="1:6" x14ac:dyDescent="0.3">
      <c r="A603" t="s">
        <v>4</v>
      </c>
      <c r="B603" t="s">
        <v>1</v>
      </c>
      <c r="C603" t="s">
        <v>2</v>
      </c>
      <c r="D603">
        <v>12500000</v>
      </c>
      <c r="E603" t="s">
        <v>3</v>
      </c>
      <c r="F603">
        <v>0</v>
      </c>
    </row>
    <row r="604" spans="1:6" x14ac:dyDescent="0.3">
      <c r="A604" t="s">
        <v>4</v>
      </c>
      <c r="B604" t="s">
        <v>1</v>
      </c>
      <c r="C604" t="s">
        <v>2</v>
      </c>
      <c r="D604">
        <v>13888888</v>
      </c>
      <c r="E604" t="s">
        <v>3</v>
      </c>
      <c r="F604">
        <v>0</v>
      </c>
    </row>
    <row r="605" spans="1:6" x14ac:dyDescent="0.3">
      <c r="A605" t="s">
        <v>4</v>
      </c>
      <c r="B605" t="s">
        <v>1</v>
      </c>
      <c r="C605" t="s">
        <v>2</v>
      </c>
      <c r="D605">
        <v>13888888</v>
      </c>
      <c r="E605" t="s">
        <v>3</v>
      </c>
      <c r="F605">
        <v>0</v>
      </c>
    </row>
    <row r="606" spans="1:6" x14ac:dyDescent="0.3">
      <c r="A606" t="s">
        <v>4</v>
      </c>
      <c r="B606" t="s">
        <v>1</v>
      </c>
      <c r="C606" t="s">
        <v>2</v>
      </c>
      <c r="D606">
        <v>14084507</v>
      </c>
      <c r="E606" t="s">
        <v>3</v>
      </c>
      <c r="F606">
        <v>0</v>
      </c>
    </row>
    <row r="607" spans="1:6" x14ac:dyDescent="0.3">
      <c r="A607" t="s">
        <v>35</v>
      </c>
      <c r="B607" t="s">
        <v>1</v>
      </c>
      <c r="C607" t="s">
        <v>2</v>
      </c>
      <c r="D607">
        <v>10309278</v>
      </c>
      <c r="E607" t="s">
        <v>3</v>
      </c>
      <c r="F607">
        <v>0</v>
      </c>
    </row>
    <row r="608" spans="1:6" x14ac:dyDescent="0.3">
      <c r="A608" t="s">
        <v>35</v>
      </c>
      <c r="B608" t="s">
        <v>1</v>
      </c>
      <c r="C608" t="s">
        <v>2</v>
      </c>
      <c r="D608">
        <v>12048192</v>
      </c>
      <c r="E608" t="s">
        <v>3</v>
      </c>
      <c r="F608">
        <v>0</v>
      </c>
    </row>
    <row r="609" spans="1:6" x14ac:dyDescent="0.3">
      <c r="A609" t="s">
        <v>35</v>
      </c>
      <c r="B609" t="s">
        <v>1</v>
      </c>
      <c r="C609" t="s">
        <v>2</v>
      </c>
      <c r="D609">
        <v>12195121</v>
      </c>
      <c r="E609" t="s">
        <v>3</v>
      </c>
      <c r="F6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Initial</vt:lpstr>
      <vt:lpstr>Modulo</vt:lpstr>
      <vt:lpstr>Last-first</vt:lpstr>
      <vt:lpstr>Sheet6</vt:lpstr>
      <vt:lpstr>Sheet7</vt:lpstr>
      <vt:lpstr>201601 PoolCWT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2015-07-09T22:07:50Z</dcterms:created>
  <dcterms:modified xsi:type="dcterms:W3CDTF">2016-01-05T05:48:25Z</dcterms:modified>
</cp:coreProperties>
</file>