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XYZ Retail Store\"/>
    </mc:Choice>
  </mc:AlternateContent>
  <bookViews>
    <workbookView xWindow="0" yWindow="0" windowWidth="19368" windowHeight="9072" activeTab="4"/>
  </bookViews>
  <sheets>
    <sheet name="products" sheetId="1" r:id="rId1"/>
    <sheet name="customers" sheetId="2" r:id="rId2"/>
    <sheet name="orders" sheetId="3" r:id="rId3"/>
    <sheet name="order_items" sheetId="4" r:id="rId4"/>
    <sheet name="Classwork" sheetId="5" r:id="rId5"/>
  </sheets>
  <calcPr calcId="162913"/>
  <extLst>
    <ext uri="GoogleSheetsCustomDataVersion2">
      <go:sheetsCustomData xmlns:go="http://customooxmlschemas.google.com/" r:id="rId8" roundtripDataChecksum="ONKl5AhDeWvVh1eXFljZUaFAT7BGVfeDeTJz2kzQAzw=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2" i="5"/>
  <c r="J10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2" i="5"/>
  <c r="B103" i="5"/>
  <c r="C103" i="5"/>
  <c r="D103" i="5"/>
  <c r="E103" i="5"/>
  <c r="F103" i="5"/>
  <c r="G103" i="5"/>
  <c r="H103" i="5"/>
  <c r="I103" i="5"/>
  <c r="A10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2" i="5"/>
</calcChain>
</file>

<file path=xl/sharedStrings.xml><?xml version="1.0" encoding="utf-8"?>
<sst xmlns="http://schemas.openxmlformats.org/spreadsheetml/2006/main" count="528" uniqueCount="233">
  <si>
    <t>product_id</t>
  </si>
  <si>
    <t>product_name</t>
  </si>
  <si>
    <t>category</t>
  </si>
  <si>
    <t>price</t>
  </si>
  <si>
    <t>Product_1</t>
  </si>
  <si>
    <t>Home Appliances</t>
  </si>
  <si>
    <t>Product_2</t>
  </si>
  <si>
    <t>Accessories</t>
  </si>
  <si>
    <t>Product_3</t>
  </si>
  <si>
    <t>Product_4</t>
  </si>
  <si>
    <t>Product_5</t>
  </si>
  <si>
    <t>Product_6</t>
  </si>
  <si>
    <t>Product_7</t>
  </si>
  <si>
    <t>Product_8</t>
  </si>
  <si>
    <t>Product_9</t>
  </si>
  <si>
    <t>Electronics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</si>
  <si>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</si>
  <si>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</si>
  <si>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</si>
  <si>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</si>
  <si>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</si>
  <si>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</si>
  <si>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</si>
  <si>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</si>
  <si>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</si>
  <si>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</si>
  <si>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</si>
  <si>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</si>
  <si>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</si>
  <si>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</si>
  <si>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</si>
  <si>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</si>
  <si>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</si>
  <si>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</si>
  <si>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</si>
  <si>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</si>
  <si>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</si>
  <si>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</si>
  <si>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</si>
  <si>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</si>
  <si>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</si>
  <si>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</si>
  <si>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</si>
  <si>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</si>
  <si>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</si>
  <si>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</si>
  <si>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</si>
  <si>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</si>
  <si>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</si>
  <si>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</si>
  <si>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</si>
  <si>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</si>
  <si>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</si>
  <si>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</si>
  <si>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</si>
  <si>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</si>
  <si>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</si>
  <si>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</si>
  <si>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</si>
  <si>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</si>
  <si>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</si>
  <si>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</si>
  <si>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</si>
  <si>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</si>
  <si>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</si>
  <si>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</si>
  <si>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</si>
  <si>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</si>
  <si>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</si>
  <si>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</si>
  <si>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</si>
  <si>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</si>
  <si>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</si>
  <si>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</si>
  <si>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</si>
  <si>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</si>
  <si>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</si>
  <si>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</si>
  <si>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</si>
  <si>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</si>
  <si>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</si>
  <si>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</si>
  <si>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</si>
  <si>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</si>
  <si>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</si>
  <si>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</si>
  <si>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</si>
  <si>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</si>
  <si>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</si>
  <si>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</si>
  <si>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</si>
  <si>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</si>
  <si>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</si>
  <si>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</si>
  <si>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</si>
  <si>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</si>
  <si>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</si>
  <si>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</si>
  <si>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</si>
  <si>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</si>
  <si>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</si>
  <si>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</si>
  <si>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</si>
  <si>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</si>
  <si>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</si>
  <si>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</si>
  <si>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</si>
  <si>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customer_id</t>
  </si>
  <si>
    <t>customer_name</t>
  </si>
  <si>
    <t>gender</t>
  </si>
  <si>
    <t>age</t>
  </si>
  <si>
    <t>city</t>
  </si>
  <si>
    <t>Customer_1</t>
  </si>
  <si>
    <t>Male</t>
  </si>
  <si>
    <t>Houston</t>
  </si>
  <si>
    <t>Customer_2</t>
  </si>
  <si>
    <t>Phoenix</t>
  </si>
  <si>
    <t>Customer_3</t>
  </si>
  <si>
    <t>Female</t>
  </si>
  <si>
    <t>Customer_4</t>
  </si>
  <si>
    <t>Customer_5</t>
  </si>
  <si>
    <t>Customer_6</t>
  </si>
  <si>
    <t>Customer_7</t>
  </si>
  <si>
    <t>New York</t>
  </si>
  <si>
    <t>Customer_8</t>
  </si>
  <si>
    <t>Customer_9</t>
  </si>
  <si>
    <t>Customer_10</t>
  </si>
  <si>
    <t>Customer_11</t>
  </si>
  <si>
    <t>Los Angeles</t>
  </si>
  <si>
    <t>Customer_12</t>
  </si>
  <si>
    <t>Chicago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</si>
  <si>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</si>
  <si>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</si>
  <si>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</si>
  <si>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</si>
  <si>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</si>
  <si>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</si>
  <si>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</si>
  <si>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</si>
  <si>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</si>
  <si>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</si>
  <si>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</si>
  <si>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</si>
  <si>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</si>
  <si>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</si>
  <si>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</si>
  <si>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</si>
  <si>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</si>
  <si>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</si>
  <si>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</si>
  <si>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</si>
  <si>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</si>
  <si>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</si>
  <si>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</si>
  <si>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</si>
  <si>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</si>
  <si>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</si>
  <si>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</si>
  <si>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</si>
  <si>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</si>
  <si>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</si>
  <si>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</si>
  <si>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</si>
  <si>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</si>
  <si>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</si>
  <si>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</si>
  <si>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</si>
  <si>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</si>
  <si>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</si>
  <si>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</si>
  <si>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</si>
  <si>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</si>
  <si>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</si>
  <si>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</si>
  <si>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</si>
  <si>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</si>
  <si>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</si>
  <si>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</si>
  <si>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</si>
  <si>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</si>
  <si>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</si>
  <si>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</si>
  <si>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</si>
  <si>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</si>
  <si>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</si>
  <si>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</si>
  <si>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</si>
  <si>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</si>
  <si>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</si>
  <si>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</si>
  <si>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</si>
  <si>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</si>
  <si>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</si>
  <si>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</si>
  <si>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</si>
  <si>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</si>
  <si>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</si>
  <si>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</si>
  <si>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</si>
  <si>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</si>
  <si>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</si>
  <si>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</si>
  <si>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</si>
  <si>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</si>
  <si>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</si>
  <si>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</si>
  <si>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</si>
  <si>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</si>
  <si>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</si>
  <si>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</si>
  <si>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</si>
  <si>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</si>
  <si>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</si>
  <si>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</si>
  <si>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</si>
  <si>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</si>
  <si>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</si>
  <si>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</si>
  <si>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</si>
  <si>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order_id</t>
  </si>
  <si>
    <t>order_date</t>
  </si>
  <si>
    <t>total_amount</t>
  </si>
  <si>
    <t>order_item_id</t>
  </si>
  <si>
    <t>quantity</t>
  </si>
  <si>
    <t>unit_price</t>
  </si>
  <si>
    <t>Addition ref</t>
  </si>
  <si>
    <t xml:space="preserve">Addition function </t>
  </si>
  <si>
    <t xml:space="preserve">Multiplication ref </t>
  </si>
  <si>
    <t>Multiplication function</t>
  </si>
  <si>
    <t>Subtraction ref</t>
  </si>
  <si>
    <t>Subtraction function</t>
  </si>
  <si>
    <t>Division ref</t>
  </si>
  <si>
    <t>Division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</si>
</sst>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2"/>
    </sheetView>
  </sheetViews>
  <sheetFormatPr defaultColWidth="14.44140625" defaultRowHeight="15" customHeight="1" x14ac:dyDescent="0.3"/>
  <cols>
    <col min="1" max="1" width="10.5546875" customWidth="1"/>
    <col min="2" max="2" width="13.88671875" customWidth="1"/>
    <col min="3" max="3" width="16" customWidth="1"/>
    <col min="4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1</v>
      </c>
      <c r="B2" s="2" t="s">
        <v>4</v>
      </c>
      <c r="C2" s="2" t="s">
        <v>5</v>
      </c>
      <c r="D2" s="2">
        <v>695.98</v>
      </c>
    </row>
    <row r="3" spans="1:4" ht="14.4" x14ac:dyDescent="0.3">
      <c r="A3" s="2">
        <v>2</v>
      </c>
      <c r="B3" s="2" t="s">
        <v>6</v>
      </c>
      <c r="C3" s="2" t="s">
        <v>7</v>
      </c>
      <c r="D3" s="2">
        <v>540.17999999999995</v>
      </c>
    </row>
    <row r="4" spans="1:4" ht="14.4" x14ac:dyDescent="0.3">
      <c r="A4" s="2">
        <v>3</v>
      </c>
      <c r="B4" s="2" t="s">
        <v>8</v>
      </c>
      <c r="C4" s="2" t="s">
        <v>7</v>
      </c>
      <c r="D4" s="2">
        <v>457.07</v>
      </c>
    </row>
    <row r="5" spans="1:4" ht="14.4" x14ac:dyDescent="0.3">
      <c r="A5" s="2">
        <v>4</v>
      </c>
      <c r="B5" s="2" t="s">
        <v>9</v>
      </c>
      <c r="C5" s="2" t="s">
        <v>5</v>
      </c>
      <c r="D5" s="2">
        <v>747.96</v>
      </c>
    </row>
    <row r="6" spans="1:4" ht="14.4" x14ac:dyDescent="0.3">
      <c r="A6" s="2">
        <v>5</v>
      </c>
      <c r="B6" s="2" t="s">
        <v>10</v>
      </c>
      <c r="C6" s="2" t="s">
        <v>5</v>
      </c>
      <c r="D6" s="2">
        <v>352.89</v>
      </c>
    </row>
    <row r="7" spans="1:4" ht="14.4" x14ac:dyDescent="0.3">
      <c r="A7" s="2">
        <v>6</v>
      </c>
      <c r="B7" s="2" t="s">
        <v>11</v>
      </c>
      <c r="C7" s="2" t="s">
        <v>7</v>
      </c>
      <c r="D7" s="2">
        <v>908.41</v>
      </c>
    </row>
    <row r="8" spans="1:4" ht="14.4" x14ac:dyDescent="0.3">
      <c r="A8" s="2">
        <v>7</v>
      </c>
      <c r="B8" s="2" t="s">
        <v>12</v>
      </c>
      <c r="C8" s="2" t="s">
        <v>7</v>
      </c>
      <c r="D8" s="2">
        <v>801.94</v>
      </c>
    </row>
    <row r="9" spans="1:4" ht="14.4" x14ac:dyDescent="0.3">
      <c r="A9" s="2">
        <v>8</v>
      </c>
      <c r="B9" s="2" t="s">
        <v>13</v>
      </c>
      <c r="C9" s="2" t="s">
        <v>5</v>
      </c>
      <c r="D9" s="2">
        <v>530.14</v>
      </c>
    </row>
    <row r="10" spans="1:4" ht="14.4" x14ac:dyDescent="0.3">
      <c r="A10" s="2">
        <v>9</v>
      </c>
      <c r="B10" s="2" t="s">
        <v>14</v>
      </c>
      <c r="C10" s="2" t="s">
        <v>15</v>
      </c>
      <c r="D10" s="2">
        <v>122.03</v>
      </c>
    </row>
    <row r="11" spans="1:4" ht="14.4" x14ac:dyDescent="0.3">
      <c r="A11" s="2">
        <v>10</v>
      </c>
      <c r="B11" s="2" t="s">
        <v>16</v>
      </c>
      <c r="C11" s="2" t="s">
        <v>5</v>
      </c>
      <c r="D11" s="2">
        <v>884.99</v>
      </c>
    </row>
    <row r="12" spans="1:4" ht="14.4" x14ac:dyDescent="0.3">
      <c r="A12" s="2">
        <v>11</v>
      </c>
      <c r="B12" s="2" t="s">
        <v>17</v>
      </c>
      <c r="C12" s="2" t="s">
        <v>15</v>
      </c>
      <c r="D12" s="2">
        <v>651.47</v>
      </c>
    </row>
    <row r="13" spans="1:4" ht="14.4" x14ac:dyDescent="0.3">
      <c r="A13" s="2">
        <v>12</v>
      </c>
      <c r="B13" s="2" t="s">
        <v>18</v>
      </c>
      <c r="C13" s="2" t="s">
        <v>15</v>
      </c>
      <c r="D13" s="2">
        <v>535.22</v>
      </c>
    </row>
    <row r="14" spans="1:4" ht="14.4" x14ac:dyDescent="0.3">
      <c r="A14" s="2">
        <v>13</v>
      </c>
      <c r="B14" s="2" t="s">
        <v>19</v>
      </c>
      <c r="C14" s="2" t="s">
        <v>5</v>
      </c>
      <c r="D14" s="2">
        <v>390.02</v>
      </c>
    </row>
    <row r="15" spans="1:4" ht="14.4" x14ac:dyDescent="0.3">
      <c r="A15" s="2">
        <v>14</v>
      </c>
      <c r="B15" s="2" t="s">
        <v>20</v>
      </c>
      <c r="C15" s="2" t="s">
        <v>15</v>
      </c>
      <c r="D15" s="2">
        <v>959.9</v>
      </c>
    </row>
    <row r="16" spans="1:4" ht="14.4" x14ac:dyDescent="0.3">
      <c r="A16" s="2">
        <v>15</v>
      </c>
      <c r="B16" s="2" t="s">
        <v>21</v>
      </c>
      <c r="C16" s="2" t="s">
        <v>5</v>
      </c>
      <c r="D16" s="2">
        <v>118.89</v>
      </c>
    </row>
    <row r="17" spans="1:4" ht="14.4" x14ac:dyDescent="0.3">
      <c r="A17" s="2">
        <v>16</v>
      </c>
      <c r="B17" s="2" t="s">
        <v>22</v>
      </c>
      <c r="C17" s="2" t="s">
        <v>15</v>
      </c>
      <c r="D17" s="2">
        <v>890.75</v>
      </c>
    </row>
    <row r="18" spans="1:4" ht="14.4" x14ac:dyDescent="0.3">
      <c r="A18" s="2">
        <v>17</v>
      </c>
      <c r="B18" s="2" t="s">
        <v>23</v>
      </c>
      <c r="C18" s="2" t="s">
        <v>7</v>
      </c>
      <c r="D18" s="2">
        <v>307.14999999999998</v>
      </c>
    </row>
    <row r="19" spans="1:4" ht="14.4" x14ac:dyDescent="0.3">
      <c r="A19" s="2">
        <v>18</v>
      </c>
      <c r="B19" s="2" t="s">
        <v>24</v>
      </c>
      <c r="C19" s="2" t="s">
        <v>5</v>
      </c>
      <c r="D19" s="2">
        <v>651.97</v>
      </c>
    </row>
    <row r="20" spans="1:4" ht="14.4" x14ac:dyDescent="0.3">
      <c r="A20" s="2">
        <v>19</v>
      </c>
      <c r="B20" s="2" t="s">
        <v>25</v>
      </c>
      <c r="C20" s="2" t="s">
        <v>15</v>
      </c>
      <c r="D20" s="2">
        <v>766.1</v>
      </c>
    </row>
    <row r="21" spans="1:4" ht="15.75" customHeight="1" x14ac:dyDescent="0.3">
      <c r="A21" s="2">
        <v>20</v>
      </c>
      <c r="B21" s="2" t="s">
        <v>26</v>
      </c>
      <c r="C21" s="2" t="s">
        <v>7</v>
      </c>
      <c r="D21" s="2">
        <v>872.47</v>
      </c>
    </row>
    <row r="22" spans="1:4" ht="15.75" customHeight="1" x14ac:dyDescent="0.3">
      <c r="A22" s="2">
        <v>21</v>
      </c>
      <c r="B22" s="2" t="s">
        <v>27</v>
      </c>
      <c r="C22" s="2" t="s">
        <v>7</v>
      </c>
      <c r="D22" s="2">
        <v>972.57</v>
      </c>
    </row>
    <row r="23" spans="1:4" ht="15.75" customHeight="1" x14ac:dyDescent="0.3">
      <c r="A23" s="2">
        <v>22</v>
      </c>
      <c r="B23" s="2" t="s">
        <v>28</v>
      </c>
      <c r="C23" s="2" t="s">
        <v>7</v>
      </c>
      <c r="D23" s="2">
        <v>616.87</v>
      </c>
    </row>
    <row r="24" spans="1:4" ht="15.75" customHeight="1" x14ac:dyDescent="0.3">
      <c r="A24" s="2">
        <v>23</v>
      </c>
      <c r="B24" s="2" t="s">
        <v>29</v>
      </c>
      <c r="C24" s="2" t="s">
        <v>15</v>
      </c>
      <c r="D24" s="2">
        <v>595.86</v>
      </c>
    </row>
    <row r="25" spans="1:4" ht="15.75" customHeight="1" x14ac:dyDescent="0.3">
      <c r="A25" s="2">
        <v>24</v>
      </c>
      <c r="B25" s="2" t="s">
        <v>30</v>
      </c>
      <c r="C25" s="2" t="s">
        <v>7</v>
      </c>
      <c r="D25" s="2">
        <v>270.07</v>
      </c>
    </row>
    <row r="26" spans="1:4" ht="15.75" customHeight="1" x14ac:dyDescent="0.3">
      <c r="A26" s="2">
        <v>25</v>
      </c>
      <c r="B26" s="2" t="s">
        <v>31</v>
      </c>
      <c r="C26" s="2" t="s">
        <v>5</v>
      </c>
      <c r="D26" s="2">
        <v>231.28</v>
      </c>
    </row>
    <row r="27" spans="1:4" ht="15.75" customHeight="1" x14ac:dyDescent="0.3">
      <c r="A27" s="2">
        <v>26</v>
      </c>
      <c r="B27" s="2" t="s">
        <v>32</v>
      </c>
      <c r="C27" s="2" t="s">
        <v>5</v>
      </c>
      <c r="D27" s="2">
        <v>735.03</v>
      </c>
    </row>
    <row r="28" spans="1:4" ht="15.75" customHeight="1" x14ac:dyDescent="0.3">
      <c r="A28" s="2">
        <v>27</v>
      </c>
      <c r="B28" s="2" t="s">
        <v>33</v>
      </c>
      <c r="C28" s="2" t="s">
        <v>5</v>
      </c>
      <c r="D28" s="2">
        <v>706.08</v>
      </c>
    </row>
    <row r="29" spans="1:4" ht="15.75" customHeight="1" x14ac:dyDescent="0.3">
      <c r="A29" s="2">
        <v>28</v>
      </c>
      <c r="B29" s="2" t="s">
        <v>34</v>
      </c>
      <c r="C29" s="2" t="s">
        <v>5</v>
      </c>
      <c r="D29" s="2">
        <v>391.59</v>
      </c>
    </row>
    <row r="30" spans="1:4" ht="15.75" customHeight="1" x14ac:dyDescent="0.3">
      <c r="A30" s="2">
        <v>29</v>
      </c>
      <c r="B30" s="2" t="s">
        <v>35</v>
      </c>
      <c r="C30" s="2" t="s">
        <v>5</v>
      </c>
      <c r="D30" s="2">
        <v>172.64</v>
      </c>
    </row>
    <row r="31" spans="1:4" ht="15.75" customHeight="1" x14ac:dyDescent="0.3">
      <c r="A31" s="2">
        <v>30</v>
      </c>
      <c r="B31" s="2" t="s">
        <v>36</v>
      </c>
      <c r="C31" s="2" t="s">
        <v>7</v>
      </c>
      <c r="D31" s="2">
        <v>879.31</v>
      </c>
    </row>
    <row r="32" spans="1:4" ht="15.75" customHeight="1" x14ac:dyDescent="0.3">
      <c r="A32" s="2">
        <v>31</v>
      </c>
      <c r="B32" s="2" t="s">
        <v>37</v>
      </c>
      <c r="C32" s="2" t="s">
        <v>5</v>
      </c>
      <c r="D32" s="2">
        <v>537.09</v>
      </c>
    </row>
    <row r="33" spans="1:4" ht="15.75" customHeight="1" x14ac:dyDescent="0.3">
      <c r="A33" s="2">
        <v>32</v>
      </c>
      <c r="B33" s="2" t="s">
        <v>38</v>
      </c>
      <c r="C33" s="2" t="s">
        <v>5</v>
      </c>
      <c r="D33" s="2">
        <v>331.57</v>
      </c>
    </row>
    <row r="34" spans="1:4" ht="15.75" customHeight="1" x14ac:dyDescent="0.3">
      <c r="A34" s="2">
        <v>33</v>
      </c>
      <c r="B34" s="2" t="s">
        <v>39</v>
      </c>
      <c r="C34" s="2" t="s">
        <v>5</v>
      </c>
      <c r="D34" s="2">
        <v>644.4</v>
      </c>
    </row>
    <row r="35" spans="1:4" ht="15.75" customHeight="1" x14ac:dyDescent="0.3">
      <c r="A35" s="2">
        <v>34</v>
      </c>
      <c r="B35" s="2" t="s">
        <v>40</v>
      </c>
      <c r="C35" s="2" t="s">
        <v>15</v>
      </c>
      <c r="D35" s="2">
        <v>726.36</v>
      </c>
    </row>
    <row r="36" spans="1:4" ht="15.75" customHeight="1" x14ac:dyDescent="0.3">
      <c r="A36" s="2">
        <v>35</v>
      </c>
      <c r="B36" s="2" t="s">
        <v>41</v>
      </c>
      <c r="C36" s="2" t="s">
        <v>15</v>
      </c>
      <c r="D36" s="2">
        <v>860.37</v>
      </c>
    </row>
    <row r="37" spans="1:4" ht="15.75" customHeight="1" x14ac:dyDescent="0.3">
      <c r="A37" s="2">
        <v>36</v>
      </c>
      <c r="B37" s="2" t="s">
        <v>42</v>
      </c>
      <c r="C37" s="2" t="s">
        <v>5</v>
      </c>
      <c r="D37" s="2">
        <v>22.27</v>
      </c>
    </row>
    <row r="38" spans="1:4" ht="15.75" customHeight="1" x14ac:dyDescent="0.3">
      <c r="A38" s="2">
        <v>37</v>
      </c>
      <c r="B38" s="2" t="s">
        <v>43</v>
      </c>
      <c r="C38" s="2" t="s">
        <v>5</v>
      </c>
      <c r="D38" s="2">
        <v>752.55</v>
      </c>
    </row>
    <row r="39" spans="1:4" ht="15.75" customHeight="1" x14ac:dyDescent="0.3">
      <c r="A39" s="2">
        <v>38</v>
      </c>
      <c r="B39" s="2" t="s">
        <v>44</v>
      </c>
      <c r="C39" s="2" t="s">
        <v>7</v>
      </c>
      <c r="D39" s="2">
        <v>545.08000000000004</v>
      </c>
    </row>
    <row r="40" spans="1:4" ht="15.75" customHeight="1" x14ac:dyDescent="0.3">
      <c r="A40" s="2">
        <v>39</v>
      </c>
      <c r="B40" s="2" t="s">
        <v>45</v>
      </c>
      <c r="C40" s="2" t="s">
        <v>5</v>
      </c>
      <c r="D40" s="2">
        <v>890.43</v>
      </c>
    </row>
    <row r="41" spans="1:4" ht="15.75" customHeight="1" x14ac:dyDescent="0.3">
      <c r="A41" s="2">
        <v>40</v>
      </c>
      <c r="B41" s="2" t="s">
        <v>46</v>
      </c>
      <c r="C41" s="2" t="s">
        <v>15</v>
      </c>
      <c r="D41" s="2">
        <v>966.83</v>
      </c>
    </row>
    <row r="42" spans="1:4" ht="15.75" customHeight="1" x14ac:dyDescent="0.3">
      <c r="A42" s="2">
        <v>41</v>
      </c>
      <c r="B42" s="2" t="s">
        <v>47</v>
      </c>
      <c r="C42" s="2" t="s">
        <v>7</v>
      </c>
      <c r="D42" s="2">
        <v>948.45</v>
      </c>
    </row>
    <row r="43" spans="1:4" ht="15.75" customHeight="1" x14ac:dyDescent="0.3">
      <c r="A43" s="2">
        <v>42</v>
      </c>
      <c r="B43" s="2" t="s">
        <v>48</v>
      </c>
      <c r="C43" s="2" t="s">
        <v>15</v>
      </c>
      <c r="D43" s="2">
        <v>819.79</v>
      </c>
    </row>
    <row r="44" spans="1:4" ht="15.75" customHeight="1" x14ac:dyDescent="0.3">
      <c r="A44" s="2">
        <v>43</v>
      </c>
      <c r="B44" s="2" t="s">
        <v>49</v>
      </c>
      <c r="C44" s="2" t="s">
        <v>5</v>
      </c>
      <c r="D44" s="2">
        <v>401.06</v>
      </c>
    </row>
    <row r="45" spans="1:4" ht="15.75" customHeight="1" x14ac:dyDescent="0.3">
      <c r="A45" s="2">
        <v>44</v>
      </c>
      <c r="B45" s="2" t="s">
        <v>50</v>
      </c>
      <c r="C45" s="2" t="s">
        <v>15</v>
      </c>
      <c r="D45" s="2">
        <v>471.21</v>
      </c>
    </row>
    <row r="46" spans="1:4" ht="15.75" customHeight="1" x14ac:dyDescent="0.3">
      <c r="A46" s="2">
        <v>45</v>
      </c>
      <c r="B46" s="2" t="s">
        <v>51</v>
      </c>
      <c r="C46" s="2" t="s">
        <v>7</v>
      </c>
      <c r="D46" s="2">
        <v>533.98</v>
      </c>
    </row>
    <row r="47" spans="1:4" ht="15.75" customHeight="1" x14ac:dyDescent="0.3">
      <c r="A47" s="2">
        <v>46</v>
      </c>
      <c r="B47" s="2" t="s">
        <v>52</v>
      </c>
      <c r="C47" s="2" t="s">
        <v>7</v>
      </c>
      <c r="D47" s="2">
        <v>60.11</v>
      </c>
    </row>
    <row r="48" spans="1:4" ht="15.75" customHeight="1" x14ac:dyDescent="0.3">
      <c r="A48" s="2">
        <v>47</v>
      </c>
      <c r="B48" s="2" t="s">
        <v>53</v>
      </c>
      <c r="C48" s="2" t="s">
        <v>15</v>
      </c>
      <c r="D48" s="2">
        <v>32.97</v>
      </c>
    </row>
    <row r="49" spans="1:4" ht="15.75" customHeight="1" x14ac:dyDescent="0.3">
      <c r="A49" s="2">
        <v>48</v>
      </c>
      <c r="B49" s="2" t="s">
        <v>54</v>
      </c>
      <c r="C49" s="2" t="s">
        <v>7</v>
      </c>
      <c r="D49" s="2">
        <v>447.8</v>
      </c>
    </row>
    <row r="50" spans="1:4" ht="15.75" customHeight="1" x14ac:dyDescent="0.3">
      <c r="A50" s="2">
        <v>49</v>
      </c>
      <c r="B50" s="2" t="s">
        <v>55</v>
      </c>
      <c r="C50" s="2" t="s">
        <v>15</v>
      </c>
      <c r="D50" s="2">
        <v>230.34</v>
      </c>
    </row>
    <row r="51" spans="1:4" ht="15.75" customHeight="1" x14ac:dyDescent="0.3">
      <c r="A51" s="2">
        <v>50</v>
      </c>
      <c r="B51" s="2" t="s">
        <v>56</v>
      </c>
      <c r="C51" s="2" t="s">
        <v>5</v>
      </c>
      <c r="D51" s="2">
        <v>462.39</v>
      </c>
    </row>
    <row r="52" spans="1:4" ht="15.75" customHeight="1" x14ac:dyDescent="0.3">
      <c r="A52" s="2">
        <v>51</v>
      </c>
      <c r="B52" s="2" t="s">
        <v>57</v>
      </c>
      <c r="C52" s="2" t="s">
        <v>15</v>
      </c>
      <c r="D52" s="2">
        <v>286.2</v>
      </c>
    </row>
    <row r="53" spans="1:4" ht="15.75" customHeight="1" x14ac:dyDescent="0.3">
      <c r="A53" s="2">
        <v>52</v>
      </c>
      <c r="B53" s="2" t="s">
        <v>58</v>
      </c>
      <c r="C53" s="2" t="s">
        <v>5</v>
      </c>
      <c r="D53" s="2">
        <v>301.95</v>
      </c>
    </row>
    <row r="54" spans="1:4" ht="15.75" customHeight="1" x14ac:dyDescent="0.3">
      <c r="A54" s="2">
        <v>53</v>
      </c>
      <c r="B54" s="2" t="s">
        <v>59</v>
      </c>
      <c r="C54" s="2" t="s">
        <v>7</v>
      </c>
      <c r="D54" s="2">
        <v>515.09</v>
      </c>
    </row>
    <row r="55" spans="1:4" ht="15.75" customHeight="1" x14ac:dyDescent="0.3">
      <c r="A55" s="2">
        <v>54</v>
      </c>
      <c r="B55" s="2" t="s">
        <v>60</v>
      </c>
      <c r="C55" s="2" t="s">
        <v>15</v>
      </c>
      <c r="D55" s="2">
        <v>128.28</v>
      </c>
    </row>
    <row r="56" spans="1:4" ht="15.75" customHeight="1" x14ac:dyDescent="0.3">
      <c r="A56" s="2">
        <v>55</v>
      </c>
      <c r="B56" s="2" t="s">
        <v>61</v>
      </c>
      <c r="C56" s="2" t="s">
        <v>7</v>
      </c>
      <c r="D56" s="2">
        <v>308.70999999999998</v>
      </c>
    </row>
    <row r="57" spans="1:4" ht="15.75" customHeight="1" x14ac:dyDescent="0.3">
      <c r="A57" s="2">
        <v>56</v>
      </c>
      <c r="B57" s="2" t="s">
        <v>62</v>
      </c>
      <c r="C57" s="2" t="s">
        <v>5</v>
      </c>
      <c r="D57" s="2">
        <v>793.83</v>
      </c>
    </row>
    <row r="58" spans="1:4" ht="15.75" customHeight="1" x14ac:dyDescent="0.3">
      <c r="A58" s="2">
        <v>57</v>
      </c>
      <c r="B58" s="2" t="s">
        <v>63</v>
      </c>
      <c r="C58" s="2" t="s">
        <v>7</v>
      </c>
      <c r="D58" s="2">
        <v>887.61</v>
      </c>
    </row>
    <row r="59" spans="1:4" ht="15.75" customHeight="1" x14ac:dyDescent="0.3">
      <c r="A59" s="2">
        <v>58</v>
      </c>
      <c r="B59" s="2" t="s">
        <v>64</v>
      </c>
      <c r="C59" s="2" t="s">
        <v>7</v>
      </c>
      <c r="D59" s="2">
        <v>330.13</v>
      </c>
    </row>
    <row r="60" spans="1:4" ht="15.75" customHeight="1" x14ac:dyDescent="0.3">
      <c r="A60" s="2">
        <v>59</v>
      </c>
      <c r="B60" s="2" t="s">
        <v>65</v>
      </c>
      <c r="C60" s="2" t="s">
        <v>5</v>
      </c>
      <c r="D60" s="2">
        <v>102.92</v>
      </c>
    </row>
    <row r="61" spans="1:4" ht="15.75" customHeight="1" x14ac:dyDescent="0.3">
      <c r="A61" s="2">
        <v>60</v>
      </c>
      <c r="B61" s="2" t="s">
        <v>66</v>
      </c>
      <c r="C61" s="2" t="s">
        <v>7</v>
      </c>
      <c r="D61" s="2">
        <v>281.2</v>
      </c>
    </row>
    <row r="62" spans="1:4" ht="15.75" customHeight="1" x14ac:dyDescent="0.3">
      <c r="A62" s="2">
        <v>61</v>
      </c>
      <c r="B62" s="2" t="s">
        <v>67</v>
      </c>
      <c r="C62" s="2" t="s">
        <v>15</v>
      </c>
      <c r="D62" s="2">
        <v>379.09</v>
      </c>
    </row>
    <row r="63" spans="1:4" ht="15.75" customHeight="1" x14ac:dyDescent="0.3">
      <c r="A63" s="2">
        <v>62</v>
      </c>
      <c r="B63" s="2" t="s">
        <v>68</v>
      </c>
      <c r="C63" s="2" t="s">
        <v>15</v>
      </c>
      <c r="D63" s="2">
        <v>758.86</v>
      </c>
    </row>
    <row r="64" spans="1:4" ht="15.75" customHeight="1" x14ac:dyDescent="0.3">
      <c r="A64" s="2">
        <v>63</v>
      </c>
      <c r="B64" s="2" t="s">
        <v>69</v>
      </c>
      <c r="C64" s="2" t="s">
        <v>15</v>
      </c>
      <c r="D64" s="2">
        <v>362.22</v>
      </c>
    </row>
    <row r="65" spans="1:4" ht="15.75" customHeight="1" x14ac:dyDescent="0.3">
      <c r="A65" s="2">
        <v>64</v>
      </c>
      <c r="B65" s="2" t="s">
        <v>70</v>
      </c>
      <c r="C65" s="2" t="s">
        <v>7</v>
      </c>
      <c r="D65" s="2">
        <v>538.14</v>
      </c>
    </row>
    <row r="66" spans="1:4" ht="15.75" customHeight="1" x14ac:dyDescent="0.3">
      <c r="A66" s="2">
        <v>65</v>
      </c>
      <c r="B66" s="2" t="s">
        <v>71</v>
      </c>
      <c r="C66" s="2" t="s">
        <v>15</v>
      </c>
      <c r="D66" s="2">
        <v>48.4</v>
      </c>
    </row>
    <row r="67" spans="1:4" ht="15.75" customHeight="1" x14ac:dyDescent="0.3">
      <c r="A67" s="2">
        <v>66</v>
      </c>
      <c r="B67" s="2" t="s">
        <v>72</v>
      </c>
      <c r="C67" s="2" t="s">
        <v>15</v>
      </c>
      <c r="D67" s="2">
        <v>944.27</v>
      </c>
    </row>
    <row r="68" spans="1:4" ht="15.75" customHeight="1" x14ac:dyDescent="0.3">
      <c r="A68" s="2">
        <v>67</v>
      </c>
      <c r="B68" s="2" t="s">
        <v>73</v>
      </c>
      <c r="C68" s="2" t="s">
        <v>5</v>
      </c>
      <c r="D68" s="2">
        <v>41.71</v>
      </c>
    </row>
    <row r="69" spans="1:4" ht="15.75" customHeight="1" x14ac:dyDescent="0.3">
      <c r="A69" s="2">
        <v>68</v>
      </c>
      <c r="B69" s="2" t="s">
        <v>74</v>
      </c>
      <c r="C69" s="2" t="s">
        <v>5</v>
      </c>
      <c r="D69" s="2">
        <v>647.59</v>
      </c>
    </row>
    <row r="70" spans="1:4" ht="15.75" customHeight="1" x14ac:dyDescent="0.3">
      <c r="A70" s="2">
        <v>69</v>
      </c>
      <c r="B70" s="2" t="s">
        <v>75</v>
      </c>
      <c r="C70" s="2" t="s">
        <v>5</v>
      </c>
      <c r="D70" s="2">
        <v>575.21</v>
      </c>
    </row>
    <row r="71" spans="1:4" ht="15.75" customHeight="1" x14ac:dyDescent="0.3">
      <c r="A71" s="2">
        <v>70</v>
      </c>
      <c r="B71" s="2" t="s">
        <v>76</v>
      </c>
      <c r="C71" s="2" t="s">
        <v>15</v>
      </c>
      <c r="D71" s="2">
        <v>437.78</v>
      </c>
    </row>
    <row r="72" spans="1:4" ht="15.75" customHeight="1" x14ac:dyDescent="0.3">
      <c r="A72" s="2">
        <v>71</v>
      </c>
      <c r="B72" s="2" t="s">
        <v>77</v>
      </c>
      <c r="C72" s="2" t="s">
        <v>15</v>
      </c>
      <c r="D72" s="2">
        <v>375.25</v>
      </c>
    </row>
    <row r="73" spans="1:4" ht="15.75" customHeight="1" x14ac:dyDescent="0.3">
      <c r="A73" s="2">
        <v>72</v>
      </c>
      <c r="B73" s="2" t="s">
        <v>78</v>
      </c>
      <c r="C73" s="2" t="s">
        <v>7</v>
      </c>
      <c r="D73" s="2">
        <v>855.1</v>
      </c>
    </row>
    <row r="74" spans="1:4" ht="15.75" customHeight="1" x14ac:dyDescent="0.3">
      <c r="A74" s="2">
        <v>73</v>
      </c>
      <c r="B74" s="2" t="s">
        <v>79</v>
      </c>
      <c r="C74" s="2" t="s">
        <v>7</v>
      </c>
      <c r="D74" s="2">
        <v>227.28</v>
      </c>
    </row>
    <row r="75" spans="1:4" ht="15.75" customHeight="1" x14ac:dyDescent="0.3">
      <c r="A75" s="2">
        <v>74</v>
      </c>
      <c r="B75" s="2" t="s">
        <v>80</v>
      </c>
      <c r="C75" s="2" t="s">
        <v>15</v>
      </c>
      <c r="D75" s="2">
        <v>934.16</v>
      </c>
    </row>
    <row r="76" spans="1:4" ht="15.75" customHeight="1" x14ac:dyDescent="0.3">
      <c r="A76" s="2">
        <v>75</v>
      </c>
      <c r="B76" s="2" t="s">
        <v>81</v>
      </c>
      <c r="C76" s="2" t="s">
        <v>7</v>
      </c>
      <c r="D76" s="2">
        <v>735.01</v>
      </c>
    </row>
    <row r="77" spans="1:4" ht="15.75" customHeight="1" x14ac:dyDescent="0.3">
      <c r="A77" s="2">
        <v>76</v>
      </c>
      <c r="B77" s="2" t="s">
        <v>82</v>
      </c>
      <c r="C77" s="2" t="s">
        <v>7</v>
      </c>
      <c r="D77" s="2">
        <v>58.17</v>
      </c>
    </row>
    <row r="78" spans="1:4" ht="15.75" customHeight="1" x14ac:dyDescent="0.3">
      <c r="A78" s="2">
        <v>77</v>
      </c>
      <c r="B78" s="2" t="s">
        <v>83</v>
      </c>
      <c r="C78" s="2" t="s">
        <v>5</v>
      </c>
      <c r="D78" s="2">
        <v>200.61</v>
      </c>
    </row>
    <row r="79" spans="1:4" ht="15.75" customHeight="1" x14ac:dyDescent="0.3">
      <c r="A79" s="2">
        <v>78</v>
      </c>
      <c r="B79" s="2" t="s">
        <v>84</v>
      </c>
      <c r="C79" s="2" t="s">
        <v>5</v>
      </c>
      <c r="D79" s="2">
        <v>515.71</v>
      </c>
    </row>
    <row r="80" spans="1:4" ht="15.75" customHeight="1" x14ac:dyDescent="0.3">
      <c r="A80" s="2">
        <v>79</v>
      </c>
      <c r="B80" s="2" t="s">
        <v>85</v>
      </c>
      <c r="C80" s="2" t="s">
        <v>15</v>
      </c>
      <c r="D80" s="2">
        <v>521.59</v>
      </c>
    </row>
    <row r="81" spans="1:4" ht="15.75" customHeight="1" x14ac:dyDescent="0.3">
      <c r="A81" s="2">
        <v>80</v>
      </c>
      <c r="B81" s="2" t="s">
        <v>86</v>
      </c>
      <c r="C81" s="2" t="s">
        <v>5</v>
      </c>
      <c r="D81" s="2">
        <v>967.76</v>
      </c>
    </row>
    <row r="82" spans="1:4" ht="15.75" customHeight="1" x14ac:dyDescent="0.3">
      <c r="A82" s="2">
        <v>81</v>
      </c>
      <c r="B82" s="2" t="s">
        <v>87</v>
      </c>
      <c r="C82" s="2" t="s">
        <v>5</v>
      </c>
      <c r="D82" s="2">
        <v>714.96</v>
      </c>
    </row>
    <row r="83" spans="1:4" ht="15.75" customHeight="1" x14ac:dyDescent="0.3">
      <c r="A83" s="2">
        <v>82</v>
      </c>
      <c r="B83" s="2" t="s">
        <v>88</v>
      </c>
      <c r="C83" s="2" t="s">
        <v>15</v>
      </c>
      <c r="D83" s="2">
        <v>11.55</v>
      </c>
    </row>
    <row r="84" spans="1:4" ht="15.75" customHeight="1" x14ac:dyDescent="0.3">
      <c r="A84" s="2">
        <v>83</v>
      </c>
      <c r="B84" s="2" t="s">
        <v>89</v>
      </c>
      <c r="C84" s="2" t="s">
        <v>5</v>
      </c>
      <c r="D84" s="2">
        <v>782.88</v>
      </c>
    </row>
    <row r="85" spans="1:4" ht="15.75" customHeight="1" x14ac:dyDescent="0.3">
      <c r="A85" s="2">
        <v>84</v>
      </c>
      <c r="B85" s="2" t="s">
        <v>90</v>
      </c>
      <c r="C85" s="2" t="s">
        <v>5</v>
      </c>
      <c r="D85" s="2">
        <v>239.24</v>
      </c>
    </row>
    <row r="86" spans="1:4" ht="15.75" customHeight="1" x14ac:dyDescent="0.3">
      <c r="A86" s="2">
        <v>85</v>
      </c>
      <c r="B86" s="2" t="s">
        <v>91</v>
      </c>
      <c r="C86" s="2" t="s">
        <v>5</v>
      </c>
      <c r="D86" s="2">
        <v>612.41999999999996</v>
      </c>
    </row>
    <row r="87" spans="1:4" ht="15.75" customHeight="1" x14ac:dyDescent="0.3">
      <c r="A87" s="2">
        <v>86</v>
      </c>
      <c r="B87" s="2" t="s">
        <v>92</v>
      </c>
      <c r="C87" s="2" t="s">
        <v>15</v>
      </c>
      <c r="D87" s="2">
        <v>887.96</v>
      </c>
    </row>
    <row r="88" spans="1:4" ht="15.75" customHeight="1" x14ac:dyDescent="0.3">
      <c r="A88" s="2">
        <v>87</v>
      </c>
      <c r="B88" s="2" t="s">
        <v>93</v>
      </c>
      <c r="C88" s="2" t="s">
        <v>5</v>
      </c>
      <c r="D88" s="2">
        <v>276.95999999999998</v>
      </c>
    </row>
    <row r="89" spans="1:4" ht="15.75" customHeight="1" x14ac:dyDescent="0.3">
      <c r="A89" s="2">
        <v>88</v>
      </c>
      <c r="B89" s="2" t="s">
        <v>94</v>
      </c>
      <c r="C89" s="2" t="s">
        <v>5</v>
      </c>
      <c r="D89" s="2">
        <v>90.61</v>
      </c>
    </row>
    <row r="90" spans="1:4" ht="15.75" customHeight="1" x14ac:dyDescent="0.3">
      <c r="A90" s="2">
        <v>89</v>
      </c>
      <c r="B90" s="2" t="s">
        <v>95</v>
      </c>
      <c r="C90" s="2" t="s">
        <v>7</v>
      </c>
      <c r="D90" s="2">
        <v>886.06</v>
      </c>
    </row>
    <row r="91" spans="1:4" ht="15.75" customHeight="1" x14ac:dyDescent="0.3">
      <c r="A91" s="2">
        <v>90</v>
      </c>
      <c r="B91" s="2" t="s">
        <v>96</v>
      </c>
      <c r="C91" s="2" t="s">
        <v>7</v>
      </c>
      <c r="D91" s="2">
        <v>156.66999999999999</v>
      </c>
    </row>
    <row r="92" spans="1:4" ht="15.75" customHeight="1" x14ac:dyDescent="0.3">
      <c r="A92" s="2">
        <v>91</v>
      </c>
      <c r="B92" s="2" t="s">
        <v>97</v>
      </c>
      <c r="C92" s="2" t="s">
        <v>7</v>
      </c>
      <c r="D92" s="2">
        <v>614.57000000000005</v>
      </c>
    </row>
    <row r="93" spans="1:4" ht="15.75" customHeight="1" x14ac:dyDescent="0.3">
      <c r="A93" s="2">
        <v>92</v>
      </c>
      <c r="B93" s="2" t="s">
        <v>98</v>
      </c>
      <c r="C93" s="2" t="s">
        <v>15</v>
      </c>
      <c r="D93" s="2">
        <v>816.44</v>
      </c>
    </row>
    <row r="94" spans="1:4" ht="15.75" customHeight="1" x14ac:dyDescent="0.3">
      <c r="A94" s="2">
        <v>93</v>
      </c>
      <c r="B94" s="2" t="s">
        <v>99</v>
      </c>
      <c r="C94" s="2" t="s">
        <v>5</v>
      </c>
      <c r="D94" s="2">
        <v>592.80999999999995</v>
      </c>
    </row>
    <row r="95" spans="1:4" ht="15.75" customHeight="1" x14ac:dyDescent="0.3">
      <c r="A95" s="2">
        <v>94</v>
      </c>
      <c r="B95" s="2" t="s">
        <v>100</v>
      </c>
      <c r="C95" s="2" t="s">
        <v>5</v>
      </c>
      <c r="D95" s="2">
        <v>708.17</v>
      </c>
    </row>
    <row r="96" spans="1:4" ht="15.75" customHeight="1" x14ac:dyDescent="0.3">
      <c r="A96" s="2">
        <v>95</v>
      </c>
      <c r="B96" s="2" t="s">
        <v>101</v>
      </c>
      <c r="C96" s="2" t="s">
        <v>15</v>
      </c>
      <c r="D96" s="2">
        <v>696.76</v>
      </c>
    </row>
    <row r="97" spans="1:4" ht="15.75" customHeight="1" x14ac:dyDescent="0.3">
      <c r="A97" s="2">
        <v>96</v>
      </c>
      <c r="B97" s="2" t="s">
        <v>102</v>
      </c>
      <c r="C97" s="2" t="s">
        <v>15</v>
      </c>
      <c r="D97" s="2">
        <v>479.46</v>
      </c>
    </row>
    <row r="98" spans="1:4" ht="15.75" customHeight="1" x14ac:dyDescent="0.3">
      <c r="A98" s="2">
        <v>97</v>
      </c>
      <c r="B98" s="2" t="s">
        <v>103</v>
      </c>
      <c r="C98" s="2" t="s">
        <v>7</v>
      </c>
      <c r="D98" s="2">
        <v>135.97999999999999</v>
      </c>
    </row>
    <row r="99" spans="1:4" ht="15.75" customHeight="1" x14ac:dyDescent="0.3">
      <c r="A99" s="2">
        <v>98</v>
      </c>
      <c r="B99" s="2" t="s">
        <v>104</v>
      </c>
      <c r="C99" s="2" t="s">
        <v>7</v>
      </c>
      <c r="D99" s="2">
        <v>94.42</v>
      </c>
    </row>
    <row r="100" spans="1:4" ht="15.75" customHeight="1" x14ac:dyDescent="0.3">
      <c r="A100" s="2">
        <v>99</v>
      </c>
      <c r="B100" s="2" t="s">
        <v>105</v>
      </c>
      <c r="C100" s="2" t="s">
        <v>15</v>
      </c>
      <c r="D100" s="2">
        <v>444.73</v>
      </c>
    </row>
    <row r="101" spans="1:4" ht="15.75" customHeight="1" x14ac:dyDescent="0.3">
      <c r="A101" s="2">
        <v>100</v>
      </c>
      <c r="B101" s="2" t="s">
        <v>106</v>
      </c>
      <c r="C101" s="2" t="s">
        <v>7</v>
      </c>
      <c r="D101" s="2">
        <v>460.21</v>
      </c>
    </row>
    <row r="102" spans="1:4" ht="15.75" customHeight="1" x14ac:dyDescent="0.3"/>
    <row r="103" spans="1:4" ht="15.75" customHeight="1" x14ac:dyDescent="0.3"/>
    <row r="104" spans="1:4" ht="15.75" customHeight="1" x14ac:dyDescent="0.3"/>
    <row r="105" spans="1:4" ht="15.75" customHeight="1" x14ac:dyDescent="0.3"/>
    <row r="106" spans="1:4" ht="15.75" customHeight="1" x14ac:dyDescent="0.3"/>
    <row r="107" spans="1:4" ht="15.75" customHeight="1" x14ac:dyDescent="0.3"/>
    <row r="108" spans="1:4" ht="15.75" customHeight="1" x14ac:dyDescent="0.3"/>
    <row r="109" spans="1:4" ht="15.75" customHeight="1" x14ac:dyDescent="0.3"/>
    <row r="110" spans="1:4" ht="15.75" customHeight="1" x14ac:dyDescent="0.3"/>
    <row r="111" spans="1:4" ht="15.75" customHeight="1" x14ac:dyDescent="0.3"/>
    <row r="112" spans="1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 x14ac:dyDescent="0.3"/>
  <cols>
    <col min="1" max="1" width="12" customWidth="1"/>
    <col min="2" max="2" width="15.33203125" customWidth="1"/>
    <col min="3" max="3" width="7.33203125" customWidth="1"/>
    <col min="4" max="4" width="8.6640625" customWidth="1"/>
    <col min="5" max="5" width="11.109375" customWidth="1"/>
    <col min="6" max="26" width="8.6640625" customWidth="1"/>
  </cols>
  <sheetData>
    <row r="1" spans="1:5" ht="14.4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ht="14.4" x14ac:dyDescent="0.3">
      <c r="A2" s="2">
        <v>1</v>
      </c>
      <c r="B2" s="2" t="s">
        <v>112</v>
      </c>
      <c r="C2" s="2" t="s">
        <v>113</v>
      </c>
      <c r="D2" s="2">
        <v>19</v>
      </c>
      <c r="E2" s="2" t="s">
        <v>114</v>
      </c>
    </row>
    <row r="3" spans="1:5" ht="14.4" x14ac:dyDescent="0.3">
      <c r="A3" s="2">
        <v>2</v>
      </c>
      <c r="B3" s="2" t="s">
        <v>115</v>
      </c>
      <c r="C3" s="2" t="s">
        <v>113</v>
      </c>
      <c r="D3" s="2">
        <v>43</v>
      </c>
      <c r="E3" s="2" t="s">
        <v>116</v>
      </c>
    </row>
    <row r="4" spans="1:5" ht="14.4" x14ac:dyDescent="0.3">
      <c r="A4" s="2">
        <v>3</v>
      </c>
      <c r="B4" s="2" t="s">
        <v>117</v>
      </c>
      <c r="C4" s="2" t="s">
        <v>118</v>
      </c>
      <c r="D4" s="2">
        <v>37</v>
      </c>
      <c r="E4" s="2" t="s">
        <v>114</v>
      </c>
    </row>
    <row r="5" spans="1:5" ht="14.4" x14ac:dyDescent="0.3">
      <c r="A5" s="2">
        <v>4</v>
      </c>
      <c r="B5" s="2" t="s">
        <v>119</v>
      </c>
      <c r="C5" s="2" t="s">
        <v>118</v>
      </c>
      <c r="D5" s="2">
        <v>20</v>
      </c>
      <c r="E5" s="2" t="s">
        <v>116</v>
      </c>
    </row>
    <row r="6" spans="1:5" ht="14.4" x14ac:dyDescent="0.3">
      <c r="A6" s="2">
        <v>5</v>
      </c>
      <c r="B6" s="2" t="s">
        <v>120</v>
      </c>
      <c r="C6" s="2" t="s">
        <v>113</v>
      </c>
      <c r="D6" s="2">
        <v>56</v>
      </c>
      <c r="E6" s="2" t="s">
        <v>114</v>
      </c>
    </row>
    <row r="7" spans="1:5" ht="14.4" x14ac:dyDescent="0.3">
      <c r="A7" s="2">
        <v>6</v>
      </c>
      <c r="B7" s="2" t="s">
        <v>121</v>
      </c>
      <c r="C7" s="2" t="s">
        <v>113</v>
      </c>
      <c r="D7" s="2">
        <v>51</v>
      </c>
      <c r="E7" s="2" t="s">
        <v>116</v>
      </c>
    </row>
    <row r="8" spans="1:5" ht="14.4" x14ac:dyDescent="0.3">
      <c r="A8" s="2">
        <v>7</v>
      </c>
      <c r="B8" s="2" t="s">
        <v>122</v>
      </c>
      <c r="C8" s="2" t="s">
        <v>113</v>
      </c>
      <c r="D8" s="2">
        <v>58</v>
      </c>
      <c r="E8" s="2" t="s">
        <v>123</v>
      </c>
    </row>
    <row r="9" spans="1:5" ht="14.4" x14ac:dyDescent="0.3">
      <c r="A9" s="2">
        <v>8</v>
      </c>
      <c r="B9" s="2" t="s">
        <v>124</v>
      </c>
      <c r="C9" s="2" t="s">
        <v>113</v>
      </c>
      <c r="D9" s="2">
        <v>34</v>
      </c>
      <c r="E9" s="2" t="s">
        <v>123</v>
      </c>
    </row>
    <row r="10" spans="1:5" ht="14.4" x14ac:dyDescent="0.3">
      <c r="A10" s="2">
        <v>9</v>
      </c>
      <c r="B10" s="2" t="s">
        <v>125</v>
      </c>
      <c r="C10" s="2" t="s">
        <v>113</v>
      </c>
      <c r="D10" s="2">
        <v>28</v>
      </c>
      <c r="E10" s="2" t="s">
        <v>114</v>
      </c>
    </row>
    <row r="11" spans="1:5" ht="14.4" x14ac:dyDescent="0.3">
      <c r="A11" s="2">
        <v>10</v>
      </c>
      <c r="B11" s="2" t="s">
        <v>126</v>
      </c>
      <c r="C11" s="2" t="s">
        <v>118</v>
      </c>
      <c r="D11" s="2">
        <v>31</v>
      </c>
      <c r="E11" s="2" t="s">
        <v>123</v>
      </c>
    </row>
    <row r="12" spans="1:5" ht="14.4" x14ac:dyDescent="0.3">
      <c r="A12" s="2">
        <v>11</v>
      </c>
      <c r="B12" s="2" t="s">
        <v>127</v>
      </c>
      <c r="C12" s="2" t="s">
        <v>118</v>
      </c>
      <c r="D12" s="2">
        <v>46</v>
      </c>
      <c r="E12" s="2" t="s">
        <v>128</v>
      </c>
    </row>
    <row r="13" spans="1:5" ht="14.4" x14ac:dyDescent="0.3">
      <c r="A13" s="2">
        <v>12</v>
      </c>
      <c r="B13" s="2" t="s">
        <v>129</v>
      </c>
      <c r="C13" s="2" t="s">
        <v>118</v>
      </c>
      <c r="D13" s="2">
        <v>36</v>
      </c>
      <c r="E13" s="2" t="s">
        <v>130</v>
      </c>
    </row>
    <row r="14" spans="1:5" ht="14.4" x14ac:dyDescent="0.3">
      <c r="A14" s="2">
        <v>13</v>
      </c>
      <c r="B14" s="2" t="s">
        <v>131</v>
      </c>
      <c r="C14" s="2" t="s">
        <v>113</v>
      </c>
      <c r="D14" s="2">
        <v>35</v>
      </c>
      <c r="E14" s="2" t="s">
        <v>114</v>
      </c>
    </row>
    <row r="15" spans="1:5" ht="14.4" x14ac:dyDescent="0.3">
      <c r="A15" s="2">
        <v>14</v>
      </c>
      <c r="B15" s="2" t="s">
        <v>132</v>
      </c>
      <c r="C15" s="2" t="s">
        <v>113</v>
      </c>
      <c r="D15" s="2">
        <v>24</v>
      </c>
      <c r="E15" s="2" t="s">
        <v>130</v>
      </c>
    </row>
    <row r="16" spans="1:5" ht="14.4" x14ac:dyDescent="0.3">
      <c r="A16" s="2">
        <v>15</v>
      </c>
      <c r="B16" s="2" t="s">
        <v>133</v>
      </c>
      <c r="C16" s="2" t="s">
        <v>113</v>
      </c>
      <c r="D16" s="2">
        <v>35</v>
      </c>
      <c r="E16" s="2" t="s">
        <v>130</v>
      </c>
    </row>
    <row r="17" spans="1:5" ht="14.4" x14ac:dyDescent="0.3">
      <c r="A17" s="2">
        <v>16</v>
      </c>
      <c r="B17" s="2" t="s">
        <v>134</v>
      </c>
      <c r="C17" s="2" t="s">
        <v>113</v>
      </c>
      <c r="D17" s="2">
        <v>40</v>
      </c>
      <c r="E17" s="2" t="s">
        <v>123</v>
      </c>
    </row>
    <row r="18" spans="1:5" ht="14.4" x14ac:dyDescent="0.3">
      <c r="A18" s="2">
        <v>17</v>
      </c>
      <c r="B18" s="2" t="s">
        <v>135</v>
      </c>
      <c r="C18" s="2" t="s">
        <v>118</v>
      </c>
      <c r="D18" s="2">
        <v>25</v>
      </c>
      <c r="E18" s="2" t="s">
        <v>130</v>
      </c>
    </row>
    <row r="19" spans="1:5" ht="14.4" x14ac:dyDescent="0.3">
      <c r="A19" s="2">
        <v>18</v>
      </c>
      <c r="B19" s="2" t="s">
        <v>136</v>
      </c>
      <c r="C19" s="2" t="s">
        <v>113</v>
      </c>
      <c r="D19" s="2">
        <v>53</v>
      </c>
      <c r="E19" s="2" t="s">
        <v>116</v>
      </c>
    </row>
    <row r="20" spans="1:5" ht="14.4" x14ac:dyDescent="0.3">
      <c r="A20" s="2">
        <v>19</v>
      </c>
      <c r="B20" s="2" t="s">
        <v>137</v>
      </c>
      <c r="C20" s="2" t="s">
        <v>113</v>
      </c>
      <c r="D20" s="2">
        <v>43</v>
      </c>
      <c r="E20" s="2" t="s">
        <v>114</v>
      </c>
    </row>
    <row r="21" spans="1:5" ht="15.75" customHeight="1" x14ac:dyDescent="0.3">
      <c r="A21" s="2">
        <v>20</v>
      </c>
      <c r="B21" s="2" t="s">
        <v>138</v>
      </c>
      <c r="C21" s="2" t="s">
        <v>118</v>
      </c>
      <c r="D21" s="2">
        <v>29</v>
      </c>
      <c r="E21" s="2" t="s">
        <v>128</v>
      </c>
    </row>
    <row r="22" spans="1:5" ht="15.75" customHeight="1" x14ac:dyDescent="0.3">
      <c r="A22" s="2">
        <v>21</v>
      </c>
      <c r="B22" s="2" t="s">
        <v>139</v>
      </c>
      <c r="C22" s="2" t="s">
        <v>118</v>
      </c>
      <c r="D22" s="2">
        <v>27</v>
      </c>
      <c r="E22" s="2" t="s">
        <v>116</v>
      </c>
    </row>
    <row r="23" spans="1:5" ht="15.75" customHeight="1" x14ac:dyDescent="0.3">
      <c r="A23" s="2">
        <v>22</v>
      </c>
      <c r="B23" s="2" t="s">
        <v>140</v>
      </c>
      <c r="C23" s="2" t="s">
        <v>113</v>
      </c>
      <c r="D23" s="2">
        <v>49</v>
      </c>
      <c r="E23" s="2" t="s">
        <v>114</v>
      </c>
    </row>
    <row r="24" spans="1:5" ht="15.75" customHeight="1" x14ac:dyDescent="0.3">
      <c r="A24" s="2">
        <v>23</v>
      </c>
      <c r="B24" s="2" t="s">
        <v>141</v>
      </c>
      <c r="C24" s="2" t="s">
        <v>118</v>
      </c>
      <c r="D24" s="2">
        <v>44</v>
      </c>
      <c r="E24" s="2" t="s">
        <v>130</v>
      </c>
    </row>
    <row r="25" spans="1:5" ht="15.75" customHeight="1" x14ac:dyDescent="0.3">
      <c r="A25" s="2">
        <v>24</v>
      </c>
      <c r="B25" s="2" t="s">
        <v>142</v>
      </c>
      <c r="C25" s="2" t="s">
        <v>113</v>
      </c>
      <c r="D25" s="2">
        <v>36</v>
      </c>
      <c r="E25" s="2" t="s">
        <v>130</v>
      </c>
    </row>
    <row r="26" spans="1:5" ht="15.75" customHeight="1" x14ac:dyDescent="0.3">
      <c r="A26" s="2">
        <v>25</v>
      </c>
      <c r="B26" s="2" t="s">
        <v>143</v>
      </c>
      <c r="C26" s="2" t="s">
        <v>113</v>
      </c>
      <c r="D26" s="2">
        <v>38</v>
      </c>
      <c r="E26" s="2" t="s">
        <v>130</v>
      </c>
    </row>
    <row r="27" spans="1:5" ht="15.75" customHeight="1" x14ac:dyDescent="0.3">
      <c r="A27" s="2">
        <v>26</v>
      </c>
      <c r="B27" s="2" t="s">
        <v>144</v>
      </c>
      <c r="C27" s="2" t="s">
        <v>118</v>
      </c>
      <c r="D27" s="2">
        <v>28</v>
      </c>
      <c r="E27" s="2" t="s">
        <v>128</v>
      </c>
    </row>
    <row r="28" spans="1:5" ht="15.75" customHeight="1" x14ac:dyDescent="0.3">
      <c r="A28" s="2">
        <v>27</v>
      </c>
      <c r="B28" s="2" t="s">
        <v>145</v>
      </c>
      <c r="C28" s="2" t="s">
        <v>118</v>
      </c>
      <c r="D28" s="2">
        <v>37</v>
      </c>
      <c r="E28" s="2" t="s">
        <v>116</v>
      </c>
    </row>
    <row r="29" spans="1:5" ht="15.75" customHeight="1" x14ac:dyDescent="0.3">
      <c r="A29" s="2">
        <v>28</v>
      </c>
      <c r="B29" s="2" t="s">
        <v>146</v>
      </c>
      <c r="C29" s="2" t="s">
        <v>113</v>
      </c>
      <c r="D29" s="2">
        <v>63</v>
      </c>
      <c r="E29" s="2" t="s">
        <v>130</v>
      </c>
    </row>
    <row r="30" spans="1:5" ht="15.75" customHeight="1" x14ac:dyDescent="0.3">
      <c r="A30" s="2">
        <v>29</v>
      </c>
      <c r="B30" s="2" t="s">
        <v>147</v>
      </c>
      <c r="C30" s="2" t="s">
        <v>113</v>
      </c>
      <c r="D30" s="2">
        <v>64</v>
      </c>
      <c r="E30" s="2" t="s">
        <v>130</v>
      </c>
    </row>
    <row r="31" spans="1:5" ht="15.75" customHeight="1" x14ac:dyDescent="0.3">
      <c r="A31" s="2">
        <v>30</v>
      </c>
      <c r="B31" s="2" t="s">
        <v>148</v>
      </c>
      <c r="C31" s="2" t="s">
        <v>118</v>
      </c>
      <c r="D31" s="2">
        <v>37</v>
      </c>
      <c r="E31" s="2" t="s">
        <v>123</v>
      </c>
    </row>
    <row r="32" spans="1:5" ht="15.75" customHeight="1" x14ac:dyDescent="0.3">
      <c r="A32" s="2">
        <v>31</v>
      </c>
      <c r="B32" s="2" t="s">
        <v>149</v>
      </c>
      <c r="C32" s="2" t="s">
        <v>113</v>
      </c>
      <c r="D32" s="2">
        <v>40</v>
      </c>
      <c r="E32" s="2" t="s">
        <v>128</v>
      </c>
    </row>
    <row r="33" spans="1:5" ht="15.75" customHeight="1" x14ac:dyDescent="0.3">
      <c r="A33" s="2">
        <v>32</v>
      </c>
      <c r="B33" s="2" t="s">
        <v>150</v>
      </c>
      <c r="C33" s="2" t="s">
        <v>113</v>
      </c>
      <c r="D33" s="2">
        <v>25</v>
      </c>
      <c r="E33" s="2" t="s">
        <v>114</v>
      </c>
    </row>
    <row r="34" spans="1:5" ht="15.75" customHeight="1" x14ac:dyDescent="0.3">
      <c r="A34" s="2">
        <v>33</v>
      </c>
      <c r="B34" s="2" t="s">
        <v>151</v>
      </c>
      <c r="C34" s="2" t="s">
        <v>113</v>
      </c>
      <c r="D34" s="2">
        <v>48</v>
      </c>
      <c r="E34" s="2" t="s">
        <v>114</v>
      </c>
    </row>
    <row r="35" spans="1:5" ht="15.75" customHeight="1" x14ac:dyDescent="0.3">
      <c r="A35" s="2">
        <v>34</v>
      </c>
      <c r="B35" s="2" t="s">
        <v>152</v>
      </c>
      <c r="C35" s="2" t="s">
        <v>113</v>
      </c>
      <c r="D35" s="2">
        <v>31</v>
      </c>
      <c r="E35" s="2" t="s">
        <v>116</v>
      </c>
    </row>
    <row r="36" spans="1:5" ht="15.75" customHeight="1" x14ac:dyDescent="0.3">
      <c r="A36" s="2">
        <v>35</v>
      </c>
      <c r="B36" s="2" t="s">
        <v>153</v>
      </c>
      <c r="C36" s="2" t="s">
        <v>113</v>
      </c>
      <c r="D36" s="2">
        <v>21</v>
      </c>
      <c r="E36" s="2" t="s">
        <v>116</v>
      </c>
    </row>
    <row r="37" spans="1:5" ht="15.75" customHeight="1" x14ac:dyDescent="0.3">
      <c r="A37" s="2">
        <v>36</v>
      </c>
      <c r="B37" s="2" t="s">
        <v>154</v>
      </c>
      <c r="C37" s="2" t="s">
        <v>113</v>
      </c>
      <c r="D37" s="2">
        <v>46</v>
      </c>
      <c r="E37" s="2" t="s">
        <v>128</v>
      </c>
    </row>
    <row r="38" spans="1:5" ht="15.75" customHeight="1" x14ac:dyDescent="0.3">
      <c r="A38" s="2">
        <v>37</v>
      </c>
      <c r="B38" s="2" t="s">
        <v>155</v>
      </c>
      <c r="C38" s="2" t="s">
        <v>118</v>
      </c>
      <c r="D38" s="2">
        <v>39</v>
      </c>
      <c r="E38" s="2" t="s">
        <v>128</v>
      </c>
    </row>
    <row r="39" spans="1:5" ht="15.75" customHeight="1" x14ac:dyDescent="0.3">
      <c r="A39" s="2">
        <v>38</v>
      </c>
      <c r="B39" s="2" t="s">
        <v>156</v>
      </c>
      <c r="C39" s="2" t="s">
        <v>118</v>
      </c>
      <c r="D39" s="2">
        <v>22</v>
      </c>
      <c r="E39" s="2" t="s">
        <v>114</v>
      </c>
    </row>
    <row r="40" spans="1:5" ht="15.75" customHeight="1" x14ac:dyDescent="0.3">
      <c r="A40" s="2">
        <v>39</v>
      </c>
      <c r="B40" s="2" t="s">
        <v>157</v>
      </c>
      <c r="C40" s="2" t="s">
        <v>113</v>
      </c>
      <c r="D40" s="2">
        <v>46</v>
      </c>
      <c r="E40" s="2" t="s">
        <v>116</v>
      </c>
    </row>
    <row r="41" spans="1:5" ht="15.75" customHeight="1" x14ac:dyDescent="0.3">
      <c r="A41" s="2">
        <v>40</v>
      </c>
      <c r="B41" s="2" t="s">
        <v>158</v>
      </c>
      <c r="C41" s="2" t="s">
        <v>118</v>
      </c>
      <c r="D41" s="2">
        <v>31</v>
      </c>
      <c r="E41" s="2" t="s">
        <v>123</v>
      </c>
    </row>
    <row r="42" spans="1:5" ht="15.75" customHeight="1" x14ac:dyDescent="0.3">
      <c r="A42" s="2">
        <v>41</v>
      </c>
      <c r="B42" s="2" t="s">
        <v>159</v>
      </c>
      <c r="C42" s="2" t="s">
        <v>118</v>
      </c>
      <c r="D42" s="2">
        <v>22</v>
      </c>
      <c r="E42" s="2" t="s">
        <v>114</v>
      </c>
    </row>
    <row r="43" spans="1:5" ht="15.75" customHeight="1" x14ac:dyDescent="0.3">
      <c r="A43" s="2">
        <v>42</v>
      </c>
      <c r="B43" s="2" t="s">
        <v>160</v>
      </c>
      <c r="C43" s="2" t="s">
        <v>118</v>
      </c>
      <c r="D43" s="2">
        <v>28</v>
      </c>
      <c r="E43" s="2" t="s">
        <v>116</v>
      </c>
    </row>
    <row r="44" spans="1:5" ht="15.75" customHeight="1" x14ac:dyDescent="0.3">
      <c r="A44" s="2">
        <v>43</v>
      </c>
      <c r="B44" s="2" t="s">
        <v>161</v>
      </c>
      <c r="C44" s="2" t="s">
        <v>113</v>
      </c>
      <c r="D44" s="2">
        <v>39</v>
      </c>
      <c r="E44" s="2" t="s">
        <v>130</v>
      </c>
    </row>
    <row r="45" spans="1:5" ht="15.75" customHeight="1" x14ac:dyDescent="0.3">
      <c r="A45" s="2">
        <v>44</v>
      </c>
      <c r="B45" s="2" t="s">
        <v>162</v>
      </c>
      <c r="C45" s="2" t="s">
        <v>118</v>
      </c>
      <c r="D45" s="2">
        <v>64</v>
      </c>
      <c r="E45" s="2" t="s">
        <v>116</v>
      </c>
    </row>
    <row r="46" spans="1:5" ht="15.75" customHeight="1" x14ac:dyDescent="0.3">
      <c r="A46" s="2">
        <v>45</v>
      </c>
      <c r="B46" s="2" t="s">
        <v>163</v>
      </c>
      <c r="C46" s="2" t="s">
        <v>118</v>
      </c>
      <c r="D46" s="2">
        <v>46</v>
      </c>
      <c r="E46" s="2" t="s">
        <v>114</v>
      </c>
    </row>
    <row r="47" spans="1:5" ht="15.75" customHeight="1" x14ac:dyDescent="0.3">
      <c r="A47" s="2">
        <v>46</v>
      </c>
      <c r="B47" s="2" t="s">
        <v>164</v>
      </c>
      <c r="C47" s="2" t="s">
        <v>113</v>
      </c>
      <c r="D47" s="2">
        <v>57</v>
      </c>
      <c r="E47" s="2" t="s">
        <v>114</v>
      </c>
    </row>
    <row r="48" spans="1:5" ht="15.75" customHeight="1" x14ac:dyDescent="0.3">
      <c r="A48" s="2">
        <v>47</v>
      </c>
      <c r="B48" s="2" t="s">
        <v>165</v>
      </c>
      <c r="C48" s="2" t="s">
        <v>113</v>
      </c>
      <c r="D48" s="2">
        <v>30</v>
      </c>
      <c r="E48" s="2" t="s">
        <v>114</v>
      </c>
    </row>
    <row r="49" spans="1:5" ht="15.75" customHeight="1" x14ac:dyDescent="0.3">
      <c r="A49" s="2">
        <v>48</v>
      </c>
      <c r="B49" s="2" t="s">
        <v>166</v>
      </c>
      <c r="C49" s="2" t="s">
        <v>118</v>
      </c>
      <c r="D49" s="2">
        <v>48</v>
      </c>
      <c r="E49" s="2" t="s">
        <v>123</v>
      </c>
    </row>
    <row r="50" spans="1:5" ht="15.75" customHeight="1" x14ac:dyDescent="0.3">
      <c r="A50" s="2">
        <v>49</v>
      </c>
      <c r="B50" s="2" t="s">
        <v>167</v>
      </c>
      <c r="C50" s="2" t="s">
        <v>118</v>
      </c>
      <c r="D50" s="2">
        <v>28</v>
      </c>
      <c r="E50" s="2" t="s">
        <v>130</v>
      </c>
    </row>
    <row r="51" spans="1:5" ht="15.75" customHeight="1" x14ac:dyDescent="0.3">
      <c r="A51" s="2">
        <v>50</v>
      </c>
      <c r="B51" s="2" t="s">
        <v>168</v>
      </c>
      <c r="C51" s="2" t="s">
        <v>118</v>
      </c>
      <c r="D51" s="2">
        <v>50</v>
      </c>
      <c r="E51" s="2" t="s">
        <v>114</v>
      </c>
    </row>
    <row r="52" spans="1:5" ht="15.75" customHeight="1" x14ac:dyDescent="0.3">
      <c r="A52" s="2">
        <v>51</v>
      </c>
      <c r="B52" s="2" t="s">
        <v>169</v>
      </c>
      <c r="C52" s="2" t="s">
        <v>118</v>
      </c>
      <c r="D52" s="2">
        <v>61</v>
      </c>
      <c r="E52" s="2" t="s">
        <v>128</v>
      </c>
    </row>
    <row r="53" spans="1:5" ht="15.75" customHeight="1" x14ac:dyDescent="0.3">
      <c r="A53" s="2">
        <v>52</v>
      </c>
      <c r="B53" s="2" t="s">
        <v>170</v>
      </c>
      <c r="C53" s="2" t="s">
        <v>118</v>
      </c>
      <c r="D53" s="2">
        <v>24</v>
      </c>
      <c r="E53" s="2" t="s">
        <v>123</v>
      </c>
    </row>
    <row r="54" spans="1:5" ht="15.75" customHeight="1" x14ac:dyDescent="0.3">
      <c r="A54" s="2">
        <v>53</v>
      </c>
      <c r="B54" s="2" t="s">
        <v>171</v>
      </c>
      <c r="C54" s="2" t="s">
        <v>118</v>
      </c>
      <c r="D54" s="2">
        <v>63</v>
      </c>
      <c r="E54" s="2" t="s">
        <v>130</v>
      </c>
    </row>
    <row r="55" spans="1:5" ht="15.75" customHeight="1" x14ac:dyDescent="0.3">
      <c r="A55" s="2">
        <v>54</v>
      </c>
      <c r="B55" s="2" t="s">
        <v>172</v>
      </c>
      <c r="C55" s="2" t="s">
        <v>118</v>
      </c>
      <c r="D55" s="2">
        <v>23</v>
      </c>
      <c r="E55" s="2" t="s">
        <v>123</v>
      </c>
    </row>
    <row r="56" spans="1:5" ht="15.75" customHeight="1" x14ac:dyDescent="0.3">
      <c r="A56" s="2">
        <v>55</v>
      </c>
      <c r="B56" s="2" t="s">
        <v>173</v>
      </c>
      <c r="C56" s="2" t="s">
        <v>113</v>
      </c>
      <c r="D56" s="2">
        <v>34</v>
      </c>
      <c r="E56" s="2" t="s">
        <v>114</v>
      </c>
    </row>
    <row r="57" spans="1:5" ht="15.75" customHeight="1" x14ac:dyDescent="0.3">
      <c r="A57" s="2">
        <v>56</v>
      </c>
      <c r="B57" s="2" t="s">
        <v>174</v>
      </c>
      <c r="C57" s="2" t="s">
        <v>118</v>
      </c>
      <c r="D57" s="2">
        <v>46</v>
      </c>
      <c r="E57" s="2" t="s">
        <v>130</v>
      </c>
    </row>
    <row r="58" spans="1:5" ht="15.75" customHeight="1" x14ac:dyDescent="0.3">
      <c r="A58" s="2">
        <v>57</v>
      </c>
      <c r="B58" s="2" t="s">
        <v>175</v>
      </c>
      <c r="C58" s="2" t="s">
        <v>118</v>
      </c>
      <c r="D58" s="2">
        <v>54</v>
      </c>
      <c r="E58" s="2" t="s">
        <v>116</v>
      </c>
    </row>
    <row r="59" spans="1:5" ht="15.75" customHeight="1" x14ac:dyDescent="0.3">
      <c r="A59" s="2">
        <v>58</v>
      </c>
      <c r="B59" s="2" t="s">
        <v>176</v>
      </c>
      <c r="C59" s="2" t="s">
        <v>113</v>
      </c>
      <c r="D59" s="2">
        <v>60</v>
      </c>
      <c r="E59" s="2" t="s">
        <v>116</v>
      </c>
    </row>
    <row r="60" spans="1:5" ht="15.75" customHeight="1" x14ac:dyDescent="0.3">
      <c r="A60" s="2">
        <v>59</v>
      </c>
      <c r="B60" s="2" t="s">
        <v>177</v>
      </c>
      <c r="C60" s="2" t="s">
        <v>118</v>
      </c>
      <c r="D60" s="2">
        <v>56</v>
      </c>
      <c r="E60" s="2" t="s">
        <v>128</v>
      </c>
    </row>
    <row r="61" spans="1:5" ht="15.75" customHeight="1" x14ac:dyDescent="0.3">
      <c r="A61" s="2">
        <v>60</v>
      </c>
      <c r="B61" s="2" t="s">
        <v>178</v>
      </c>
      <c r="C61" s="2" t="s">
        <v>118</v>
      </c>
      <c r="D61" s="2">
        <v>31</v>
      </c>
      <c r="E61" s="2" t="s">
        <v>128</v>
      </c>
    </row>
    <row r="62" spans="1:5" ht="15.75" customHeight="1" x14ac:dyDescent="0.3">
      <c r="A62" s="2">
        <v>61</v>
      </c>
      <c r="B62" s="2" t="s">
        <v>179</v>
      </c>
      <c r="C62" s="2" t="s">
        <v>118</v>
      </c>
      <c r="D62" s="2">
        <v>51</v>
      </c>
      <c r="E62" s="2" t="s">
        <v>128</v>
      </c>
    </row>
    <row r="63" spans="1:5" ht="15.75" customHeight="1" x14ac:dyDescent="0.3">
      <c r="A63" s="2">
        <v>62</v>
      </c>
      <c r="B63" s="2" t="s">
        <v>180</v>
      </c>
      <c r="C63" s="2" t="s">
        <v>118</v>
      </c>
      <c r="D63" s="2">
        <v>36</v>
      </c>
      <c r="E63" s="2" t="s">
        <v>114</v>
      </c>
    </row>
    <row r="64" spans="1:5" ht="15.75" customHeight="1" x14ac:dyDescent="0.3">
      <c r="A64" s="2">
        <v>63</v>
      </c>
      <c r="B64" s="2" t="s">
        <v>181</v>
      </c>
      <c r="C64" s="2" t="s">
        <v>118</v>
      </c>
      <c r="D64" s="2">
        <v>48</v>
      </c>
      <c r="E64" s="2" t="s">
        <v>116</v>
      </c>
    </row>
    <row r="65" spans="1:5" ht="15.75" customHeight="1" x14ac:dyDescent="0.3">
      <c r="A65" s="2">
        <v>64</v>
      </c>
      <c r="B65" s="2" t="s">
        <v>182</v>
      </c>
      <c r="C65" s="2" t="s">
        <v>113</v>
      </c>
      <c r="D65" s="2">
        <v>64</v>
      </c>
      <c r="E65" s="2" t="s">
        <v>130</v>
      </c>
    </row>
    <row r="66" spans="1:5" ht="15.75" customHeight="1" x14ac:dyDescent="0.3">
      <c r="A66" s="2">
        <v>65</v>
      </c>
      <c r="B66" s="2" t="s">
        <v>183</v>
      </c>
      <c r="C66" s="2" t="s">
        <v>113</v>
      </c>
      <c r="D66" s="2">
        <v>51</v>
      </c>
      <c r="E66" s="2" t="s">
        <v>130</v>
      </c>
    </row>
    <row r="67" spans="1:5" ht="15.75" customHeight="1" x14ac:dyDescent="0.3">
      <c r="A67" s="2">
        <v>66</v>
      </c>
      <c r="B67" s="2" t="s">
        <v>184</v>
      </c>
      <c r="C67" s="2" t="s">
        <v>118</v>
      </c>
      <c r="D67" s="2">
        <v>29</v>
      </c>
      <c r="E67" s="2" t="s">
        <v>128</v>
      </c>
    </row>
    <row r="68" spans="1:5" ht="15.75" customHeight="1" x14ac:dyDescent="0.3">
      <c r="A68" s="2">
        <v>67</v>
      </c>
      <c r="B68" s="2" t="s">
        <v>185</v>
      </c>
      <c r="C68" s="2" t="s">
        <v>118</v>
      </c>
      <c r="D68" s="2">
        <v>31</v>
      </c>
      <c r="E68" s="2" t="s">
        <v>130</v>
      </c>
    </row>
    <row r="69" spans="1:5" ht="15.75" customHeight="1" x14ac:dyDescent="0.3">
      <c r="A69" s="2">
        <v>68</v>
      </c>
      <c r="B69" s="2" t="s">
        <v>186</v>
      </c>
      <c r="C69" s="2" t="s">
        <v>113</v>
      </c>
      <c r="D69" s="2">
        <v>27</v>
      </c>
      <c r="E69" s="2" t="s">
        <v>116</v>
      </c>
    </row>
    <row r="70" spans="1:5" ht="15.75" customHeight="1" x14ac:dyDescent="0.3">
      <c r="A70" s="2">
        <v>69</v>
      </c>
      <c r="B70" s="2" t="s">
        <v>187</v>
      </c>
      <c r="C70" s="2" t="s">
        <v>118</v>
      </c>
      <c r="D70" s="2">
        <v>63</v>
      </c>
      <c r="E70" s="2" t="s">
        <v>128</v>
      </c>
    </row>
    <row r="71" spans="1:5" ht="15.75" customHeight="1" x14ac:dyDescent="0.3">
      <c r="A71" s="2">
        <v>70</v>
      </c>
      <c r="B71" s="2" t="s">
        <v>188</v>
      </c>
      <c r="C71" s="2" t="s">
        <v>113</v>
      </c>
      <c r="D71" s="2">
        <v>22</v>
      </c>
      <c r="E71" s="2" t="s">
        <v>128</v>
      </c>
    </row>
    <row r="72" spans="1:5" ht="15.75" customHeight="1" x14ac:dyDescent="0.3">
      <c r="A72" s="2">
        <v>71</v>
      </c>
      <c r="B72" s="2" t="s">
        <v>189</v>
      </c>
      <c r="C72" s="2" t="s">
        <v>118</v>
      </c>
      <c r="D72" s="2">
        <v>59</v>
      </c>
      <c r="E72" s="2" t="s">
        <v>130</v>
      </c>
    </row>
    <row r="73" spans="1:5" ht="15.75" customHeight="1" x14ac:dyDescent="0.3">
      <c r="A73" s="2">
        <v>72</v>
      </c>
      <c r="B73" s="2" t="s">
        <v>190</v>
      </c>
      <c r="C73" s="2" t="s">
        <v>113</v>
      </c>
      <c r="D73" s="2">
        <v>18</v>
      </c>
      <c r="E73" s="2" t="s">
        <v>128</v>
      </c>
    </row>
    <row r="74" spans="1:5" ht="15.75" customHeight="1" x14ac:dyDescent="0.3">
      <c r="A74" s="2">
        <v>73</v>
      </c>
      <c r="B74" s="2" t="s">
        <v>191</v>
      </c>
      <c r="C74" s="2" t="s">
        <v>113</v>
      </c>
      <c r="D74" s="2">
        <v>40</v>
      </c>
      <c r="E74" s="2" t="s">
        <v>128</v>
      </c>
    </row>
    <row r="75" spans="1:5" ht="15.75" customHeight="1" x14ac:dyDescent="0.3">
      <c r="A75" s="2">
        <v>74</v>
      </c>
      <c r="B75" s="2" t="s">
        <v>192</v>
      </c>
      <c r="C75" s="2" t="s">
        <v>113</v>
      </c>
      <c r="D75" s="2">
        <v>56</v>
      </c>
      <c r="E75" s="2" t="s">
        <v>130</v>
      </c>
    </row>
    <row r="76" spans="1:5" ht="15.75" customHeight="1" x14ac:dyDescent="0.3">
      <c r="A76" s="2">
        <v>75</v>
      </c>
      <c r="B76" s="2" t="s">
        <v>193</v>
      </c>
      <c r="C76" s="2" t="s">
        <v>118</v>
      </c>
      <c r="D76" s="2">
        <v>37</v>
      </c>
      <c r="E76" s="2" t="s">
        <v>114</v>
      </c>
    </row>
    <row r="77" spans="1:5" ht="15.75" customHeight="1" x14ac:dyDescent="0.3">
      <c r="A77" s="2">
        <v>76</v>
      </c>
      <c r="B77" s="2" t="s">
        <v>194</v>
      </c>
      <c r="C77" s="2" t="s">
        <v>118</v>
      </c>
      <c r="D77" s="2">
        <v>64</v>
      </c>
      <c r="E77" s="2" t="s">
        <v>123</v>
      </c>
    </row>
    <row r="78" spans="1:5" ht="15.75" customHeight="1" x14ac:dyDescent="0.3">
      <c r="A78" s="2">
        <v>77</v>
      </c>
      <c r="B78" s="2" t="s">
        <v>195</v>
      </c>
      <c r="C78" s="2" t="s">
        <v>113</v>
      </c>
      <c r="D78" s="2">
        <v>25</v>
      </c>
      <c r="E78" s="2" t="s">
        <v>128</v>
      </c>
    </row>
    <row r="79" spans="1:5" ht="15.75" customHeight="1" x14ac:dyDescent="0.3">
      <c r="A79" s="2">
        <v>78</v>
      </c>
      <c r="B79" s="2" t="s">
        <v>196</v>
      </c>
      <c r="C79" s="2" t="s">
        <v>118</v>
      </c>
      <c r="D79" s="2">
        <v>28</v>
      </c>
      <c r="E79" s="2" t="s">
        <v>128</v>
      </c>
    </row>
    <row r="80" spans="1:5" ht="15.75" customHeight="1" x14ac:dyDescent="0.3">
      <c r="A80" s="2">
        <v>79</v>
      </c>
      <c r="B80" s="2" t="s">
        <v>197</v>
      </c>
      <c r="C80" s="2" t="s">
        <v>113</v>
      </c>
      <c r="D80" s="2">
        <v>64</v>
      </c>
      <c r="E80" s="2" t="s">
        <v>123</v>
      </c>
    </row>
    <row r="81" spans="1:5" ht="15.75" customHeight="1" x14ac:dyDescent="0.3">
      <c r="A81" s="2">
        <v>80</v>
      </c>
      <c r="B81" s="2" t="s">
        <v>198</v>
      </c>
      <c r="C81" s="2" t="s">
        <v>113</v>
      </c>
      <c r="D81" s="2">
        <v>54</v>
      </c>
      <c r="E81" s="2" t="s">
        <v>116</v>
      </c>
    </row>
    <row r="82" spans="1:5" ht="15.75" customHeight="1" x14ac:dyDescent="0.3">
      <c r="A82" s="2">
        <v>81</v>
      </c>
      <c r="B82" s="2" t="s">
        <v>199</v>
      </c>
      <c r="C82" s="2" t="s">
        <v>118</v>
      </c>
      <c r="D82" s="2">
        <v>28</v>
      </c>
      <c r="E82" s="2" t="s">
        <v>123</v>
      </c>
    </row>
    <row r="83" spans="1:5" ht="15.75" customHeight="1" x14ac:dyDescent="0.3">
      <c r="A83" s="2">
        <v>82</v>
      </c>
      <c r="B83" s="2" t="s">
        <v>200</v>
      </c>
      <c r="C83" s="2" t="s">
        <v>118</v>
      </c>
      <c r="D83" s="2">
        <v>37</v>
      </c>
      <c r="E83" s="2" t="s">
        <v>114</v>
      </c>
    </row>
    <row r="84" spans="1:5" ht="15.75" customHeight="1" x14ac:dyDescent="0.3">
      <c r="A84" s="2">
        <v>83</v>
      </c>
      <c r="B84" s="2" t="s">
        <v>201</v>
      </c>
      <c r="C84" s="2" t="s">
        <v>113</v>
      </c>
      <c r="D84" s="2">
        <v>27</v>
      </c>
      <c r="E84" s="2" t="s">
        <v>123</v>
      </c>
    </row>
    <row r="85" spans="1:5" ht="15.75" customHeight="1" x14ac:dyDescent="0.3">
      <c r="A85" s="2">
        <v>84</v>
      </c>
      <c r="B85" s="2" t="s">
        <v>202</v>
      </c>
      <c r="C85" s="2" t="s">
        <v>113</v>
      </c>
      <c r="D85" s="2">
        <v>64</v>
      </c>
      <c r="E85" s="2" t="s">
        <v>114</v>
      </c>
    </row>
    <row r="86" spans="1:5" ht="15.75" customHeight="1" x14ac:dyDescent="0.3">
      <c r="A86" s="2">
        <v>85</v>
      </c>
      <c r="B86" s="2" t="s">
        <v>203</v>
      </c>
      <c r="C86" s="2" t="s">
        <v>118</v>
      </c>
      <c r="D86" s="2">
        <v>30</v>
      </c>
      <c r="E86" s="2" t="s">
        <v>116</v>
      </c>
    </row>
    <row r="87" spans="1:5" ht="15.75" customHeight="1" x14ac:dyDescent="0.3">
      <c r="A87" s="2">
        <v>86</v>
      </c>
      <c r="B87" s="2" t="s">
        <v>204</v>
      </c>
      <c r="C87" s="2" t="s">
        <v>118</v>
      </c>
      <c r="D87" s="2">
        <v>44</v>
      </c>
      <c r="E87" s="2" t="s">
        <v>130</v>
      </c>
    </row>
    <row r="88" spans="1:5" ht="15.75" customHeight="1" x14ac:dyDescent="0.3">
      <c r="A88" s="2">
        <v>87</v>
      </c>
      <c r="B88" s="2" t="s">
        <v>205</v>
      </c>
      <c r="C88" s="2" t="s">
        <v>118</v>
      </c>
      <c r="D88" s="2">
        <v>44</v>
      </c>
      <c r="E88" s="2" t="s">
        <v>128</v>
      </c>
    </row>
    <row r="89" spans="1:5" ht="15.75" customHeight="1" x14ac:dyDescent="0.3">
      <c r="A89" s="2">
        <v>88</v>
      </c>
      <c r="B89" s="2" t="s">
        <v>206</v>
      </c>
      <c r="C89" s="2" t="s">
        <v>113</v>
      </c>
      <c r="D89" s="2">
        <v>41</v>
      </c>
      <c r="E89" s="2" t="s">
        <v>130</v>
      </c>
    </row>
    <row r="90" spans="1:5" ht="15.75" customHeight="1" x14ac:dyDescent="0.3">
      <c r="A90" s="2">
        <v>89</v>
      </c>
      <c r="B90" s="2" t="s">
        <v>207</v>
      </c>
      <c r="C90" s="2" t="s">
        <v>118</v>
      </c>
      <c r="D90" s="2">
        <v>35</v>
      </c>
      <c r="E90" s="2" t="s">
        <v>114</v>
      </c>
    </row>
    <row r="91" spans="1:5" ht="15.75" customHeight="1" x14ac:dyDescent="0.3">
      <c r="A91" s="2">
        <v>90</v>
      </c>
      <c r="B91" s="2" t="s">
        <v>208</v>
      </c>
      <c r="C91" s="2" t="s">
        <v>118</v>
      </c>
      <c r="D91" s="2">
        <v>43</v>
      </c>
      <c r="E91" s="2" t="s">
        <v>130</v>
      </c>
    </row>
    <row r="92" spans="1:5" ht="15.75" customHeight="1" x14ac:dyDescent="0.3">
      <c r="A92" s="2">
        <v>91</v>
      </c>
      <c r="B92" s="2" t="s">
        <v>209</v>
      </c>
      <c r="C92" s="2" t="s">
        <v>113</v>
      </c>
      <c r="D92" s="2">
        <v>55</v>
      </c>
      <c r="E92" s="2" t="s">
        <v>116</v>
      </c>
    </row>
    <row r="93" spans="1:5" ht="15.75" customHeight="1" x14ac:dyDescent="0.3">
      <c r="A93" s="2">
        <v>92</v>
      </c>
      <c r="B93" s="2" t="s">
        <v>210</v>
      </c>
      <c r="C93" s="2" t="s">
        <v>113</v>
      </c>
      <c r="D93" s="2">
        <v>60</v>
      </c>
      <c r="E93" s="2" t="s">
        <v>114</v>
      </c>
    </row>
    <row r="94" spans="1:5" ht="15.75" customHeight="1" x14ac:dyDescent="0.3">
      <c r="A94" s="2">
        <v>93</v>
      </c>
      <c r="B94" s="2" t="s">
        <v>211</v>
      </c>
      <c r="C94" s="2" t="s">
        <v>113</v>
      </c>
      <c r="D94" s="2">
        <v>53</v>
      </c>
      <c r="E94" s="2" t="s">
        <v>130</v>
      </c>
    </row>
    <row r="95" spans="1:5" ht="15.75" customHeight="1" x14ac:dyDescent="0.3">
      <c r="A95" s="2">
        <v>94</v>
      </c>
      <c r="B95" s="2" t="s">
        <v>212</v>
      </c>
      <c r="C95" s="2" t="s">
        <v>113</v>
      </c>
      <c r="D95" s="2">
        <v>20</v>
      </c>
      <c r="E95" s="2" t="s">
        <v>130</v>
      </c>
    </row>
    <row r="96" spans="1:5" ht="15.75" customHeight="1" x14ac:dyDescent="0.3">
      <c r="A96" s="2">
        <v>95</v>
      </c>
      <c r="B96" s="2" t="s">
        <v>213</v>
      </c>
      <c r="C96" s="2" t="s">
        <v>113</v>
      </c>
      <c r="D96" s="2">
        <v>40</v>
      </c>
      <c r="E96" s="2" t="s">
        <v>123</v>
      </c>
    </row>
    <row r="97" spans="1:5" ht="15.75" customHeight="1" x14ac:dyDescent="0.3">
      <c r="A97" s="2">
        <v>96</v>
      </c>
      <c r="B97" s="2" t="s">
        <v>214</v>
      </c>
      <c r="C97" s="2" t="s">
        <v>113</v>
      </c>
      <c r="D97" s="2">
        <v>46</v>
      </c>
      <c r="E97" s="2" t="s">
        <v>116</v>
      </c>
    </row>
    <row r="98" spans="1:5" ht="15.75" customHeight="1" x14ac:dyDescent="0.3">
      <c r="A98" s="2">
        <v>97</v>
      </c>
      <c r="B98" s="2" t="s">
        <v>215</v>
      </c>
      <c r="C98" s="2" t="s">
        <v>113</v>
      </c>
      <c r="D98" s="2">
        <v>34</v>
      </c>
      <c r="E98" s="2" t="s">
        <v>130</v>
      </c>
    </row>
    <row r="99" spans="1:5" ht="15.75" customHeight="1" x14ac:dyDescent="0.3">
      <c r="A99" s="2">
        <v>98</v>
      </c>
      <c r="B99" s="2" t="s">
        <v>216</v>
      </c>
      <c r="C99" s="2" t="s">
        <v>118</v>
      </c>
      <c r="D99" s="2">
        <v>49</v>
      </c>
      <c r="E99" s="2" t="s">
        <v>130</v>
      </c>
    </row>
    <row r="100" spans="1:5" ht="15.75" customHeight="1" x14ac:dyDescent="0.3">
      <c r="A100" s="2">
        <v>99</v>
      </c>
      <c r="B100" s="2" t="s">
        <v>217</v>
      </c>
      <c r="C100" s="2" t="s">
        <v>113</v>
      </c>
      <c r="D100" s="2">
        <v>38</v>
      </c>
      <c r="E100" s="2" t="s">
        <v>130</v>
      </c>
    </row>
    <row r="101" spans="1:5" ht="15.75" customHeight="1" x14ac:dyDescent="0.3">
      <c r="A101" s="2">
        <v>100</v>
      </c>
      <c r="B101" s="2" t="s">
        <v>218</v>
      </c>
      <c r="C101" s="2" t="s">
        <v>113</v>
      </c>
      <c r="D101" s="2">
        <v>55</v>
      </c>
      <c r="E101" s="2" t="s">
        <v>123</v>
      </c>
    </row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4140625" defaultRowHeight="15" customHeight="1" x14ac:dyDescent="0.3"/>
  <cols>
    <col min="1" max="1" width="8.5546875" customWidth="1"/>
    <col min="2" max="2" width="12" customWidth="1"/>
    <col min="3" max="3" width="18.88671875" customWidth="1"/>
    <col min="4" max="4" width="13.109375" customWidth="1"/>
    <col min="5" max="26" width="8.6640625" customWidth="1"/>
  </cols>
  <sheetData>
    <row r="1" spans="1:4" ht="14.4" x14ac:dyDescent="0.3">
      <c r="A1" s="1" t="s">
        <v>219</v>
      </c>
      <c r="B1" s="1" t="s">
        <v>107</v>
      </c>
      <c r="C1" s="1" t="s">
        <v>220</v>
      </c>
      <c r="D1" s="1" t="s">
        <v>221</v>
      </c>
    </row>
    <row r="2" spans="1:4" ht="14.4" x14ac:dyDescent="0.3">
      <c r="A2" s="2">
        <v>1</v>
      </c>
      <c r="B2" s="2">
        <v>43</v>
      </c>
      <c r="C2" s="3">
        <v>44927</v>
      </c>
      <c r="D2" s="2">
        <v>189.82</v>
      </c>
    </row>
    <row r="3" spans="1:4" ht="14.4" x14ac:dyDescent="0.3">
      <c r="A3" s="2">
        <v>2</v>
      </c>
      <c r="B3" s="2">
        <v>23</v>
      </c>
      <c r="C3" s="3">
        <v>44928</v>
      </c>
      <c r="D3" s="2">
        <v>1502.44</v>
      </c>
    </row>
    <row r="4" spans="1:4" ht="14.4" x14ac:dyDescent="0.3">
      <c r="A4" s="2">
        <v>3</v>
      </c>
      <c r="B4" s="2">
        <v>89</v>
      </c>
      <c r="C4" s="3">
        <v>44929</v>
      </c>
      <c r="D4" s="2">
        <v>922.41</v>
      </c>
    </row>
    <row r="5" spans="1:4" ht="14.4" x14ac:dyDescent="0.3">
      <c r="A5" s="2">
        <v>4</v>
      </c>
      <c r="B5" s="2">
        <v>16</v>
      </c>
      <c r="C5" s="3">
        <v>44930</v>
      </c>
      <c r="D5" s="2">
        <v>1596.18</v>
      </c>
    </row>
    <row r="6" spans="1:4" ht="14.4" x14ac:dyDescent="0.3">
      <c r="A6" s="2">
        <v>5</v>
      </c>
      <c r="B6" s="2">
        <v>83</v>
      </c>
      <c r="C6" s="3">
        <v>44931</v>
      </c>
      <c r="D6" s="2">
        <v>746.89</v>
      </c>
    </row>
    <row r="7" spans="1:4" ht="14.4" x14ac:dyDescent="0.3">
      <c r="A7" s="2">
        <v>6</v>
      </c>
      <c r="B7" s="2">
        <v>43</v>
      </c>
      <c r="C7" s="3">
        <v>44932</v>
      </c>
      <c r="D7" s="2">
        <v>745.43</v>
      </c>
    </row>
    <row r="8" spans="1:4" ht="14.4" x14ac:dyDescent="0.3">
      <c r="A8" s="2">
        <v>7</v>
      </c>
      <c r="B8" s="2">
        <v>83</v>
      </c>
      <c r="C8" s="3">
        <v>44933</v>
      </c>
      <c r="D8" s="2">
        <v>259.16000000000003</v>
      </c>
    </row>
    <row r="9" spans="1:4" ht="14.4" x14ac:dyDescent="0.3">
      <c r="A9" s="2">
        <v>8</v>
      </c>
      <c r="B9" s="2">
        <v>3</v>
      </c>
      <c r="C9" s="3">
        <v>44934</v>
      </c>
      <c r="D9" s="2">
        <v>1493.98</v>
      </c>
    </row>
    <row r="10" spans="1:4" ht="14.4" x14ac:dyDescent="0.3">
      <c r="A10" s="2">
        <v>9</v>
      </c>
      <c r="B10" s="2">
        <v>1</v>
      </c>
      <c r="C10" s="3">
        <v>44935</v>
      </c>
      <c r="D10" s="2">
        <v>1261.0999999999999</v>
      </c>
    </row>
    <row r="11" spans="1:4" ht="14.4" x14ac:dyDescent="0.3">
      <c r="A11" s="2">
        <v>10</v>
      </c>
      <c r="B11" s="2">
        <v>3</v>
      </c>
      <c r="C11" s="3">
        <v>44936</v>
      </c>
      <c r="D11" s="2">
        <v>383.74</v>
      </c>
    </row>
    <row r="12" spans="1:4" ht="14.4" x14ac:dyDescent="0.3">
      <c r="A12" s="2">
        <v>11</v>
      </c>
      <c r="B12" s="2">
        <v>48</v>
      </c>
      <c r="C12" s="3">
        <v>44937</v>
      </c>
      <c r="D12" s="2">
        <v>541.16999999999996</v>
      </c>
    </row>
    <row r="13" spans="1:4" ht="14.4" x14ac:dyDescent="0.3">
      <c r="A13" s="2">
        <v>12</v>
      </c>
      <c r="B13" s="2">
        <v>58</v>
      </c>
      <c r="C13" s="3">
        <v>44938</v>
      </c>
      <c r="D13" s="2">
        <v>535.69000000000005</v>
      </c>
    </row>
    <row r="14" spans="1:4" ht="14.4" x14ac:dyDescent="0.3">
      <c r="A14" s="2">
        <v>13</v>
      </c>
      <c r="B14" s="2">
        <v>61</v>
      </c>
      <c r="C14" s="3">
        <v>44939</v>
      </c>
      <c r="D14" s="2">
        <v>1344.33</v>
      </c>
    </row>
    <row r="15" spans="1:4" ht="14.4" x14ac:dyDescent="0.3">
      <c r="A15" s="2">
        <v>14</v>
      </c>
      <c r="B15" s="2">
        <v>15</v>
      </c>
      <c r="C15" s="3">
        <v>44940</v>
      </c>
      <c r="D15" s="2">
        <v>1363.97</v>
      </c>
    </row>
    <row r="16" spans="1:4" ht="14.4" x14ac:dyDescent="0.3">
      <c r="A16" s="2">
        <v>15</v>
      </c>
      <c r="B16" s="2">
        <v>43</v>
      </c>
      <c r="C16" s="3">
        <v>44941</v>
      </c>
      <c r="D16" s="2">
        <v>1116.9100000000001</v>
      </c>
    </row>
    <row r="17" spans="1:4" ht="14.4" x14ac:dyDescent="0.3">
      <c r="A17" s="2">
        <v>16</v>
      </c>
      <c r="B17" s="2">
        <v>37</v>
      </c>
      <c r="C17" s="3">
        <v>44942</v>
      </c>
      <c r="D17" s="2">
        <v>1316.84</v>
      </c>
    </row>
    <row r="18" spans="1:4" ht="14.4" x14ac:dyDescent="0.3">
      <c r="A18" s="2">
        <v>17</v>
      </c>
      <c r="B18" s="2">
        <v>23</v>
      </c>
      <c r="C18" s="3">
        <v>44943</v>
      </c>
      <c r="D18" s="2">
        <v>753.48</v>
      </c>
    </row>
    <row r="19" spans="1:4" ht="14.4" x14ac:dyDescent="0.3">
      <c r="A19" s="2">
        <v>18</v>
      </c>
      <c r="B19" s="2">
        <v>86</v>
      </c>
      <c r="C19" s="3">
        <v>44944</v>
      </c>
      <c r="D19" s="2">
        <v>1247.6199999999999</v>
      </c>
    </row>
    <row r="20" spans="1:4" ht="14.4" x14ac:dyDescent="0.3">
      <c r="A20" s="2">
        <v>19</v>
      </c>
      <c r="B20" s="2">
        <v>41</v>
      </c>
      <c r="C20" s="3">
        <v>44945</v>
      </c>
      <c r="D20" s="2">
        <v>1140.6300000000001</v>
      </c>
    </row>
    <row r="21" spans="1:4" ht="15.75" customHeight="1" x14ac:dyDescent="0.3">
      <c r="A21" s="2">
        <v>20</v>
      </c>
      <c r="B21" s="2">
        <v>3</v>
      </c>
      <c r="C21" s="3">
        <v>44946</v>
      </c>
      <c r="D21" s="2">
        <v>1570.77</v>
      </c>
    </row>
    <row r="22" spans="1:4" ht="15.75" customHeight="1" x14ac:dyDescent="0.3">
      <c r="A22" s="2">
        <v>21</v>
      </c>
      <c r="B22" s="2">
        <v>23</v>
      </c>
      <c r="C22" s="3">
        <v>44947</v>
      </c>
      <c r="D22" s="2">
        <v>1053.43</v>
      </c>
    </row>
    <row r="23" spans="1:4" ht="15.75" customHeight="1" x14ac:dyDescent="0.3">
      <c r="A23" s="2">
        <v>22</v>
      </c>
      <c r="B23" s="2">
        <v>64</v>
      </c>
      <c r="C23" s="3">
        <v>44948</v>
      </c>
      <c r="D23" s="2">
        <v>375.93</v>
      </c>
    </row>
    <row r="24" spans="1:4" ht="15.75" customHeight="1" x14ac:dyDescent="0.3">
      <c r="A24" s="2">
        <v>23</v>
      </c>
      <c r="B24" s="2">
        <v>19</v>
      </c>
      <c r="C24" s="3">
        <v>44949</v>
      </c>
      <c r="D24" s="2">
        <v>1588.75</v>
      </c>
    </row>
    <row r="25" spans="1:4" ht="15.75" customHeight="1" x14ac:dyDescent="0.3">
      <c r="A25" s="2">
        <v>24</v>
      </c>
      <c r="B25" s="2">
        <v>79</v>
      </c>
      <c r="C25" s="3">
        <v>44950</v>
      </c>
      <c r="D25" s="2">
        <v>1656.57</v>
      </c>
    </row>
    <row r="26" spans="1:4" ht="15.75" customHeight="1" x14ac:dyDescent="0.3">
      <c r="A26" s="2">
        <v>25</v>
      </c>
      <c r="B26" s="2">
        <v>65</v>
      </c>
      <c r="C26" s="3">
        <v>44951</v>
      </c>
      <c r="D26" s="2">
        <v>742.28</v>
      </c>
    </row>
    <row r="27" spans="1:4" ht="15.75" customHeight="1" x14ac:dyDescent="0.3">
      <c r="A27" s="2">
        <v>26</v>
      </c>
      <c r="B27" s="2">
        <v>98</v>
      </c>
      <c r="C27" s="3">
        <v>44952</v>
      </c>
      <c r="D27" s="2">
        <v>25.44</v>
      </c>
    </row>
    <row r="28" spans="1:4" ht="15.75" customHeight="1" x14ac:dyDescent="0.3">
      <c r="A28" s="2">
        <v>27</v>
      </c>
      <c r="B28" s="2">
        <v>50</v>
      </c>
      <c r="C28" s="3">
        <v>44953</v>
      </c>
      <c r="D28" s="2">
        <v>1585.99</v>
      </c>
    </row>
    <row r="29" spans="1:4" ht="15.75" customHeight="1" x14ac:dyDescent="0.3">
      <c r="A29" s="2">
        <v>28</v>
      </c>
      <c r="B29" s="2">
        <v>70</v>
      </c>
      <c r="C29" s="3">
        <v>44954</v>
      </c>
      <c r="D29" s="2">
        <v>879.49</v>
      </c>
    </row>
    <row r="30" spans="1:4" ht="15.75" customHeight="1" x14ac:dyDescent="0.3">
      <c r="A30" s="2">
        <v>29</v>
      </c>
      <c r="B30" s="2">
        <v>91</v>
      </c>
      <c r="C30" s="3">
        <v>44955</v>
      </c>
      <c r="D30" s="2">
        <v>1831.17</v>
      </c>
    </row>
    <row r="31" spans="1:4" ht="15.75" customHeight="1" x14ac:dyDescent="0.3">
      <c r="A31" s="2">
        <v>30</v>
      </c>
      <c r="B31" s="2">
        <v>45</v>
      </c>
      <c r="C31" s="3">
        <v>44956</v>
      </c>
      <c r="D31" s="2">
        <v>1420.97</v>
      </c>
    </row>
    <row r="32" spans="1:4" ht="15.75" customHeight="1" x14ac:dyDescent="0.3">
      <c r="A32" s="2">
        <v>31</v>
      </c>
      <c r="B32" s="2">
        <v>77</v>
      </c>
      <c r="C32" s="3">
        <v>44957</v>
      </c>
      <c r="D32" s="2">
        <v>652.36</v>
      </c>
    </row>
    <row r="33" spans="1:4" ht="15.75" customHeight="1" x14ac:dyDescent="0.3">
      <c r="A33" s="2">
        <v>32</v>
      </c>
      <c r="B33" s="2">
        <v>48</v>
      </c>
      <c r="C33" s="3">
        <v>44958</v>
      </c>
      <c r="D33" s="2">
        <v>1809.09</v>
      </c>
    </row>
    <row r="34" spans="1:4" ht="15.75" customHeight="1" x14ac:dyDescent="0.3">
      <c r="A34" s="2">
        <v>33</v>
      </c>
      <c r="B34" s="2">
        <v>82</v>
      </c>
      <c r="C34" s="3">
        <v>44959</v>
      </c>
      <c r="D34" s="2">
        <v>680.17</v>
      </c>
    </row>
    <row r="35" spans="1:4" ht="15.75" customHeight="1" x14ac:dyDescent="0.3">
      <c r="A35" s="2">
        <v>34</v>
      </c>
      <c r="B35" s="2">
        <v>63</v>
      </c>
      <c r="C35" s="3">
        <v>44960</v>
      </c>
      <c r="D35" s="2">
        <v>1904.83</v>
      </c>
    </row>
    <row r="36" spans="1:4" ht="15.75" customHeight="1" x14ac:dyDescent="0.3">
      <c r="A36" s="2">
        <v>35</v>
      </c>
      <c r="B36" s="2">
        <v>66</v>
      </c>
      <c r="C36" s="3">
        <v>44961</v>
      </c>
      <c r="D36" s="2">
        <v>225.25</v>
      </c>
    </row>
    <row r="37" spans="1:4" ht="15.75" customHeight="1" x14ac:dyDescent="0.3">
      <c r="A37" s="2">
        <v>36</v>
      </c>
      <c r="B37" s="2">
        <v>59</v>
      </c>
      <c r="C37" s="3">
        <v>44962</v>
      </c>
      <c r="D37" s="2">
        <v>1618.18</v>
      </c>
    </row>
    <row r="38" spans="1:4" ht="15.75" customHeight="1" x14ac:dyDescent="0.3">
      <c r="A38" s="2">
        <v>37</v>
      </c>
      <c r="B38" s="2">
        <v>71</v>
      </c>
      <c r="C38" s="3">
        <v>44963</v>
      </c>
      <c r="D38" s="2">
        <v>1207.5899999999999</v>
      </c>
    </row>
    <row r="39" spans="1:4" ht="15.75" customHeight="1" x14ac:dyDescent="0.3">
      <c r="A39" s="2">
        <v>38</v>
      </c>
      <c r="B39" s="2">
        <v>41</v>
      </c>
      <c r="C39" s="3">
        <v>44964</v>
      </c>
      <c r="D39" s="2">
        <v>1095.9000000000001</v>
      </c>
    </row>
    <row r="40" spans="1:4" ht="15.75" customHeight="1" x14ac:dyDescent="0.3">
      <c r="A40" s="2">
        <v>39</v>
      </c>
      <c r="B40" s="2">
        <v>86</v>
      </c>
      <c r="C40" s="3">
        <v>44965</v>
      </c>
      <c r="D40" s="2">
        <v>687.45</v>
      </c>
    </row>
    <row r="41" spans="1:4" ht="15.75" customHeight="1" x14ac:dyDescent="0.3">
      <c r="A41" s="2">
        <v>40</v>
      </c>
      <c r="B41" s="2">
        <v>77</v>
      </c>
      <c r="C41" s="3">
        <v>44966</v>
      </c>
      <c r="D41" s="2">
        <v>1793.96</v>
      </c>
    </row>
    <row r="42" spans="1:4" ht="15.75" customHeight="1" x14ac:dyDescent="0.3">
      <c r="A42" s="2">
        <v>41</v>
      </c>
      <c r="B42" s="2">
        <v>65</v>
      </c>
      <c r="C42" s="3">
        <v>44967</v>
      </c>
      <c r="D42" s="2">
        <v>1012.3</v>
      </c>
    </row>
    <row r="43" spans="1:4" ht="15.75" customHeight="1" x14ac:dyDescent="0.3">
      <c r="A43" s="2">
        <v>42</v>
      </c>
      <c r="B43" s="2">
        <v>4</v>
      </c>
      <c r="C43" s="3">
        <v>44968</v>
      </c>
      <c r="D43" s="2">
        <v>555.1</v>
      </c>
    </row>
    <row r="44" spans="1:4" ht="15.75" customHeight="1" x14ac:dyDescent="0.3">
      <c r="A44" s="2">
        <v>43</v>
      </c>
      <c r="B44" s="2">
        <v>86</v>
      </c>
      <c r="C44" s="3">
        <v>44969</v>
      </c>
      <c r="D44" s="2">
        <v>1489.5</v>
      </c>
    </row>
    <row r="45" spans="1:4" ht="15.75" customHeight="1" x14ac:dyDescent="0.3">
      <c r="A45" s="2">
        <v>44</v>
      </c>
      <c r="B45" s="2">
        <v>18</v>
      </c>
      <c r="C45" s="3">
        <v>44970</v>
      </c>
      <c r="D45" s="2">
        <v>1202.6099999999999</v>
      </c>
    </row>
    <row r="46" spans="1:4" ht="15.75" customHeight="1" x14ac:dyDescent="0.3">
      <c r="A46" s="2">
        <v>45</v>
      </c>
      <c r="B46" s="2">
        <v>63</v>
      </c>
      <c r="C46" s="3">
        <v>44971</v>
      </c>
      <c r="D46" s="2">
        <v>129.9</v>
      </c>
    </row>
    <row r="47" spans="1:4" ht="15.75" customHeight="1" x14ac:dyDescent="0.3">
      <c r="A47" s="2">
        <v>46</v>
      </c>
      <c r="B47" s="2">
        <v>92</v>
      </c>
      <c r="C47" s="3">
        <v>44972</v>
      </c>
      <c r="D47" s="2">
        <v>1483.48</v>
      </c>
    </row>
    <row r="48" spans="1:4" ht="15.75" customHeight="1" x14ac:dyDescent="0.3">
      <c r="A48" s="2">
        <v>47</v>
      </c>
      <c r="B48" s="2">
        <v>3</v>
      </c>
      <c r="C48" s="3">
        <v>44973</v>
      </c>
      <c r="D48" s="2">
        <v>1101.98</v>
      </c>
    </row>
    <row r="49" spans="1:4" ht="15.75" customHeight="1" x14ac:dyDescent="0.3">
      <c r="A49" s="2">
        <v>48</v>
      </c>
      <c r="B49" s="2">
        <v>23</v>
      </c>
      <c r="C49" s="3">
        <v>44974</v>
      </c>
      <c r="D49" s="2">
        <v>1158.26</v>
      </c>
    </row>
    <row r="50" spans="1:4" ht="15.75" customHeight="1" x14ac:dyDescent="0.3">
      <c r="A50" s="2">
        <v>49</v>
      </c>
      <c r="B50" s="2">
        <v>49</v>
      </c>
      <c r="C50" s="3">
        <v>44975</v>
      </c>
      <c r="D50" s="2">
        <v>1625.14</v>
      </c>
    </row>
    <row r="51" spans="1:4" ht="15.75" customHeight="1" x14ac:dyDescent="0.3">
      <c r="A51" s="2">
        <v>50</v>
      </c>
      <c r="B51" s="2">
        <v>47</v>
      </c>
      <c r="C51" s="3">
        <v>44976</v>
      </c>
      <c r="D51" s="2">
        <v>325.44</v>
      </c>
    </row>
    <row r="52" spans="1:4" ht="15.75" customHeight="1" x14ac:dyDescent="0.3">
      <c r="A52" s="2">
        <v>51</v>
      </c>
      <c r="B52" s="2">
        <v>97</v>
      </c>
      <c r="C52" s="3">
        <v>44977</v>
      </c>
      <c r="D52" s="2">
        <v>905.84</v>
      </c>
    </row>
    <row r="53" spans="1:4" ht="15.75" customHeight="1" x14ac:dyDescent="0.3">
      <c r="A53" s="2">
        <v>52</v>
      </c>
      <c r="B53" s="2">
        <v>16</v>
      </c>
      <c r="C53" s="3">
        <v>44978</v>
      </c>
      <c r="D53" s="2">
        <v>336.05</v>
      </c>
    </row>
    <row r="54" spans="1:4" ht="15.75" customHeight="1" x14ac:dyDescent="0.3">
      <c r="A54" s="2">
        <v>53</v>
      </c>
      <c r="B54" s="2">
        <v>73</v>
      </c>
      <c r="C54" s="3">
        <v>44979</v>
      </c>
      <c r="D54" s="2">
        <v>1989.1</v>
      </c>
    </row>
    <row r="55" spans="1:4" ht="15.75" customHeight="1" x14ac:dyDescent="0.3">
      <c r="A55" s="2">
        <v>54</v>
      </c>
      <c r="B55" s="2">
        <v>12</v>
      </c>
      <c r="C55" s="3">
        <v>44980</v>
      </c>
      <c r="D55" s="2">
        <v>1905.2</v>
      </c>
    </row>
    <row r="56" spans="1:4" ht="15.75" customHeight="1" x14ac:dyDescent="0.3">
      <c r="A56" s="2">
        <v>55</v>
      </c>
      <c r="B56" s="2">
        <v>43</v>
      </c>
      <c r="C56" s="3">
        <v>44981</v>
      </c>
      <c r="D56" s="2">
        <v>999.07</v>
      </c>
    </row>
    <row r="57" spans="1:4" ht="15.75" customHeight="1" x14ac:dyDescent="0.3">
      <c r="A57" s="2">
        <v>56</v>
      </c>
      <c r="B57" s="2">
        <v>7</v>
      </c>
      <c r="C57" s="3">
        <v>44982</v>
      </c>
      <c r="D57" s="2">
        <v>1220.97</v>
      </c>
    </row>
    <row r="58" spans="1:4" ht="15.75" customHeight="1" x14ac:dyDescent="0.3">
      <c r="A58" s="2">
        <v>57</v>
      </c>
      <c r="B58" s="2">
        <v>29</v>
      </c>
      <c r="C58" s="3">
        <v>44983</v>
      </c>
      <c r="D58" s="2">
        <v>733.58</v>
      </c>
    </row>
    <row r="59" spans="1:4" ht="15.75" customHeight="1" x14ac:dyDescent="0.3">
      <c r="A59" s="2">
        <v>58</v>
      </c>
      <c r="B59" s="2">
        <v>63</v>
      </c>
      <c r="C59" s="3">
        <v>44984</v>
      </c>
      <c r="D59" s="2">
        <v>1168.56</v>
      </c>
    </row>
    <row r="60" spans="1:4" ht="15.75" customHeight="1" x14ac:dyDescent="0.3">
      <c r="A60" s="2">
        <v>59</v>
      </c>
      <c r="B60" s="2">
        <v>68</v>
      </c>
      <c r="C60" s="3">
        <v>44985</v>
      </c>
      <c r="D60" s="2">
        <v>1604.87</v>
      </c>
    </row>
    <row r="61" spans="1:4" ht="15.75" customHeight="1" x14ac:dyDescent="0.3">
      <c r="A61" s="2">
        <v>60</v>
      </c>
      <c r="B61" s="2">
        <v>5</v>
      </c>
      <c r="C61" s="3">
        <v>44986</v>
      </c>
      <c r="D61" s="2">
        <v>764.29</v>
      </c>
    </row>
    <row r="62" spans="1:4" ht="15.75" customHeight="1" x14ac:dyDescent="0.3">
      <c r="A62" s="2">
        <v>61</v>
      </c>
      <c r="B62" s="2">
        <v>18</v>
      </c>
      <c r="C62" s="3">
        <v>44987</v>
      </c>
      <c r="D62" s="2">
        <v>1594.54</v>
      </c>
    </row>
    <row r="63" spans="1:4" ht="15.75" customHeight="1" x14ac:dyDescent="0.3">
      <c r="A63" s="2">
        <v>62</v>
      </c>
      <c r="B63" s="2">
        <v>62</v>
      </c>
      <c r="C63" s="3">
        <v>44988</v>
      </c>
      <c r="D63" s="2">
        <v>154.13999999999999</v>
      </c>
    </row>
    <row r="64" spans="1:4" ht="15.75" customHeight="1" x14ac:dyDescent="0.3">
      <c r="A64" s="2">
        <v>63</v>
      </c>
      <c r="B64" s="2">
        <v>38</v>
      </c>
      <c r="C64" s="3">
        <v>44989</v>
      </c>
      <c r="D64" s="2">
        <v>826.49</v>
      </c>
    </row>
    <row r="65" spans="1:4" ht="15.75" customHeight="1" x14ac:dyDescent="0.3">
      <c r="A65" s="2">
        <v>64</v>
      </c>
      <c r="B65" s="2">
        <v>93</v>
      </c>
      <c r="C65" s="3">
        <v>44990</v>
      </c>
      <c r="D65" s="2">
        <v>571.65</v>
      </c>
    </row>
    <row r="66" spans="1:4" ht="15.75" customHeight="1" x14ac:dyDescent="0.3">
      <c r="A66" s="2">
        <v>65</v>
      </c>
      <c r="B66" s="2">
        <v>27</v>
      </c>
      <c r="C66" s="3">
        <v>44991</v>
      </c>
      <c r="D66" s="2">
        <v>554.99</v>
      </c>
    </row>
    <row r="67" spans="1:4" ht="15.75" customHeight="1" x14ac:dyDescent="0.3">
      <c r="A67" s="2">
        <v>66</v>
      </c>
      <c r="B67" s="2">
        <v>29</v>
      </c>
      <c r="C67" s="3">
        <v>44992</v>
      </c>
      <c r="D67" s="2">
        <v>1817.14</v>
      </c>
    </row>
    <row r="68" spans="1:4" ht="15.75" customHeight="1" x14ac:dyDescent="0.3">
      <c r="A68" s="2">
        <v>67</v>
      </c>
      <c r="B68" s="2">
        <v>85</v>
      </c>
      <c r="C68" s="3">
        <v>44993</v>
      </c>
      <c r="D68" s="2">
        <v>1661.65</v>
      </c>
    </row>
    <row r="69" spans="1:4" ht="15.75" customHeight="1" x14ac:dyDescent="0.3">
      <c r="A69" s="2">
        <v>68</v>
      </c>
      <c r="B69" s="2">
        <v>21</v>
      </c>
      <c r="C69" s="3">
        <v>44994</v>
      </c>
      <c r="D69" s="2">
        <v>464.8</v>
      </c>
    </row>
    <row r="70" spans="1:4" ht="15.75" customHeight="1" x14ac:dyDescent="0.3">
      <c r="A70" s="2">
        <v>69</v>
      </c>
      <c r="B70" s="2">
        <v>8</v>
      </c>
      <c r="C70" s="3">
        <v>44995</v>
      </c>
      <c r="D70" s="2">
        <v>1223.42</v>
      </c>
    </row>
    <row r="71" spans="1:4" ht="15.75" customHeight="1" x14ac:dyDescent="0.3">
      <c r="A71" s="2">
        <v>70</v>
      </c>
      <c r="B71" s="2">
        <v>52</v>
      </c>
      <c r="C71" s="3">
        <v>44996</v>
      </c>
      <c r="D71" s="2">
        <v>1390.81</v>
      </c>
    </row>
    <row r="72" spans="1:4" ht="15.75" customHeight="1" x14ac:dyDescent="0.3">
      <c r="A72" s="2">
        <v>71</v>
      </c>
      <c r="B72" s="2">
        <v>87</v>
      </c>
      <c r="C72" s="3">
        <v>44997</v>
      </c>
      <c r="D72" s="2">
        <v>1316.08</v>
      </c>
    </row>
    <row r="73" spans="1:4" ht="15.75" customHeight="1" x14ac:dyDescent="0.3">
      <c r="A73" s="2">
        <v>72</v>
      </c>
      <c r="B73" s="2">
        <v>47</v>
      </c>
      <c r="C73" s="3">
        <v>44998</v>
      </c>
      <c r="D73" s="2">
        <v>447.21</v>
      </c>
    </row>
    <row r="74" spans="1:4" ht="15.75" customHeight="1" x14ac:dyDescent="0.3">
      <c r="A74" s="2">
        <v>73</v>
      </c>
      <c r="B74" s="2">
        <v>69</v>
      </c>
      <c r="C74" s="3">
        <v>44999</v>
      </c>
      <c r="D74" s="2">
        <v>75</v>
      </c>
    </row>
    <row r="75" spans="1:4" ht="15.75" customHeight="1" x14ac:dyDescent="0.3">
      <c r="A75" s="2">
        <v>74</v>
      </c>
      <c r="B75" s="2">
        <v>20</v>
      </c>
      <c r="C75" s="3">
        <v>45000</v>
      </c>
      <c r="D75" s="2">
        <v>1435.22</v>
      </c>
    </row>
    <row r="76" spans="1:4" ht="15.75" customHeight="1" x14ac:dyDescent="0.3">
      <c r="A76" s="2">
        <v>75</v>
      </c>
      <c r="B76" s="2">
        <v>73</v>
      </c>
      <c r="C76" s="3">
        <v>45001</v>
      </c>
      <c r="D76" s="2">
        <v>1601.56</v>
      </c>
    </row>
    <row r="77" spans="1:4" ht="15.75" customHeight="1" x14ac:dyDescent="0.3">
      <c r="A77" s="2">
        <v>76</v>
      </c>
      <c r="B77" s="2">
        <v>16</v>
      </c>
      <c r="C77" s="3">
        <v>45002</v>
      </c>
      <c r="D77" s="2">
        <v>377.25</v>
      </c>
    </row>
    <row r="78" spans="1:4" ht="15.75" customHeight="1" x14ac:dyDescent="0.3">
      <c r="A78" s="2">
        <v>77</v>
      </c>
      <c r="B78" s="2">
        <v>75</v>
      </c>
      <c r="C78" s="3">
        <v>45003</v>
      </c>
      <c r="D78" s="2">
        <v>387.8</v>
      </c>
    </row>
    <row r="79" spans="1:4" ht="15.75" customHeight="1" x14ac:dyDescent="0.3">
      <c r="A79" s="2">
        <v>78</v>
      </c>
      <c r="B79" s="2">
        <v>7</v>
      </c>
      <c r="C79" s="3">
        <v>45004</v>
      </c>
      <c r="D79" s="2">
        <v>297.26</v>
      </c>
    </row>
    <row r="80" spans="1:4" ht="15.75" customHeight="1" x14ac:dyDescent="0.3">
      <c r="A80" s="2">
        <v>79</v>
      </c>
      <c r="B80" s="2">
        <v>67</v>
      </c>
      <c r="C80" s="3">
        <v>45005</v>
      </c>
      <c r="D80" s="2">
        <v>1928.64</v>
      </c>
    </row>
    <row r="81" spans="1:4" ht="15.75" customHeight="1" x14ac:dyDescent="0.3">
      <c r="A81" s="2">
        <v>80</v>
      </c>
      <c r="B81" s="2">
        <v>65</v>
      </c>
      <c r="C81" s="3">
        <v>45006</v>
      </c>
      <c r="D81" s="2">
        <v>33.159999999999997</v>
      </c>
    </row>
    <row r="82" spans="1:4" ht="15.75" customHeight="1" x14ac:dyDescent="0.3">
      <c r="A82" s="2">
        <v>81</v>
      </c>
      <c r="B82" s="2">
        <v>90</v>
      </c>
      <c r="C82" s="3">
        <v>45007</v>
      </c>
      <c r="D82" s="2">
        <v>578.98</v>
      </c>
    </row>
    <row r="83" spans="1:4" ht="15.75" customHeight="1" x14ac:dyDescent="0.3">
      <c r="A83" s="2">
        <v>82</v>
      </c>
      <c r="B83" s="2">
        <v>96</v>
      </c>
      <c r="C83" s="3">
        <v>45008</v>
      </c>
      <c r="D83" s="2">
        <v>1057.1300000000001</v>
      </c>
    </row>
    <row r="84" spans="1:4" ht="15.75" customHeight="1" x14ac:dyDescent="0.3">
      <c r="A84" s="2">
        <v>83</v>
      </c>
      <c r="B84" s="2">
        <v>61</v>
      </c>
      <c r="C84" s="3">
        <v>45009</v>
      </c>
      <c r="D84" s="2">
        <v>885.3</v>
      </c>
    </row>
    <row r="85" spans="1:4" ht="15.75" customHeight="1" x14ac:dyDescent="0.3">
      <c r="A85" s="2">
        <v>84</v>
      </c>
      <c r="B85" s="2">
        <v>11</v>
      </c>
      <c r="C85" s="3">
        <v>45010</v>
      </c>
      <c r="D85" s="2">
        <v>1050.28</v>
      </c>
    </row>
    <row r="86" spans="1:4" ht="15.75" customHeight="1" x14ac:dyDescent="0.3">
      <c r="A86" s="2">
        <v>85</v>
      </c>
      <c r="B86" s="2">
        <v>24</v>
      </c>
      <c r="C86" s="3">
        <v>45011</v>
      </c>
      <c r="D86" s="2">
        <v>88.22</v>
      </c>
    </row>
    <row r="87" spans="1:4" ht="15.75" customHeight="1" x14ac:dyDescent="0.3">
      <c r="A87" s="2">
        <v>86</v>
      </c>
      <c r="B87" s="2">
        <v>62</v>
      </c>
      <c r="C87" s="3">
        <v>45012</v>
      </c>
      <c r="D87" s="2">
        <v>719.6</v>
      </c>
    </row>
    <row r="88" spans="1:4" ht="15.75" customHeight="1" x14ac:dyDescent="0.3">
      <c r="A88" s="2">
        <v>87</v>
      </c>
      <c r="B88" s="2">
        <v>86</v>
      </c>
      <c r="C88" s="3">
        <v>45013</v>
      </c>
      <c r="D88" s="2">
        <v>1744.63</v>
      </c>
    </row>
    <row r="89" spans="1:4" ht="15.75" customHeight="1" x14ac:dyDescent="0.3">
      <c r="A89" s="2">
        <v>88</v>
      </c>
      <c r="B89" s="2">
        <v>48</v>
      </c>
      <c r="C89" s="3">
        <v>45014</v>
      </c>
      <c r="D89" s="2">
        <v>1453.53</v>
      </c>
    </row>
    <row r="90" spans="1:4" ht="15.75" customHeight="1" x14ac:dyDescent="0.3">
      <c r="A90" s="2">
        <v>89</v>
      </c>
      <c r="B90" s="2">
        <v>57</v>
      </c>
      <c r="C90" s="3">
        <v>45015</v>
      </c>
      <c r="D90" s="2">
        <v>810.52</v>
      </c>
    </row>
    <row r="91" spans="1:4" ht="15.75" customHeight="1" x14ac:dyDescent="0.3">
      <c r="A91" s="2">
        <v>90</v>
      </c>
      <c r="B91" s="2">
        <v>91</v>
      </c>
      <c r="C91" s="3">
        <v>45016</v>
      </c>
      <c r="D91" s="2">
        <v>1539.19</v>
      </c>
    </row>
    <row r="92" spans="1:4" ht="15.75" customHeight="1" x14ac:dyDescent="0.3">
      <c r="A92" s="2">
        <v>91</v>
      </c>
      <c r="B92" s="2">
        <v>37</v>
      </c>
      <c r="C92" s="3">
        <v>45017</v>
      </c>
      <c r="D92" s="2">
        <v>451.06</v>
      </c>
    </row>
    <row r="93" spans="1:4" ht="15.75" customHeight="1" x14ac:dyDescent="0.3">
      <c r="A93" s="2">
        <v>92</v>
      </c>
      <c r="B93" s="2">
        <v>16</v>
      </c>
      <c r="C93" s="3">
        <v>45018</v>
      </c>
      <c r="D93" s="2">
        <v>1356.87</v>
      </c>
    </row>
    <row r="94" spans="1:4" ht="15.75" customHeight="1" x14ac:dyDescent="0.3">
      <c r="A94" s="2">
        <v>93</v>
      </c>
      <c r="B94" s="2">
        <v>67</v>
      </c>
      <c r="C94" s="3">
        <v>45019</v>
      </c>
      <c r="D94" s="2">
        <v>1629.28</v>
      </c>
    </row>
    <row r="95" spans="1:4" ht="15.75" customHeight="1" x14ac:dyDescent="0.3">
      <c r="A95" s="2">
        <v>94</v>
      </c>
      <c r="B95" s="2">
        <v>55</v>
      </c>
      <c r="C95" s="3">
        <v>45020</v>
      </c>
      <c r="D95" s="2">
        <v>1933.65</v>
      </c>
    </row>
    <row r="96" spans="1:4" ht="15.75" customHeight="1" x14ac:dyDescent="0.3">
      <c r="A96" s="2">
        <v>95</v>
      </c>
      <c r="B96" s="2">
        <v>92</v>
      </c>
      <c r="C96" s="3">
        <v>45021</v>
      </c>
      <c r="D96" s="2">
        <v>676.07</v>
      </c>
    </row>
    <row r="97" spans="1:4" ht="15.75" customHeight="1" x14ac:dyDescent="0.3">
      <c r="A97" s="2">
        <v>96</v>
      </c>
      <c r="B97" s="2">
        <v>3</v>
      </c>
      <c r="C97" s="3">
        <v>45022</v>
      </c>
      <c r="D97" s="2">
        <v>1858.17</v>
      </c>
    </row>
    <row r="98" spans="1:4" ht="15.75" customHeight="1" x14ac:dyDescent="0.3">
      <c r="A98" s="2">
        <v>97</v>
      </c>
      <c r="B98" s="2">
        <v>31</v>
      </c>
      <c r="C98" s="3">
        <v>45023</v>
      </c>
      <c r="D98" s="2">
        <v>211.15</v>
      </c>
    </row>
    <row r="99" spans="1:4" ht="15.75" customHeight="1" x14ac:dyDescent="0.3">
      <c r="A99" s="2">
        <v>98</v>
      </c>
      <c r="B99" s="2">
        <v>69</v>
      </c>
      <c r="C99" s="3">
        <v>45024</v>
      </c>
      <c r="D99" s="2">
        <v>849.71</v>
      </c>
    </row>
    <row r="100" spans="1:4" ht="15.75" customHeight="1" x14ac:dyDescent="0.3">
      <c r="A100" s="2">
        <v>99</v>
      </c>
      <c r="B100" s="2">
        <v>59</v>
      </c>
      <c r="C100" s="3">
        <v>45025</v>
      </c>
      <c r="D100" s="2">
        <v>921.08</v>
      </c>
    </row>
    <row r="101" spans="1:4" ht="15.75" customHeight="1" x14ac:dyDescent="0.3">
      <c r="A101" s="2">
        <v>100</v>
      </c>
      <c r="B101" s="2">
        <v>84</v>
      </c>
      <c r="C101" s="3">
        <v>45026</v>
      </c>
      <c r="D101" s="2">
        <v>1786.26</v>
      </c>
    </row>
    <row r="102" spans="1:4" ht="15.75" customHeight="1" x14ac:dyDescent="0.3"/>
    <row r="103" spans="1:4" ht="15.75" customHeight="1" x14ac:dyDescent="0.3"/>
    <row r="104" spans="1:4" ht="15.75" customHeight="1" x14ac:dyDescent="0.3"/>
    <row r="105" spans="1:4" ht="15.75" customHeight="1" x14ac:dyDescent="0.3"/>
    <row r="106" spans="1:4" ht="15.75" customHeight="1" x14ac:dyDescent="0.3"/>
    <row r="107" spans="1:4" ht="15.75" customHeight="1" x14ac:dyDescent="0.3"/>
    <row r="108" spans="1:4" ht="15.75" customHeight="1" x14ac:dyDescent="0.3"/>
    <row r="109" spans="1:4" ht="15.75" customHeight="1" x14ac:dyDescent="0.3"/>
    <row r="110" spans="1:4" ht="15.75" customHeight="1" x14ac:dyDescent="0.3"/>
    <row r="111" spans="1:4" ht="15.75" customHeight="1" x14ac:dyDescent="0.3"/>
    <row r="112" spans="1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" sqref="D1:E101"/>
    </sheetView>
  </sheetViews>
  <sheetFormatPr defaultColWidth="14.44140625" defaultRowHeight="15" customHeight="1" x14ac:dyDescent="0.3"/>
  <cols>
    <col min="1" max="1" width="13.5546875" customWidth="1"/>
    <col min="2" max="2" width="8.6640625" customWidth="1"/>
    <col min="3" max="3" width="10.5546875" customWidth="1"/>
    <col min="4" max="4" width="8.6640625" customWidth="1"/>
    <col min="5" max="5" width="10" customWidth="1"/>
    <col min="6" max="26" width="8.6640625" customWidth="1"/>
  </cols>
  <sheetData>
    <row r="1" spans="1:5" ht="14.4" x14ac:dyDescent="0.3">
      <c r="A1" s="1" t="s">
        <v>222</v>
      </c>
      <c r="B1" s="1" t="s">
        <v>219</v>
      </c>
      <c r="C1" s="1" t="s">
        <v>0</v>
      </c>
      <c r="D1" s="1" t="s">
        <v>223</v>
      </c>
      <c r="E1" s="1" t="s">
        <v>224</v>
      </c>
    </row>
    <row r="2" spans="1:5" ht="14.4" x14ac:dyDescent="0.3">
      <c r="A2" s="2">
        <v>1</v>
      </c>
      <c r="B2" s="2">
        <v>81</v>
      </c>
      <c r="C2" s="2">
        <v>19</v>
      </c>
      <c r="D2" s="2">
        <v>4</v>
      </c>
      <c r="E2" s="2">
        <v>356.44</v>
      </c>
    </row>
    <row r="3" spans="1:5" ht="14.4" x14ac:dyDescent="0.3">
      <c r="A3" s="2">
        <v>2</v>
      </c>
      <c r="B3" s="2">
        <v>87</v>
      </c>
      <c r="C3" s="2">
        <v>89</v>
      </c>
      <c r="D3" s="2">
        <v>2</v>
      </c>
      <c r="E3" s="2">
        <v>971.93</v>
      </c>
    </row>
    <row r="4" spans="1:5" ht="14.4" x14ac:dyDescent="0.3">
      <c r="A4" s="2">
        <v>3</v>
      </c>
      <c r="B4" s="2">
        <v>47</v>
      </c>
      <c r="C4" s="2">
        <v>17</v>
      </c>
      <c r="D4" s="2">
        <v>1</v>
      </c>
      <c r="E4" s="2">
        <v>316.93</v>
      </c>
    </row>
    <row r="5" spans="1:5" ht="14.4" x14ac:dyDescent="0.3">
      <c r="A5" s="2">
        <v>4</v>
      </c>
      <c r="B5" s="2">
        <v>64</v>
      </c>
      <c r="C5" s="2">
        <v>44</v>
      </c>
      <c r="D5" s="2">
        <v>2</v>
      </c>
      <c r="E5" s="2">
        <v>940.3</v>
      </c>
    </row>
    <row r="6" spans="1:5" ht="14.4" x14ac:dyDescent="0.3">
      <c r="A6" s="2">
        <v>5</v>
      </c>
      <c r="B6" s="2">
        <v>35</v>
      </c>
      <c r="C6" s="2">
        <v>10</v>
      </c>
      <c r="D6" s="2">
        <v>9</v>
      </c>
      <c r="E6" s="2">
        <v>483.53</v>
      </c>
    </row>
    <row r="7" spans="1:5" ht="14.4" x14ac:dyDescent="0.3">
      <c r="A7" s="2">
        <v>6</v>
      </c>
      <c r="B7" s="2">
        <v>23</v>
      </c>
      <c r="C7" s="2">
        <v>31</v>
      </c>
      <c r="D7" s="2">
        <v>5</v>
      </c>
      <c r="E7" s="2">
        <v>630.55999999999995</v>
      </c>
    </row>
    <row r="8" spans="1:5" ht="14.4" x14ac:dyDescent="0.3">
      <c r="A8" s="2">
        <v>7</v>
      </c>
      <c r="B8" s="2">
        <v>65</v>
      </c>
      <c r="C8" s="2">
        <v>30</v>
      </c>
      <c r="D8" s="2">
        <v>1</v>
      </c>
      <c r="E8" s="2">
        <v>847.13</v>
      </c>
    </row>
    <row r="9" spans="1:5" ht="14.4" x14ac:dyDescent="0.3">
      <c r="A9" s="2">
        <v>8</v>
      </c>
      <c r="B9" s="2">
        <v>36</v>
      </c>
      <c r="C9" s="2">
        <v>6</v>
      </c>
      <c r="D9" s="2">
        <v>4</v>
      </c>
      <c r="E9" s="2">
        <v>331</v>
      </c>
    </row>
    <row r="10" spans="1:5" ht="14.4" x14ac:dyDescent="0.3">
      <c r="A10" s="2">
        <v>9</v>
      </c>
      <c r="B10" s="2">
        <v>4</v>
      </c>
      <c r="C10" s="2">
        <v>48</v>
      </c>
      <c r="D10" s="2">
        <v>1</v>
      </c>
      <c r="E10" s="2">
        <v>928.84</v>
      </c>
    </row>
    <row r="11" spans="1:5" ht="14.4" x14ac:dyDescent="0.3">
      <c r="A11" s="2">
        <v>10</v>
      </c>
      <c r="B11" s="2">
        <v>65</v>
      </c>
      <c r="C11" s="2">
        <v>48</v>
      </c>
      <c r="D11" s="2">
        <v>3</v>
      </c>
      <c r="E11" s="2">
        <v>557.66</v>
      </c>
    </row>
    <row r="12" spans="1:5" ht="14.4" x14ac:dyDescent="0.3">
      <c r="A12" s="2">
        <v>11</v>
      </c>
      <c r="B12" s="2">
        <v>100</v>
      </c>
      <c r="C12" s="2">
        <v>27</v>
      </c>
      <c r="D12" s="2">
        <v>7</v>
      </c>
      <c r="E12" s="2">
        <v>22.19</v>
      </c>
    </row>
    <row r="13" spans="1:5" ht="14.4" x14ac:dyDescent="0.3">
      <c r="A13" s="2">
        <v>12</v>
      </c>
      <c r="B13" s="2">
        <v>59</v>
      </c>
      <c r="C13" s="2">
        <v>24</v>
      </c>
      <c r="D13" s="2">
        <v>7</v>
      </c>
      <c r="E13" s="2">
        <v>895.85</v>
      </c>
    </row>
    <row r="14" spans="1:5" ht="14.4" x14ac:dyDescent="0.3">
      <c r="A14" s="2">
        <v>13</v>
      </c>
      <c r="B14" s="2">
        <v>1</v>
      </c>
      <c r="C14" s="2">
        <v>86</v>
      </c>
      <c r="D14" s="2">
        <v>1</v>
      </c>
      <c r="E14" s="2">
        <v>800.63</v>
      </c>
    </row>
    <row r="15" spans="1:5" ht="14.4" x14ac:dyDescent="0.3">
      <c r="A15" s="2">
        <v>14</v>
      </c>
      <c r="B15" s="2">
        <v>31</v>
      </c>
      <c r="C15" s="2">
        <v>41</v>
      </c>
      <c r="D15" s="2">
        <v>9</v>
      </c>
      <c r="E15" s="2">
        <v>363.48</v>
      </c>
    </row>
    <row r="16" spans="1:5" ht="14.4" x14ac:dyDescent="0.3">
      <c r="A16" s="2">
        <v>15</v>
      </c>
      <c r="B16" s="2">
        <v>7</v>
      </c>
      <c r="C16" s="2">
        <v>21</v>
      </c>
      <c r="D16" s="2">
        <v>8</v>
      </c>
      <c r="E16" s="2">
        <v>248.35</v>
      </c>
    </row>
    <row r="17" spans="1:5" ht="14.4" x14ac:dyDescent="0.3">
      <c r="A17" s="2">
        <v>16</v>
      </c>
      <c r="B17" s="2">
        <v>88</v>
      </c>
      <c r="C17" s="2">
        <v>47</v>
      </c>
      <c r="D17" s="2">
        <v>9</v>
      </c>
      <c r="E17" s="2">
        <v>678.06</v>
      </c>
    </row>
    <row r="18" spans="1:5" ht="14.4" x14ac:dyDescent="0.3">
      <c r="A18" s="2">
        <v>17</v>
      </c>
      <c r="B18" s="2">
        <v>91</v>
      </c>
      <c r="C18" s="2">
        <v>7</v>
      </c>
      <c r="D18" s="2">
        <v>4</v>
      </c>
      <c r="E18" s="2">
        <v>263.75</v>
      </c>
    </row>
    <row r="19" spans="1:5" ht="14.4" x14ac:dyDescent="0.3">
      <c r="A19" s="2">
        <v>18</v>
      </c>
      <c r="B19" s="2">
        <v>35</v>
      </c>
      <c r="C19" s="2">
        <v>87</v>
      </c>
      <c r="D19" s="2">
        <v>6</v>
      </c>
      <c r="E19" s="2">
        <v>671.61</v>
      </c>
    </row>
    <row r="20" spans="1:5" ht="14.4" x14ac:dyDescent="0.3">
      <c r="A20" s="2">
        <v>19</v>
      </c>
      <c r="B20" s="2">
        <v>80</v>
      </c>
      <c r="C20" s="2">
        <v>64</v>
      </c>
      <c r="D20" s="2">
        <v>7</v>
      </c>
      <c r="E20" s="2">
        <v>173.98</v>
      </c>
    </row>
    <row r="21" spans="1:5" ht="15.75" customHeight="1" x14ac:dyDescent="0.3">
      <c r="A21" s="2">
        <v>20</v>
      </c>
      <c r="B21" s="2">
        <v>29</v>
      </c>
      <c r="C21" s="2">
        <v>80</v>
      </c>
      <c r="D21" s="2">
        <v>4</v>
      </c>
      <c r="E21" s="2">
        <v>497.17</v>
      </c>
    </row>
    <row r="22" spans="1:5" ht="15.75" customHeight="1" x14ac:dyDescent="0.3">
      <c r="A22" s="2">
        <v>21</v>
      </c>
      <c r="B22" s="2">
        <v>39</v>
      </c>
      <c r="C22" s="2">
        <v>48</v>
      </c>
      <c r="D22" s="2">
        <v>4</v>
      </c>
      <c r="E22" s="2">
        <v>397.06</v>
      </c>
    </row>
    <row r="23" spans="1:5" ht="15.75" customHeight="1" x14ac:dyDescent="0.3">
      <c r="A23" s="2">
        <v>22</v>
      </c>
      <c r="B23" s="2">
        <v>86</v>
      </c>
      <c r="C23" s="2">
        <v>66</v>
      </c>
      <c r="D23" s="2">
        <v>4</v>
      </c>
      <c r="E23" s="2">
        <v>138.57</v>
      </c>
    </row>
    <row r="24" spans="1:5" ht="15.75" customHeight="1" x14ac:dyDescent="0.3">
      <c r="A24" s="2">
        <v>23</v>
      </c>
      <c r="B24" s="2">
        <v>78</v>
      </c>
      <c r="C24" s="2">
        <v>18</v>
      </c>
      <c r="D24" s="2">
        <v>7</v>
      </c>
      <c r="E24" s="2">
        <v>316.23</v>
      </c>
    </row>
    <row r="25" spans="1:5" ht="15.75" customHeight="1" x14ac:dyDescent="0.3">
      <c r="A25" s="2">
        <v>24</v>
      </c>
      <c r="B25" s="2">
        <v>75</v>
      </c>
      <c r="C25" s="2">
        <v>80</v>
      </c>
      <c r="D25" s="2">
        <v>5</v>
      </c>
      <c r="E25" s="2">
        <v>948.39</v>
      </c>
    </row>
    <row r="26" spans="1:5" ht="15.75" customHeight="1" x14ac:dyDescent="0.3">
      <c r="A26" s="2">
        <v>25</v>
      </c>
      <c r="B26" s="2">
        <v>49</v>
      </c>
      <c r="C26" s="2">
        <v>99</v>
      </c>
      <c r="D26" s="2">
        <v>9</v>
      </c>
      <c r="E26" s="2">
        <v>126.11</v>
      </c>
    </row>
    <row r="27" spans="1:5" ht="15.75" customHeight="1" x14ac:dyDescent="0.3">
      <c r="A27" s="2">
        <v>26</v>
      </c>
      <c r="B27" s="2">
        <v>2</v>
      </c>
      <c r="C27" s="2">
        <v>96</v>
      </c>
      <c r="D27" s="2">
        <v>8</v>
      </c>
      <c r="E27" s="2">
        <v>570.07000000000005</v>
      </c>
    </row>
    <row r="28" spans="1:5" ht="15.75" customHeight="1" x14ac:dyDescent="0.3">
      <c r="A28" s="2">
        <v>27</v>
      </c>
      <c r="B28" s="2">
        <v>38</v>
      </c>
      <c r="C28" s="2">
        <v>67</v>
      </c>
      <c r="D28" s="2">
        <v>9</v>
      </c>
      <c r="E28" s="2">
        <v>392.79</v>
      </c>
    </row>
    <row r="29" spans="1:5" ht="15.75" customHeight="1" x14ac:dyDescent="0.3">
      <c r="A29" s="2">
        <v>28</v>
      </c>
      <c r="B29" s="2">
        <v>75</v>
      </c>
      <c r="C29" s="2">
        <v>14</v>
      </c>
      <c r="D29" s="2">
        <v>8</v>
      </c>
      <c r="E29" s="2">
        <v>671.4</v>
      </c>
    </row>
    <row r="30" spans="1:5" ht="15.75" customHeight="1" x14ac:dyDescent="0.3">
      <c r="A30" s="2">
        <v>29</v>
      </c>
      <c r="B30" s="2">
        <v>41</v>
      </c>
      <c r="C30" s="2">
        <v>90</v>
      </c>
      <c r="D30" s="2">
        <v>8</v>
      </c>
      <c r="E30" s="2">
        <v>280.7</v>
      </c>
    </row>
    <row r="31" spans="1:5" ht="15.75" customHeight="1" x14ac:dyDescent="0.3">
      <c r="A31" s="2">
        <v>30</v>
      </c>
      <c r="B31" s="2">
        <v>33</v>
      </c>
      <c r="C31" s="2">
        <v>3</v>
      </c>
      <c r="D31" s="2">
        <v>7</v>
      </c>
      <c r="E31" s="2">
        <v>563.05999999999995</v>
      </c>
    </row>
    <row r="32" spans="1:5" ht="15.75" customHeight="1" x14ac:dyDescent="0.3">
      <c r="A32" s="2">
        <v>31</v>
      </c>
      <c r="B32" s="2">
        <v>73</v>
      </c>
      <c r="C32" s="2">
        <v>17</v>
      </c>
      <c r="D32" s="2">
        <v>7</v>
      </c>
      <c r="E32" s="2">
        <v>705.7</v>
      </c>
    </row>
    <row r="33" spans="1:5" ht="15.75" customHeight="1" x14ac:dyDescent="0.3">
      <c r="A33" s="2">
        <v>32</v>
      </c>
      <c r="B33" s="2">
        <v>69</v>
      </c>
      <c r="C33" s="2">
        <v>35</v>
      </c>
      <c r="D33" s="2">
        <v>2</v>
      </c>
      <c r="E33" s="2">
        <v>357.57</v>
      </c>
    </row>
    <row r="34" spans="1:5" ht="15.75" customHeight="1" x14ac:dyDescent="0.3">
      <c r="A34" s="2">
        <v>33</v>
      </c>
      <c r="B34" s="2">
        <v>79</v>
      </c>
      <c r="C34" s="2">
        <v>44</v>
      </c>
      <c r="D34" s="2">
        <v>8</v>
      </c>
      <c r="E34" s="2">
        <v>509.9</v>
      </c>
    </row>
    <row r="35" spans="1:5" ht="15.75" customHeight="1" x14ac:dyDescent="0.3">
      <c r="A35" s="2">
        <v>34</v>
      </c>
      <c r="B35" s="2">
        <v>18</v>
      </c>
      <c r="C35" s="2">
        <v>79</v>
      </c>
      <c r="D35" s="2">
        <v>6</v>
      </c>
      <c r="E35" s="2">
        <v>762.15</v>
      </c>
    </row>
    <row r="36" spans="1:5" ht="15.75" customHeight="1" x14ac:dyDescent="0.3">
      <c r="A36" s="2">
        <v>35</v>
      </c>
      <c r="B36" s="2">
        <v>16</v>
      </c>
      <c r="C36" s="2">
        <v>74</v>
      </c>
      <c r="D36" s="2">
        <v>8</v>
      </c>
      <c r="E36" s="2">
        <v>742.66</v>
      </c>
    </row>
    <row r="37" spans="1:5" ht="15.75" customHeight="1" x14ac:dyDescent="0.3">
      <c r="A37" s="2">
        <v>36</v>
      </c>
      <c r="B37" s="2">
        <v>9</v>
      </c>
      <c r="C37" s="2">
        <v>85</v>
      </c>
      <c r="D37" s="2">
        <v>8</v>
      </c>
      <c r="E37" s="2">
        <v>857.85</v>
      </c>
    </row>
    <row r="38" spans="1:5" ht="15.75" customHeight="1" x14ac:dyDescent="0.3">
      <c r="A38" s="2">
        <v>37</v>
      </c>
      <c r="B38" s="2">
        <v>50</v>
      </c>
      <c r="C38" s="2">
        <v>93</v>
      </c>
      <c r="D38" s="2">
        <v>5</v>
      </c>
      <c r="E38" s="2">
        <v>850.51</v>
      </c>
    </row>
    <row r="39" spans="1:5" ht="15.75" customHeight="1" x14ac:dyDescent="0.3">
      <c r="A39" s="2">
        <v>38</v>
      </c>
      <c r="B39" s="2">
        <v>24</v>
      </c>
      <c r="C39" s="2">
        <v>1</v>
      </c>
      <c r="D39" s="2">
        <v>8</v>
      </c>
      <c r="E39" s="2">
        <v>170.53</v>
      </c>
    </row>
    <row r="40" spans="1:5" ht="15.75" customHeight="1" x14ac:dyDescent="0.3">
      <c r="A40" s="2">
        <v>39</v>
      </c>
      <c r="B40" s="2">
        <v>32</v>
      </c>
      <c r="C40" s="2">
        <v>19</v>
      </c>
      <c r="D40" s="2">
        <v>5</v>
      </c>
      <c r="E40" s="2">
        <v>128.41999999999999</v>
      </c>
    </row>
    <row r="41" spans="1:5" ht="15.75" customHeight="1" x14ac:dyDescent="0.3">
      <c r="A41" s="2">
        <v>40</v>
      </c>
      <c r="B41" s="2">
        <v>7</v>
      </c>
      <c r="C41" s="2">
        <v>9</v>
      </c>
      <c r="D41" s="2">
        <v>9</v>
      </c>
      <c r="E41" s="2">
        <v>929.37</v>
      </c>
    </row>
    <row r="42" spans="1:5" ht="15.75" customHeight="1" x14ac:dyDescent="0.3">
      <c r="A42" s="2">
        <v>41</v>
      </c>
      <c r="B42" s="2">
        <v>17</v>
      </c>
      <c r="C42" s="2">
        <v>38</v>
      </c>
      <c r="D42" s="2">
        <v>2</v>
      </c>
      <c r="E42" s="2">
        <v>946.26</v>
      </c>
    </row>
    <row r="43" spans="1:5" ht="15.75" customHeight="1" x14ac:dyDescent="0.3">
      <c r="A43" s="2">
        <v>42</v>
      </c>
      <c r="B43" s="2">
        <v>7</v>
      </c>
      <c r="C43" s="2">
        <v>65</v>
      </c>
      <c r="D43" s="2">
        <v>4</v>
      </c>
      <c r="E43" s="2">
        <v>837.13</v>
      </c>
    </row>
    <row r="44" spans="1:5" ht="15.75" customHeight="1" x14ac:dyDescent="0.3">
      <c r="A44" s="2">
        <v>43</v>
      </c>
      <c r="B44" s="2">
        <v>77</v>
      </c>
      <c r="C44" s="2">
        <v>33</v>
      </c>
      <c r="D44" s="2">
        <v>2</v>
      </c>
      <c r="E44" s="2">
        <v>219.99</v>
      </c>
    </row>
    <row r="45" spans="1:5" ht="15.75" customHeight="1" x14ac:dyDescent="0.3">
      <c r="A45" s="2">
        <v>44</v>
      </c>
      <c r="B45" s="2">
        <v>97</v>
      </c>
      <c r="C45" s="2">
        <v>35</v>
      </c>
      <c r="D45" s="2">
        <v>8</v>
      </c>
      <c r="E45" s="2">
        <v>146.16999999999999</v>
      </c>
    </row>
    <row r="46" spans="1:5" ht="15.75" customHeight="1" x14ac:dyDescent="0.3">
      <c r="A46" s="2">
        <v>45</v>
      </c>
      <c r="B46" s="2">
        <v>93</v>
      </c>
      <c r="C46" s="2">
        <v>57</v>
      </c>
      <c r="D46" s="2">
        <v>1</v>
      </c>
      <c r="E46" s="2">
        <v>199.52</v>
      </c>
    </row>
    <row r="47" spans="1:5" ht="15.75" customHeight="1" x14ac:dyDescent="0.3">
      <c r="A47" s="2">
        <v>46</v>
      </c>
      <c r="B47" s="2">
        <v>3</v>
      </c>
      <c r="C47" s="2">
        <v>22</v>
      </c>
      <c r="D47" s="2">
        <v>7</v>
      </c>
      <c r="E47" s="2">
        <v>434.42</v>
      </c>
    </row>
    <row r="48" spans="1:5" ht="15.75" customHeight="1" x14ac:dyDescent="0.3">
      <c r="A48" s="2">
        <v>47</v>
      </c>
      <c r="B48" s="2">
        <v>36</v>
      </c>
      <c r="C48" s="2">
        <v>35</v>
      </c>
      <c r="D48" s="2">
        <v>7</v>
      </c>
      <c r="E48" s="2">
        <v>622.83000000000004</v>
      </c>
    </row>
    <row r="49" spans="1:5" ht="15.75" customHeight="1" x14ac:dyDescent="0.3">
      <c r="A49" s="2">
        <v>48</v>
      </c>
      <c r="B49" s="2">
        <v>60</v>
      </c>
      <c r="C49" s="2">
        <v>47</v>
      </c>
      <c r="D49" s="2">
        <v>2</v>
      </c>
      <c r="E49" s="2">
        <v>777.09</v>
      </c>
    </row>
    <row r="50" spans="1:5" ht="15.75" customHeight="1" x14ac:dyDescent="0.3">
      <c r="A50" s="2">
        <v>49</v>
      </c>
      <c r="B50" s="2">
        <v>57</v>
      </c>
      <c r="C50" s="2">
        <v>47</v>
      </c>
      <c r="D50" s="2">
        <v>4</v>
      </c>
      <c r="E50" s="2">
        <v>708.67</v>
      </c>
    </row>
    <row r="51" spans="1:5" ht="15.75" customHeight="1" x14ac:dyDescent="0.3">
      <c r="A51" s="2">
        <v>50</v>
      </c>
      <c r="B51" s="2">
        <v>9</v>
      </c>
      <c r="C51" s="2">
        <v>60</v>
      </c>
      <c r="D51" s="2">
        <v>5</v>
      </c>
      <c r="E51" s="2">
        <v>504.86</v>
      </c>
    </row>
    <row r="52" spans="1:5" ht="15.75" customHeight="1" x14ac:dyDescent="0.3">
      <c r="A52" s="2">
        <v>51</v>
      </c>
      <c r="B52" s="2">
        <v>10</v>
      </c>
      <c r="C52" s="2">
        <v>95</v>
      </c>
      <c r="D52" s="2">
        <v>3</v>
      </c>
      <c r="E52" s="2">
        <v>276.31</v>
      </c>
    </row>
    <row r="53" spans="1:5" ht="15.75" customHeight="1" x14ac:dyDescent="0.3">
      <c r="A53" s="2">
        <v>52</v>
      </c>
      <c r="B53" s="2">
        <v>56</v>
      </c>
      <c r="C53" s="2">
        <v>55</v>
      </c>
      <c r="D53" s="2">
        <v>3</v>
      </c>
      <c r="E53" s="2">
        <v>34.71</v>
      </c>
    </row>
    <row r="54" spans="1:5" ht="15.75" customHeight="1" x14ac:dyDescent="0.3">
      <c r="A54" s="2">
        <v>53</v>
      </c>
      <c r="B54" s="2">
        <v>29</v>
      </c>
      <c r="C54" s="2">
        <v>25</v>
      </c>
      <c r="D54" s="2">
        <v>3</v>
      </c>
      <c r="E54" s="2">
        <v>734.26</v>
      </c>
    </row>
    <row r="55" spans="1:5" ht="15.75" customHeight="1" x14ac:dyDescent="0.3">
      <c r="A55" s="2">
        <v>54</v>
      </c>
      <c r="B55" s="2">
        <v>47</v>
      </c>
      <c r="C55" s="2">
        <v>12</v>
      </c>
      <c r="D55" s="2">
        <v>3</v>
      </c>
      <c r="E55" s="2">
        <v>31.31</v>
      </c>
    </row>
    <row r="56" spans="1:5" ht="15.75" customHeight="1" x14ac:dyDescent="0.3">
      <c r="A56" s="2">
        <v>55</v>
      </c>
      <c r="B56" s="2">
        <v>85</v>
      </c>
      <c r="C56" s="2">
        <v>27</v>
      </c>
      <c r="D56" s="2">
        <v>2</v>
      </c>
      <c r="E56" s="2">
        <v>893.18</v>
      </c>
    </row>
    <row r="57" spans="1:5" ht="15.75" customHeight="1" x14ac:dyDescent="0.3">
      <c r="A57" s="2">
        <v>56</v>
      </c>
      <c r="B57" s="2">
        <v>6</v>
      </c>
      <c r="C57" s="2">
        <v>66</v>
      </c>
      <c r="D57" s="2">
        <v>5</v>
      </c>
      <c r="E57" s="2">
        <v>220.87</v>
      </c>
    </row>
    <row r="58" spans="1:5" ht="15.75" customHeight="1" x14ac:dyDescent="0.3">
      <c r="A58" s="2">
        <v>57</v>
      </c>
      <c r="B58" s="2">
        <v>54</v>
      </c>
      <c r="C58" s="2">
        <v>71</v>
      </c>
      <c r="D58" s="2">
        <v>5</v>
      </c>
      <c r="E58" s="2">
        <v>144.41</v>
      </c>
    </row>
    <row r="59" spans="1:5" ht="15.75" customHeight="1" x14ac:dyDescent="0.3">
      <c r="A59" s="2">
        <v>58</v>
      </c>
      <c r="B59" s="2">
        <v>84</v>
      </c>
      <c r="C59" s="2">
        <v>70</v>
      </c>
      <c r="D59" s="2">
        <v>5</v>
      </c>
      <c r="E59" s="2">
        <v>736.45</v>
      </c>
    </row>
    <row r="60" spans="1:5" ht="15.75" customHeight="1" x14ac:dyDescent="0.3">
      <c r="A60" s="2">
        <v>59</v>
      </c>
      <c r="B60" s="2">
        <v>88</v>
      </c>
      <c r="C60" s="2">
        <v>28</v>
      </c>
      <c r="D60" s="2">
        <v>1</v>
      </c>
      <c r="E60" s="2">
        <v>197.66</v>
      </c>
    </row>
    <row r="61" spans="1:5" ht="15.75" customHeight="1" x14ac:dyDescent="0.3">
      <c r="A61" s="2">
        <v>60</v>
      </c>
      <c r="B61" s="2">
        <v>60</v>
      </c>
      <c r="C61" s="2">
        <v>48</v>
      </c>
      <c r="D61" s="2">
        <v>3</v>
      </c>
      <c r="E61" s="2">
        <v>134.76</v>
      </c>
    </row>
    <row r="62" spans="1:5" ht="15.75" customHeight="1" x14ac:dyDescent="0.3">
      <c r="A62" s="2">
        <v>61</v>
      </c>
      <c r="B62" s="2">
        <v>50</v>
      </c>
      <c r="C62" s="2">
        <v>87</v>
      </c>
      <c r="D62" s="2">
        <v>7</v>
      </c>
      <c r="E62" s="2">
        <v>256.32</v>
      </c>
    </row>
    <row r="63" spans="1:5" ht="15.75" customHeight="1" x14ac:dyDescent="0.3">
      <c r="A63" s="2">
        <v>62</v>
      </c>
      <c r="B63" s="2">
        <v>21</v>
      </c>
      <c r="C63" s="2">
        <v>45</v>
      </c>
      <c r="D63" s="2">
        <v>5</v>
      </c>
      <c r="E63" s="2">
        <v>47.46</v>
      </c>
    </row>
    <row r="64" spans="1:5" ht="15.75" customHeight="1" x14ac:dyDescent="0.3">
      <c r="A64" s="2">
        <v>63</v>
      </c>
      <c r="B64" s="2">
        <v>52</v>
      </c>
      <c r="C64" s="2">
        <v>23</v>
      </c>
      <c r="D64" s="2">
        <v>9</v>
      </c>
      <c r="E64" s="2">
        <v>12.12</v>
      </c>
    </row>
    <row r="65" spans="1:5" ht="15.75" customHeight="1" x14ac:dyDescent="0.3">
      <c r="A65" s="2">
        <v>64</v>
      </c>
      <c r="B65" s="2">
        <v>41</v>
      </c>
      <c r="C65" s="2">
        <v>29</v>
      </c>
      <c r="D65" s="2">
        <v>9</v>
      </c>
      <c r="E65" s="2">
        <v>452.84</v>
      </c>
    </row>
    <row r="66" spans="1:5" ht="15.75" customHeight="1" x14ac:dyDescent="0.3">
      <c r="A66" s="2">
        <v>65</v>
      </c>
      <c r="B66" s="2">
        <v>37</v>
      </c>
      <c r="C66" s="2">
        <v>80</v>
      </c>
      <c r="D66" s="2">
        <v>5</v>
      </c>
      <c r="E66" s="2">
        <v>46.62</v>
      </c>
    </row>
    <row r="67" spans="1:5" ht="15.75" customHeight="1" x14ac:dyDescent="0.3">
      <c r="A67" s="2">
        <v>66</v>
      </c>
      <c r="B67" s="2">
        <v>34</v>
      </c>
      <c r="C67" s="2">
        <v>62</v>
      </c>
      <c r="D67" s="2">
        <v>4</v>
      </c>
      <c r="E67" s="2">
        <v>328.58</v>
      </c>
    </row>
    <row r="68" spans="1:5" ht="15.75" customHeight="1" x14ac:dyDescent="0.3">
      <c r="A68" s="2">
        <v>67</v>
      </c>
      <c r="B68" s="2">
        <v>89</v>
      </c>
      <c r="C68" s="2">
        <v>7</v>
      </c>
      <c r="D68" s="2">
        <v>6</v>
      </c>
      <c r="E68" s="2">
        <v>242.55</v>
      </c>
    </row>
    <row r="69" spans="1:5" ht="15.75" customHeight="1" x14ac:dyDescent="0.3">
      <c r="A69" s="2">
        <v>68</v>
      </c>
      <c r="B69" s="2">
        <v>81</v>
      </c>
      <c r="C69" s="2">
        <v>81</v>
      </c>
      <c r="D69" s="2">
        <v>8</v>
      </c>
      <c r="E69" s="2">
        <v>762.37</v>
      </c>
    </row>
    <row r="70" spans="1:5" ht="15.75" customHeight="1" x14ac:dyDescent="0.3">
      <c r="A70" s="2">
        <v>69</v>
      </c>
      <c r="B70" s="2">
        <v>56</v>
      </c>
      <c r="C70" s="2">
        <v>73</v>
      </c>
      <c r="D70" s="2">
        <v>1</v>
      </c>
      <c r="E70" s="2">
        <v>986.61</v>
      </c>
    </row>
    <row r="71" spans="1:5" ht="15.75" customHeight="1" x14ac:dyDescent="0.3">
      <c r="A71" s="2">
        <v>70</v>
      </c>
      <c r="B71" s="2">
        <v>8</v>
      </c>
      <c r="C71" s="2">
        <v>34</v>
      </c>
      <c r="D71" s="2">
        <v>1</v>
      </c>
      <c r="E71" s="2">
        <v>206.58</v>
      </c>
    </row>
    <row r="72" spans="1:5" ht="15.75" customHeight="1" x14ac:dyDescent="0.3">
      <c r="A72" s="2">
        <v>71</v>
      </c>
      <c r="B72" s="2">
        <v>34</v>
      </c>
      <c r="C72" s="2">
        <v>29</v>
      </c>
      <c r="D72" s="2">
        <v>5</v>
      </c>
      <c r="E72" s="2">
        <v>27.21</v>
      </c>
    </row>
    <row r="73" spans="1:5" ht="15.75" customHeight="1" x14ac:dyDescent="0.3">
      <c r="A73" s="2">
        <v>72</v>
      </c>
      <c r="B73" s="2">
        <v>30</v>
      </c>
      <c r="C73" s="2">
        <v>89</v>
      </c>
      <c r="D73" s="2">
        <v>1</v>
      </c>
      <c r="E73" s="2">
        <v>253.1</v>
      </c>
    </row>
    <row r="74" spans="1:5" ht="15.75" customHeight="1" x14ac:dyDescent="0.3">
      <c r="A74" s="2">
        <v>73</v>
      </c>
      <c r="B74" s="2">
        <v>81</v>
      </c>
      <c r="C74" s="2">
        <v>11</v>
      </c>
      <c r="D74" s="2">
        <v>4</v>
      </c>
      <c r="E74" s="2">
        <v>961.97</v>
      </c>
    </row>
    <row r="75" spans="1:5" ht="15.75" customHeight="1" x14ac:dyDescent="0.3">
      <c r="A75" s="2">
        <v>74</v>
      </c>
      <c r="B75" s="2">
        <v>41</v>
      </c>
      <c r="C75" s="2">
        <v>89</v>
      </c>
      <c r="D75" s="2">
        <v>8</v>
      </c>
      <c r="E75" s="2">
        <v>722.91</v>
      </c>
    </row>
    <row r="76" spans="1:5" ht="15.75" customHeight="1" x14ac:dyDescent="0.3">
      <c r="A76" s="2">
        <v>75</v>
      </c>
      <c r="B76" s="2">
        <v>53</v>
      </c>
      <c r="C76" s="2">
        <v>69</v>
      </c>
      <c r="D76" s="2">
        <v>6</v>
      </c>
      <c r="E76" s="2">
        <v>925.49</v>
      </c>
    </row>
    <row r="77" spans="1:5" ht="15.75" customHeight="1" x14ac:dyDescent="0.3">
      <c r="A77" s="2">
        <v>76</v>
      </c>
      <c r="B77" s="2">
        <v>30</v>
      </c>
      <c r="C77" s="2">
        <v>33</v>
      </c>
      <c r="D77" s="2">
        <v>4</v>
      </c>
      <c r="E77" s="2">
        <v>214.78</v>
      </c>
    </row>
    <row r="78" spans="1:5" ht="15.75" customHeight="1" x14ac:dyDescent="0.3">
      <c r="A78" s="2">
        <v>77</v>
      </c>
      <c r="B78" s="2">
        <v>78</v>
      </c>
      <c r="C78" s="2">
        <v>96</v>
      </c>
      <c r="D78" s="2">
        <v>6</v>
      </c>
      <c r="E78" s="2">
        <v>485.15</v>
      </c>
    </row>
    <row r="79" spans="1:5" ht="15.75" customHeight="1" x14ac:dyDescent="0.3">
      <c r="A79" s="2">
        <v>78</v>
      </c>
      <c r="B79" s="2">
        <v>13</v>
      </c>
      <c r="C79" s="2">
        <v>73</v>
      </c>
      <c r="D79" s="2">
        <v>6</v>
      </c>
      <c r="E79" s="2">
        <v>467.54</v>
      </c>
    </row>
    <row r="80" spans="1:5" ht="15.75" customHeight="1" x14ac:dyDescent="0.3">
      <c r="A80" s="2">
        <v>79</v>
      </c>
      <c r="B80" s="2">
        <v>41</v>
      </c>
      <c r="C80" s="2">
        <v>8</v>
      </c>
      <c r="D80" s="2">
        <v>1</v>
      </c>
      <c r="E80" s="2">
        <v>321.16000000000003</v>
      </c>
    </row>
    <row r="81" spans="1:5" ht="15.75" customHeight="1" x14ac:dyDescent="0.3">
      <c r="A81" s="2">
        <v>80</v>
      </c>
      <c r="B81" s="2">
        <v>67</v>
      </c>
      <c r="C81" s="2">
        <v>28</v>
      </c>
      <c r="D81" s="2">
        <v>9</v>
      </c>
      <c r="E81" s="2">
        <v>987.58</v>
      </c>
    </row>
    <row r="82" spans="1:5" ht="15.75" customHeight="1" x14ac:dyDescent="0.3">
      <c r="A82" s="2">
        <v>81</v>
      </c>
      <c r="B82" s="2">
        <v>83</v>
      </c>
      <c r="C82" s="2">
        <v>19</v>
      </c>
      <c r="D82" s="2">
        <v>9</v>
      </c>
      <c r="E82" s="2">
        <v>960.71</v>
      </c>
    </row>
    <row r="83" spans="1:5" ht="15.75" customHeight="1" x14ac:dyDescent="0.3">
      <c r="A83" s="2">
        <v>82</v>
      </c>
      <c r="B83" s="2">
        <v>52</v>
      </c>
      <c r="C83" s="2">
        <v>65</v>
      </c>
      <c r="D83" s="2">
        <v>4</v>
      </c>
      <c r="E83" s="2">
        <v>862.49</v>
      </c>
    </row>
    <row r="84" spans="1:5" ht="15.75" customHeight="1" x14ac:dyDescent="0.3">
      <c r="A84" s="2">
        <v>83</v>
      </c>
      <c r="B84" s="2">
        <v>8</v>
      </c>
      <c r="C84" s="2">
        <v>19</v>
      </c>
      <c r="D84" s="2">
        <v>7</v>
      </c>
      <c r="E84" s="2">
        <v>398</v>
      </c>
    </row>
    <row r="85" spans="1:5" ht="15.75" customHeight="1" x14ac:dyDescent="0.3">
      <c r="A85" s="2">
        <v>84</v>
      </c>
      <c r="B85" s="2">
        <v>92</v>
      </c>
      <c r="C85" s="2">
        <v>26</v>
      </c>
      <c r="D85" s="2">
        <v>1</v>
      </c>
      <c r="E85" s="2">
        <v>192.86</v>
      </c>
    </row>
    <row r="86" spans="1:5" ht="15.75" customHeight="1" x14ac:dyDescent="0.3">
      <c r="A86" s="2">
        <v>85</v>
      </c>
      <c r="B86" s="2">
        <v>78</v>
      </c>
      <c r="C86" s="2">
        <v>64</v>
      </c>
      <c r="D86" s="2">
        <v>7</v>
      </c>
      <c r="E86" s="2">
        <v>90.54</v>
      </c>
    </row>
    <row r="87" spans="1:5" ht="15.75" customHeight="1" x14ac:dyDescent="0.3">
      <c r="A87" s="2">
        <v>86</v>
      </c>
      <c r="B87" s="2">
        <v>79</v>
      </c>
      <c r="C87" s="2">
        <v>76</v>
      </c>
      <c r="D87" s="2">
        <v>5</v>
      </c>
      <c r="E87" s="2">
        <v>885.15</v>
      </c>
    </row>
    <row r="88" spans="1:5" ht="15.75" customHeight="1" x14ac:dyDescent="0.3">
      <c r="A88" s="2">
        <v>87</v>
      </c>
      <c r="B88" s="2">
        <v>53</v>
      </c>
      <c r="C88" s="2">
        <v>53</v>
      </c>
      <c r="D88" s="2">
        <v>6</v>
      </c>
      <c r="E88" s="2">
        <v>804.43</v>
      </c>
    </row>
    <row r="89" spans="1:5" ht="15.75" customHeight="1" x14ac:dyDescent="0.3">
      <c r="A89" s="2">
        <v>88</v>
      </c>
      <c r="B89" s="2">
        <v>41</v>
      </c>
      <c r="C89" s="2">
        <v>2</v>
      </c>
      <c r="D89" s="2">
        <v>2</v>
      </c>
      <c r="E89" s="2">
        <v>904.04</v>
      </c>
    </row>
    <row r="90" spans="1:5" ht="15.75" customHeight="1" x14ac:dyDescent="0.3">
      <c r="A90" s="2">
        <v>89</v>
      </c>
      <c r="B90" s="2">
        <v>40</v>
      </c>
      <c r="C90" s="2">
        <v>98</v>
      </c>
      <c r="D90" s="2">
        <v>1</v>
      </c>
      <c r="E90" s="2">
        <v>207.11</v>
      </c>
    </row>
    <row r="91" spans="1:5" ht="15.75" customHeight="1" x14ac:dyDescent="0.3">
      <c r="A91" s="2">
        <v>90</v>
      </c>
      <c r="B91" s="2">
        <v>31</v>
      </c>
      <c r="C91" s="2">
        <v>40</v>
      </c>
      <c r="D91" s="2">
        <v>8</v>
      </c>
      <c r="E91" s="2">
        <v>670.84</v>
      </c>
    </row>
    <row r="92" spans="1:5" ht="15.75" customHeight="1" x14ac:dyDescent="0.3">
      <c r="A92" s="2">
        <v>91</v>
      </c>
      <c r="B92" s="2">
        <v>46</v>
      </c>
      <c r="C92" s="2">
        <v>99</v>
      </c>
      <c r="D92" s="2">
        <v>2</v>
      </c>
      <c r="E92" s="2">
        <v>572.11</v>
      </c>
    </row>
    <row r="93" spans="1:5" ht="15.75" customHeight="1" x14ac:dyDescent="0.3">
      <c r="A93" s="2">
        <v>92</v>
      </c>
      <c r="B93" s="2">
        <v>62</v>
      </c>
      <c r="C93" s="2">
        <v>64</v>
      </c>
      <c r="D93" s="2">
        <v>5</v>
      </c>
      <c r="E93" s="2">
        <v>19.82</v>
      </c>
    </row>
    <row r="94" spans="1:5" ht="15.75" customHeight="1" x14ac:dyDescent="0.3">
      <c r="A94" s="2">
        <v>93</v>
      </c>
      <c r="B94" s="2">
        <v>21</v>
      </c>
      <c r="C94" s="2">
        <v>20</v>
      </c>
      <c r="D94" s="2">
        <v>4</v>
      </c>
      <c r="E94" s="2">
        <v>216.19</v>
      </c>
    </row>
    <row r="95" spans="1:5" ht="15.75" customHeight="1" x14ac:dyDescent="0.3">
      <c r="A95" s="2">
        <v>94</v>
      </c>
      <c r="B95" s="2">
        <v>40</v>
      </c>
      <c r="C95" s="2">
        <v>79</v>
      </c>
      <c r="D95" s="2">
        <v>7</v>
      </c>
      <c r="E95" s="2">
        <v>315.62</v>
      </c>
    </row>
    <row r="96" spans="1:5" ht="15.75" customHeight="1" x14ac:dyDescent="0.3">
      <c r="A96" s="2">
        <v>95</v>
      </c>
      <c r="B96" s="2">
        <v>43</v>
      </c>
      <c r="C96" s="2">
        <v>42</v>
      </c>
      <c r="D96" s="2">
        <v>3</v>
      </c>
      <c r="E96" s="2">
        <v>66.58</v>
      </c>
    </row>
    <row r="97" spans="1:5" ht="15.75" customHeight="1" x14ac:dyDescent="0.3">
      <c r="A97" s="2">
        <v>96</v>
      </c>
      <c r="B97" s="2">
        <v>97</v>
      </c>
      <c r="C97" s="2">
        <v>86</v>
      </c>
      <c r="D97" s="2">
        <v>7</v>
      </c>
      <c r="E97" s="2">
        <v>798.5</v>
      </c>
    </row>
    <row r="98" spans="1:5" ht="15.75" customHeight="1" x14ac:dyDescent="0.3">
      <c r="A98" s="2">
        <v>97</v>
      </c>
      <c r="B98" s="2">
        <v>91</v>
      </c>
      <c r="C98" s="2">
        <v>39</v>
      </c>
      <c r="D98" s="2">
        <v>5</v>
      </c>
      <c r="E98" s="2">
        <v>152.54</v>
      </c>
    </row>
    <row r="99" spans="1:5" ht="15.75" customHeight="1" x14ac:dyDescent="0.3">
      <c r="A99" s="2">
        <v>98</v>
      </c>
      <c r="B99" s="2">
        <v>62</v>
      </c>
      <c r="C99" s="2">
        <v>100</v>
      </c>
      <c r="D99" s="2">
        <v>2</v>
      </c>
      <c r="E99" s="2">
        <v>659.83</v>
      </c>
    </row>
    <row r="100" spans="1:5" ht="15.75" customHeight="1" x14ac:dyDescent="0.3">
      <c r="A100" s="2">
        <v>99</v>
      </c>
      <c r="B100" s="2">
        <v>42</v>
      </c>
      <c r="C100" s="2">
        <v>35</v>
      </c>
      <c r="D100" s="2">
        <v>6</v>
      </c>
      <c r="E100" s="2">
        <v>865.04</v>
      </c>
    </row>
    <row r="101" spans="1:5" ht="15.75" customHeight="1" x14ac:dyDescent="0.3">
      <c r="A101" s="2">
        <v>100</v>
      </c>
      <c r="B101" s="2">
        <v>94</v>
      </c>
      <c r="C101" s="2">
        <v>38</v>
      </c>
      <c r="D101" s="2">
        <v>3</v>
      </c>
      <c r="E101" s="2">
        <v>599.99</v>
      </c>
    </row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K9" sqref="K9"/>
    </sheetView>
  </sheetViews>
  <sheetFormatPr defaultRowHeight="14.4" x14ac:dyDescent="0.3"/>
  <cols>
    <col min="3" max="3" width="10.5546875" bestFit="1" customWidth="1"/>
    <col min="4" max="5" width="15.5546875" bestFit="1" customWidth="1"/>
    <col min="6" max="6" width="19.6640625" bestFit="1" customWidth="1"/>
    <col min="7" max="7" width="13.21875" bestFit="1" customWidth="1"/>
    <col min="8" max="8" width="17.77734375" bestFit="1" customWidth="1"/>
    <col min="9" max="9" width="11" bestFit="1" customWidth="1"/>
    <col min="10" max="10" width="14.6640625" bestFit="1" customWidth="1"/>
  </cols>
  <sheetData>
    <row r="1" spans="1:10" x14ac:dyDescent="0.3">
      <c r="A1" s="1" t="s">
        <v>223</v>
      </c>
      <c r="B1" s="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</row>
    <row r="2" spans="1:10" x14ac:dyDescent="0.3">
      <c r="A2" s="2">
        <v>4</v>
      </c>
      <c r="B2" s="2">
        <v>356.44</v>
      </c>
      <c r="C2">
        <f>A2+B2</f>
        <v>360.44</v>
      </c>
      <c r="D2">
        <f>SUM(A2:B2)</f>
        <v>360.44</v>
      </c>
      <c r="E2">
        <f>B2*A2</f>
        <v>1425.76</v>
      </c>
      <c r="F2">
        <f>PRODUCT(A2:B2)</f>
        <v>1425.76</v>
      </c>
      <c r="G2">
        <f>E2-C2</f>
        <v>1065.32</v>
      </c>
      <c r="H2">
        <f>SUM(F2, -D2)</f>
        <v>1065.32</v>
      </c>
      <c r="I2">
        <f>B2/A2</f>
        <v>89.11</v>
      </c>
      <c r="J2">
        <f>QUOTIENT(B2,A2)</f>
        <v>89</v>
      </c>
    </row>
    <row r="3" spans="1:10" x14ac:dyDescent="0.3">
      <c r="A3" s="2">
        <v>2</v>
      </c>
      <c r="B3" s="2">
        <v>971.93</v>
      </c>
      <c r="C3">
        <f t="shared" ref="C3:C66" si="0">A3+B3</f>
        <v>973.93</v>
      </c>
      <c r="D3">
        <f t="shared" ref="D3:D66" si="1">SUM(A3:B3)</f>
        <v>973.93</v>
      </c>
      <c r="E3">
        <f t="shared" ref="E3:E66" si="2">B3*A3</f>
        <v>1943.86</v>
      </c>
      <c r="F3">
        <f t="shared" ref="F3:F66" si="3">PRODUCT(A3:B3)</f>
        <v>1943.86</v>
      </c>
      <c r="G3">
        <f t="shared" ref="G3:G66" si="4">E3-C3</f>
        <v>969.93</v>
      </c>
      <c r="H3">
        <f t="shared" ref="H3:H66" si="5">SUM(F3, -D3)</f>
        <v>969.93</v>
      </c>
      <c r="I3">
        <f t="shared" ref="I3:I66" si="6">B3/A3</f>
        <v>485.96499999999997</v>
      </c>
      <c r="J3">
        <f t="shared" ref="J3:J66" si="7">QUOTIENT(B3,A3)</f>
        <v>485</v>
      </c>
    </row>
    <row r="4" spans="1:10" x14ac:dyDescent="0.3">
      <c r="A4" s="2">
        <v>1</v>
      </c>
      <c r="B4" s="2">
        <v>316.93</v>
      </c>
      <c r="C4">
        <f t="shared" si="0"/>
        <v>317.93</v>
      </c>
      <c r="D4">
        <f t="shared" si="1"/>
        <v>317.93</v>
      </c>
      <c r="E4">
        <f t="shared" si="2"/>
        <v>316.93</v>
      </c>
      <c r="F4">
        <f t="shared" si="3"/>
        <v>316.93</v>
      </c>
      <c r="G4">
        <f t="shared" si="4"/>
        <v>-1</v>
      </c>
      <c r="H4">
        <f t="shared" si="5"/>
        <v>-1</v>
      </c>
      <c r="I4">
        <f t="shared" si="6"/>
        <v>316.93</v>
      </c>
      <c r="J4">
        <f t="shared" si="7"/>
        <v>316</v>
      </c>
    </row>
    <row r="5" spans="1:10" x14ac:dyDescent="0.3">
      <c r="A5" s="2">
        <v>2</v>
      </c>
      <c r="B5" s="2">
        <v>940.3</v>
      </c>
      <c r="C5">
        <f t="shared" si="0"/>
        <v>942.3</v>
      </c>
      <c r="D5">
        <f t="shared" si="1"/>
        <v>942.3</v>
      </c>
      <c r="E5">
        <f t="shared" si="2"/>
        <v>1880.6</v>
      </c>
      <c r="F5">
        <f t="shared" si="3"/>
        <v>1880.6</v>
      </c>
      <c r="G5">
        <f t="shared" si="4"/>
        <v>938.3</v>
      </c>
      <c r="H5">
        <f t="shared" si="5"/>
        <v>938.3</v>
      </c>
      <c r="I5">
        <f t="shared" si="6"/>
        <v>470.15</v>
      </c>
      <c r="J5">
        <f t="shared" si="7"/>
        <v>470</v>
      </c>
    </row>
    <row r="6" spans="1:10" x14ac:dyDescent="0.3">
      <c r="A6" s="2">
        <v>9</v>
      </c>
      <c r="B6" s="2">
        <v>483.53</v>
      </c>
      <c r="C6">
        <f t="shared" si="0"/>
        <v>492.53</v>
      </c>
      <c r="D6">
        <f t="shared" si="1"/>
        <v>492.53</v>
      </c>
      <c r="E6">
        <f t="shared" si="2"/>
        <v>4351.7699999999995</v>
      </c>
      <c r="F6">
        <f t="shared" si="3"/>
        <v>4351.7699999999995</v>
      </c>
      <c r="G6">
        <f t="shared" si="4"/>
        <v>3859.24</v>
      </c>
      <c r="H6">
        <f t="shared" si="5"/>
        <v>3859.24</v>
      </c>
      <c r="I6">
        <f t="shared" si="6"/>
        <v>53.725555555555552</v>
      </c>
      <c r="J6">
        <f t="shared" si="7"/>
        <v>53</v>
      </c>
    </row>
    <row r="7" spans="1:10" x14ac:dyDescent="0.3">
      <c r="A7" s="2">
        <v>5</v>
      </c>
      <c r="B7" s="2">
        <v>630.55999999999995</v>
      </c>
      <c r="C7">
        <f t="shared" si="0"/>
        <v>635.55999999999995</v>
      </c>
      <c r="D7">
        <f t="shared" si="1"/>
        <v>635.55999999999995</v>
      </c>
      <c r="E7">
        <f t="shared" si="2"/>
        <v>3152.7999999999997</v>
      </c>
      <c r="F7">
        <f t="shared" si="3"/>
        <v>3152.7999999999997</v>
      </c>
      <c r="G7">
        <f t="shared" si="4"/>
        <v>2517.2399999999998</v>
      </c>
      <c r="H7">
        <f t="shared" si="5"/>
        <v>2517.2399999999998</v>
      </c>
      <c r="I7">
        <f t="shared" si="6"/>
        <v>126.11199999999999</v>
      </c>
      <c r="J7">
        <f t="shared" si="7"/>
        <v>126</v>
      </c>
    </row>
    <row r="8" spans="1:10" x14ac:dyDescent="0.3">
      <c r="A8" s="2">
        <v>1</v>
      </c>
      <c r="B8" s="2">
        <v>847.13</v>
      </c>
      <c r="C8">
        <f t="shared" si="0"/>
        <v>848.13</v>
      </c>
      <c r="D8">
        <f t="shared" si="1"/>
        <v>848.13</v>
      </c>
      <c r="E8">
        <f t="shared" si="2"/>
        <v>847.13</v>
      </c>
      <c r="F8">
        <f t="shared" si="3"/>
        <v>847.13</v>
      </c>
      <c r="G8">
        <f t="shared" si="4"/>
        <v>-1</v>
      </c>
      <c r="H8">
        <f t="shared" si="5"/>
        <v>-1</v>
      </c>
      <c r="I8">
        <f t="shared" si="6"/>
        <v>847.13</v>
      </c>
      <c r="J8">
        <f t="shared" si="7"/>
        <v>847</v>
      </c>
    </row>
    <row r="9" spans="1:10" x14ac:dyDescent="0.3">
      <c r="A9" s="2">
        <v>4</v>
      </c>
      <c r="B9" s="2">
        <v>331</v>
      </c>
      <c r="C9">
        <f t="shared" si="0"/>
        <v>335</v>
      </c>
      <c r="D9">
        <f t="shared" si="1"/>
        <v>335</v>
      </c>
      <c r="E9">
        <f t="shared" si="2"/>
        <v>1324</v>
      </c>
      <c r="F9">
        <f t="shared" si="3"/>
        <v>1324</v>
      </c>
      <c r="G9">
        <f t="shared" si="4"/>
        <v>989</v>
      </c>
      <c r="H9">
        <f t="shared" si="5"/>
        <v>989</v>
      </c>
      <c r="I9">
        <f t="shared" si="6"/>
        <v>82.75</v>
      </c>
      <c r="J9">
        <f t="shared" si="7"/>
        <v>82</v>
      </c>
    </row>
    <row r="10" spans="1:10" x14ac:dyDescent="0.3">
      <c r="A10" s="2">
        <v>1</v>
      </c>
      <c r="B10" s="2">
        <v>928.84</v>
      </c>
      <c r="C10">
        <f t="shared" si="0"/>
        <v>929.84</v>
      </c>
      <c r="D10">
        <f t="shared" si="1"/>
        <v>929.84</v>
      </c>
      <c r="E10">
        <f t="shared" si="2"/>
        <v>928.84</v>
      </c>
      <c r="F10">
        <f t="shared" si="3"/>
        <v>928.84</v>
      </c>
      <c r="G10">
        <f t="shared" si="4"/>
        <v>-1</v>
      </c>
      <c r="H10">
        <f t="shared" si="5"/>
        <v>-1</v>
      </c>
      <c r="I10">
        <f t="shared" si="6"/>
        <v>928.84</v>
      </c>
      <c r="J10">
        <f t="shared" si="7"/>
        <v>928</v>
      </c>
    </row>
    <row r="11" spans="1:10" x14ac:dyDescent="0.3">
      <c r="A11" s="2">
        <v>3</v>
      </c>
      <c r="B11" s="2">
        <v>557.66</v>
      </c>
      <c r="C11">
        <f t="shared" si="0"/>
        <v>560.66</v>
      </c>
      <c r="D11">
        <f t="shared" si="1"/>
        <v>560.66</v>
      </c>
      <c r="E11">
        <f t="shared" si="2"/>
        <v>1672.98</v>
      </c>
      <c r="F11">
        <f t="shared" si="3"/>
        <v>1672.98</v>
      </c>
      <c r="G11">
        <f t="shared" si="4"/>
        <v>1112.3200000000002</v>
      </c>
      <c r="H11">
        <f t="shared" si="5"/>
        <v>1112.3200000000002</v>
      </c>
      <c r="I11">
        <f t="shared" si="6"/>
        <v>185.88666666666666</v>
      </c>
      <c r="J11">
        <f t="shared" si="7"/>
        <v>185</v>
      </c>
    </row>
    <row r="12" spans="1:10" x14ac:dyDescent="0.3">
      <c r="A12" s="2">
        <v>7</v>
      </c>
      <c r="B12" s="2">
        <v>22.19</v>
      </c>
      <c r="C12">
        <f t="shared" si="0"/>
        <v>29.19</v>
      </c>
      <c r="D12">
        <f t="shared" si="1"/>
        <v>29.19</v>
      </c>
      <c r="E12">
        <f t="shared" si="2"/>
        <v>155.33000000000001</v>
      </c>
      <c r="F12">
        <f t="shared" si="3"/>
        <v>155.33000000000001</v>
      </c>
      <c r="G12">
        <f t="shared" si="4"/>
        <v>126.14000000000001</v>
      </c>
      <c r="H12">
        <f t="shared" si="5"/>
        <v>126.14000000000001</v>
      </c>
      <c r="I12">
        <f t="shared" si="6"/>
        <v>3.1700000000000004</v>
      </c>
      <c r="J12">
        <f t="shared" si="7"/>
        <v>3</v>
      </c>
    </row>
    <row r="13" spans="1:10" x14ac:dyDescent="0.3">
      <c r="A13" s="2">
        <v>7</v>
      </c>
      <c r="B13" s="2">
        <v>895.85</v>
      </c>
      <c r="C13">
        <f t="shared" si="0"/>
        <v>902.85</v>
      </c>
      <c r="D13">
        <f t="shared" si="1"/>
        <v>902.85</v>
      </c>
      <c r="E13">
        <f t="shared" si="2"/>
        <v>6270.95</v>
      </c>
      <c r="F13">
        <f t="shared" si="3"/>
        <v>6270.95</v>
      </c>
      <c r="G13">
        <f t="shared" si="4"/>
        <v>5368.0999999999995</v>
      </c>
      <c r="H13">
        <f t="shared" si="5"/>
        <v>5368.0999999999995</v>
      </c>
      <c r="I13">
        <f t="shared" si="6"/>
        <v>127.97857142857143</v>
      </c>
      <c r="J13">
        <f t="shared" si="7"/>
        <v>127</v>
      </c>
    </row>
    <row r="14" spans="1:10" x14ac:dyDescent="0.3">
      <c r="A14" s="2">
        <v>1</v>
      </c>
      <c r="B14" s="2">
        <v>800.63</v>
      </c>
      <c r="C14">
        <f t="shared" si="0"/>
        <v>801.63</v>
      </c>
      <c r="D14">
        <f t="shared" si="1"/>
        <v>801.63</v>
      </c>
      <c r="E14">
        <f t="shared" si="2"/>
        <v>800.63</v>
      </c>
      <c r="F14">
        <f t="shared" si="3"/>
        <v>800.63</v>
      </c>
      <c r="G14">
        <f t="shared" si="4"/>
        <v>-1</v>
      </c>
      <c r="H14">
        <f t="shared" si="5"/>
        <v>-1</v>
      </c>
      <c r="I14">
        <f t="shared" si="6"/>
        <v>800.63</v>
      </c>
      <c r="J14">
        <f t="shared" si="7"/>
        <v>800</v>
      </c>
    </row>
    <row r="15" spans="1:10" x14ac:dyDescent="0.3">
      <c r="A15" s="2">
        <v>9</v>
      </c>
      <c r="B15" s="2">
        <v>363.48</v>
      </c>
      <c r="C15">
        <f t="shared" si="0"/>
        <v>372.48</v>
      </c>
      <c r="D15">
        <f t="shared" si="1"/>
        <v>372.48</v>
      </c>
      <c r="E15">
        <f t="shared" si="2"/>
        <v>3271.32</v>
      </c>
      <c r="F15">
        <f t="shared" si="3"/>
        <v>3271.32</v>
      </c>
      <c r="G15">
        <f t="shared" si="4"/>
        <v>2898.84</v>
      </c>
      <c r="H15">
        <f t="shared" si="5"/>
        <v>2898.84</v>
      </c>
      <c r="I15">
        <f t="shared" si="6"/>
        <v>40.38666666666667</v>
      </c>
      <c r="J15">
        <f t="shared" si="7"/>
        <v>40</v>
      </c>
    </row>
    <row r="16" spans="1:10" x14ac:dyDescent="0.3">
      <c r="A16" s="2">
        <v>8</v>
      </c>
      <c r="B16" s="2">
        <v>248.35</v>
      </c>
      <c r="C16">
        <f t="shared" si="0"/>
        <v>256.35000000000002</v>
      </c>
      <c r="D16">
        <f t="shared" si="1"/>
        <v>256.35000000000002</v>
      </c>
      <c r="E16">
        <f t="shared" si="2"/>
        <v>1986.8</v>
      </c>
      <c r="F16">
        <f t="shared" si="3"/>
        <v>1986.8</v>
      </c>
      <c r="G16">
        <f t="shared" si="4"/>
        <v>1730.4499999999998</v>
      </c>
      <c r="H16">
        <f t="shared" si="5"/>
        <v>1730.4499999999998</v>
      </c>
      <c r="I16">
        <f t="shared" si="6"/>
        <v>31.043749999999999</v>
      </c>
      <c r="J16">
        <f t="shared" si="7"/>
        <v>31</v>
      </c>
    </row>
    <row r="17" spans="1:10" x14ac:dyDescent="0.3">
      <c r="A17" s="2">
        <v>9</v>
      </c>
      <c r="B17" s="2">
        <v>678.06</v>
      </c>
      <c r="C17">
        <f t="shared" si="0"/>
        <v>687.06</v>
      </c>
      <c r="D17">
        <f t="shared" si="1"/>
        <v>687.06</v>
      </c>
      <c r="E17">
        <f t="shared" si="2"/>
        <v>6102.5399999999991</v>
      </c>
      <c r="F17">
        <f t="shared" si="3"/>
        <v>6102.5399999999991</v>
      </c>
      <c r="G17">
        <f t="shared" si="4"/>
        <v>5415.48</v>
      </c>
      <c r="H17">
        <f t="shared" si="5"/>
        <v>5415.48</v>
      </c>
      <c r="I17">
        <f t="shared" si="6"/>
        <v>75.339999999999989</v>
      </c>
      <c r="J17">
        <f t="shared" si="7"/>
        <v>75</v>
      </c>
    </row>
    <row r="18" spans="1:10" x14ac:dyDescent="0.3">
      <c r="A18" s="2">
        <v>4</v>
      </c>
      <c r="B18" s="2">
        <v>263.75</v>
      </c>
      <c r="C18">
        <f t="shared" si="0"/>
        <v>267.75</v>
      </c>
      <c r="D18">
        <f t="shared" si="1"/>
        <v>267.75</v>
      </c>
      <c r="E18">
        <f t="shared" si="2"/>
        <v>1055</v>
      </c>
      <c r="F18">
        <f t="shared" si="3"/>
        <v>1055</v>
      </c>
      <c r="G18">
        <f t="shared" si="4"/>
        <v>787.25</v>
      </c>
      <c r="H18">
        <f t="shared" si="5"/>
        <v>787.25</v>
      </c>
      <c r="I18">
        <f t="shared" si="6"/>
        <v>65.9375</v>
      </c>
      <c r="J18">
        <f t="shared" si="7"/>
        <v>65</v>
      </c>
    </row>
    <row r="19" spans="1:10" x14ac:dyDescent="0.3">
      <c r="A19" s="2">
        <v>6</v>
      </c>
      <c r="B19" s="2">
        <v>671.61</v>
      </c>
      <c r="C19">
        <f t="shared" si="0"/>
        <v>677.61</v>
      </c>
      <c r="D19">
        <f t="shared" si="1"/>
        <v>677.61</v>
      </c>
      <c r="E19">
        <f t="shared" si="2"/>
        <v>4029.66</v>
      </c>
      <c r="F19">
        <f t="shared" si="3"/>
        <v>4029.66</v>
      </c>
      <c r="G19">
        <f t="shared" si="4"/>
        <v>3352.0499999999997</v>
      </c>
      <c r="H19">
        <f t="shared" si="5"/>
        <v>3352.0499999999997</v>
      </c>
      <c r="I19">
        <f t="shared" si="6"/>
        <v>111.935</v>
      </c>
      <c r="J19">
        <f t="shared" si="7"/>
        <v>111</v>
      </c>
    </row>
    <row r="20" spans="1:10" x14ac:dyDescent="0.3">
      <c r="A20" s="2">
        <v>7</v>
      </c>
      <c r="B20" s="2">
        <v>173.98</v>
      </c>
      <c r="C20">
        <f t="shared" si="0"/>
        <v>180.98</v>
      </c>
      <c r="D20">
        <f t="shared" si="1"/>
        <v>180.98</v>
      </c>
      <c r="E20">
        <f t="shared" si="2"/>
        <v>1217.8599999999999</v>
      </c>
      <c r="F20">
        <f t="shared" si="3"/>
        <v>1217.8599999999999</v>
      </c>
      <c r="G20">
        <f t="shared" si="4"/>
        <v>1036.8799999999999</v>
      </c>
      <c r="H20">
        <f t="shared" si="5"/>
        <v>1036.8799999999999</v>
      </c>
      <c r="I20">
        <f t="shared" si="6"/>
        <v>24.854285714285712</v>
      </c>
      <c r="J20">
        <f t="shared" si="7"/>
        <v>24</v>
      </c>
    </row>
    <row r="21" spans="1:10" x14ac:dyDescent="0.3">
      <c r="A21" s="2">
        <v>4</v>
      </c>
      <c r="B21" s="2">
        <v>497.17</v>
      </c>
      <c r="C21">
        <f t="shared" si="0"/>
        <v>501.17</v>
      </c>
      <c r="D21">
        <f t="shared" si="1"/>
        <v>501.17</v>
      </c>
      <c r="E21">
        <f t="shared" si="2"/>
        <v>1988.68</v>
      </c>
      <c r="F21">
        <f t="shared" si="3"/>
        <v>1988.68</v>
      </c>
      <c r="G21">
        <f t="shared" si="4"/>
        <v>1487.51</v>
      </c>
      <c r="H21">
        <f t="shared" si="5"/>
        <v>1487.51</v>
      </c>
      <c r="I21">
        <f t="shared" si="6"/>
        <v>124.2925</v>
      </c>
      <c r="J21">
        <f t="shared" si="7"/>
        <v>124</v>
      </c>
    </row>
    <row r="22" spans="1:10" x14ac:dyDescent="0.3">
      <c r="A22" s="2">
        <v>4</v>
      </c>
      <c r="B22" s="2">
        <v>397.06</v>
      </c>
      <c r="C22">
        <f t="shared" si="0"/>
        <v>401.06</v>
      </c>
      <c r="D22">
        <f t="shared" si="1"/>
        <v>401.06</v>
      </c>
      <c r="E22">
        <f t="shared" si="2"/>
        <v>1588.24</v>
      </c>
      <c r="F22">
        <f t="shared" si="3"/>
        <v>1588.24</v>
      </c>
      <c r="G22">
        <f t="shared" si="4"/>
        <v>1187.18</v>
      </c>
      <c r="H22">
        <f t="shared" si="5"/>
        <v>1187.18</v>
      </c>
      <c r="I22">
        <f t="shared" si="6"/>
        <v>99.265000000000001</v>
      </c>
      <c r="J22">
        <f t="shared" si="7"/>
        <v>99</v>
      </c>
    </row>
    <row r="23" spans="1:10" x14ac:dyDescent="0.3">
      <c r="A23" s="2">
        <v>4</v>
      </c>
      <c r="B23" s="2">
        <v>138.57</v>
      </c>
      <c r="C23">
        <f t="shared" si="0"/>
        <v>142.57</v>
      </c>
      <c r="D23">
        <f t="shared" si="1"/>
        <v>142.57</v>
      </c>
      <c r="E23">
        <f t="shared" si="2"/>
        <v>554.28</v>
      </c>
      <c r="F23">
        <f t="shared" si="3"/>
        <v>554.28</v>
      </c>
      <c r="G23">
        <f t="shared" si="4"/>
        <v>411.71</v>
      </c>
      <c r="H23">
        <f t="shared" si="5"/>
        <v>411.71</v>
      </c>
      <c r="I23">
        <f t="shared" si="6"/>
        <v>34.642499999999998</v>
      </c>
      <c r="J23">
        <f t="shared" si="7"/>
        <v>34</v>
      </c>
    </row>
    <row r="24" spans="1:10" x14ac:dyDescent="0.3">
      <c r="A24" s="2">
        <v>7</v>
      </c>
      <c r="B24" s="2">
        <v>316.23</v>
      </c>
      <c r="C24">
        <f t="shared" si="0"/>
        <v>323.23</v>
      </c>
      <c r="D24">
        <f t="shared" si="1"/>
        <v>323.23</v>
      </c>
      <c r="E24">
        <f t="shared" si="2"/>
        <v>2213.61</v>
      </c>
      <c r="F24">
        <f t="shared" si="3"/>
        <v>2213.61</v>
      </c>
      <c r="G24">
        <f t="shared" si="4"/>
        <v>1890.38</v>
      </c>
      <c r="H24">
        <f t="shared" si="5"/>
        <v>1890.38</v>
      </c>
      <c r="I24">
        <f t="shared" si="6"/>
        <v>45.175714285714285</v>
      </c>
      <c r="J24">
        <f t="shared" si="7"/>
        <v>45</v>
      </c>
    </row>
    <row r="25" spans="1:10" x14ac:dyDescent="0.3">
      <c r="A25" s="2">
        <v>5</v>
      </c>
      <c r="B25" s="2">
        <v>948.39</v>
      </c>
      <c r="C25">
        <f t="shared" si="0"/>
        <v>953.39</v>
      </c>
      <c r="D25">
        <f t="shared" si="1"/>
        <v>953.39</v>
      </c>
      <c r="E25">
        <f t="shared" si="2"/>
        <v>4741.95</v>
      </c>
      <c r="F25">
        <f t="shared" si="3"/>
        <v>4741.95</v>
      </c>
      <c r="G25">
        <f t="shared" si="4"/>
        <v>3788.56</v>
      </c>
      <c r="H25">
        <f t="shared" si="5"/>
        <v>3788.56</v>
      </c>
      <c r="I25">
        <f t="shared" si="6"/>
        <v>189.678</v>
      </c>
      <c r="J25">
        <f t="shared" si="7"/>
        <v>189</v>
      </c>
    </row>
    <row r="26" spans="1:10" x14ac:dyDescent="0.3">
      <c r="A26" s="2">
        <v>9</v>
      </c>
      <c r="B26" s="2">
        <v>126.11</v>
      </c>
      <c r="C26">
        <f t="shared" si="0"/>
        <v>135.11000000000001</v>
      </c>
      <c r="D26">
        <f t="shared" si="1"/>
        <v>135.11000000000001</v>
      </c>
      <c r="E26">
        <f t="shared" si="2"/>
        <v>1134.99</v>
      </c>
      <c r="F26">
        <f t="shared" si="3"/>
        <v>1134.99</v>
      </c>
      <c r="G26">
        <f t="shared" si="4"/>
        <v>999.88</v>
      </c>
      <c r="H26">
        <f t="shared" si="5"/>
        <v>999.88</v>
      </c>
      <c r="I26">
        <f t="shared" si="6"/>
        <v>14.012222222222222</v>
      </c>
      <c r="J26">
        <f t="shared" si="7"/>
        <v>14</v>
      </c>
    </row>
    <row r="27" spans="1:10" x14ac:dyDescent="0.3">
      <c r="A27" s="2">
        <v>8</v>
      </c>
      <c r="B27" s="2">
        <v>570.07000000000005</v>
      </c>
      <c r="C27">
        <f t="shared" si="0"/>
        <v>578.07000000000005</v>
      </c>
      <c r="D27">
        <f t="shared" si="1"/>
        <v>578.07000000000005</v>
      </c>
      <c r="E27">
        <f t="shared" si="2"/>
        <v>4560.5600000000004</v>
      </c>
      <c r="F27">
        <f t="shared" si="3"/>
        <v>4560.5600000000004</v>
      </c>
      <c r="G27">
        <f t="shared" si="4"/>
        <v>3982.4900000000002</v>
      </c>
      <c r="H27">
        <f t="shared" si="5"/>
        <v>3982.4900000000002</v>
      </c>
      <c r="I27">
        <f t="shared" si="6"/>
        <v>71.258750000000006</v>
      </c>
      <c r="J27">
        <f t="shared" si="7"/>
        <v>71</v>
      </c>
    </row>
    <row r="28" spans="1:10" x14ac:dyDescent="0.3">
      <c r="A28" s="2">
        <v>9</v>
      </c>
      <c r="B28" s="2">
        <v>392.79</v>
      </c>
      <c r="C28">
        <f t="shared" si="0"/>
        <v>401.79</v>
      </c>
      <c r="D28">
        <f t="shared" si="1"/>
        <v>401.79</v>
      </c>
      <c r="E28">
        <f t="shared" si="2"/>
        <v>3535.11</v>
      </c>
      <c r="F28">
        <f t="shared" si="3"/>
        <v>3535.11</v>
      </c>
      <c r="G28">
        <f t="shared" si="4"/>
        <v>3133.32</v>
      </c>
      <c r="H28">
        <f t="shared" si="5"/>
        <v>3133.32</v>
      </c>
      <c r="I28">
        <f t="shared" si="6"/>
        <v>43.643333333333338</v>
      </c>
      <c r="J28">
        <f t="shared" si="7"/>
        <v>43</v>
      </c>
    </row>
    <row r="29" spans="1:10" x14ac:dyDescent="0.3">
      <c r="A29" s="2">
        <v>8</v>
      </c>
      <c r="B29" s="2">
        <v>671.4</v>
      </c>
      <c r="C29">
        <f t="shared" si="0"/>
        <v>679.4</v>
      </c>
      <c r="D29">
        <f t="shared" si="1"/>
        <v>679.4</v>
      </c>
      <c r="E29">
        <f t="shared" si="2"/>
        <v>5371.2</v>
      </c>
      <c r="F29">
        <f t="shared" si="3"/>
        <v>5371.2</v>
      </c>
      <c r="G29">
        <f t="shared" si="4"/>
        <v>4691.8</v>
      </c>
      <c r="H29">
        <f t="shared" si="5"/>
        <v>4691.8</v>
      </c>
      <c r="I29">
        <f t="shared" si="6"/>
        <v>83.924999999999997</v>
      </c>
      <c r="J29">
        <f t="shared" si="7"/>
        <v>83</v>
      </c>
    </row>
    <row r="30" spans="1:10" x14ac:dyDescent="0.3">
      <c r="A30" s="2">
        <v>8</v>
      </c>
      <c r="B30" s="2">
        <v>280.7</v>
      </c>
      <c r="C30">
        <f t="shared" si="0"/>
        <v>288.7</v>
      </c>
      <c r="D30">
        <f t="shared" si="1"/>
        <v>288.7</v>
      </c>
      <c r="E30">
        <f t="shared" si="2"/>
        <v>2245.6</v>
      </c>
      <c r="F30">
        <f t="shared" si="3"/>
        <v>2245.6</v>
      </c>
      <c r="G30">
        <f t="shared" si="4"/>
        <v>1956.8999999999999</v>
      </c>
      <c r="H30">
        <f t="shared" si="5"/>
        <v>1956.8999999999999</v>
      </c>
      <c r="I30">
        <f t="shared" si="6"/>
        <v>35.087499999999999</v>
      </c>
      <c r="J30">
        <f t="shared" si="7"/>
        <v>35</v>
      </c>
    </row>
    <row r="31" spans="1:10" x14ac:dyDescent="0.3">
      <c r="A31" s="2">
        <v>7</v>
      </c>
      <c r="B31" s="2">
        <v>563.05999999999995</v>
      </c>
      <c r="C31">
        <f t="shared" si="0"/>
        <v>570.05999999999995</v>
      </c>
      <c r="D31">
        <f t="shared" si="1"/>
        <v>570.05999999999995</v>
      </c>
      <c r="E31">
        <f t="shared" si="2"/>
        <v>3941.4199999999996</v>
      </c>
      <c r="F31">
        <f t="shared" si="3"/>
        <v>3941.4199999999996</v>
      </c>
      <c r="G31">
        <f t="shared" si="4"/>
        <v>3371.3599999999997</v>
      </c>
      <c r="H31">
        <f t="shared" si="5"/>
        <v>3371.3599999999997</v>
      </c>
      <c r="I31">
        <f t="shared" si="6"/>
        <v>80.437142857142845</v>
      </c>
      <c r="J31">
        <f t="shared" si="7"/>
        <v>80</v>
      </c>
    </row>
    <row r="32" spans="1:10" x14ac:dyDescent="0.3">
      <c r="A32" s="2">
        <v>7</v>
      </c>
      <c r="B32" s="2">
        <v>705.7</v>
      </c>
      <c r="C32">
        <f t="shared" si="0"/>
        <v>712.7</v>
      </c>
      <c r="D32">
        <f t="shared" si="1"/>
        <v>712.7</v>
      </c>
      <c r="E32">
        <f t="shared" si="2"/>
        <v>4939.9000000000005</v>
      </c>
      <c r="F32">
        <f t="shared" si="3"/>
        <v>4939.9000000000005</v>
      </c>
      <c r="G32">
        <f t="shared" si="4"/>
        <v>4227.2000000000007</v>
      </c>
      <c r="H32">
        <f t="shared" si="5"/>
        <v>4227.2000000000007</v>
      </c>
      <c r="I32">
        <f t="shared" si="6"/>
        <v>100.81428571428572</v>
      </c>
      <c r="J32">
        <f t="shared" si="7"/>
        <v>100</v>
      </c>
    </row>
    <row r="33" spans="1:10" x14ac:dyDescent="0.3">
      <c r="A33" s="2">
        <v>2</v>
      </c>
      <c r="B33" s="2">
        <v>357.57</v>
      </c>
      <c r="C33">
        <f t="shared" si="0"/>
        <v>359.57</v>
      </c>
      <c r="D33">
        <f t="shared" si="1"/>
        <v>359.57</v>
      </c>
      <c r="E33">
        <f t="shared" si="2"/>
        <v>715.14</v>
      </c>
      <c r="F33">
        <f t="shared" si="3"/>
        <v>715.14</v>
      </c>
      <c r="G33">
        <f t="shared" si="4"/>
        <v>355.57</v>
      </c>
      <c r="H33">
        <f t="shared" si="5"/>
        <v>355.57</v>
      </c>
      <c r="I33">
        <f t="shared" si="6"/>
        <v>178.785</v>
      </c>
      <c r="J33">
        <f t="shared" si="7"/>
        <v>178</v>
      </c>
    </row>
    <row r="34" spans="1:10" x14ac:dyDescent="0.3">
      <c r="A34" s="2">
        <v>8</v>
      </c>
      <c r="B34" s="2">
        <v>509.9</v>
      </c>
      <c r="C34">
        <f t="shared" si="0"/>
        <v>517.9</v>
      </c>
      <c r="D34">
        <f t="shared" si="1"/>
        <v>517.9</v>
      </c>
      <c r="E34">
        <f t="shared" si="2"/>
        <v>4079.2</v>
      </c>
      <c r="F34">
        <f t="shared" si="3"/>
        <v>4079.2</v>
      </c>
      <c r="G34">
        <f t="shared" si="4"/>
        <v>3561.2999999999997</v>
      </c>
      <c r="H34">
        <f t="shared" si="5"/>
        <v>3561.2999999999997</v>
      </c>
      <c r="I34">
        <f t="shared" si="6"/>
        <v>63.737499999999997</v>
      </c>
      <c r="J34">
        <f t="shared" si="7"/>
        <v>63</v>
      </c>
    </row>
    <row r="35" spans="1:10" x14ac:dyDescent="0.3">
      <c r="A35" s="2">
        <v>6</v>
      </c>
      <c r="B35" s="2">
        <v>762.15</v>
      </c>
      <c r="C35">
        <f t="shared" si="0"/>
        <v>768.15</v>
      </c>
      <c r="D35">
        <f t="shared" si="1"/>
        <v>768.15</v>
      </c>
      <c r="E35">
        <f t="shared" si="2"/>
        <v>4572.8999999999996</v>
      </c>
      <c r="F35">
        <f t="shared" si="3"/>
        <v>4572.8999999999996</v>
      </c>
      <c r="G35">
        <f t="shared" si="4"/>
        <v>3804.7499999999995</v>
      </c>
      <c r="H35">
        <f t="shared" si="5"/>
        <v>3804.7499999999995</v>
      </c>
      <c r="I35">
        <f t="shared" si="6"/>
        <v>127.02499999999999</v>
      </c>
      <c r="J35">
        <f t="shared" si="7"/>
        <v>127</v>
      </c>
    </row>
    <row r="36" spans="1:10" x14ac:dyDescent="0.3">
      <c r="A36" s="2">
        <v>8</v>
      </c>
      <c r="B36" s="2">
        <v>742.66</v>
      </c>
      <c r="C36">
        <f t="shared" si="0"/>
        <v>750.66</v>
      </c>
      <c r="D36">
        <f t="shared" si="1"/>
        <v>750.66</v>
      </c>
      <c r="E36">
        <f t="shared" si="2"/>
        <v>5941.28</v>
      </c>
      <c r="F36">
        <f t="shared" si="3"/>
        <v>5941.28</v>
      </c>
      <c r="G36">
        <f t="shared" si="4"/>
        <v>5190.62</v>
      </c>
      <c r="H36">
        <f t="shared" si="5"/>
        <v>5190.62</v>
      </c>
      <c r="I36">
        <f t="shared" si="6"/>
        <v>92.832499999999996</v>
      </c>
      <c r="J36">
        <f t="shared" si="7"/>
        <v>92</v>
      </c>
    </row>
    <row r="37" spans="1:10" x14ac:dyDescent="0.3">
      <c r="A37" s="2">
        <v>8</v>
      </c>
      <c r="B37" s="2">
        <v>857.85</v>
      </c>
      <c r="C37">
        <f t="shared" si="0"/>
        <v>865.85</v>
      </c>
      <c r="D37">
        <f t="shared" si="1"/>
        <v>865.85</v>
      </c>
      <c r="E37">
        <f t="shared" si="2"/>
        <v>6862.8</v>
      </c>
      <c r="F37">
        <f t="shared" si="3"/>
        <v>6862.8</v>
      </c>
      <c r="G37">
        <f t="shared" si="4"/>
        <v>5996.95</v>
      </c>
      <c r="H37">
        <f t="shared" si="5"/>
        <v>5996.95</v>
      </c>
      <c r="I37">
        <f t="shared" si="6"/>
        <v>107.23125</v>
      </c>
      <c r="J37">
        <f t="shared" si="7"/>
        <v>107</v>
      </c>
    </row>
    <row r="38" spans="1:10" x14ac:dyDescent="0.3">
      <c r="A38" s="2">
        <v>5</v>
      </c>
      <c r="B38" s="2">
        <v>850.51</v>
      </c>
      <c r="C38">
        <f t="shared" si="0"/>
        <v>855.51</v>
      </c>
      <c r="D38">
        <f t="shared" si="1"/>
        <v>855.51</v>
      </c>
      <c r="E38">
        <f t="shared" si="2"/>
        <v>4252.55</v>
      </c>
      <c r="F38">
        <f t="shared" si="3"/>
        <v>4252.55</v>
      </c>
      <c r="G38">
        <f t="shared" si="4"/>
        <v>3397.04</v>
      </c>
      <c r="H38">
        <f t="shared" si="5"/>
        <v>3397.04</v>
      </c>
      <c r="I38">
        <f t="shared" si="6"/>
        <v>170.102</v>
      </c>
      <c r="J38">
        <f t="shared" si="7"/>
        <v>170</v>
      </c>
    </row>
    <row r="39" spans="1:10" x14ac:dyDescent="0.3">
      <c r="A39" s="2">
        <v>8</v>
      </c>
      <c r="B39" s="2">
        <v>170.53</v>
      </c>
      <c r="C39">
        <f t="shared" si="0"/>
        <v>178.53</v>
      </c>
      <c r="D39">
        <f t="shared" si="1"/>
        <v>178.53</v>
      </c>
      <c r="E39">
        <f t="shared" si="2"/>
        <v>1364.24</v>
      </c>
      <c r="F39">
        <f t="shared" si="3"/>
        <v>1364.24</v>
      </c>
      <c r="G39">
        <f t="shared" si="4"/>
        <v>1185.71</v>
      </c>
      <c r="H39">
        <f t="shared" si="5"/>
        <v>1185.71</v>
      </c>
      <c r="I39">
        <f t="shared" si="6"/>
        <v>21.31625</v>
      </c>
      <c r="J39">
        <f t="shared" si="7"/>
        <v>21</v>
      </c>
    </row>
    <row r="40" spans="1:10" x14ac:dyDescent="0.3">
      <c r="A40" s="2">
        <v>5</v>
      </c>
      <c r="B40" s="2">
        <v>128.41999999999999</v>
      </c>
      <c r="C40">
        <f t="shared" si="0"/>
        <v>133.41999999999999</v>
      </c>
      <c r="D40">
        <f t="shared" si="1"/>
        <v>133.41999999999999</v>
      </c>
      <c r="E40">
        <f t="shared" si="2"/>
        <v>642.09999999999991</v>
      </c>
      <c r="F40">
        <f t="shared" si="3"/>
        <v>642.09999999999991</v>
      </c>
      <c r="G40">
        <f t="shared" si="4"/>
        <v>508.67999999999995</v>
      </c>
      <c r="H40">
        <f t="shared" si="5"/>
        <v>508.67999999999995</v>
      </c>
      <c r="I40">
        <f t="shared" si="6"/>
        <v>25.683999999999997</v>
      </c>
      <c r="J40">
        <f t="shared" si="7"/>
        <v>25</v>
      </c>
    </row>
    <row r="41" spans="1:10" x14ac:dyDescent="0.3">
      <c r="A41" s="2">
        <v>9</v>
      </c>
      <c r="B41" s="2">
        <v>929.37</v>
      </c>
      <c r="C41">
        <f t="shared" si="0"/>
        <v>938.37</v>
      </c>
      <c r="D41">
        <f t="shared" si="1"/>
        <v>938.37</v>
      </c>
      <c r="E41">
        <f t="shared" si="2"/>
        <v>8364.33</v>
      </c>
      <c r="F41">
        <f t="shared" si="3"/>
        <v>8364.33</v>
      </c>
      <c r="G41">
        <f t="shared" si="4"/>
        <v>7425.96</v>
      </c>
      <c r="H41">
        <f t="shared" si="5"/>
        <v>7425.96</v>
      </c>
      <c r="I41">
        <f t="shared" si="6"/>
        <v>103.26333333333334</v>
      </c>
      <c r="J41">
        <f t="shared" si="7"/>
        <v>103</v>
      </c>
    </row>
    <row r="42" spans="1:10" x14ac:dyDescent="0.3">
      <c r="A42" s="2">
        <v>2</v>
      </c>
      <c r="B42" s="2">
        <v>946.26</v>
      </c>
      <c r="C42">
        <f t="shared" si="0"/>
        <v>948.26</v>
      </c>
      <c r="D42">
        <f t="shared" si="1"/>
        <v>948.26</v>
      </c>
      <c r="E42">
        <f t="shared" si="2"/>
        <v>1892.52</v>
      </c>
      <c r="F42">
        <f t="shared" si="3"/>
        <v>1892.52</v>
      </c>
      <c r="G42">
        <f t="shared" si="4"/>
        <v>944.26</v>
      </c>
      <c r="H42">
        <f t="shared" si="5"/>
        <v>944.26</v>
      </c>
      <c r="I42">
        <f t="shared" si="6"/>
        <v>473.13</v>
      </c>
      <c r="J42">
        <f t="shared" si="7"/>
        <v>473</v>
      </c>
    </row>
    <row r="43" spans="1:10" x14ac:dyDescent="0.3">
      <c r="A43" s="2">
        <v>4</v>
      </c>
      <c r="B43" s="2">
        <v>837.13</v>
      </c>
      <c r="C43">
        <f t="shared" si="0"/>
        <v>841.13</v>
      </c>
      <c r="D43">
        <f t="shared" si="1"/>
        <v>841.13</v>
      </c>
      <c r="E43">
        <f t="shared" si="2"/>
        <v>3348.52</v>
      </c>
      <c r="F43">
        <f t="shared" si="3"/>
        <v>3348.52</v>
      </c>
      <c r="G43">
        <f t="shared" si="4"/>
        <v>2507.39</v>
      </c>
      <c r="H43">
        <f t="shared" si="5"/>
        <v>2507.39</v>
      </c>
      <c r="I43">
        <f t="shared" si="6"/>
        <v>209.2825</v>
      </c>
      <c r="J43">
        <f t="shared" si="7"/>
        <v>209</v>
      </c>
    </row>
    <row r="44" spans="1:10" x14ac:dyDescent="0.3">
      <c r="A44" s="2">
        <v>2</v>
      </c>
      <c r="B44" s="2">
        <v>219.99</v>
      </c>
      <c r="C44">
        <f t="shared" si="0"/>
        <v>221.99</v>
      </c>
      <c r="D44">
        <f t="shared" si="1"/>
        <v>221.99</v>
      </c>
      <c r="E44">
        <f t="shared" si="2"/>
        <v>439.98</v>
      </c>
      <c r="F44">
        <f t="shared" si="3"/>
        <v>439.98</v>
      </c>
      <c r="G44">
        <f t="shared" si="4"/>
        <v>217.99</v>
      </c>
      <c r="H44">
        <f t="shared" si="5"/>
        <v>217.99</v>
      </c>
      <c r="I44">
        <f t="shared" si="6"/>
        <v>109.995</v>
      </c>
      <c r="J44">
        <f t="shared" si="7"/>
        <v>109</v>
      </c>
    </row>
    <row r="45" spans="1:10" x14ac:dyDescent="0.3">
      <c r="A45" s="2">
        <v>8</v>
      </c>
      <c r="B45" s="2">
        <v>146.16999999999999</v>
      </c>
      <c r="C45">
        <f t="shared" si="0"/>
        <v>154.16999999999999</v>
      </c>
      <c r="D45">
        <f t="shared" si="1"/>
        <v>154.16999999999999</v>
      </c>
      <c r="E45">
        <f t="shared" si="2"/>
        <v>1169.3599999999999</v>
      </c>
      <c r="F45">
        <f t="shared" si="3"/>
        <v>1169.3599999999999</v>
      </c>
      <c r="G45">
        <f t="shared" si="4"/>
        <v>1015.1899999999999</v>
      </c>
      <c r="H45">
        <f t="shared" si="5"/>
        <v>1015.1899999999999</v>
      </c>
      <c r="I45">
        <f t="shared" si="6"/>
        <v>18.271249999999998</v>
      </c>
      <c r="J45">
        <f t="shared" si="7"/>
        <v>18</v>
      </c>
    </row>
    <row r="46" spans="1:10" x14ac:dyDescent="0.3">
      <c r="A46" s="2">
        <v>1</v>
      </c>
      <c r="B46" s="2">
        <v>199.52</v>
      </c>
      <c r="C46">
        <f t="shared" si="0"/>
        <v>200.52</v>
      </c>
      <c r="D46">
        <f t="shared" si="1"/>
        <v>200.52</v>
      </c>
      <c r="E46">
        <f t="shared" si="2"/>
        <v>199.52</v>
      </c>
      <c r="F46">
        <f t="shared" si="3"/>
        <v>199.52</v>
      </c>
      <c r="G46">
        <f t="shared" si="4"/>
        <v>-1</v>
      </c>
      <c r="H46">
        <f t="shared" si="5"/>
        <v>-1</v>
      </c>
      <c r="I46">
        <f t="shared" si="6"/>
        <v>199.52</v>
      </c>
      <c r="J46">
        <f t="shared" si="7"/>
        <v>199</v>
      </c>
    </row>
    <row r="47" spans="1:10" x14ac:dyDescent="0.3">
      <c r="A47" s="2">
        <v>7</v>
      </c>
      <c r="B47" s="2">
        <v>434.42</v>
      </c>
      <c r="C47">
        <f t="shared" si="0"/>
        <v>441.42</v>
      </c>
      <c r="D47">
        <f t="shared" si="1"/>
        <v>441.42</v>
      </c>
      <c r="E47">
        <f t="shared" si="2"/>
        <v>3040.94</v>
      </c>
      <c r="F47">
        <f t="shared" si="3"/>
        <v>3040.94</v>
      </c>
      <c r="G47">
        <f t="shared" si="4"/>
        <v>2599.52</v>
      </c>
      <c r="H47">
        <f t="shared" si="5"/>
        <v>2599.52</v>
      </c>
      <c r="I47">
        <f t="shared" si="6"/>
        <v>62.06</v>
      </c>
      <c r="J47">
        <f t="shared" si="7"/>
        <v>62</v>
      </c>
    </row>
    <row r="48" spans="1:10" x14ac:dyDescent="0.3">
      <c r="A48" s="2">
        <v>7</v>
      </c>
      <c r="B48" s="2">
        <v>622.83000000000004</v>
      </c>
      <c r="C48">
        <f t="shared" si="0"/>
        <v>629.83000000000004</v>
      </c>
      <c r="D48">
        <f t="shared" si="1"/>
        <v>629.83000000000004</v>
      </c>
      <c r="E48">
        <f t="shared" si="2"/>
        <v>4359.8100000000004</v>
      </c>
      <c r="F48">
        <f t="shared" si="3"/>
        <v>4359.8100000000004</v>
      </c>
      <c r="G48">
        <f t="shared" si="4"/>
        <v>3729.9800000000005</v>
      </c>
      <c r="H48">
        <f t="shared" si="5"/>
        <v>3729.9800000000005</v>
      </c>
      <c r="I48">
        <f t="shared" si="6"/>
        <v>88.97571428571429</v>
      </c>
      <c r="J48">
        <f t="shared" si="7"/>
        <v>88</v>
      </c>
    </row>
    <row r="49" spans="1:10" x14ac:dyDescent="0.3">
      <c r="A49" s="2">
        <v>2</v>
      </c>
      <c r="B49" s="2">
        <v>777.09</v>
      </c>
      <c r="C49">
        <f t="shared" si="0"/>
        <v>779.09</v>
      </c>
      <c r="D49">
        <f t="shared" si="1"/>
        <v>779.09</v>
      </c>
      <c r="E49">
        <f t="shared" si="2"/>
        <v>1554.18</v>
      </c>
      <c r="F49">
        <f t="shared" si="3"/>
        <v>1554.18</v>
      </c>
      <c r="G49">
        <f t="shared" si="4"/>
        <v>775.09</v>
      </c>
      <c r="H49">
        <f t="shared" si="5"/>
        <v>775.09</v>
      </c>
      <c r="I49">
        <f t="shared" si="6"/>
        <v>388.54500000000002</v>
      </c>
      <c r="J49">
        <f t="shared" si="7"/>
        <v>388</v>
      </c>
    </row>
    <row r="50" spans="1:10" x14ac:dyDescent="0.3">
      <c r="A50" s="2">
        <v>4</v>
      </c>
      <c r="B50" s="2">
        <v>708.67</v>
      </c>
      <c r="C50">
        <f t="shared" si="0"/>
        <v>712.67</v>
      </c>
      <c r="D50">
        <f t="shared" si="1"/>
        <v>712.67</v>
      </c>
      <c r="E50">
        <f t="shared" si="2"/>
        <v>2834.68</v>
      </c>
      <c r="F50">
        <f t="shared" si="3"/>
        <v>2834.68</v>
      </c>
      <c r="G50">
        <f t="shared" si="4"/>
        <v>2122.0099999999998</v>
      </c>
      <c r="H50">
        <f t="shared" si="5"/>
        <v>2122.0099999999998</v>
      </c>
      <c r="I50">
        <f t="shared" si="6"/>
        <v>177.16749999999999</v>
      </c>
      <c r="J50">
        <f t="shared" si="7"/>
        <v>177</v>
      </c>
    </row>
    <row r="51" spans="1:10" x14ac:dyDescent="0.3">
      <c r="A51" s="2">
        <v>5</v>
      </c>
      <c r="B51" s="2">
        <v>504.86</v>
      </c>
      <c r="C51">
        <f t="shared" si="0"/>
        <v>509.86</v>
      </c>
      <c r="D51">
        <f t="shared" si="1"/>
        <v>509.86</v>
      </c>
      <c r="E51">
        <f t="shared" si="2"/>
        <v>2524.3000000000002</v>
      </c>
      <c r="F51">
        <f t="shared" si="3"/>
        <v>2524.3000000000002</v>
      </c>
      <c r="G51">
        <f t="shared" si="4"/>
        <v>2014.44</v>
      </c>
      <c r="H51">
        <f t="shared" si="5"/>
        <v>2014.44</v>
      </c>
      <c r="I51">
        <f t="shared" si="6"/>
        <v>100.97200000000001</v>
      </c>
      <c r="J51">
        <f t="shared" si="7"/>
        <v>100</v>
      </c>
    </row>
    <row r="52" spans="1:10" x14ac:dyDescent="0.3">
      <c r="A52" s="2">
        <v>3</v>
      </c>
      <c r="B52" s="2">
        <v>276.31</v>
      </c>
      <c r="C52">
        <f t="shared" si="0"/>
        <v>279.31</v>
      </c>
      <c r="D52">
        <f t="shared" si="1"/>
        <v>279.31</v>
      </c>
      <c r="E52">
        <f t="shared" si="2"/>
        <v>828.93000000000006</v>
      </c>
      <c r="F52">
        <f t="shared" si="3"/>
        <v>828.93000000000006</v>
      </c>
      <c r="G52">
        <f t="shared" si="4"/>
        <v>549.62000000000012</v>
      </c>
      <c r="H52">
        <f t="shared" si="5"/>
        <v>549.62000000000012</v>
      </c>
      <c r="I52">
        <f t="shared" si="6"/>
        <v>92.103333333333339</v>
      </c>
      <c r="J52">
        <f t="shared" si="7"/>
        <v>92</v>
      </c>
    </row>
    <row r="53" spans="1:10" x14ac:dyDescent="0.3">
      <c r="A53" s="2">
        <v>3</v>
      </c>
      <c r="B53" s="2">
        <v>34.71</v>
      </c>
      <c r="C53">
        <f t="shared" si="0"/>
        <v>37.71</v>
      </c>
      <c r="D53">
        <f t="shared" si="1"/>
        <v>37.71</v>
      </c>
      <c r="E53">
        <f t="shared" si="2"/>
        <v>104.13</v>
      </c>
      <c r="F53">
        <f t="shared" si="3"/>
        <v>104.13</v>
      </c>
      <c r="G53">
        <f t="shared" si="4"/>
        <v>66.419999999999987</v>
      </c>
      <c r="H53">
        <f t="shared" si="5"/>
        <v>66.419999999999987</v>
      </c>
      <c r="I53">
        <f t="shared" si="6"/>
        <v>11.57</v>
      </c>
      <c r="J53">
        <f t="shared" si="7"/>
        <v>11</v>
      </c>
    </row>
    <row r="54" spans="1:10" x14ac:dyDescent="0.3">
      <c r="A54" s="2">
        <v>3</v>
      </c>
      <c r="B54" s="2">
        <v>734.26</v>
      </c>
      <c r="C54">
        <f t="shared" si="0"/>
        <v>737.26</v>
      </c>
      <c r="D54">
        <f t="shared" si="1"/>
        <v>737.26</v>
      </c>
      <c r="E54">
        <f t="shared" si="2"/>
        <v>2202.7799999999997</v>
      </c>
      <c r="F54">
        <f t="shared" si="3"/>
        <v>2202.7799999999997</v>
      </c>
      <c r="G54">
        <f t="shared" si="4"/>
        <v>1465.5199999999998</v>
      </c>
      <c r="H54">
        <f t="shared" si="5"/>
        <v>1465.5199999999998</v>
      </c>
      <c r="I54">
        <f t="shared" si="6"/>
        <v>244.75333333333333</v>
      </c>
      <c r="J54">
        <f t="shared" si="7"/>
        <v>244</v>
      </c>
    </row>
    <row r="55" spans="1:10" x14ac:dyDescent="0.3">
      <c r="A55" s="2">
        <v>3</v>
      </c>
      <c r="B55" s="2">
        <v>31.31</v>
      </c>
      <c r="C55">
        <f t="shared" si="0"/>
        <v>34.31</v>
      </c>
      <c r="D55">
        <f t="shared" si="1"/>
        <v>34.31</v>
      </c>
      <c r="E55">
        <f t="shared" si="2"/>
        <v>93.929999999999993</v>
      </c>
      <c r="F55">
        <f t="shared" si="3"/>
        <v>93.929999999999993</v>
      </c>
      <c r="G55">
        <f t="shared" si="4"/>
        <v>59.61999999999999</v>
      </c>
      <c r="H55">
        <f t="shared" si="5"/>
        <v>59.61999999999999</v>
      </c>
      <c r="I55">
        <f t="shared" si="6"/>
        <v>10.436666666666666</v>
      </c>
      <c r="J55">
        <f t="shared" si="7"/>
        <v>10</v>
      </c>
    </row>
    <row r="56" spans="1:10" x14ac:dyDescent="0.3">
      <c r="A56" s="2">
        <v>2</v>
      </c>
      <c r="B56" s="2">
        <v>893.18</v>
      </c>
      <c r="C56">
        <f t="shared" si="0"/>
        <v>895.18</v>
      </c>
      <c r="D56">
        <f t="shared" si="1"/>
        <v>895.18</v>
      </c>
      <c r="E56">
        <f t="shared" si="2"/>
        <v>1786.36</v>
      </c>
      <c r="F56">
        <f t="shared" si="3"/>
        <v>1786.36</v>
      </c>
      <c r="G56">
        <f t="shared" si="4"/>
        <v>891.18</v>
      </c>
      <c r="H56">
        <f t="shared" si="5"/>
        <v>891.18</v>
      </c>
      <c r="I56">
        <f t="shared" si="6"/>
        <v>446.59</v>
      </c>
      <c r="J56">
        <f t="shared" si="7"/>
        <v>446</v>
      </c>
    </row>
    <row r="57" spans="1:10" x14ac:dyDescent="0.3">
      <c r="A57" s="2">
        <v>5</v>
      </c>
      <c r="B57" s="2">
        <v>220.87</v>
      </c>
      <c r="C57">
        <f t="shared" si="0"/>
        <v>225.87</v>
      </c>
      <c r="D57">
        <f t="shared" si="1"/>
        <v>225.87</v>
      </c>
      <c r="E57">
        <f t="shared" si="2"/>
        <v>1104.3499999999999</v>
      </c>
      <c r="F57">
        <f t="shared" si="3"/>
        <v>1104.3499999999999</v>
      </c>
      <c r="G57">
        <f t="shared" si="4"/>
        <v>878.4799999999999</v>
      </c>
      <c r="H57">
        <f t="shared" si="5"/>
        <v>878.4799999999999</v>
      </c>
      <c r="I57">
        <f t="shared" si="6"/>
        <v>44.173999999999999</v>
      </c>
      <c r="J57">
        <f t="shared" si="7"/>
        <v>44</v>
      </c>
    </row>
    <row r="58" spans="1:10" x14ac:dyDescent="0.3">
      <c r="A58" s="2">
        <v>5</v>
      </c>
      <c r="B58" s="2">
        <v>144.41</v>
      </c>
      <c r="C58">
        <f t="shared" si="0"/>
        <v>149.41</v>
      </c>
      <c r="D58">
        <f t="shared" si="1"/>
        <v>149.41</v>
      </c>
      <c r="E58">
        <f t="shared" si="2"/>
        <v>722.05</v>
      </c>
      <c r="F58">
        <f t="shared" si="3"/>
        <v>722.05</v>
      </c>
      <c r="G58">
        <f t="shared" si="4"/>
        <v>572.64</v>
      </c>
      <c r="H58">
        <f t="shared" si="5"/>
        <v>572.64</v>
      </c>
      <c r="I58">
        <f t="shared" si="6"/>
        <v>28.881999999999998</v>
      </c>
      <c r="J58">
        <f t="shared" si="7"/>
        <v>28</v>
      </c>
    </row>
    <row r="59" spans="1:10" x14ac:dyDescent="0.3">
      <c r="A59" s="2">
        <v>5</v>
      </c>
      <c r="B59" s="2">
        <v>736.45</v>
      </c>
      <c r="C59">
        <f t="shared" si="0"/>
        <v>741.45</v>
      </c>
      <c r="D59">
        <f t="shared" si="1"/>
        <v>741.45</v>
      </c>
      <c r="E59">
        <f t="shared" si="2"/>
        <v>3682.25</v>
      </c>
      <c r="F59">
        <f t="shared" si="3"/>
        <v>3682.25</v>
      </c>
      <c r="G59">
        <f t="shared" si="4"/>
        <v>2940.8</v>
      </c>
      <c r="H59">
        <f t="shared" si="5"/>
        <v>2940.8</v>
      </c>
      <c r="I59">
        <f t="shared" si="6"/>
        <v>147.29000000000002</v>
      </c>
      <c r="J59">
        <f t="shared" si="7"/>
        <v>147</v>
      </c>
    </row>
    <row r="60" spans="1:10" x14ac:dyDescent="0.3">
      <c r="A60" s="2">
        <v>1</v>
      </c>
      <c r="B60" s="2">
        <v>197.66</v>
      </c>
      <c r="C60">
        <f t="shared" si="0"/>
        <v>198.66</v>
      </c>
      <c r="D60">
        <f t="shared" si="1"/>
        <v>198.66</v>
      </c>
      <c r="E60">
        <f t="shared" si="2"/>
        <v>197.66</v>
      </c>
      <c r="F60">
        <f t="shared" si="3"/>
        <v>197.66</v>
      </c>
      <c r="G60">
        <f t="shared" si="4"/>
        <v>-1</v>
      </c>
      <c r="H60">
        <f t="shared" si="5"/>
        <v>-1</v>
      </c>
      <c r="I60">
        <f t="shared" si="6"/>
        <v>197.66</v>
      </c>
      <c r="J60">
        <f t="shared" si="7"/>
        <v>197</v>
      </c>
    </row>
    <row r="61" spans="1:10" x14ac:dyDescent="0.3">
      <c r="A61" s="2">
        <v>3</v>
      </c>
      <c r="B61" s="2">
        <v>134.76</v>
      </c>
      <c r="C61">
        <f t="shared" si="0"/>
        <v>137.76</v>
      </c>
      <c r="D61">
        <f t="shared" si="1"/>
        <v>137.76</v>
      </c>
      <c r="E61">
        <f t="shared" si="2"/>
        <v>404.28</v>
      </c>
      <c r="F61">
        <f t="shared" si="3"/>
        <v>404.28</v>
      </c>
      <c r="G61">
        <f t="shared" si="4"/>
        <v>266.52</v>
      </c>
      <c r="H61">
        <f t="shared" si="5"/>
        <v>266.52</v>
      </c>
      <c r="I61">
        <f t="shared" si="6"/>
        <v>44.919999999999995</v>
      </c>
      <c r="J61">
        <f t="shared" si="7"/>
        <v>44</v>
      </c>
    </row>
    <row r="62" spans="1:10" x14ac:dyDescent="0.3">
      <c r="A62" s="2">
        <v>7</v>
      </c>
      <c r="B62" s="2">
        <v>256.32</v>
      </c>
      <c r="C62">
        <f t="shared" si="0"/>
        <v>263.32</v>
      </c>
      <c r="D62">
        <f t="shared" si="1"/>
        <v>263.32</v>
      </c>
      <c r="E62">
        <f t="shared" si="2"/>
        <v>1794.24</v>
      </c>
      <c r="F62">
        <f t="shared" si="3"/>
        <v>1794.24</v>
      </c>
      <c r="G62">
        <f t="shared" si="4"/>
        <v>1530.92</v>
      </c>
      <c r="H62">
        <f t="shared" si="5"/>
        <v>1530.92</v>
      </c>
      <c r="I62">
        <f t="shared" si="6"/>
        <v>36.617142857142859</v>
      </c>
      <c r="J62">
        <f t="shared" si="7"/>
        <v>36</v>
      </c>
    </row>
    <row r="63" spans="1:10" x14ac:dyDescent="0.3">
      <c r="A63" s="2">
        <v>5</v>
      </c>
      <c r="B63" s="2">
        <v>47.46</v>
      </c>
      <c r="C63">
        <f t="shared" si="0"/>
        <v>52.46</v>
      </c>
      <c r="D63">
        <f t="shared" si="1"/>
        <v>52.46</v>
      </c>
      <c r="E63">
        <f t="shared" si="2"/>
        <v>237.3</v>
      </c>
      <c r="F63">
        <f t="shared" si="3"/>
        <v>237.3</v>
      </c>
      <c r="G63">
        <f t="shared" si="4"/>
        <v>184.84</v>
      </c>
      <c r="H63">
        <f t="shared" si="5"/>
        <v>184.84</v>
      </c>
      <c r="I63">
        <f t="shared" si="6"/>
        <v>9.4920000000000009</v>
      </c>
      <c r="J63">
        <f t="shared" si="7"/>
        <v>9</v>
      </c>
    </row>
    <row r="64" spans="1:10" x14ac:dyDescent="0.3">
      <c r="A64" s="2">
        <v>9</v>
      </c>
      <c r="B64" s="2">
        <v>12.12</v>
      </c>
      <c r="C64">
        <f t="shared" si="0"/>
        <v>21.119999999999997</v>
      </c>
      <c r="D64">
        <f t="shared" si="1"/>
        <v>21.119999999999997</v>
      </c>
      <c r="E64">
        <f t="shared" si="2"/>
        <v>109.08</v>
      </c>
      <c r="F64">
        <f t="shared" si="3"/>
        <v>109.08</v>
      </c>
      <c r="G64">
        <f t="shared" si="4"/>
        <v>87.960000000000008</v>
      </c>
      <c r="H64">
        <f t="shared" si="5"/>
        <v>87.960000000000008</v>
      </c>
      <c r="I64">
        <f t="shared" si="6"/>
        <v>1.3466666666666667</v>
      </c>
      <c r="J64">
        <f t="shared" si="7"/>
        <v>1</v>
      </c>
    </row>
    <row r="65" spans="1:10" x14ac:dyDescent="0.3">
      <c r="A65" s="2">
        <v>9</v>
      </c>
      <c r="B65" s="2">
        <v>452.84</v>
      </c>
      <c r="C65">
        <f t="shared" si="0"/>
        <v>461.84</v>
      </c>
      <c r="D65">
        <f t="shared" si="1"/>
        <v>461.84</v>
      </c>
      <c r="E65">
        <f t="shared" si="2"/>
        <v>4075.56</v>
      </c>
      <c r="F65">
        <f t="shared" si="3"/>
        <v>4075.56</v>
      </c>
      <c r="G65">
        <f t="shared" si="4"/>
        <v>3613.72</v>
      </c>
      <c r="H65">
        <f t="shared" si="5"/>
        <v>3613.72</v>
      </c>
      <c r="I65">
        <f t="shared" si="6"/>
        <v>50.315555555555555</v>
      </c>
      <c r="J65">
        <f t="shared" si="7"/>
        <v>50</v>
      </c>
    </row>
    <row r="66" spans="1:10" x14ac:dyDescent="0.3">
      <c r="A66" s="2">
        <v>5</v>
      </c>
      <c r="B66" s="2">
        <v>46.62</v>
      </c>
      <c r="C66">
        <f t="shared" si="0"/>
        <v>51.62</v>
      </c>
      <c r="D66">
        <f t="shared" si="1"/>
        <v>51.62</v>
      </c>
      <c r="E66">
        <f t="shared" si="2"/>
        <v>233.1</v>
      </c>
      <c r="F66">
        <f t="shared" si="3"/>
        <v>233.1</v>
      </c>
      <c r="G66">
        <f t="shared" si="4"/>
        <v>181.48</v>
      </c>
      <c r="H66">
        <f t="shared" si="5"/>
        <v>181.48</v>
      </c>
      <c r="I66">
        <f t="shared" si="6"/>
        <v>9.3239999999999998</v>
      </c>
      <c r="J66">
        <f t="shared" si="7"/>
        <v>9</v>
      </c>
    </row>
    <row r="67" spans="1:10" x14ac:dyDescent="0.3">
      <c r="A67" s="2">
        <v>4</v>
      </c>
      <c r="B67" s="2">
        <v>328.58</v>
      </c>
      <c r="C67">
        <f t="shared" ref="C67:C101" si="8">A67+B67</f>
        <v>332.58</v>
      </c>
      <c r="D67">
        <f t="shared" ref="D67:D101" si="9">SUM(A67:B67)</f>
        <v>332.58</v>
      </c>
      <c r="E67">
        <f t="shared" ref="E67:E101" si="10">B67*A67</f>
        <v>1314.32</v>
      </c>
      <c r="F67">
        <f t="shared" ref="F67:F101" si="11">PRODUCT(A67:B67)</f>
        <v>1314.32</v>
      </c>
      <c r="G67">
        <f t="shared" ref="G67:G101" si="12">E67-C67</f>
        <v>981.74</v>
      </c>
      <c r="H67">
        <f t="shared" ref="H67:H101" si="13">SUM(F67, -D67)</f>
        <v>981.74</v>
      </c>
      <c r="I67">
        <f t="shared" ref="I67:I101" si="14">B67/A67</f>
        <v>82.144999999999996</v>
      </c>
      <c r="J67">
        <f t="shared" ref="J67:J101" si="15">QUOTIENT(B67,A67)</f>
        <v>82</v>
      </c>
    </row>
    <row r="68" spans="1:10" x14ac:dyDescent="0.3">
      <c r="A68" s="2">
        <v>6</v>
      </c>
      <c r="B68" s="2">
        <v>242.55</v>
      </c>
      <c r="C68">
        <f t="shared" si="8"/>
        <v>248.55</v>
      </c>
      <c r="D68">
        <f t="shared" si="9"/>
        <v>248.55</v>
      </c>
      <c r="E68">
        <f t="shared" si="10"/>
        <v>1455.3000000000002</v>
      </c>
      <c r="F68">
        <f t="shared" si="11"/>
        <v>1455.3000000000002</v>
      </c>
      <c r="G68">
        <f t="shared" si="12"/>
        <v>1206.7500000000002</v>
      </c>
      <c r="H68">
        <f t="shared" si="13"/>
        <v>1206.7500000000002</v>
      </c>
      <c r="I68">
        <f t="shared" si="14"/>
        <v>40.425000000000004</v>
      </c>
      <c r="J68">
        <f t="shared" si="15"/>
        <v>40</v>
      </c>
    </row>
    <row r="69" spans="1:10" x14ac:dyDescent="0.3">
      <c r="A69" s="2">
        <v>8</v>
      </c>
      <c r="B69" s="2">
        <v>762.37</v>
      </c>
      <c r="C69">
        <f t="shared" si="8"/>
        <v>770.37</v>
      </c>
      <c r="D69">
        <f t="shared" si="9"/>
        <v>770.37</v>
      </c>
      <c r="E69">
        <f t="shared" si="10"/>
        <v>6098.96</v>
      </c>
      <c r="F69">
        <f t="shared" si="11"/>
        <v>6098.96</v>
      </c>
      <c r="G69">
        <f t="shared" si="12"/>
        <v>5328.59</v>
      </c>
      <c r="H69">
        <f t="shared" si="13"/>
        <v>5328.59</v>
      </c>
      <c r="I69">
        <f t="shared" si="14"/>
        <v>95.296250000000001</v>
      </c>
      <c r="J69">
        <f t="shared" si="15"/>
        <v>95</v>
      </c>
    </row>
    <row r="70" spans="1:10" x14ac:dyDescent="0.3">
      <c r="A70" s="2">
        <v>1</v>
      </c>
      <c r="B70" s="2">
        <v>986.61</v>
      </c>
      <c r="C70">
        <f t="shared" si="8"/>
        <v>987.61</v>
      </c>
      <c r="D70">
        <f t="shared" si="9"/>
        <v>987.61</v>
      </c>
      <c r="E70">
        <f t="shared" si="10"/>
        <v>986.61</v>
      </c>
      <c r="F70">
        <f t="shared" si="11"/>
        <v>986.61</v>
      </c>
      <c r="G70">
        <f t="shared" si="12"/>
        <v>-1</v>
      </c>
      <c r="H70">
        <f t="shared" si="13"/>
        <v>-1</v>
      </c>
      <c r="I70">
        <f t="shared" si="14"/>
        <v>986.61</v>
      </c>
      <c r="J70">
        <f t="shared" si="15"/>
        <v>986</v>
      </c>
    </row>
    <row r="71" spans="1:10" x14ac:dyDescent="0.3">
      <c r="A71" s="2">
        <v>1</v>
      </c>
      <c r="B71" s="2">
        <v>206.58</v>
      </c>
      <c r="C71">
        <f t="shared" si="8"/>
        <v>207.58</v>
      </c>
      <c r="D71">
        <f t="shared" si="9"/>
        <v>207.58</v>
      </c>
      <c r="E71">
        <f t="shared" si="10"/>
        <v>206.58</v>
      </c>
      <c r="F71">
        <f t="shared" si="11"/>
        <v>206.58</v>
      </c>
      <c r="G71">
        <f t="shared" si="12"/>
        <v>-1</v>
      </c>
      <c r="H71">
        <f t="shared" si="13"/>
        <v>-1</v>
      </c>
      <c r="I71">
        <f t="shared" si="14"/>
        <v>206.58</v>
      </c>
      <c r="J71">
        <f t="shared" si="15"/>
        <v>206</v>
      </c>
    </row>
    <row r="72" spans="1:10" x14ac:dyDescent="0.3">
      <c r="A72" s="2">
        <v>5</v>
      </c>
      <c r="B72" s="2">
        <v>27.21</v>
      </c>
      <c r="C72">
        <f t="shared" si="8"/>
        <v>32.21</v>
      </c>
      <c r="D72">
        <f t="shared" si="9"/>
        <v>32.21</v>
      </c>
      <c r="E72">
        <f t="shared" si="10"/>
        <v>136.05000000000001</v>
      </c>
      <c r="F72">
        <f t="shared" si="11"/>
        <v>136.05000000000001</v>
      </c>
      <c r="G72">
        <f t="shared" si="12"/>
        <v>103.84</v>
      </c>
      <c r="H72">
        <f t="shared" si="13"/>
        <v>103.84</v>
      </c>
      <c r="I72">
        <f t="shared" si="14"/>
        <v>5.4420000000000002</v>
      </c>
      <c r="J72">
        <f t="shared" si="15"/>
        <v>5</v>
      </c>
    </row>
    <row r="73" spans="1:10" x14ac:dyDescent="0.3">
      <c r="A73" s="2">
        <v>1</v>
      </c>
      <c r="B73" s="2">
        <v>253.1</v>
      </c>
      <c r="C73">
        <f t="shared" si="8"/>
        <v>254.1</v>
      </c>
      <c r="D73">
        <f t="shared" si="9"/>
        <v>254.1</v>
      </c>
      <c r="E73">
        <f t="shared" si="10"/>
        <v>253.1</v>
      </c>
      <c r="F73">
        <f t="shared" si="11"/>
        <v>253.1</v>
      </c>
      <c r="G73">
        <f t="shared" si="12"/>
        <v>-1</v>
      </c>
      <c r="H73">
        <f t="shared" si="13"/>
        <v>-1</v>
      </c>
      <c r="I73">
        <f t="shared" si="14"/>
        <v>253.1</v>
      </c>
      <c r="J73">
        <f t="shared" si="15"/>
        <v>253</v>
      </c>
    </row>
    <row r="74" spans="1:10" x14ac:dyDescent="0.3">
      <c r="A74" s="2">
        <v>4</v>
      </c>
      <c r="B74" s="2">
        <v>961.97</v>
      </c>
      <c r="C74">
        <f t="shared" si="8"/>
        <v>965.97</v>
      </c>
      <c r="D74">
        <f t="shared" si="9"/>
        <v>965.97</v>
      </c>
      <c r="E74">
        <f t="shared" si="10"/>
        <v>3847.88</v>
      </c>
      <c r="F74">
        <f t="shared" si="11"/>
        <v>3847.88</v>
      </c>
      <c r="G74">
        <f t="shared" si="12"/>
        <v>2881.91</v>
      </c>
      <c r="H74">
        <f t="shared" si="13"/>
        <v>2881.91</v>
      </c>
      <c r="I74">
        <f t="shared" si="14"/>
        <v>240.49250000000001</v>
      </c>
      <c r="J74">
        <f t="shared" si="15"/>
        <v>240</v>
      </c>
    </row>
    <row r="75" spans="1:10" x14ac:dyDescent="0.3">
      <c r="A75" s="2">
        <v>8</v>
      </c>
      <c r="B75" s="2">
        <v>722.91</v>
      </c>
      <c r="C75">
        <f t="shared" si="8"/>
        <v>730.91</v>
      </c>
      <c r="D75">
        <f t="shared" si="9"/>
        <v>730.91</v>
      </c>
      <c r="E75">
        <f t="shared" si="10"/>
        <v>5783.28</v>
      </c>
      <c r="F75">
        <f t="shared" si="11"/>
        <v>5783.28</v>
      </c>
      <c r="G75">
        <f t="shared" si="12"/>
        <v>5052.37</v>
      </c>
      <c r="H75">
        <f t="shared" si="13"/>
        <v>5052.37</v>
      </c>
      <c r="I75">
        <f t="shared" si="14"/>
        <v>90.363749999999996</v>
      </c>
      <c r="J75">
        <f t="shared" si="15"/>
        <v>90</v>
      </c>
    </row>
    <row r="76" spans="1:10" x14ac:dyDescent="0.3">
      <c r="A76" s="2">
        <v>6</v>
      </c>
      <c r="B76" s="2">
        <v>925.49</v>
      </c>
      <c r="C76">
        <f t="shared" si="8"/>
        <v>931.49</v>
      </c>
      <c r="D76">
        <f t="shared" si="9"/>
        <v>931.49</v>
      </c>
      <c r="E76">
        <f t="shared" si="10"/>
        <v>5552.9400000000005</v>
      </c>
      <c r="F76">
        <f t="shared" si="11"/>
        <v>5552.9400000000005</v>
      </c>
      <c r="G76">
        <f t="shared" si="12"/>
        <v>4621.4500000000007</v>
      </c>
      <c r="H76">
        <f t="shared" si="13"/>
        <v>4621.4500000000007</v>
      </c>
      <c r="I76">
        <f t="shared" si="14"/>
        <v>154.24833333333333</v>
      </c>
      <c r="J76">
        <f t="shared" si="15"/>
        <v>154</v>
      </c>
    </row>
    <row r="77" spans="1:10" x14ac:dyDescent="0.3">
      <c r="A77" s="2">
        <v>4</v>
      </c>
      <c r="B77" s="2">
        <v>214.78</v>
      </c>
      <c r="C77">
        <f t="shared" si="8"/>
        <v>218.78</v>
      </c>
      <c r="D77">
        <f t="shared" si="9"/>
        <v>218.78</v>
      </c>
      <c r="E77">
        <f t="shared" si="10"/>
        <v>859.12</v>
      </c>
      <c r="F77">
        <f t="shared" si="11"/>
        <v>859.12</v>
      </c>
      <c r="G77">
        <f t="shared" si="12"/>
        <v>640.34</v>
      </c>
      <c r="H77">
        <f t="shared" si="13"/>
        <v>640.34</v>
      </c>
      <c r="I77">
        <f t="shared" si="14"/>
        <v>53.695</v>
      </c>
      <c r="J77">
        <f t="shared" si="15"/>
        <v>53</v>
      </c>
    </row>
    <row r="78" spans="1:10" x14ac:dyDescent="0.3">
      <c r="A78" s="2">
        <v>6</v>
      </c>
      <c r="B78" s="2">
        <v>485.15</v>
      </c>
      <c r="C78">
        <f t="shared" si="8"/>
        <v>491.15</v>
      </c>
      <c r="D78">
        <f t="shared" si="9"/>
        <v>491.15</v>
      </c>
      <c r="E78">
        <f t="shared" si="10"/>
        <v>2910.8999999999996</v>
      </c>
      <c r="F78">
        <f t="shared" si="11"/>
        <v>2910.8999999999996</v>
      </c>
      <c r="G78">
        <f t="shared" si="12"/>
        <v>2419.7499999999995</v>
      </c>
      <c r="H78">
        <f t="shared" si="13"/>
        <v>2419.7499999999995</v>
      </c>
      <c r="I78">
        <f t="shared" si="14"/>
        <v>80.858333333333334</v>
      </c>
      <c r="J78">
        <f t="shared" si="15"/>
        <v>80</v>
      </c>
    </row>
    <row r="79" spans="1:10" x14ac:dyDescent="0.3">
      <c r="A79" s="2">
        <v>6</v>
      </c>
      <c r="B79" s="2">
        <v>467.54</v>
      </c>
      <c r="C79">
        <f t="shared" si="8"/>
        <v>473.54</v>
      </c>
      <c r="D79">
        <f t="shared" si="9"/>
        <v>473.54</v>
      </c>
      <c r="E79">
        <f t="shared" si="10"/>
        <v>2805.2400000000002</v>
      </c>
      <c r="F79">
        <f t="shared" si="11"/>
        <v>2805.2400000000002</v>
      </c>
      <c r="G79">
        <f t="shared" si="12"/>
        <v>2331.7000000000003</v>
      </c>
      <c r="H79">
        <f t="shared" si="13"/>
        <v>2331.7000000000003</v>
      </c>
      <c r="I79">
        <f t="shared" si="14"/>
        <v>77.923333333333332</v>
      </c>
      <c r="J79">
        <f t="shared" si="15"/>
        <v>77</v>
      </c>
    </row>
    <row r="80" spans="1:10" x14ac:dyDescent="0.3">
      <c r="A80" s="2">
        <v>1</v>
      </c>
      <c r="B80" s="2">
        <v>321.16000000000003</v>
      </c>
      <c r="C80">
        <f t="shared" si="8"/>
        <v>322.16000000000003</v>
      </c>
      <c r="D80">
        <f t="shared" si="9"/>
        <v>322.16000000000003</v>
      </c>
      <c r="E80">
        <f t="shared" si="10"/>
        <v>321.16000000000003</v>
      </c>
      <c r="F80">
        <f t="shared" si="11"/>
        <v>321.16000000000003</v>
      </c>
      <c r="G80">
        <f t="shared" si="12"/>
        <v>-1</v>
      </c>
      <c r="H80">
        <f t="shared" si="13"/>
        <v>-1</v>
      </c>
      <c r="I80">
        <f t="shared" si="14"/>
        <v>321.16000000000003</v>
      </c>
      <c r="J80">
        <f t="shared" si="15"/>
        <v>321</v>
      </c>
    </row>
    <row r="81" spans="1:10" x14ac:dyDescent="0.3">
      <c r="A81" s="2">
        <v>9</v>
      </c>
      <c r="B81" s="2">
        <v>987.58</v>
      </c>
      <c r="C81">
        <f t="shared" si="8"/>
        <v>996.58</v>
      </c>
      <c r="D81">
        <f t="shared" si="9"/>
        <v>996.58</v>
      </c>
      <c r="E81">
        <f t="shared" si="10"/>
        <v>8888.2200000000012</v>
      </c>
      <c r="F81">
        <f t="shared" si="11"/>
        <v>8888.2200000000012</v>
      </c>
      <c r="G81">
        <f t="shared" si="12"/>
        <v>7891.6400000000012</v>
      </c>
      <c r="H81">
        <f t="shared" si="13"/>
        <v>7891.6400000000012</v>
      </c>
      <c r="I81">
        <f t="shared" si="14"/>
        <v>109.73111111111112</v>
      </c>
      <c r="J81">
        <f t="shared" si="15"/>
        <v>109</v>
      </c>
    </row>
    <row r="82" spans="1:10" x14ac:dyDescent="0.3">
      <c r="A82" s="2">
        <v>9</v>
      </c>
      <c r="B82" s="2">
        <v>960.71</v>
      </c>
      <c r="C82">
        <f t="shared" si="8"/>
        <v>969.71</v>
      </c>
      <c r="D82">
        <f t="shared" si="9"/>
        <v>969.71</v>
      </c>
      <c r="E82">
        <f t="shared" si="10"/>
        <v>8646.39</v>
      </c>
      <c r="F82">
        <f t="shared" si="11"/>
        <v>8646.39</v>
      </c>
      <c r="G82">
        <f t="shared" si="12"/>
        <v>7676.6799999999994</v>
      </c>
      <c r="H82">
        <f t="shared" si="13"/>
        <v>7676.6799999999994</v>
      </c>
      <c r="I82">
        <f t="shared" si="14"/>
        <v>106.74555555555555</v>
      </c>
      <c r="J82">
        <f t="shared" si="15"/>
        <v>106</v>
      </c>
    </row>
    <row r="83" spans="1:10" x14ac:dyDescent="0.3">
      <c r="A83" s="2">
        <v>4</v>
      </c>
      <c r="B83" s="2">
        <v>862.49</v>
      </c>
      <c r="C83">
        <f t="shared" si="8"/>
        <v>866.49</v>
      </c>
      <c r="D83">
        <f t="shared" si="9"/>
        <v>866.49</v>
      </c>
      <c r="E83">
        <f t="shared" si="10"/>
        <v>3449.96</v>
      </c>
      <c r="F83">
        <f t="shared" si="11"/>
        <v>3449.96</v>
      </c>
      <c r="G83">
        <f t="shared" si="12"/>
        <v>2583.4700000000003</v>
      </c>
      <c r="H83">
        <f t="shared" si="13"/>
        <v>2583.4700000000003</v>
      </c>
      <c r="I83">
        <f t="shared" si="14"/>
        <v>215.6225</v>
      </c>
      <c r="J83">
        <f t="shared" si="15"/>
        <v>215</v>
      </c>
    </row>
    <row r="84" spans="1:10" x14ac:dyDescent="0.3">
      <c r="A84" s="2">
        <v>7</v>
      </c>
      <c r="B84" s="2">
        <v>398</v>
      </c>
      <c r="C84">
        <f t="shared" si="8"/>
        <v>405</v>
      </c>
      <c r="D84">
        <f t="shared" si="9"/>
        <v>405</v>
      </c>
      <c r="E84">
        <f t="shared" si="10"/>
        <v>2786</v>
      </c>
      <c r="F84">
        <f t="shared" si="11"/>
        <v>2786</v>
      </c>
      <c r="G84">
        <f t="shared" si="12"/>
        <v>2381</v>
      </c>
      <c r="H84">
        <f t="shared" si="13"/>
        <v>2381</v>
      </c>
      <c r="I84">
        <f t="shared" si="14"/>
        <v>56.857142857142854</v>
      </c>
      <c r="J84">
        <f t="shared" si="15"/>
        <v>56</v>
      </c>
    </row>
    <row r="85" spans="1:10" x14ac:dyDescent="0.3">
      <c r="A85" s="2">
        <v>1</v>
      </c>
      <c r="B85" s="2">
        <v>192.86</v>
      </c>
      <c r="C85">
        <f t="shared" si="8"/>
        <v>193.86</v>
      </c>
      <c r="D85">
        <f t="shared" si="9"/>
        <v>193.86</v>
      </c>
      <c r="E85">
        <f t="shared" si="10"/>
        <v>192.86</v>
      </c>
      <c r="F85">
        <f t="shared" si="11"/>
        <v>192.86</v>
      </c>
      <c r="G85">
        <f t="shared" si="12"/>
        <v>-1</v>
      </c>
      <c r="H85">
        <f t="shared" si="13"/>
        <v>-1</v>
      </c>
      <c r="I85">
        <f t="shared" si="14"/>
        <v>192.86</v>
      </c>
      <c r="J85">
        <f t="shared" si="15"/>
        <v>192</v>
      </c>
    </row>
    <row r="86" spans="1:10" x14ac:dyDescent="0.3">
      <c r="A86" s="2">
        <v>7</v>
      </c>
      <c r="B86" s="2">
        <v>90.54</v>
      </c>
      <c r="C86">
        <f t="shared" si="8"/>
        <v>97.54</v>
      </c>
      <c r="D86">
        <f t="shared" si="9"/>
        <v>97.54</v>
      </c>
      <c r="E86">
        <f t="shared" si="10"/>
        <v>633.78000000000009</v>
      </c>
      <c r="F86">
        <f t="shared" si="11"/>
        <v>633.78000000000009</v>
      </c>
      <c r="G86">
        <f t="shared" si="12"/>
        <v>536.24000000000012</v>
      </c>
      <c r="H86">
        <f t="shared" si="13"/>
        <v>536.24000000000012</v>
      </c>
      <c r="I86">
        <f t="shared" si="14"/>
        <v>12.934285714285716</v>
      </c>
      <c r="J86">
        <f t="shared" si="15"/>
        <v>12</v>
      </c>
    </row>
    <row r="87" spans="1:10" x14ac:dyDescent="0.3">
      <c r="A87" s="2">
        <v>5</v>
      </c>
      <c r="B87" s="2">
        <v>885.15</v>
      </c>
      <c r="C87">
        <f t="shared" si="8"/>
        <v>890.15</v>
      </c>
      <c r="D87">
        <f t="shared" si="9"/>
        <v>890.15</v>
      </c>
      <c r="E87">
        <f t="shared" si="10"/>
        <v>4425.75</v>
      </c>
      <c r="F87">
        <f t="shared" si="11"/>
        <v>4425.75</v>
      </c>
      <c r="G87">
        <f t="shared" si="12"/>
        <v>3535.6</v>
      </c>
      <c r="H87">
        <f t="shared" si="13"/>
        <v>3535.6</v>
      </c>
      <c r="I87">
        <f t="shared" si="14"/>
        <v>177.03</v>
      </c>
      <c r="J87">
        <f t="shared" si="15"/>
        <v>177</v>
      </c>
    </row>
    <row r="88" spans="1:10" x14ac:dyDescent="0.3">
      <c r="A88" s="2">
        <v>6</v>
      </c>
      <c r="B88" s="2">
        <v>804.43</v>
      </c>
      <c r="C88">
        <f t="shared" si="8"/>
        <v>810.43</v>
      </c>
      <c r="D88">
        <f t="shared" si="9"/>
        <v>810.43</v>
      </c>
      <c r="E88">
        <f t="shared" si="10"/>
        <v>4826.58</v>
      </c>
      <c r="F88">
        <f t="shared" si="11"/>
        <v>4826.58</v>
      </c>
      <c r="G88">
        <f t="shared" si="12"/>
        <v>4016.15</v>
      </c>
      <c r="H88">
        <f t="shared" si="13"/>
        <v>4016.15</v>
      </c>
      <c r="I88">
        <f t="shared" si="14"/>
        <v>134.07166666666666</v>
      </c>
      <c r="J88">
        <f t="shared" si="15"/>
        <v>134</v>
      </c>
    </row>
    <row r="89" spans="1:10" x14ac:dyDescent="0.3">
      <c r="A89" s="2">
        <v>2</v>
      </c>
      <c r="B89" s="2">
        <v>904.04</v>
      </c>
      <c r="C89">
        <f t="shared" si="8"/>
        <v>906.04</v>
      </c>
      <c r="D89">
        <f t="shared" si="9"/>
        <v>906.04</v>
      </c>
      <c r="E89">
        <f t="shared" si="10"/>
        <v>1808.08</v>
      </c>
      <c r="F89">
        <f t="shared" si="11"/>
        <v>1808.08</v>
      </c>
      <c r="G89">
        <f t="shared" si="12"/>
        <v>902.04</v>
      </c>
      <c r="H89">
        <f t="shared" si="13"/>
        <v>902.04</v>
      </c>
      <c r="I89">
        <f t="shared" si="14"/>
        <v>452.02</v>
      </c>
      <c r="J89">
        <f t="shared" si="15"/>
        <v>452</v>
      </c>
    </row>
    <row r="90" spans="1:10" x14ac:dyDescent="0.3">
      <c r="A90" s="2">
        <v>1</v>
      </c>
      <c r="B90" s="2">
        <v>207.11</v>
      </c>
      <c r="C90">
        <f t="shared" si="8"/>
        <v>208.11</v>
      </c>
      <c r="D90">
        <f t="shared" si="9"/>
        <v>208.11</v>
      </c>
      <c r="E90">
        <f t="shared" si="10"/>
        <v>207.11</v>
      </c>
      <c r="F90">
        <f t="shared" si="11"/>
        <v>207.11</v>
      </c>
      <c r="G90">
        <f t="shared" si="12"/>
        <v>-1</v>
      </c>
      <c r="H90">
        <f t="shared" si="13"/>
        <v>-1</v>
      </c>
      <c r="I90">
        <f t="shared" si="14"/>
        <v>207.11</v>
      </c>
      <c r="J90">
        <f t="shared" si="15"/>
        <v>207</v>
      </c>
    </row>
    <row r="91" spans="1:10" x14ac:dyDescent="0.3">
      <c r="A91" s="2">
        <v>8</v>
      </c>
      <c r="B91" s="2">
        <v>670.84</v>
      </c>
      <c r="C91">
        <f t="shared" si="8"/>
        <v>678.84</v>
      </c>
      <c r="D91">
        <f t="shared" si="9"/>
        <v>678.84</v>
      </c>
      <c r="E91">
        <f t="shared" si="10"/>
        <v>5366.72</v>
      </c>
      <c r="F91">
        <f t="shared" si="11"/>
        <v>5366.72</v>
      </c>
      <c r="G91">
        <f t="shared" si="12"/>
        <v>4687.88</v>
      </c>
      <c r="H91">
        <f t="shared" si="13"/>
        <v>4687.88</v>
      </c>
      <c r="I91">
        <f t="shared" si="14"/>
        <v>83.855000000000004</v>
      </c>
      <c r="J91">
        <f t="shared" si="15"/>
        <v>83</v>
      </c>
    </row>
    <row r="92" spans="1:10" x14ac:dyDescent="0.3">
      <c r="A92" s="2">
        <v>2</v>
      </c>
      <c r="B92" s="2">
        <v>572.11</v>
      </c>
      <c r="C92">
        <f t="shared" si="8"/>
        <v>574.11</v>
      </c>
      <c r="D92">
        <f t="shared" si="9"/>
        <v>574.11</v>
      </c>
      <c r="E92">
        <f t="shared" si="10"/>
        <v>1144.22</v>
      </c>
      <c r="F92">
        <f t="shared" si="11"/>
        <v>1144.22</v>
      </c>
      <c r="G92">
        <f t="shared" si="12"/>
        <v>570.11</v>
      </c>
      <c r="H92">
        <f t="shared" si="13"/>
        <v>570.11</v>
      </c>
      <c r="I92">
        <f t="shared" si="14"/>
        <v>286.05500000000001</v>
      </c>
      <c r="J92">
        <f t="shared" si="15"/>
        <v>286</v>
      </c>
    </row>
    <row r="93" spans="1:10" x14ac:dyDescent="0.3">
      <c r="A93" s="2">
        <v>5</v>
      </c>
      <c r="B93" s="2">
        <v>19.82</v>
      </c>
      <c r="C93">
        <f t="shared" si="8"/>
        <v>24.82</v>
      </c>
      <c r="D93">
        <f t="shared" si="9"/>
        <v>24.82</v>
      </c>
      <c r="E93">
        <f t="shared" si="10"/>
        <v>99.1</v>
      </c>
      <c r="F93">
        <f t="shared" si="11"/>
        <v>99.1</v>
      </c>
      <c r="G93">
        <f t="shared" si="12"/>
        <v>74.28</v>
      </c>
      <c r="H93">
        <f t="shared" si="13"/>
        <v>74.28</v>
      </c>
      <c r="I93">
        <f t="shared" si="14"/>
        <v>3.964</v>
      </c>
      <c r="J93">
        <f t="shared" si="15"/>
        <v>3</v>
      </c>
    </row>
    <row r="94" spans="1:10" x14ac:dyDescent="0.3">
      <c r="A94" s="2">
        <v>4</v>
      </c>
      <c r="B94" s="2">
        <v>216.19</v>
      </c>
      <c r="C94">
        <f t="shared" si="8"/>
        <v>220.19</v>
      </c>
      <c r="D94">
        <f t="shared" si="9"/>
        <v>220.19</v>
      </c>
      <c r="E94">
        <f t="shared" si="10"/>
        <v>864.76</v>
      </c>
      <c r="F94">
        <f t="shared" si="11"/>
        <v>864.76</v>
      </c>
      <c r="G94">
        <f t="shared" si="12"/>
        <v>644.56999999999994</v>
      </c>
      <c r="H94">
        <f t="shared" si="13"/>
        <v>644.56999999999994</v>
      </c>
      <c r="I94">
        <f t="shared" si="14"/>
        <v>54.047499999999999</v>
      </c>
      <c r="J94">
        <f t="shared" si="15"/>
        <v>54</v>
      </c>
    </row>
    <row r="95" spans="1:10" x14ac:dyDescent="0.3">
      <c r="A95" s="2">
        <v>7</v>
      </c>
      <c r="B95" s="2">
        <v>315.62</v>
      </c>
      <c r="C95">
        <f t="shared" si="8"/>
        <v>322.62</v>
      </c>
      <c r="D95">
        <f t="shared" si="9"/>
        <v>322.62</v>
      </c>
      <c r="E95">
        <f t="shared" si="10"/>
        <v>2209.34</v>
      </c>
      <c r="F95">
        <f t="shared" si="11"/>
        <v>2209.34</v>
      </c>
      <c r="G95">
        <f t="shared" si="12"/>
        <v>1886.7200000000003</v>
      </c>
      <c r="H95">
        <f t="shared" si="13"/>
        <v>1886.7200000000003</v>
      </c>
      <c r="I95">
        <f t="shared" si="14"/>
        <v>45.088571428571427</v>
      </c>
      <c r="J95">
        <f t="shared" si="15"/>
        <v>45</v>
      </c>
    </row>
    <row r="96" spans="1:10" x14ac:dyDescent="0.3">
      <c r="A96" s="2">
        <v>3</v>
      </c>
      <c r="B96" s="2">
        <v>66.58</v>
      </c>
      <c r="C96">
        <f t="shared" si="8"/>
        <v>69.58</v>
      </c>
      <c r="D96">
        <f t="shared" si="9"/>
        <v>69.58</v>
      </c>
      <c r="E96">
        <f t="shared" si="10"/>
        <v>199.74</v>
      </c>
      <c r="F96">
        <f t="shared" si="11"/>
        <v>199.74</v>
      </c>
      <c r="G96">
        <f t="shared" si="12"/>
        <v>130.16000000000003</v>
      </c>
      <c r="H96">
        <f t="shared" si="13"/>
        <v>130.16000000000003</v>
      </c>
      <c r="I96">
        <f t="shared" si="14"/>
        <v>22.193333333333332</v>
      </c>
      <c r="J96">
        <f t="shared" si="15"/>
        <v>22</v>
      </c>
    </row>
    <row r="97" spans="1:10" x14ac:dyDescent="0.3">
      <c r="A97" s="2">
        <v>7</v>
      </c>
      <c r="B97" s="2">
        <v>798.5</v>
      </c>
      <c r="C97">
        <f t="shared" si="8"/>
        <v>805.5</v>
      </c>
      <c r="D97">
        <f t="shared" si="9"/>
        <v>805.5</v>
      </c>
      <c r="E97">
        <f t="shared" si="10"/>
        <v>5589.5</v>
      </c>
      <c r="F97">
        <f t="shared" si="11"/>
        <v>5589.5</v>
      </c>
      <c r="G97">
        <f t="shared" si="12"/>
        <v>4784</v>
      </c>
      <c r="H97">
        <f t="shared" si="13"/>
        <v>4784</v>
      </c>
      <c r="I97">
        <f t="shared" si="14"/>
        <v>114.07142857142857</v>
      </c>
      <c r="J97">
        <f t="shared" si="15"/>
        <v>114</v>
      </c>
    </row>
    <row r="98" spans="1:10" x14ac:dyDescent="0.3">
      <c r="A98" s="2">
        <v>5</v>
      </c>
      <c r="B98" s="2">
        <v>152.54</v>
      </c>
      <c r="C98">
        <f t="shared" si="8"/>
        <v>157.54</v>
      </c>
      <c r="D98">
        <f t="shared" si="9"/>
        <v>157.54</v>
      </c>
      <c r="E98">
        <f t="shared" si="10"/>
        <v>762.69999999999993</v>
      </c>
      <c r="F98">
        <f t="shared" si="11"/>
        <v>762.69999999999993</v>
      </c>
      <c r="G98">
        <f t="shared" si="12"/>
        <v>605.16</v>
      </c>
      <c r="H98">
        <f t="shared" si="13"/>
        <v>605.16</v>
      </c>
      <c r="I98">
        <f t="shared" si="14"/>
        <v>30.507999999999999</v>
      </c>
      <c r="J98">
        <f t="shared" si="15"/>
        <v>30</v>
      </c>
    </row>
    <row r="99" spans="1:10" x14ac:dyDescent="0.3">
      <c r="A99" s="2">
        <v>2</v>
      </c>
      <c r="B99" s="2">
        <v>659.83</v>
      </c>
      <c r="C99">
        <f t="shared" si="8"/>
        <v>661.83</v>
      </c>
      <c r="D99">
        <f t="shared" si="9"/>
        <v>661.83</v>
      </c>
      <c r="E99">
        <f t="shared" si="10"/>
        <v>1319.66</v>
      </c>
      <c r="F99">
        <f t="shared" si="11"/>
        <v>1319.66</v>
      </c>
      <c r="G99">
        <f t="shared" si="12"/>
        <v>657.83</v>
      </c>
      <c r="H99">
        <f t="shared" si="13"/>
        <v>657.83</v>
      </c>
      <c r="I99">
        <f t="shared" si="14"/>
        <v>329.91500000000002</v>
      </c>
      <c r="J99">
        <f t="shared" si="15"/>
        <v>329</v>
      </c>
    </row>
    <row r="100" spans="1:10" x14ac:dyDescent="0.3">
      <c r="A100" s="2">
        <v>6</v>
      </c>
      <c r="B100" s="2">
        <v>865.04</v>
      </c>
      <c r="C100">
        <f t="shared" si="8"/>
        <v>871.04</v>
      </c>
      <c r="D100">
        <f t="shared" si="9"/>
        <v>871.04</v>
      </c>
      <c r="E100">
        <f t="shared" si="10"/>
        <v>5190.24</v>
      </c>
      <c r="F100">
        <f t="shared" si="11"/>
        <v>5190.24</v>
      </c>
      <c r="G100">
        <f t="shared" si="12"/>
        <v>4319.2</v>
      </c>
      <c r="H100">
        <f t="shared" si="13"/>
        <v>4319.2</v>
      </c>
      <c r="I100">
        <f t="shared" si="14"/>
        <v>144.17333333333332</v>
      </c>
      <c r="J100">
        <f t="shared" si="15"/>
        <v>144</v>
      </c>
    </row>
    <row r="101" spans="1:10" x14ac:dyDescent="0.3">
      <c r="A101" s="2">
        <v>3</v>
      </c>
      <c r="B101" s="2">
        <v>599.99</v>
      </c>
      <c r="C101">
        <f t="shared" si="8"/>
        <v>602.99</v>
      </c>
      <c r="D101">
        <f t="shared" si="9"/>
        <v>602.99</v>
      </c>
      <c r="E101">
        <f t="shared" si="10"/>
        <v>1799.97</v>
      </c>
      <c r="F101">
        <f t="shared" si="11"/>
        <v>1799.97</v>
      </c>
      <c r="G101">
        <f t="shared" si="12"/>
        <v>1196.98</v>
      </c>
      <c r="H101">
        <f t="shared" si="13"/>
        <v>1196.98</v>
      </c>
      <c r="I101">
        <f t="shared" si="14"/>
        <v>199.99666666666667</v>
      </c>
      <c r="J101">
        <f t="shared" si="15"/>
        <v>199</v>
      </c>
    </row>
    <row r="103" spans="1:10" x14ac:dyDescent="0.3">
      <c r="A103">
        <f>SUM(A2:A101)</f>
        <v>503</v>
      </c>
      <c r="B103">
        <f t="shared" ref="B103:J103" si="16">SUM(B2:B101)</f>
        <v>49150.62</v>
      </c>
      <c r="C103">
        <f t="shared" si="16"/>
        <v>49653.62</v>
      </c>
      <c r="D103">
        <f t="shared" si="16"/>
        <v>49653.62</v>
      </c>
      <c r="E103">
        <f t="shared" si="16"/>
        <v>248226.76999999984</v>
      </c>
      <c r="F103">
        <f t="shared" si="16"/>
        <v>248226.76999999984</v>
      </c>
      <c r="G103">
        <f t="shared" si="16"/>
        <v>198573.15</v>
      </c>
      <c r="H103">
        <f t="shared" si="16"/>
        <v>198573.15</v>
      </c>
      <c r="I103">
        <f t="shared" si="16"/>
        <v>15550.667035714288</v>
      </c>
      <c r="J103">
        <f t="shared" si="16"/>
        <v>15502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customers</vt:lpstr>
      <vt:lpstr>orders</vt:lpstr>
      <vt:lpstr>order_items</vt:lpstr>
      <vt:lpstr>Classwork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2024-07-05T16:43:53Z</dcterms:created>
  <dcterms:modified xsi:type="dcterms:W3CDTF">2024-07-15T14:23:08Z</dcterms:modified>
</cp:coreProperties>
</file>