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3955" windowHeight="4425"/>
  </bookViews>
  <sheets>
    <sheet name="Pipe" sheetId="1" r:id="rId1"/>
    <sheet name="Sheet1" sheetId="2" r:id="rId2"/>
  </sheets>
  <calcPr calcId="145621"/>
</workbook>
</file>

<file path=xl/calcChain.xml><?xml version="1.0" encoding="utf-8"?>
<calcChain xmlns="http://schemas.openxmlformats.org/spreadsheetml/2006/main">
  <c r="E118" i="1" l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E3" i="1"/>
  <c r="E2" i="1"/>
  <c r="B3" i="1"/>
  <c r="B2" i="1"/>
  <c r="B118" i="1" l="1"/>
  <c r="B117" i="1"/>
  <c r="B116" i="1"/>
  <c r="B115" i="1"/>
  <c r="B114" i="1"/>
  <c r="B113" i="1"/>
  <c r="B112" i="1"/>
  <c r="B111" i="1"/>
  <c r="B110" i="1"/>
  <c r="B109" i="1"/>
  <c r="B108" i="1"/>
  <c r="B107" i="1"/>
  <c r="B106" i="1"/>
  <c r="B105" i="1"/>
  <c r="B104" i="1"/>
  <c r="B103" i="1"/>
  <c r="B102" i="1"/>
  <c r="B101" i="1"/>
  <c r="B100" i="1"/>
  <c r="B99" i="1"/>
  <c r="B98" i="1"/>
  <c r="B97" i="1"/>
  <c r="B96" i="1"/>
  <c r="B95" i="1"/>
  <c r="B94" i="1"/>
  <c r="B93" i="1"/>
  <c r="B92" i="1"/>
  <c r="B91" i="1"/>
  <c r="B90" i="1"/>
  <c r="B89" i="1"/>
  <c r="B88" i="1"/>
  <c r="B87" i="1"/>
  <c r="B86" i="1"/>
  <c r="B85" i="1"/>
  <c r="B84" i="1"/>
  <c r="B83" i="1"/>
  <c r="B82" i="1"/>
  <c r="B81" i="1"/>
  <c r="B80" i="1"/>
  <c r="B79" i="1"/>
  <c r="B78" i="1"/>
  <c r="B77" i="1"/>
  <c r="B76" i="1"/>
  <c r="B75" i="1"/>
  <c r="B74" i="1"/>
  <c r="B73" i="1"/>
  <c r="B72" i="1"/>
  <c r="B71" i="1"/>
  <c r="B70" i="1"/>
  <c r="B69" i="1"/>
  <c r="B68" i="1"/>
  <c r="B67" i="1"/>
  <c r="B66" i="1"/>
  <c r="B65" i="1"/>
  <c r="B64" i="1"/>
  <c r="B63" i="1"/>
  <c r="B62" i="1"/>
  <c r="B61" i="1"/>
  <c r="B60" i="1"/>
  <c r="B59" i="1"/>
  <c r="B58" i="1"/>
  <c r="B57" i="1"/>
  <c r="B56" i="1"/>
  <c r="B55" i="1"/>
  <c r="B54" i="1"/>
  <c r="B53" i="1"/>
  <c r="B52" i="1"/>
  <c r="B51" i="1"/>
  <c r="B50" i="1"/>
  <c r="B49" i="1"/>
  <c r="B48" i="1"/>
  <c r="B47" i="1"/>
  <c r="B46" i="1"/>
  <c r="B45" i="1"/>
  <c r="B44" i="1"/>
  <c r="B43" i="1"/>
  <c r="B42" i="1"/>
  <c r="B41" i="1"/>
  <c r="B40" i="1"/>
  <c r="B39" i="1"/>
  <c r="B38" i="1"/>
  <c r="B37" i="1"/>
  <c r="B36" i="1"/>
  <c r="B35" i="1"/>
  <c r="B34" i="1"/>
  <c r="B33" i="1"/>
  <c r="B32" i="1"/>
  <c r="B31" i="1"/>
  <c r="B30" i="1"/>
  <c r="B29" i="1"/>
  <c r="B28" i="1"/>
  <c r="B27" i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B5" i="1"/>
  <c r="B4" i="1"/>
</calcChain>
</file>

<file path=xl/sharedStrings.xml><?xml version="1.0" encoding="utf-8"?>
<sst xmlns="http://schemas.openxmlformats.org/spreadsheetml/2006/main" count="240" uniqueCount="10">
  <si>
    <t>Liquifaction</t>
  </si>
  <si>
    <t>Topography</t>
  </si>
  <si>
    <t>Alluvial</t>
  </si>
  <si>
    <t>Stiff alluvial</t>
  </si>
  <si>
    <t>None</t>
  </si>
  <si>
    <t>Partial</t>
  </si>
  <si>
    <t>RAND</t>
  </si>
  <si>
    <t>Material</t>
  </si>
  <si>
    <t>Diameter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</si>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</sst>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8"/>
  <sheetViews>
    <sheetView tabSelected="1" workbookViewId="0">
      <selection activeCell="D10" sqref="D10"/>
    </sheetView>
  </sheetViews>
  <sheetFormatPr defaultRowHeight="15" x14ac:dyDescent="0.25"/>
  <cols>
    <col min="1" max="1" width="9.7109375" style="1" bestFit="1" customWidth="1"/>
    <col min="2" max="2" width="9.7109375" style="1" customWidth="1"/>
    <col min="3" max="4" width="11.42578125" style="1" bestFit="1" customWidth="1"/>
    <col min="5" max="7" width="11.42578125" style="1" customWidth="1"/>
    <col min="8" max="8" width="9.7109375" customWidth="1"/>
  </cols>
  <sheetData>
    <row r="1" spans="1:7" x14ac:dyDescent="0.25">
      <c r="B1" s="1" t="s">
        <v>7</v>
      </c>
      <c r="C1" s="1" t="s">
        <v>1</v>
      </c>
      <c r="D1" s="1" t="s">
        <v>0</v>
      </c>
      <c r="E1" s="1" t="s">
        <v>8</v>
      </c>
      <c r="F1" s="1" t="s">
        <v>9</v>
      </c>
      <c r="G1" s="1" t="s">
        <v>6</v>
      </c>
    </row>
    <row r="2" spans="1:7" x14ac:dyDescent="0.25">
      <c r="A2" s="1">
        <v>20</v>
      </c>
      <c r="B2" s="1" t="str">
        <f t="shared" ref="B2:B33" si="0">IF(G2&gt;0.8,"PV","SP")</f>
        <v>SP</v>
      </c>
      <c r="C2" s="1" t="s">
        <v>2</v>
      </c>
      <c r="D2" s="1" t="s">
        <v>4</v>
      </c>
      <c r="E2" s="1" t="str">
        <f>IF(F2&lt;10, "Small", IF(F2&lt;16, "Medium","Large"))</f>
        <v>Large</v>
      </c>
      <c r="F2" s="1">
        <v>99</v>
      </c>
      <c r="G2" s="1">
        <v>2.3217660925858308E-3</v>
      </c>
    </row>
    <row r="3" spans="1:7" x14ac:dyDescent="0.25">
      <c r="A3" s="1">
        <v>40</v>
      </c>
      <c r="B3" s="1" t="str">
        <f t="shared" si="0"/>
        <v>SP</v>
      </c>
      <c r="C3" s="1" t="s">
        <v>2</v>
      </c>
      <c r="D3" s="1" t="s">
        <v>4</v>
      </c>
      <c r="E3" s="1" t="str">
        <f t="shared" ref="E3:E66" si="1">IF(F3&lt;10, "Small", IF(F3&lt;16, "Medium","Large"))</f>
        <v>Large</v>
      </c>
      <c r="F3" s="1">
        <v>99</v>
      </c>
      <c r="G3" s="1">
        <v>0.34787523082801619</v>
      </c>
    </row>
    <row r="4" spans="1:7" x14ac:dyDescent="0.25">
      <c r="A4" s="1">
        <v>50</v>
      </c>
      <c r="B4" s="1" t="str">
        <f t="shared" si="0"/>
        <v>PV</v>
      </c>
      <c r="C4" s="1" t="s">
        <v>2</v>
      </c>
      <c r="D4" s="1" t="s">
        <v>4</v>
      </c>
      <c r="E4" s="1" t="str">
        <f t="shared" si="1"/>
        <v>Large</v>
      </c>
      <c r="F4" s="1">
        <v>99</v>
      </c>
      <c r="G4" s="1">
        <v>0.95446844548040011</v>
      </c>
    </row>
    <row r="5" spans="1:7" x14ac:dyDescent="0.25">
      <c r="A5" s="1">
        <v>60</v>
      </c>
      <c r="B5" s="1" t="str">
        <f t="shared" si="0"/>
        <v>SP</v>
      </c>
      <c r="C5" s="1" t="s">
        <v>2</v>
      </c>
      <c r="D5" s="1" t="s">
        <v>4</v>
      </c>
      <c r="E5" s="1" t="str">
        <f t="shared" si="1"/>
        <v>Large</v>
      </c>
      <c r="F5" s="1">
        <v>24</v>
      </c>
      <c r="G5" s="1">
        <v>0.554138440753285</v>
      </c>
    </row>
    <row r="6" spans="1:7" x14ac:dyDescent="0.25">
      <c r="A6" s="1">
        <v>101</v>
      </c>
      <c r="B6" s="1" t="str">
        <f t="shared" si="0"/>
        <v>PV</v>
      </c>
      <c r="C6" s="1" t="s">
        <v>2</v>
      </c>
      <c r="D6" s="1" t="s">
        <v>4</v>
      </c>
      <c r="E6" s="1" t="str">
        <f t="shared" si="1"/>
        <v>Large</v>
      </c>
      <c r="F6" s="1">
        <v>18</v>
      </c>
      <c r="G6" s="1">
        <v>0.98817164156590331</v>
      </c>
    </row>
    <row r="7" spans="1:7" x14ac:dyDescent="0.25">
      <c r="A7" s="1">
        <v>103</v>
      </c>
      <c r="B7" s="1" t="str">
        <f t="shared" si="0"/>
        <v>SP</v>
      </c>
      <c r="C7" s="1" t="s">
        <v>2</v>
      </c>
      <c r="D7" s="1" t="s">
        <v>4</v>
      </c>
      <c r="E7" s="1" t="str">
        <f t="shared" si="1"/>
        <v>Large</v>
      </c>
      <c r="F7" s="1">
        <v>16</v>
      </c>
      <c r="G7" s="1">
        <v>0.75544640055321366</v>
      </c>
    </row>
    <row r="8" spans="1:7" x14ac:dyDescent="0.25">
      <c r="A8" s="1">
        <v>105</v>
      </c>
      <c r="B8" s="1" t="str">
        <f t="shared" si="0"/>
        <v>SP</v>
      </c>
      <c r="C8" s="1" t="s">
        <v>2</v>
      </c>
      <c r="D8" s="1" t="s">
        <v>4</v>
      </c>
      <c r="E8" s="1" t="str">
        <f t="shared" si="1"/>
        <v>Medium</v>
      </c>
      <c r="F8" s="1">
        <v>12</v>
      </c>
      <c r="G8" s="1">
        <v>0.6779546358713151</v>
      </c>
    </row>
    <row r="9" spans="1:7" x14ac:dyDescent="0.25">
      <c r="A9" s="1">
        <v>107</v>
      </c>
      <c r="B9" s="1" t="str">
        <f t="shared" si="0"/>
        <v>SP</v>
      </c>
      <c r="C9" s="1" t="s">
        <v>2</v>
      </c>
      <c r="D9" s="1" t="s">
        <v>4</v>
      </c>
      <c r="E9" s="1" t="str">
        <f t="shared" si="1"/>
        <v>Medium</v>
      </c>
      <c r="F9" s="1">
        <v>12</v>
      </c>
      <c r="G9" s="1">
        <v>0.55373526035037335</v>
      </c>
    </row>
    <row r="10" spans="1:7" x14ac:dyDescent="0.25">
      <c r="A10" s="1">
        <v>109</v>
      </c>
      <c r="B10" s="1" t="str">
        <f t="shared" si="0"/>
        <v>SP</v>
      </c>
      <c r="C10" s="1" t="s">
        <v>2</v>
      </c>
      <c r="D10" s="1" t="s">
        <v>4</v>
      </c>
      <c r="E10" s="1" t="str">
        <f t="shared" si="1"/>
        <v>Large</v>
      </c>
      <c r="F10" s="1">
        <v>16</v>
      </c>
      <c r="G10" s="1">
        <v>0.649263677753257</v>
      </c>
    </row>
    <row r="11" spans="1:7" x14ac:dyDescent="0.25">
      <c r="A11" s="1">
        <v>111</v>
      </c>
      <c r="B11" s="1" t="str">
        <f t="shared" si="0"/>
        <v>SP</v>
      </c>
      <c r="C11" s="1" t="s">
        <v>2</v>
      </c>
      <c r="D11" s="1" t="s">
        <v>4</v>
      </c>
      <c r="E11" s="1" t="str">
        <f t="shared" si="1"/>
        <v>Medium</v>
      </c>
      <c r="F11" s="1">
        <v>12</v>
      </c>
      <c r="G11" s="1">
        <v>8.4437852499665733E-2</v>
      </c>
    </row>
    <row r="12" spans="1:7" x14ac:dyDescent="0.25">
      <c r="A12" s="1">
        <v>112</v>
      </c>
      <c r="B12" s="1" t="str">
        <f t="shared" si="0"/>
        <v>SP</v>
      </c>
      <c r="C12" s="1" t="s">
        <v>2</v>
      </c>
      <c r="D12" s="1" t="s">
        <v>4</v>
      </c>
      <c r="E12" s="1" t="str">
        <f t="shared" si="1"/>
        <v>Medium</v>
      </c>
      <c r="F12" s="1">
        <v>12</v>
      </c>
      <c r="G12" s="1">
        <v>0.51786827959628834</v>
      </c>
    </row>
    <row r="13" spans="1:7" x14ac:dyDescent="0.25">
      <c r="A13" s="1">
        <v>113</v>
      </c>
      <c r="B13" s="1" t="str">
        <f t="shared" si="0"/>
        <v>SP</v>
      </c>
      <c r="C13" s="1" t="s">
        <v>2</v>
      </c>
      <c r="D13" s="1" t="s">
        <v>4</v>
      </c>
      <c r="E13" s="1" t="str">
        <f t="shared" si="1"/>
        <v>Medium</v>
      </c>
      <c r="F13" s="1">
        <v>12</v>
      </c>
      <c r="G13" s="1">
        <v>0.30955644865465703</v>
      </c>
    </row>
    <row r="14" spans="1:7" x14ac:dyDescent="0.25">
      <c r="A14" s="1">
        <v>114</v>
      </c>
      <c r="B14" s="1" t="str">
        <f t="shared" si="0"/>
        <v>PV</v>
      </c>
      <c r="C14" s="1" t="s">
        <v>2</v>
      </c>
      <c r="D14" s="1" t="s">
        <v>4</v>
      </c>
      <c r="E14" s="1" t="str">
        <f t="shared" si="1"/>
        <v>Small</v>
      </c>
      <c r="F14" s="1">
        <v>8</v>
      </c>
      <c r="G14" s="1">
        <v>0.84613370892496687</v>
      </c>
    </row>
    <row r="15" spans="1:7" x14ac:dyDescent="0.25">
      <c r="A15" s="1">
        <v>115</v>
      </c>
      <c r="B15" s="1" t="str">
        <f t="shared" si="0"/>
        <v>SP</v>
      </c>
      <c r="C15" s="1" t="s">
        <v>2</v>
      </c>
      <c r="D15" s="1" t="s">
        <v>5</v>
      </c>
      <c r="E15" s="1" t="str">
        <f t="shared" si="1"/>
        <v>Small</v>
      </c>
      <c r="F15" s="1">
        <v>8</v>
      </c>
      <c r="G15" s="1">
        <v>0.2450872487188035</v>
      </c>
    </row>
    <row r="16" spans="1:7" x14ac:dyDescent="0.25">
      <c r="A16" s="1">
        <v>116</v>
      </c>
      <c r="B16" s="1" t="str">
        <f t="shared" si="0"/>
        <v>SP</v>
      </c>
      <c r="C16" s="1" t="s">
        <v>2</v>
      </c>
      <c r="D16" s="1" t="s">
        <v>5</v>
      </c>
      <c r="E16" s="1" t="str">
        <f t="shared" si="1"/>
        <v>Medium</v>
      </c>
      <c r="F16" s="1">
        <v>12</v>
      </c>
      <c r="G16" s="1">
        <v>0.65312859000553203</v>
      </c>
    </row>
    <row r="17" spans="1:7" x14ac:dyDescent="0.25">
      <c r="A17" s="1">
        <v>117</v>
      </c>
      <c r="B17" s="1" t="str">
        <f t="shared" si="0"/>
        <v>SP</v>
      </c>
      <c r="C17" s="1" t="s">
        <v>2</v>
      </c>
      <c r="D17" s="1" t="s">
        <v>5</v>
      </c>
      <c r="E17" s="1" t="str">
        <f t="shared" si="1"/>
        <v>Medium</v>
      </c>
      <c r="F17" s="1">
        <v>12</v>
      </c>
      <c r="G17" s="1">
        <v>0.18818294414417269</v>
      </c>
    </row>
    <row r="18" spans="1:7" x14ac:dyDescent="0.25">
      <c r="A18" s="1">
        <v>119</v>
      </c>
      <c r="B18" s="1" t="str">
        <f t="shared" si="0"/>
        <v>SP</v>
      </c>
      <c r="C18" s="1" t="s">
        <v>2</v>
      </c>
      <c r="D18" s="1" t="s">
        <v>5</v>
      </c>
      <c r="E18" s="1" t="str">
        <f t="shared" si="1"/>
        <v>Medium</v>
      </c>
      <c r="F18" s="1">
        <v>12</v>
      </c>
      <c r="G18" s="1">
        <v>0.38968562654281513</v>
      </c>
    </row>
    <row r="19" spans="1:7" x14ac:dyDescent="0.25">
      <c r="A19" s="1">
        <v>120</v>
      </c>
      <c r="B19" s="1" t="str">
        <f t="shared" si="0"/>
        <v>PV</v>
      </c>
      <c r="C19" s="1" t="s">
        <v>2</v>
      </c>
      <c r="D19" s="1" t="s">
        <v>5</v>
      </c>
      <c r="E19" s="1" t="str">
        <f t="shared" si="1"/>
        <v>Medium</v>
      </c>
      <c r="F19" s="1">
        <v>12</v>
      </c>
      <c r="G19" s="1">
        <v>0.98526560506991201</v>
      </c>
    </row>
    <row r="20" spans="1:7" x14ac:dyDescent="0.25">
      <c r="A20" s="1">
        <v>121</v>
      </c>
      <c r="B20" s="1" t="str">
        <f t="shared" si="0"/>
        <v>PV</v>
      </c>
      <c r="C20" s="1" t="s">
        <v>2</v>
      </c>
      <c r="D20" s="1" t="s">
        <v>5</v>
      </c>
      <c r="E20" s="1" t="str">
        <f t="shared" si="1"/>
        <v>Medium</v>
      </c>
      <c r="F20" s="1">
        <v>12</v>
      </c>
      <c r="G20" s="1">
        <v>0.92421880302633441</v>
      </c>
    </row>
    <row r="21" spans="1:7" x14ac:dyDescent="0.25">
      <c r="A21" s="1">
        <v>122</v>
      </c>
      <c r="B21" s="1" t="str">
        <f t="shared" si="0"/>
        <v>SP</v>
      </c>
      <c r="C21" s="1" t="s">
        <v>2</v>
      </c>
      <c r="D21" s="1" t="s">
        <v>5</v>
      </c>
      <c r="E21" s="1" t="str">
        <f t="shared" si="1"/>
        <v>Small</v>
      </c>
      <c r="F21" s="1">
        <v>8</v>
      </c>
      <c r="G21" s="1">
        <v>0.61270093169309781</v>
      </c>
    </row>
    <row r="22" spans="1:7" x14ac:dyDescent="0.25">
      <c r="A22" s="1">
        <v>123</v>
      </c>
      <c r="B22" s="1" t="str">
        <f t="shared" si="0"/>
        <v>SP</v>
      </c>
      <c r="C22" s="1" t="s">
        <v>2</v>
      </c>
      <c r="D22" s="1" t="s">
        <v>5</v>
      </c>
      <c r="E22" s="1" t="str">
        <f t="shared" si="1"/>
        <v>Large</v>
      </c>
      <c r="F22" s="1">
        <v>30</v>
      </c>
      <c r="G22" s="1">
        <v>0.33995931126679924</v>
      </c>
    </row>
    <row r="23" spans="1:7" x14ac:dyDescent="0.25">
      <c r="A23" s="1">
        <v>125</v>
      </c>
      <c r="B23" s="1" t="str">
        <f t="shared" si="0"/>
        <v>SP</v>
      </c>
      <c r="C23" s="1" t="s">
        <v>2</v>
      </c>
      <c r="D23" s="1" t="s">
        <v>5</v>
      </c>
      <c r="E23" s="1" t="str">
        <f t="shared" si="1"/>
        <v>Large</v>
      </c>
      <c r="F23" s="1">
        <v>30</v>
      </c>
      <c r="G23" s="1">
        <v>0.30719021968140525</v>
      </c>
    </row>
    <row r="24" spans="1:7" x14ac:dyDescent="0.25">
      <c r="A24" s="1">
        <v>129</v>
      </c>
      <c r="B24" s="1" t="str">
        <f t="shared" si="0"/>
        <v>SP</v>
      </c>
      <c r="C24" s="1" t="s">
        <v>2</v>
      </c>
      <c r="D24" s="1" t="s">
        <v>5</v>
      </c>
      <c r="E24" s="1" t="str">
        <f t="shared" si="1"/>
        <v>Large</v>
      </c>
      <c r="F24" s="1">
        <v>24</v>
      </c>
      <c r="G24" s="1">
        <v>0.4635645336129689</v>
      </c>
    </row>
    <row r="25" spans="1:7" x14ac:dyDescent="0.25">
      <c r="A25" s="1">
        <v>131</v>
      </c>
      <c r="B25" s="1" t="str">
        <f t="shared" si="0"/>
        <v>SP</v>
      </c>
      <c r="C25" s="1" t="s">
        <v>2</v>
      </c>
      <c r="D25" s="1" t="s">
        <v>5</v>
      </c>
      <c r="E25" s="1" t="str">
        <f t="shared" si="1"/>
        <v>Large</v>
      </c>
      <c r="F25" s="1">
        <v>24</v>
      </c>
      <c r="G25" s="1">
        <v>9.9044766510961724E-2</v>
      </c>
    </row>
    <row r="26" spans="1:7" x14ac:dyDescent="0.25">
      <c r="A26" s="1">
        <v>133</v>
      </c>
      <c r="B26" s="1" t="str">
        <f t="shared" si="0"/>
        <v>SP</v>
      </c>
      <c r="C26" s="1" t="s">
        <v>2</v>
      </c>
      <c r="D26" s="1" t="s">
        <v>5</v>
      </c>
      <c r="E26" s="1" t="str">
        <f t="shared" si="1"/>
        <v>Large</v>
      </c>
      <c r="F26" s="1">
        <v>20</v>
      </c>
      <c r="G26" s="1">
        <v>0.59390595121029843</v>
      </c>
    </row>
    <row r="27" spans="1:7" x14ac:dyDescent="0.25">
      <c r="A27" s="1">
        <v>135</v>
      </c>
      <c r="B27" s="1" t="str">
        <f t="shared" si="0"/>
        <v>SP</v>
      </c>
      <c r="C27" s="1" t="s">
        <v>2</v>
      </c>
      <c r="D27" s="1" t="s">
        <v>5</v>
      </c>
      <c r="E27" s="1" t="str">
        <f t="shared" si="1"/>
        <v>Large</v>
      </c>
      <c r="F27" s="1">
        <v>24</v>
      </c>
      <c r="G27" s="1">
        <v>0.26763030502421714</v>
      </c>
    </row>
    <row r="28" spans="1:7" x14ac:dyDescent="0.25">
      <c r="A28" s="1">
        <v>137</v>
      </c>
      <c r="B28" s="1" t="str">
        <f t="shared" si="0"/>
        <v>SP</v>
      </c>
      <c r="C28" s="1" t="s">
        <v>2</v>
      </c>
      <c r="D28" s="1" t="s">
        <v>5</v>
      </c>
      <c r="E28" s="1" t="str">
        <f t="shared" si="1"/>
        <v>Large</v>
      </c>
      <c r="F28" s="1">
        <v>16</v>
      </c>
      <c r="G28" s="1">
        <v>0.76006321761929141</v>
      </c>
    </row>
    <row r="29" spans="1:7" x14ac:dyDescent="0.25">
      <c r="A29" s="1">
        <v>145</v>
      </c>
      <c r="B29" s="1" t="str">
        <f t="shared" si="0"/>
        <v>SP</v>
      </c>
      <c r="C29" s="1" t="s">
        <v>2</v>
      </c>
      <c r="D29" s="1" t="s">
        <v>5</v>
      </c>
      <c r="E29" s="1" t="str">
        <f t="shared" si="1"/>
        <v>Small</v>
      </c>
      <c r="F29" s="1">
        <v>8</v>
      </c>
      <c r="G29" s="1">
        <v>9.3694068540027819E-3</v>
      </c>
    </row>
    <row r="30" spans="1:7" x14ac:dyDescent="0.25">
      <c r="A30" s="1">
        <v>147</v>
      </c>
      <c r="B30" s="1" t="str">
        <f t="shared" si="0"/>
        <v>SP</v>
      </c>
      <c r="C30" s="1" t="s">
        <v>2</v>
      </c>
      <c r="D30" s="1" t="s">
        <v>5</v>
      </c>
      <c r="E30" s="1" t="str">
        <f t="shared" si="1"/>
        <v>Small</v>
      </c>
      <c r="F30" s="1">
        <v>8</v>
      </c>
      <c r="G30" s="1">
        <v>0.11373736552702007</v>
      </c>
    </row>
    <row r="31" spans="1:7" x14ac:dyDescent="0.25">
      <c r="A31" s="1">
        <v>149</v>
      </c>
      <c r="B31" s="1" t="str">
        <f t="shared" si="0"/>
        <v>PV</v>
      </c>
      <c r="C31" s="1" t="s">
        <v>2</v>
      </c>
      <c r="D31" s="1" t="s">
        <v>5</v>
      </c>
      <c r="E31" s="1" t="str">
        <f t="shared" si="1"/>
        <v>Small</v>
      </c>
      <c r="F31" s="1">
        <v>8</v>
      </c>
      <c r="G31" s="1">
        <v>0.81163045992426208</v>
      </c>
    </row>
    <row r="32" spans="1:7" x14ac:dyDescent="0.25">
      <c r="A32" s="1">
        <v>151</v>
      </c>
      <c r="B32" s="1" t="str">
        <f t="shared" si="0"/>
        <v>SP</v>
      </c>
      <c r="C32" s="1" t="s">
        <v>2</v>
      </c>
      <c r="D32" s="1" t="s">
        <v>5</v>
      </c>
      <c r="E32" s="1" t="str">
        <f t="shared" si="1"/>
        <v>Small</v>
      </c>
      <c r="F32" s="1">
        <v>8</v>
      </c>
      <c r="G32" s="1">
        <v>0.68790283504667427</v>
      </c>
    </row>
    <row r="33" spans="1:7" x14ac:dyDescent="0.25">
      <c r="A33" s="1">
        <v>153</v>
      </c>
      <c r="B33" s="1" t="str">
        <f t="shared" si="0"/>
        <v>SP</v>
      </c>
      <c r="C33" s="1" t="s">
        <v>2</v>
      </c>
      <c r="D33" s="1" t="s">
        <v>5</v>
      </c>
      <c r="E33" s="1" t="str">
        <f t="shared" si="1"/>
        <v>Medium</v>
      </c>
      <c r="F33" s="1">
        <v>12</v>
      </c>
      <c r="G33" s="1">
        <v>0.445767008174765</v>
      </c>
    </row>
    <row r="34" spans="1:7" x14ac:dyDescent="0.25">
      <c r="A34" s="1">
        <v>155</v>
      </c>
      <c r="B34" s="1" t="str">
        <f t="shared" ref="B34:B65" si="2">IF(G34&gt;0.8,"PV","SP")</f>
        <v>PV</v>
      </c>
      <c r="C34" s="1" t="s">
        <v>2</v>
      </c>
      <c r="D34" s="1" t="s">
        <v>5</v>
      </c>
      <c r="E34" s="1" t="str">
        <f t="shared" si="1"/>
        <v>Medium</v>
      </c>
      <c r="F34" s="1">
        <v>12</v>
      </c>
      <c r="G34" s="1">
        <v>0.98799123114505571</v>
      </c>
    </row>
    <row r="35" spans="1:7" x14ac:dyDescent="0.25">
      <c r="A35" s="1">
        <v>159</v>
      </c>
      <c r="B35" s="1" t="str">
        <f t="shared" si="2"/>
        <v>SP</v>
      </c>
      <c r="C35" s="1" t="s">
        <v>2</v>
      </c>
      <c r="D35" s="1" t="s">
        <v>5</v>
      </c>
      <c r="E35" s="1" t="str">
        <f t="shared" si="1"/>
        <v>Medium</v>
      </c>
      <c r="F35" s="1">
        <v>12</v>
      </c>
      <c r="G35" s="1">
        <v>0.73796151534358423</v>
      </c>
    </row>
    <row r="36" spans="1:7" x14ac:dyDescent="0.25">
      <c r="A36" s="1">
        <v>161</v>
      </c>
      <c r="B36" s="1" t="str">
        <f t="shared" si="2"/>
        <v>SP</v>
      </c>
      <c r="C36" s="1" t="s">
        <v>2</v>
      </c>
      <c r="D36" s="1" t="s">
        <v>5</v>
      </c>
      <c r="E36" s="1" t="str">
        <f t="shared" si="1"/>
        <v>Small</v>
      </c>
      <c r="F36" s="1">
        <v>8</v>
      </c>
      <c r="G36" s="1">
        <v>0.10441391913511733</v>
      </c>
    </row>
    <row r="37" spans="1:7" x14ac:dyDescent="0.25">
      <c r="A37" s="1">
        <v>163</v>
      </c>
      <c r="B37" s="1" t="str">
        <f t="shared" si="2"/>
        <v>SP</v>
      </c>
      <c r="C37" s="1" t="s">
        <v>2</v>
      </c>
      <c r="D37" s="1" t="s">
        <v>5</v>
      </c>
      <c r="E37" s="1" t="str">
        <f t="shared" si="1"/>
        <v>Medium</v>
      </c>
      <c r="F37" s="1">
        <v>12</v>
      </c>
      <c r="G37" s="1">
        <v>0.13638341207721427</v>
      </c>
    </row>
    <row r="38" spans="1:7" x14ac:dyDescent="0.25">
      <c r="A38" s="1">
        <v>169</v>
      </c>
      <c r="B38" s="1" t="str">
        <f t="shared" si="2"/>
        <v>PV</v>
      </c>
      <c r="C38" s="1" t="s">
        <v>2</v>
      </c>
      <c r="D38" s="1" t="s">
        <v>5</v>
      </c>
      <c r="E38" s="1" t="str">
        <f t="shared" si="1"/>
        <v>Small</v>
      </c>
      <c r="F38" s="1">
        <v>8</v>
      </c>
      <c r="G38" s="1">
        <v>0.83747649428297455</v>
      </c>
    </row>
    <row r="39" spans="1:7" x14ac:dyDescent="0.25">
      <c r="A39" s="1">
        <v>171</v>
      </c>
      <c r="B39" s="1" t="str">
        <f t="shared" si="2"/>
        <v>PV</v>
      </c>
      <c r="C39" s="1" t="s">
        <v>2</v>
      </c>
      <c r="D39" s="1" t="s">
        <v>5</v>
      </c>
      <c r="E39" s="1" t="str">
        <f t="shared" si="1"/>
        <v>Medium</v>
      </c>
      <c r="F39" s="1">
        <v>12</v>
      </c>
      <c r="G39" s="1">
        <v>0.88828383438517888</v>
      </c>
    </row>
    <row r="40" spans="1:7" x14ac:dyDescent="0.25">
      <c r="A40" s="1">
        <v>173</v>
      </c>
      <c r="B40" s="1" t="str">
        <f t="shared" si="2"/>
        <v>SP</v>
      </c>
      <c r="C40" s="1" t="s">
        <v>2</v>
      </c>
      <c r="D40" s="1" t="s">
        <v>5</v>
      </c>
      <c r="E40" s="1" t="str">
        <f t="shared" si="1"/>
        <v>Large</v>
      </c>
      <c r="F40" s="1">
        <v>30</v>
      </c>
      <c r="G40" s="1">
        <v>7.5202168823104265E-2</v>
      </c>
    </row>
    <row r="41" spans="1:7" x14ac:dyDescent="0.25">
      <c r="A41" s="1">
        <v>175</v>
      </c>
      <c r="B41" s="1" t="str">
        <f t="shared" si="2"/>
        <v>SP</v>
      </c>
      <c r="C41" s="1" t="s">
        <v>2</v>
      </c>
      <c r="D41" s="1" t="s">
        <v>4</v>
      </c>
      <c r="E41" s="1" t="str">
        <f t="shared" si="1"/>
        <v>Large</v>
      </c>
      <c r="F41" s="1">
        <v>30</v>
      </c>
      <c r="G41" s="1">
        <v>0.4187022070866887</v>
      </c>
    </row>
    <row r="42" spans="1:7" x14ac:dyDescent="0.25">
      <c r="A42" s="1">
        <v>177</v>
      </c>
      <c r="B42" s="1" t="str">
        <f t="shared" si="2"/>
        <v>SP</v>
      </c>
      <c r="C42" s="1" t="s">
        <v>2</v>
      </c>
      <c r="D42" s="1" t="s">
        <v>4</v>
      </c>
      <c r="E42" s="1" t="str">
        <f t="shared" si="1"/>
        <v>Large</v>
      </c>
      <c r="F42" s="1">
        <v>30</v>
      </c>
      <c r="G42" s="1">
        <v>0.24010131526272038</v>
      </c>
    </row>
    <row r="43" spans="1:7" x14ac:dyDescent="0.25">
      <c r="A43" s="1">
        <v>179</v>
      </c>
      <c r="B43" s="1" t="str">
        <f t="shared" si="2"/>
        <v>SP</v>
      </c>
      <c r="C43" s="1" t="s">
        <v>2</v>
      </c>
      <c r="D43" s="1" t="s">
        <v>4</v>
      </c>
      <c r="E43" s="1" t="str">
        <f t="shared" si="1"/>
        <v>Large</v>
      </c>
      <c r="F43" s="1">
        <v>30</v>
      </c>
      <c r="G43" s="1">
        <v>1.3774129855836925E-2</v>
      </c>
    </row>
    <row r="44" spans="1:7" x14ac:dyDescent="0.25">
      <c r="A44" s="1">
        <v>180</v>
      </c>
      <c r="B44" s="1" t="str">
        <f t="shared" si="2"/>
        <v>PV</v>
      </c>
      <c r="C44" s="1" t="s">
        <v>2</v>
      </c>
      <c r="D44" s="1" t="s">
        <v>4</v>
      </c>
      <c r="E44" s="1" t="str">
        <f t="shared" si="1"/>
        <v>Medium</v>
      </c>
      <c r="F44" s="1">
        <v>14</v>
      </c>
      <c r="G44" s="1">
        <v>0.9963924606123582</v>
      </c>
    </row>
    <row r="45" spans="1:7" x14ac:dyDescent="0.25">
      <c r="A45" s="1">
        <v>181</v>
      </c>
      <c r="B45" s="1" t="str">
        <f t="shared" si="2"/>
        <v>SP</v>
      </c>
      <c r="C45" s="1" t="s">
        <v>2</v>
      </c>
      <c r="D45" s="1" t="s">
        <v>4</v>
      </c>
      <c r="E45" s="1" t="str">
        <f t="shared" si="1"/>
        <v>Medium</v>
      </c>
      <c r="F45" s="1">
        <v>14</v>
      </c>
      <c r="G45" s="1">
        <v>0.64339728581018651</v>
      </c>
    </row>
    <row r="46" spans="1:7" x14ac:dyDescent="0.25">
      <c r="A46" s="1">
        <v>183</v>
      </c>
      <c r="B46" s="1" t="str">
        <f t="shared" si="2"/>
        <v>PV</v>
      </c>
      <c r="C46" s="1" t="s">
        <v>2</v>
      </c>
      <c r="D46" s="1" t="s">
        <v>4</v>
      </c>
      <c r="E46" s="1" t="str">
        <f t="shared" si="1"/>
        <v>Large</v>
      </c>
      <c r="F46" s="1">
        <v>30</v>
      </c>
      <c r="G46" s="1">
        <v>0.82945629304926105</v>
      </c>
    </row>
    <row r="47" spans="1:7" x14ac:dyDescent="0.25">
      <c r="A47" s="1">
        <v>185</v>
      </c>
      <c r="B47" s="1" t="str">
        <f t="shared" si="2"/>
        <v>SP</v>
      </c>
      <c r="C47" s="1" t="s">
        <v>2</v>
      </c>
      <c r="D47" s="1" t="s">
        <v>4</v>
      </c>
      <c r="E47" s="1" t="str">
        <f t="shared" si="1"/>
        <v>Small</v>
      </c>
      <c r="F47" s="1">
        <v>8</v>
      </c>
      <c r="G47" s="1">
        <v>0.65229416446648492</v>
      </c>
    </row>
    <row r="48" spans="1:7" x14ac:dyDescent="0.25">
      <c r="A48" s="1">
        <v>186</v>
      </c>
      <c r="B48" s="1" t="str">
        <f t="shared" si="2"/>
        <v>SP</v>
      </c>
      <c r="C48" s="1" t="s">
        <v>2</v>
      </c>
      <c r="D48" s="1" t="s">
        <v>4</v>
      </c>
      <c r="E48" s="1" t="str">
        <f t="shared" si="1"/>
        <v>Small</v>
      </c>
      <c r="F48" s="1">
        <v>8</v>
      </c>
      <c r="G48" s="1">
        <v>0.60025619348535597</v>
      </c>
    </row>
    <row r="49" spans="1:7" x14ac:dyDescent="0.25">
      <c r="A49" s="1">
        <v>187</v>
      </c>
      <c r="B49" s="1" t="str">
        <f t="shared" si="2"/>
        <v>SP</v>
      </c>
      <c r="C49" s="1" t="s">
        <v>2</v>
      </c>
      <c r="D49" s="1" t="s">
        <v>4</v>
      </c>
      <c r="E49" s="1" t="str">
        <f t="shared" si="1"/>
        <v>Large</v>
      </c>
      <c r="F49" s="1">
        <v>30</v>
      </c>
      <c r="G49" s="1">
        <v>0.2072162167674565</v>
      </c>
    </row>
    <row r="50" spans="1:7" x14ac:dyDescent="0.25">
      <c r="A50" s="1">
        <v>189</v>
      </c>
      <c r="B50" s="1" t="str">
        <f t="shared" si="2"/>
        <v>SP</v>
      </c>
      <c r="C50" s="1" t="s">
        <v>2</v>
      </c>
      <c r="D50" s="1" t="s">
        <v>4</v>
      </c>
      <c r="E50" s="1" t="str">
        <f t="shared" si="1"/>
        <v>Large</v>
      </c>
      <c r="F50" s="1">
        <v>30</v>
      </c>
      <c r="G50" s="1">
        <v>0.33217178424283877</v>
      </c>
    </row>
    <row r="51" spans="1:7" x14ac:dyDescent="0.25">
      <c r="A51" s="1">
        <v>191</v>
      </c>
      <c r="B51" s="1" t="str">
        <f t="shared" si="2"/>
        <v>SP</v>
      </c>
      <c r="C51" s="1" t="s">
        <v>2</v>
      </c>
      <c r="D51" s="1" t="s">
        <v>4</v>
      </c>
      <c r="E51" s="1" t="str">
        <f t="shared" si="1"/>
        <v>Large</v>
      </c>
      <c r="F51" s="1">
        <v>24</v>
      </c>
      <c r="G51" s="1">
        <v>0.76704691549518822</v>
      </c>
    </row>
    <row r="52" spans="1:7" x14ac:dyDescent="0.25">
      <c r="A52" s="1">
        <v>193</v>
      </c>
      <c r="B52" s="1" t="str">
        <f t="shared" si="2"/>
        <v>SP</v>
      </c>
      <c r="C52" s="1" t="s">
        <v>3</v>
      </c>
      <c r="D52" s="1" t="s">
        <v>4</v>
      </c>
      <c r="E52" s="1" t="str">
        <f t="shared" si="1"/>
        <v>Large</v>
      </c>
      <c r="F52" s="1">
        <v>24</v>
      </c>
      <c r="G52" s="1">
        <v>0.55062920738457211</v>
      </c>
    </row>
    <row r="53" spans="1:7" x14ac:dyDescent="0.25">
      <c r="A53" s="1">
        <v>195</v>
      </c>
      <c r="B53" s="1" t="str">
        <f t="shared" si="2"/>
        <v>SP</v>
      </c>
      <c r="C53" s="1" t="s">
        <v>3</v>
      </c>
      <c r="D53" s="1" t="s">
        <v>4</v>
      </c>
      <c r="E53" s="1" t="str">
        <f t="shared" si="1"/>
        <v>Medium</v>
      </c>
      <c r="F53" s="1">
        <v>12</v>
      </c>
      <c r="G53" s="1">
        <v>0.41436226373387186</v>
      </c>
    </row>
    <row r="54" spans="1:7" x14ac:dyDescent="0.25">
      <c r="A54" s="1">
        <v>197</v>
      </c>
      <c r="B54" s="1" t="str">
        <f t="shared" si="2"/>
        <v>SP</v>
      </c>
      <c r="C54" s="1" t="s">
        <v>3</v>
      </c>
      <c r="D54" s="1" t="s">
        <v>4</v>
      </c>
      <c r="E54" s="1" t="str">
        <f t="shared" si="1"/>
        <v>Medium</v>
      </c>
      <c r="F54" s="1">
        <v>12</v>
      </c>
      <c r="G54" s="1">
        <v>4.3475120159269798E-2</v>
      </c>
    </row>
    <row r="55" spans="1:7" x14ac:dyDescent="0.25">
      <c r="A55" s="1">
        <v>199</v>
      </c>
      <c r="B55" s="1" t="str">
        <f t="shared" si="2"/>
        <v>SP</v>
      </c>
      <c r="C55" s="1" t="s">
        <v>3</v>
      </c>
      <c r="D55" s="1" t="s">
        <v>4</v>
      </c>
      <c r="E55" s="1" t="str">
        <f t="shared" si="1"/>
        <v>Medium</v>
      </c>
      <c r="F55" s="1">
        <v>12</v>
      </c>
      <c r="G55" s="1">
        <v>0.71584520321048184</v>
      </c>
    </row>
    <row r="56" spans="1:7" x14ac:dyDescent="0.25">
      <c r="A56" s="1">
        <v>201</v>
      </c>
      <c r="B56" s="1" t="str">
        <f t="shared" si="2"/>
        <v>SP</v>
      </c>
      <c r="C56" s="1" t="s">
        <v>3</v>
      </c>
      <c r="D56" s="1" t="s">
        <v>4</v>
      </c>
      <c r="E56" s="1" t="str">
        <f t="shared" si="1"/>
        <v>Medium</v>
      </c>
      <c r="F56" s="1">
        <v>12</v>
      </c>
      <c r="G56" s="1">
        <v>7.1288366867198749E-2</v>
      </c>
    </row>
    <row r="57" spans="1:7" x14ac:dyDescent="0.25">
      <c r="A57" s="1">
        <v>202</v>
      </c>
      <c r="B57" s="1" t="str">
        <f t="shared" si="2"/>
        <v>PV</v>
      </c>
      <c r="C57" s="1" t="s">
        <v>3</v>
      </c>
      <c r="D57" s="1" t="s">
        <v>4</v>
      </c>
      <c r="E57" s="1" t="str">
        <f t="shared" si="1"/>
        <v>Small</v>
      </c>
      <c r="F57" s="1">
        <v>8</v>
      </c>
      <c r="G57" s="1">
        <v>0.89460459854987251</v>
      </c>
    </row>
    <row r="58" spans="1:7" x14ac:dyDescent="0.25">
      <c r="A58" s="1">
        <v>203</v>
      </c>
      <c r="B58" s="1" t="str">
        <f t="shared" si="2"/>
        <v>SP</v>
      </c>
      <c r="C58" s="1" t="s">
        <v>3</v>
      </c>
      <c r="D58" s="1" t="s">
        <v>4</v>
      </c>
      <c r="E58" s="1" t="str">
        <f t="shared" si="1"/>
        <v>Small</v>
      </c>
      <c r="F58" s="1">
        <v>8</v>
      </c>
      <c r="G58" s="1">
        <v>9.7387996576876246E-2</v>
      </c>
    </row>
    <row r="59" spans="1:7" x14ac:dyDescent="0.25">
      <c r="A59" s="1">
        <v>204</v>
      </c>
      <c r="B59" s="1" t="str">
        <f t="shared" si="2"/>
        <v>SP</v>
      </c>
      <c r="C59" s="1" t="s">
        <v>3</v>
      </c>
      <c r="D59" s="1" t="s">
        <v>4</v>
      </c>
      <c r="E59" s="1" t="str">
        <f t="shared" si="1"/>
        <v>Medium</v>
      </c>
      <c r="F59" s="1">
        <v>12</v>
      </c>
      <c r="G59" s="1">
        <v>6.6161623737970965E-2</v>
      </c>
    </row>
    <row r="60" spans="1:7" x14ac:dyDescent="0.25">
      <c r="A60" s="1">
        <v>205</v>
      </c>
      <c r="B60" s="1" t="str">
        <f t="shared" si="2"/>
        <v>PV</v>
      </c>
      <c r="C60" s="1" t="s">
        <v>3</v>
      </c>
      <c r="D60" s="1" t="s">
        <v>4</v>
      </c>
      <c r="E60" s="1" t="str">
        <f t="shared" si="1"/>
        <v>Medium</v>
      </c>
      <c r="F60" s="1">
        <v>12</v>
      </c>
      <c r="G60" s="1">
        <v>0.97225013854486841</v>
      </c>
    </row>
    <row r="61" spans="1:7" x14ac:dyDescent="0.25">
      <c r="A61" s="1">
        <v>207</v>
      </c>
      <c r="B61" s="1" t="str">
        <f t="shared" si="2"/>
        <v>SP</v>
      </c>
      <c r="C61" s="1" t="s">
        <v>3</v>
      </c>
      <c r="D61" s="1" t="s">
        <v>4</v>
      </c>
      <c r="E61" s="1" t="str">
        <f t="shared" si="1"/>
        <v>Medium</v>
      </c>
      <c r="F61" s="1">
        <v>12</v>
      </c>
      <c r="G61" s="1">
        <v>0.48379677484686645</v>
      </c>
    </row>
    <row r="62" spans="1:7" x14ac:dyDescent="0.25">
      <c r="A62" s="1">
        <v>209</v>
      </c>
      <c r="B62" s="1" t="str">
        <f t="shared" si="2"/>
        <v>SP</v>
      </c>
      <c r="C62" s="1" t="s">
        <v>3</v>
      </c>
      <c r="D62" s="1" t="s">
        <v>4</v>
      </c>
      <c r="E62" s="1" t="str">
        <f t="shared" si="1"/>
        <v>Small</v>
      </c>
      <c r="F62" s="1">
        <v>8</v>
      </c>
      <c r="G62" s="1">
        <v>0.29394210121698883</v>
      </c>
    </row>
    <row r="63" spans="1:7" x14ac:dyDescent="0.25">
      <c r="A63" s="1">
        <v>211</v>
      </c>
      <c r="B63" s="1" t="str">
        <f t="shared" si="2"/>
        <v>SP</v>
      </c>
      <c r="C63" s="1" t="s">
        <v>3</v>
      </c>
      <c r="D63" s="1" t="s">
        <v>4</v>
      </c>
      <c r="E63" s="1" t="str">
        <f t="shared" si="1"/>
        <v>Medium</v>
      </c>
      <c r="F63" s="1">
        <v>12</v>
      </c>
      <c r="G63" s="1">
        <v>0.67415108521921618</v>
      </c>
    </row>
    <row r="64" spans="1:7" x14ac:dyDescent="0.25">
      <c r="A64" s="1">
        <v>213</v>
      </c>
      <c r="B64" s="1" t="str">
        <f t="shared" si="2"/>
        <v>SP</v>
      </c>
      <c r="C64" s="1" t="s">
        <v>3</v>
      </c>
      <c r="D64" s="1" t="s">
        <v>4</v>
      </c>
      <c r="E64" s="1" t="str">
        <f t="shared" si="1"/>
        <v>Medium</v>
      </c>
      <c r="F64" s="1">
        <v>12</v>
      </c>
      <c r="G64" s="1">
        <v>0.26051935147813465</v>
      </c>
    </row>
    <row r="65" spans="1:7" x14ac:dyDescent="0.25">
      <c r="A65" s="1">
        <v>215</v>
      </c>
      <c r="B65" s="1" t="str">
        <f t="shared" si="2"/>
        <v>SP</v>
      </c>
      <c r="C65" s="1" t="s">
        <v>3</v>
      </c>
      <c r="D65" s="1" t="s">
        <v>4</v>
      </c>
      <c r="E65" s="1" t="str">
        <f t="shared" si="1"/>
        <v>Medium</v>
      </c>
      <c r="F65" s="1">
        <v>12</v>
      </c>
      <c r="G65" s="1">
        <v>0.62547117335537228</v>
      </c>
    </row>
    <row r="66" spans="1:7" x14ac:dyDescent="0.25">
      <c r="A66" s="1">
        <v>217</v>
      </c>
      <c r="B66" s="1" t="str">
        <f t="shared" ref="B66:B118" si="3">IF(G66&gt;0.8,"PV","SP")</f>
        <v>PV</v>
      </c>
      <c r="C66" s="1" t="s">
        <v>3</v>
      </c>
      <c r="D66" s="1" t="s">
        <v>4</v>
      </c>
      <c r="E66" s="1" t="str">
        <f t="shared" si="1"/>
        <v>Medium</v>
      </c>
      <c r="F66" s="1">
        <v>12</v>
      </c>
      <c r="G66" s="1">
        <v>0.91187600436954341</v>
      </c>
    </row>
    <row r="67" spans="1:7" x14ac:dyDescent="0.25">
      <c r="A67" s="1">
        <v>219</v>
      </c>
      <c r="B67" s="1" t="str">
        <f t="shared" si="3"/>
        <v>SP</v>
      </c>
      <c r="C67" s="1" t="s">
        <v>3</v>
      </c>
      <c r="D67" s="1" t="s">
        <v>4</v>
      </c>
      <c r="E67" s="1" t="str">
        <f t="shared" ref="E67:E118" si="4">IF(F67&lt;10, "Small", IF(F67&lt;16, "Medium","Large"))</f>
        <v>Medium</v>
      </c>
      <c r="F67" s="1">
        <v>12</v>
      </c>
      <c r="G67" s="1">
        <v>5.3752488805913989E-2</v>
      </c>
    </row>
    <row r="68" spans="1:7" x14ac:dyDescent="0.25">
      <c r="A68" s="1">
        <v>221</v>
      </c>
      <c r="B68" s="1" t="str">
        <f t="shared" si="3"/>
        <v>SP</v>
      </c>
      <c r="C68" s="1" t="s">
        <v>3</v>
      </c>
      <c r="D68" s="1" t="s">
        <v>4</v>
      </c>
      <c r="E68" s="1" t="str">
        <f t="shared" si="4"/>
        <v>Small</v>
      </c>
      <c r="F68" s="1">
        <v>8</v>
      </c>
      <c r="G68" s="1">
        <v>0.62093866554742905</v>
      </c>
    </row>
    <row r="69" spans="1:7" x14ac:dyDescent="0.25">
      <c r="A69" s="1">
        <v>223</v>
      </c>
      <c r="B69" s="1" t="str">
        <f t="shared" si="3"/>
        <v>SP</v>
      </c>
      <c r="C69" s="1" t="s">
        <v>3</v>
      </c>
      <c r="D69" s="1" t="s">
        <v>4</v>
      </c>
      <c r="E69" s="1" t="str">
        <f t="shared" si="4"/>
        <v>Medium</v>
      </c>
      <c r="F69" s="1">
        <v>12</v>
      </c>
      <c r="G69" s="1">
        <v>0.43813676621831033</v>
      </c>
    </row>
    <row r="70" spans="1:7" x14ac:dyDescent="0.25">
      <c r="A70" s="1">
        <v>225</v>
      </c>
      <c r="B70" s="1" t="str">
        <f t="shared" si="3"/>
        <v>SP</v>
      </c>
      <c r="C70" s="1" t="s">
        <v>3</v>
      </c>
      <c r="D70" s="1" t="s">
        <v>4</v>
      </c>
      <c r="E70" s="1" t="str">
        <f t="shared" si="4"/>
        <v>Medium</v>
      </c>
      <c r="F70" s="1">
        <v>12</v>
      </c>
      <c r="G70" s="1">
        <v>0.60398133477990823</v>
      </c>
    </row>
    <row r="71" spans="1:7" x14ac:dyDescent="0.25">
      <c r="A71" s="1">
        <v>229</v>
      </c>
      <c r="B71" s="1" t="str">
        <f t="shared" si="3"/>
        <v>SP</v>
      </c>
      <c r="C71" s="1" t="s">
        <v>3</v>
      </c>
      <c r="D71" s="1" t="s">
        <v>4</v>
      </c>
      <c r="E71" s="1" t="str">
        <f t="shared" si="4"/>
        <v>Large</v>
      </c>
      <c r="F71" s="1">
        <v>24</v>
      </c>
      <c r="G71" s="1">
        <v>0.64049156162401322</v>
      </c>
    </row>
    <row r="72" spans="1:7" x14ac:dyDescent="0.25">
      <c r="A72" s="1">
        <v>231</v>
      </c>
      <c r="B72" s="1" t="str">
        <f t="shared" si="3"/>
        <v>SP</v>
      </c>
      <c r="C72" s="1" t="s">
        <v>3</v>
      </c>
      <c r="D72" s="1" t="s">
        <v>4</v>
      </c>
      <c r="E72" s="1" t="str">
        <f t="shared" si="4"/>
        <v>Large</v>
      </c>
      <c r="F72" s="1">
        <v>24</v>
      </c>
      <c r="G72" s="1">
        <v>8.8267813529551598E-2</v>
      </c>
    </row>
    <row r="73" spans="1:7" x14ac:dyDescent="0.25">
      <c r="A73" s="1">
        <v>233</v>
      </c>
      <c r="B73" s="1" t="str">
        <f t="shared" si="3"/>
        <v>SP</v>
      </c>
      <c r="C73" s="1" t="s">
        <v>3</v>
      </c>
      <c r="D73" s="1" t="s">
        <v>4</v>
      </c>
      <c r="E73" s="1" t="str">
        <f t="shared" si="4"/>
        <v>Large</v>
      </c>
      <c r="F73" s="1">
        <v>24</v>
      </c>
      <c r="G73" s="1">
        <v>0.59250073747388077</v>
      </c>
    </row>
    <row r="74" spans="1:7" x14ac:dyDescent="0.25">
      <c r="A74" s="1">
        <v>235</v>
      </c>
      <c r="B74" s="1" t="str">
        <f t="shared" si="3"/>
        <v>SP</v>
      </c>
      <c r="C74" s="1" t="s">
        <v>3</v>
      </c>
      <c r="D74" s="1" t="s">
        <v>4</v>
      </c>
      <c r="E74" s="1" t="str">
        <f t="shared" si="4"/>
        <v>Medium</v>
      </c>
      <c r="F74" s="1">
        <v>12</v>
      </c>
      <c r="G74" s="1">
        <v>0.27595789280391758</v>
      </c>
    </row>
    <row r="75" spans="1:7" x14ac:dyDescent="0.25">
      <c r="A75" s="1">
        <v>237</v>
      </c>
      <c r="B75" s="1" t="str">
        <f t="shared" si="3"/>
        <v>PV</v>
      </c>
      <c r="C75" s="1" t="s">
        <v>3</v>
      </c>
      <c r="D75" s="1" t="s">
        <v>4</v>
      </c>
      <c r="E75" s="1" t="str">
        <f t="shared" si="4"/>
        <v>Medium</v>
      </c>
      <c r="F75" s="1">
        <v>12</v>
      </c>
      <c r="G75" s="1">
        <v>0.99047549918070965</v>
      </c>
    </row>
    <row r="76" spans="1:7" x14ac:dyDescent="0.25">
      <c r="A76" s="1">
        <v>238</v>
      </c>
      <c r="B76" s="1" t="str">
        <f t="shared" si="3"/>
        <v>SP</v>
      </c>
      <c r="C76" s="1" t="s">
        <v>3</v>
      </c>
      <c r="D76" s="1" t="s">
        <v>4</v>
      </c>
      <c r="E76" s="1" t="str">
        <f t="shared" si="4"/>
        <v>Medium</v>
      </c>
      <c r="F76" s="1">
        <v>12</v>
      </c>
      <c r="G76" s="1">
        <v>0.18737435727446849</v>
      </c>
    </row>
    <row r="77" spans="1:7" x14ac:dyDescent="0.25">
      <c r="A77" s="1">
        <v>239</v>
      </c>
      <c r="B77" s="1" t="str">
        <f t="shared" si="3"/>
        <v>SP</v>
      </c>
      <c r="C77" s="1" t="s">
        <v>3</v>
      </c>
      <c r="D77" s="1" t="s">
        <v>4</v>
      </c>
      <c r="E77" s="1" t="str">
        <f t="shared" si="4"/>
        <v>Medium</v>
      </c>
      <c r="F77" s="1">
        <v>12</v>
      </c>
      <c r="G77" s="1">
        <v>0.59808436206328031</v>
      </c>
    </row>
    <row r="78" spans="1:7" x14ac:dyDescent="0.25">
      <c r="A78" s="1">
        <v>240</v>
      </c>
      <c r="B78" s="1" t="str">
        <f t="shared" si="3"/>
        <v>SP</v>
      </c>
      <c r="C78" s="1" t="s">
        <v>3</v>
      </c>
      <c r="D78" s="1" t="s">
        <v>4</v>
      </c>
      <c r="E78" s="1" t="str">
        <f t="shared" si="4"/>
        <v>Medium</v>
      </c>
      <c r="F78" s="1">
        <v>12</v>
      </c>
      <c r="G78" s="1">
        <v>0.47610506335100089</v>
      </c>
    </row>
    <row r="79" spans="1:7" x14ac:dyDescent="0.25">
      <c r="A79" s="1">
        <v>241</v>
      </c>
      <c r="B79" s="1" t="str">
        <f t="shared" si="3"/>
        <v>SP</v>
      </c>
      <c r="C79" s="1" t="s">
        <v>3</v>
      </c>
      <c r="D79" s="1" t="s">
        <v>4</v>
      </c>
      <c r="E79" s="1" t="str">
        <f t="shared" si="4"/>
        <v>Medium</v>
      </c>
      <c r="F79" s="1">
        <v>12</v>
      </c>
      <c r="G79" s="1">
        <v>0.41442490248987018</v>
      </c>
    </row>
    <row r="80" spans="1:7" x14ac:dyDescent="0.25">
      <c r="A80" s="1">
        <v>243</v>
      </c>
      <c r="B80" s="1" t="str">
        <f t="shared" si="3"/>
        <v>SP</v>
      </c>
      <c r="C80" s="1" t="s">
        <v>3</v>
      </c>
      <c r="D80" s="1" t="s">
        <v>4</v>
      </c>
      <c r="E80" s="1" t="str">
        <f t="shared" si="4"/>
        <v>Large</v>
      </c>
      <c r="F80" s="1">
        <v>16</v>
      </c>
      <c r="G80" s="1">
        <v>0.40249444422270042</v>
      </c>
    </row>
    <row r="81" spans="1:7" x14ac:dyDescent="0.25">
      <c r="A81" s="1">
        <v>245</v>
      </c>
      <c r="B81" s="1" t="str">
        <f t="shared" si="3"/>
        <v>SP</v>
      </c>
      <c r="C81" s="1" t="s">
        <v>3</v>
      </c>
      <c r="D81" s="1" t="s">
        <v>4</v>
      </c>
      <c r="E81" s="1" t="str">
        <f t="shared" si="4"/>
        <v>Large</v>
      </c>
      <c r="F81" s="1">
        <v>16</v>
      </c>
      <c r="G81" s="1">
        <v>0.27198250712750471</v>
      </c>
    </row>
    <row r="82" spans="1:7" x14ac:dyDescent="0.25">
      <c r="A82" s="1">
        <v>247</v>
      </c>
      <c r="B82" s="1" t="str">
        <f t="shared" si="3"/>
        <v>SP</v>
      </c>
      <c r="C82" s="1" t="s">
        <v>3</v>
      </c>
      <c r="D82" s="1" t="s">
        <v>4</v>
      </c>
      <c r="E82" s="1" t="str">
        <f t="shared" si="4"/>
        <v>Large</v>
      </c>
      <c r="F82" s="1">
        <v>16</v>
      </c>
      <c r="G82" s="1">
        <v>0.10777790264705323</v>
      </c>
    </row>
    <row r="83" spans="1:7" x14ac:dyDescent="0.25">
      <c r="A83" s="1">
        <v>249</v>
      </c>
      <c r="B83" s="1" t="str">
        <f t="shared" si="3"/>
        <v>SP</v>
      </c>
      <c r="C83" s="1" t="s">
        <v>3</v>
      </c>
      <c r="D83" s="1" t="s">
        <v>4</v>
      </c>
      <c r="E83" s="1" t="str">
        <f t="shared" si="4"/>
        <v>Large</v>
      </c>
      <c r="F83" s="1">
        <v>16</v>
      </c>
      <c r="G83" s="1">
        <v>7.6266556921409157E-2</v>
      </c>
    </row>
    <row r="84" spans="1:7" x14ac:dyDescent="0.25">
      <c r="A84" s="1">
        <v>251</v>
      </c>
      <c r="B84" s="1" t="str">
        <f t="shared" si="3"/>
        <v>SP</v>
      </c>
      <c r="C84" s="1" t="s">
        <v>3</v>
      </c>
      <c r="D84" s="1" t="s">
        <v>4</v>
      </c>
      <c r="E84" s="1" t="str">
        <f t="shared" si="4"/>
        <v>Medium</v>
      </c>
      <c r="F84" s="1">
        <v>14</v>
      </c>
      <c r="G84" s="1">
        <v>0.53920590456168149</v>
      </c>
    </row>
    <row r="85" spans="1:7" x14ac:dyDescent="0.25">
      <c r="A85" s="1">
        <v>257</v>
      </c>
      <c r="B85" s="1" t="str">
        <f t="shared" si="3"/>
        <v>PV</v>
      </c>
      <c r="C85" s="1" t="s">
        <v>3</v>
      </c>
      <c r="D85" s="1" t="s">
        <v>4</v>
      </c>
      <c r="E85" s="1" t="str">
        <f t="shared" si="4"/>
        <v>Medium</v>
      </c>
      <c r="F85" s="1">
        <v>12</v>
      </c>
      <c r="G85" s="1">
        <v>0.82143898383140102</v>
      </c>
    </row>
    <row r="86" spans="1:7" x14ac:dyDescent="0.25">
      <c r="A86" s="1">
        <v>261</v>
      </c>
      <c r="B86" s="1" t="str">
        <f t="shared" si="3"/>
        <v>SP</v>
      </c>
      <c r="C86" s="1" t="s">
        <v>3</v>
      </c>
      <c r="D86" s="1" t="s">
        <v>4</v>
      </c>
      <c r="E86" s="1" t="str">
        <f t="shared" si="4"/>
        <v>Small</v>
      </c>
      <c r="F86" s="1">
        <v>8</v>
      </c>
      <c r="G86" s="1">
        <v>0.78611317521088131</v>
      </c>
    </row>
    <row r="87" spans="1:7" x14ac:dyDescent="0.25">
      <c r="A87" s="1">
        <v>263</v>
      </c>
      <c r="B87" s="1" t="str">
        <f t="shared" si="3"/>
        <v>SP</v>
      </c>
      <c r="C87" s="1" t="s">
        <v>3</v>
      </c>
      <c r="D87" s="1" t="s">
        <v>4</v>
      </c>
      <c r="E87" s="1" t="str">
        <f t="shared" si="4"/>
        <v>Medium</v>
      </c>
      <c r="F87" s="1">
        <v>12</v>
      </c>
      <c r="G87" s="1">
        <v>0.7465531861147916</v>
      </c>
    </row>
    <row r="88" spans="1:7" x14ac:dyDescent="0.25">
      <c r="A88" s="1">
        <v>269</v>
      </c>
      <c r="B88" s="1" t="str">
        <f t="shared" si="3"/>
        <v>SP</v>
      </c>
      <c r="C88" s="1" t="s">
        <v>3</v>
      </c>
      <c r="D88" s="1" t="s">
        <v>4</v>
      </c>
      <c r="E88" s="1" t="str">
        <f t="shared" si="4"/>
        <v>Medium</v>
      </c>
      <c r="F88" s="1">
        <v>12</v>
      </c>
      <c r="G88" s="1">
        <v>0.49955611473183814</v>
      </c>
    </row>
    <row r="89" spans="1:7" x14ac:dyDescent="0.25">
      <c r="A89" s="1">
        <v>271</v>
      </c>
      <c r="B89" s="1" t="str">
        <f t="shared" si="3"/>
        <v>SP</v>
      </c>
      <c r="C89" s="1" t="s">
        <v>3</v>
      </c>
      <c r="D89" s="1" t="s">
        <v>4</v>
      </c>
      <c r="E89" s="1" t="str">
        <f t="shared" si="4"/>
        <v>Small</v>
      </c>
      <c r="F89" s="1">
        <v>8</v>
      </c>
      <c r="G89" s="1">
        <v>8.4980240780545224E-2</v>
      </c>
    </row>
    <row r="90" spans="1:7" x14ac:dyDescent="0.25">
      <c r="A90" s="1">
        <v>273</v>
      </c>
      <c r="B90" s="1" t="str">
        <f t="shared" si="3"/>
        <v>SP</v>
      </c>
      <c r="C90" s="1" t="s">
        <v>3</v>
      </c>
      <c r="D90" s="1" t="s">
        <v>4</v>
      </c>
      <c r="E90" s="1" t="str">
        <f t="shared" si="4"/>
        <v>Medium</v>
      </c>
      <c r="F90" s="1">
        <v>12</v>
      </c>
      <c r="G90" s="1">
        <v>0.11019195541719629</v>
      </c>
    </row>
    <row r="91" spans="1:7" x14ac:dyDescent="0.25">
      <c r="A91" s="1">
        <v>275</v>
      </c>
      <c r="B91" s="1" t="str">
        <f t="shared" si="3"/>
        <v>SP</v>
      </c>
      <c r="C91" s="1" t="s">
        <v>3</v>
      </c>
      <c r="D91" s="1" t="s">
        <v>4</v>
      </c>
      <c r="E91" s="1" t="str">
        <f t="shared" si="4"/>
        <v>Medium</v>
      </c>
      <c r="F91" s="1">
        <v>12</v>
      </c>
      <c r="G91" s="1">
        <v>0.4412975699587901</v>
      </c>
    </row>
    <row r="92" spans="1:7" x14ac:dyDescent="0.25">
      <c r="A92" s="1">
        <v>277</v>
      </c>
      <c r="B92" s="1" t="str">
        <f t="shared" si="3"/>
        <v>SP</v>
      </c>
      <c r="C92" s="1" t="s">
        <v>3</v>
      </c>
      <c r="D92" s="1" t="s">
        <v>4</v>
      </c>
      <c r="E92" s="1" t="str">
        <f t="shared" si="4"/>
        <v>Medium</v>
      </c>
      <c r="F92" s="1">
        <v>12</v>
      </c>
      <c r="G92" s="1">
        <v>0.39130383888393783</v>
      </c>
    </row>
    <row r="93" spans="1:7" x14ac:dyDescent="0.25">
      <c r="A93" s="1">
        <v>281</v>
      </c>
      <c r="B93" s="1" t="str">
        <f t="shared" si="3"/>
        <v>SP</v>
      </c>
      <c r="C93" s="1" t="s">
        <v>3</v>
      </c>
      <c r="D93" s="1" t="s">
        <v>4</v>
      </c>
      <c r="E93" s="1" t="str">
        <f t="shared" si="4"/>
        <v>Medium</v>
      </c>
      <c r="F93" s="1">
        <v>10</v>
      </c>
      <c r="G93" s="1">
        <v>0.65261420952477944</v>
      </c>
    </row>
    <row r="94" spans="1:7" x14ac:dyDescent="0.25">
      <c r="A94" s="1">
        <v>283</v>
      </c>
      <c r="B94" s="1" t="str">
        <f t="shared" si="3"/>
        <v>SP</v>
      </c>
      <c r="C94" s="1" t="s">
        <v>3</v>
      </c>
      <c r="D94" s="1" t="s">
        <v>4</v>
      </c>
      <c r="E94" s="1" t="str">
        <f t="shared" si="4"/>
        <v>Medium</v>
      </c>
      <c r="F94" s="1">
        <v>12</v>
      </c>
      <c r="G94" s="1">
        <v>0.30505083269465605</v>
      </c>
    </row>
    <row r="95" spans="1:7" x14ac:dyDescent="0.25">
      <c r="A95" s="1">
        <v>285</v>
      </c>
      <c r="B95" s="1" t="str">
        <f t="shared" si="3"/>
        <v>SP</v>
      </c>
      <c r="C95" s="1" t="s">
        <v>3</v>
      </c>
      <c r="D95" s="1" t="s">
        <v>4</v>
      </c>
      <c r="E95" s="1" t="str">
        <f t="shared" si="4"/>
        <v>Medium</v>
      </c>
      <c r="F95" s="1">
        <v>12</v>
      </c>
      <c r="G95" s="1">
        <v>0.43027346733739369</v>
      </c>
    </row>
    <row r="96" spans="1:7" x14ac:dyDescent="0.25">
      <c r="A96" s="1">
        <v>287</v>
      </c>
      <c r="B96" s="1" t="str">
        <f t="shared" si="3"/>
        <v>PV</v>
      </c>
      <c r="C96" s="1" t="s">
        <v>3</v>
      </c>
      <c r="D96" s="1" t="s">
        <v>4</v>
      </c>
      <c r="E96" s="1" t="str">
        <f t="shared" si="4"/>
        <v>Medium</v>
      </c>
      <c r="F96" s="1">
        <v>10</v>
      </c>
      <c r="G96" s="1">
        <v>0.81714263624145334</v>
      </c>
    </row>
    <row r="97" spans="1:7" x14ac:dyDescent="0.25">
      <c r="A97" s="1">
        <v>289</v>
      </c>
      <c r="B97" s="1" t="str">
        <f t="shared" si="3"/>
        <v>SP</v>
      </c>
      <c r="C97" s="1" t="s">
        <v>3</v>
      </c>
      <c r="D97" s="1" t="s">
        <v>4</v>
      </c>
      <c r="E97" s="1" t="str">
        <f t="shared" si="4"/>
        <v>Medium</v>
      </c>
      <c r="F97" s="1">
        <v>10</v>
      </c>
      <c r="G97" s="1">
        <v>0.58005387439752043</v>
      </c>
    </row>
    <row r="98" spans="1:7" x14ac:dyDescent="0.25">
      <c r="A98" s="1">
        <v>291</v>
      </c>
      <c r="B98" s="1" t="str">
        <f t="shared" si="3"/>
        <v>SP</v>
      </c>
      <c r="C98" s="1" t="s">
        <v>3</v>
      </c>
      <c r="D98" s="1" t="s">
        <v>4</v>
      </c>
      <c r="E98" s="1" t="str">
        <f t="shared" si="4"/>
        <v>Medium</v>
      </c>
      <c r="F98" s="1">
        <v>10</v>
      </c>
      <c r="G98" s="1">
        <v>0.41734130996280927</v>
      </c>
    </row>
    <row r="99" spans="1:7" x14ac:dyDescent="0.25">
      <c r="A99" s="1">
        <v>293</v>
      </c>
      <c r="B99" s="1" t="str">
        <f t="shared" si="3"/>
        <v>PV</v>
      </c>
      <c r="C99" s="1" t="s">
        <v>3</v>
      </c>
      <c r="D99" s="1" t="s">
        <v>4</v>
      </c>
      <c r="E99" s="1" t="str">
        <f t="shared" si="4"/>
        <v>Small</v>
      </c>
      <c r="F99" s="1">
        <v>8</v>
      </c>
      <c r="G99" s="1">
        <v>0.95962483011701949</v>
      </c>
    </row>
    <row r="100" spans="1:7" x14ac:dyDescent="0.25">
      <c r="A100" s="1">
        <v>295</v>
      </c>
      <c r="B100" s="1" t="str">
        <f t="shared" si="3"/>
        <v>SP</v>
      </c>
      <c r="C100" s="1" t="s">
        <v>3</v>
      </c>
      <c r="D100" s="1" t="s">
        <v>4</v>
      </c>
      <c r="E100" s="1" t="str">
        <f t="shared" si="4"/>
        <v>Medium</v>
      </c>
      <c r="F100" s="1">
        <v>12</v>
      </c>
      <c r="G100" s="1">
        <v>0.20197587110136839</v>
      </c>
    </row>
    <row r="101" spans="1:7" x14ac:dyDescent="0.25">
      <c r="A101" s="1">
        <v>297</v>
      </c>
      <c r="B101" s="1" t="str">
        <f t="shared" si="3"/>
        <v>PV</v>
      </c>
      <c r="C101" s="1" t="s">
        <v>3</v>
      </c>
      <c r="D101" s="1" t="s">
        <v>4</v>
      </c>
      <c r="E101" s="1" t="str">
        <f t="shared" si="4"/>
        <v>Small</v>
      </c>
      <c r="F101" s="1">
        <v>8</v>
      </c>
      <c r="G101" s="1">
        <v>0.82135289271948841</v>
      </c>
    </row>
    <row r="102" spans="1:7" x14ac:dyDescent="0.25">
      <c r="A102" s="1">
        <v>299</v>
      </c>
      <c r="B102" s="1" t="str">
        <f t="shared" si="3"/>
        <v>SP</v>
      </c>
      <c r="C102" s="1" t="s">
        <v>3</v>
      </c>
      <c r="D102" s="1" t="s">
        <v>4</v>
      </c>
      <c r="E102" s="1" t="str">
        <f t="shared" si="4"/>
        <v>Small</v>
      </c>
      <c r="F102" s="1">
        <v>8</v>
      </c>
      <c r="G102" s="1">
        <v>0.63650614712953257</v>
      </c>
    </row>
    <row r="103" spans="1:7" x14ac:dyDescent="0.25">
      <c r="A103" s="1">
        <v>301</v>
      </c>
      <c r="B103" s="1" t="str">
        <f t="shared" si="3"/>
        <v>PV</v>
      </c>
      <c r="C103" s="1" t="s">
        <v>3</v>
      </c>
      <c r="D103" s="1" t="s">
        <v>4</v>
      </c>
      <c r="E103" s="1" t="str">
        <f t="shared" si="4"/>
        <v>Small</v>
      </c>
      <c r="F103" s="1">
        <v>8</v>
      </c>
      <c r="G103" s="1">
        <v>0.81847273640833129</v>
      </c>
    </row>
    <row r="104" spans="1:7" x14ac:dyDescent="0.25">
      <c r="A104" s="1">
        <v>303</v>
      </c>
      <c r="B104" s="1" t="str">
        <f t="shared" si="3"/>
        <v>SP</v>
      </c>
      <c r="C104" s="1" t="s">
        <v>3</v>
      </c>
      <c r="D104" s="1" t="s">
        <v>4</v>
      </c>
      <c r="E104" s="1" t="str">
        <f t="shared" si="4"/>
        <v>Small</v>
      </c>
      <c r="F104" s="1">
        <v>8</v>
      </c>
      <c r="G104" s="1">
        <v>3.3204622440103693E-2</v>
      </c>
    </row>
    <row r="105" spans="1:7" x14ac:dyDescent="0.25">
      <c r="A105" s="1">
        <v>305</v>
      </c>
      <c r="B105" s="1" t="str">
        <f t="shared" si="3"/>
        <v>SP</v>
      </c>
      <c r="C105" s="1" t="s">
        <v>3</v>
      </c>
      <c r="D105" s="1" t="s">
        <v>4</v>
      </c>
      <c r="E105" s="1" t="str">
        <f t="shared" si="4"/>
        <v>Medium</v>
      </c>
      <c r="F105" s="1">
        <v>12</v>
      </c>
      <c r="G105" s="1">
        <v>0.21063268548634628</v>
      </c>
    </row>
    <row r="106" spans="1:7" x14ac:dyDescent="0.25">
      <c r="A106" s="1">
        <v>307</v>
      </c>
      <c r="B106" s="1" t="str">
        <f t="shared" si="3"/>
        <v>PV</v>
      </c>
      <c r="C106" s="1" t="s">
        <v>3</v>
      </c>
      <c r="D106" s="1" t="s">
        <v>4</v>
      </c>
      <c r="E106" s="1" t="str">
        <f t="shared" si="4"/>
        <v>Medium</v>
      </c>
      <c r="F106" s="1">
        <v>12</v>
      </c>
      <c r="G106" s="1">
        <v>0.81263607337829047</v>
      </c>
    </row>
    <row r="107" spans="1:7" x14ac:dyDescent="0.25">
      <c r="A107" s="1">
        <v>309</v>
      </c>
      <c r="B107" s="1" t="str">
        <f t="shared" si="3"/>
        <v>PV</v>
      </c>
      <c r="C107" s="1" t="s">
        <v>3</v>
      </c>
      <c r="D107" s="1" t="s">
        <v>4</v>
      </c>
      <c r="E107" s="1" t="str">
        <f t="shared" si="4"/>
        <v>Small</v>
      </c>
      <c r="F107" s="1">
        <v>8</v>
      </c>
      <c r="G107" s="1">
        <v>0.89747921545595921</v>
      </c>
    </row>
    <row r="108" spans="1:7" x14ac:dyDescent="0.25">
      <c r="A108" s="1">
        <v>311</v>
      </c>
      <c r="B108" s="1" t="str">
        <f t="shared" si="3"/>
        <v>SP</v>
      </c>
      <c r="C108" s="1" t="s">
        <v>3</v>
      </c>
      <c r="D108" s="1" t="s">
        <v>4</v>
      </c>
      <c r="E108" s="1" t="str">
        <f t="shared" si="4"/>
        <v>Medium</v>
      </c>
      <c r="F108" s="1">
        <v>12</v>
      </c>
      <c r="G108" s="1">
        <v>0.26955099530608007</v>
      </c>
    </row>
    <row r="109" spans="1:7" x14ac:dyDescent="0.25">
      <c r="A109" s="1">
        <v>313</v>
      </c>
      <c r="B109" s="1" t="str">
        <f t="shared" si="3"/>
        <v>SP</v>
      </c>
      <c r="C109" s="1" t="s">
        <v>3</v>
      </c>
      <c r="D109" s="1" t="s">
        <v>4</v>
      </c>
      <c r="E109" s="1" t="str">
        <f t="shared" si="4"/>
        <v>Medium</v>
      </c>
      <c r="F109" s="1">
        <v>12</v>
      </c>
      <c r="G109" s="1">
        <v>1.2320237448420701E-2</v>
      </c>
    </row>
    <row r="110" spans="1:7" x14ac:dyDescent="0.25">
      <c r="A110" s="1">
        <v>315</v>
      </c>
      <c r="B110" s="1" t="str">
        <f t="shared" si="3"/>
        <v>SP</v>
      </c>
      <c r="C110" s="1" t="s">
        <v>3</v>
      </c>
      <c r="D110" s="1" t="s">
        <v>4</v>
      </c>
      <c r="E110" s="1" t="str">
        <f t="shared" si="4"/>
        <v>Large</v>
      </c>
      <c r="F110" s="1">
        <v>24</v>
      </c>
      <c r="G110" s="1">
        <v>0.21045457665661893</v>
      </c>
    </row>
    <row r="111" spans="1:7" x14ac:dyDescent="0.25">
      <c r="A111" s="1">
        <v>317</v>
      </c>
      <c r="B111" s="1" t="str">
        <f t="shared" si="3"/>
        <v>SP</v>
      </c>
      <c r="C111" s="1" t="s">
        <v>3</v>
      </c>
      <c r="D111" s="1" t="s">
        <v>4</v>
      </c>
      <c r="E111" s="1" t="str">
        <f t="shared" si="4"/>
        <v>Small</v>
      </c>
      <c r="F111" s="1">
        <v>8</v>
      </c>
      <c r="G111" s="1">
        <v>0.55596835637824638</v>
      </c>
    </row>
    <row r="112" spans="1:7" x14ac:dyDescent="0.25">
      <c r="A112" s="1">
        <v>319</v>
      </c>
      <c r="B112" s="1" t="str">
        <f t="shared" si="3"/>
        <v>SP</v>
      </c>
      <c r="C112" s="1" t="s">
        <v>3</v>
      </c>
      <c r="D112" s="1" t="s">
        <v>4</v>
      </c>
      <c r="E112" s="1" t="str">
        <f t="shared" si="4"/>
        <v>Medium</v>
      </c>
      <c r="F112" s="1">
        <v>12</v>
      </c>
      <c r="G112" s="1">
        <v>0.48935125020139747</v>
      </c>
    </row>
    <row r="113" spans="1:7" x14ac:dyDescent="0.25">
      <c r="A113" s="1">
        <v>321</v>
      </c>
      <c r="B113" s="1" t="str">
        <f t="shared" si="3"/>
        <v>SP</v>
      </c>
      <c r="C113" s="1" t="s">
        <v>3</v>
      </c>
      <c r="D113" s="1" t="s">
        <v>4</v>
      </c>
      <c r="E113" s="1" t="str">
        <f t="shared" si="4"/>
        <v>Large</v>
      </c>
      <c r="F113" s="1">
        <v>30</v>
      </c>
      <c r="G113" s="1">
        <v>0.49432816497783216</v>
      </c>
    </row>
    <row r="114" spans="1:7" x14ac:dyDescent="0.25">
      <c r="A114" s="1">
        <v>323</v>
      </c>
      <c r="B114" s="1" t="str">
        <f t="shared" si="3"/>
        <v>SP</v>
      </c>
      <c r="C114" s="1" t="s">
        <v>3</v>
      </c>
      <c r="D114" s="1" t="s">
        <v>4</v>
      </c>
      <c r="E114" s="1" t="str">
        <f t="shared" si="4"/>
        <v>Medium</v>
      </c>
      <c r="F114" s="1">
        <v>12</v>
      </c>
      <c r="G114" s="1">
        <v>0.75475604464911183</v>
      </c>
    </row>
    <row r="115" spans="1:7" x14ac:dyDescent="0.25">
      <c r="A115" s="1">
        <v>325</v>
      </c>
      <c r="B115" s="1" t="str">
        <f t="shared" si="3"/>
        <v>SP</v>
      </c>
      <c r="C115" s="1" t="s">
        <v>3</v>
      </c>
      <c r="D115" s="1" t="s">
        <v>4</v>
      </c>
      <c r="E115" s="1" t="str">
        <f t="shared" si="4"/>
        <v>Small</v>
      </c>
      <c r="F115" s="1">
        <v>8</v>
      </c>
      <c r="G115" s="1">
        <v>0.67406596547338626</v>
      </c>
    </row>
    <row r="116" spans="1:7" x14ac:dyDescent="0.25">
      <c r="A116" s="1">
        <v>329</v>
      </c>
      <c r="B116" s="1" t="str">
        <f t="shared" si="3"/>
        <v>SP</v>
      </c>
      <c r="C116" s="1" t="s">
        <v>3</v>
      </c>
      <c r="D116" s="1" t="s">
        <v>4</v>
      </c>
      <c r="E116" s="1" t="str">
        <f t="shared" si="4"/>
        <v>Large</v>
      </c>
      <c r="F116" s="1">
        <v>30</v>
      </c>
      <c r="G116" s="1">
        <v>0.2720209066422552</v>
      </c>
    </row>
    <row r="117" spans="1:7" x14ac:dyDescent="0.25">
      <c r="A117" s="1">
        <v>330</v>
      </c>
      <c r="B117" s="1" t="str">
        <f t="shared" si="3"/>
        <v>SP</v>
      </c>
      <c r="C117" s="1" t="s">
        <v>3</v>
      </c>
      <c r="D117" s="1" t="s">
        <v>4</v>
      </c>
      <c r="E117" s="1" t="str">
        <f t="shared" si="4"/>
        <v>Large</v>
      </c>
      <c r="F117" s="1">
        <v>30</v>
      </c>
      <c r="G117" s="1">
        <v>0.72364184655713526</v>
      </c>
    </row>
    <row r="118" spans="1:7" x14ac:dyDescent="0.25">
      <c r="A118" s="1">
        <v>333</v>
      </c>
      <c r="B118" s="1" t="str">
        <f t="shared" si="3"/>
        <v>PV</v>
      </c>
      <c r="C118" s="1" t="s">
        <v>3</v>
      </c>
      <c r="D118" s="1" t="s">
        <v>4</v>
      </c>
      <c r="E118" s="1" t="str">
        <f t="shared" si="4"/>
        <v>Large</v>
      </c>
      <c r="F118" s="1">
        <v>30</v>
      </c>
      <c r="G118" s="1">
        <v>0.93669887285812126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13" sqref="A1:XFD104857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Pipe</vt:lpstr>
      <vt:lpstr>Sheet1</vt:lpstr>
    </vt:vector>
  </TitlesOfParts>
  <Company>Sandia National Laboratories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kaklise</dc:creator>
  <cp:lastModifiedBy>kaklise</cp:lastModifiedBy>
  <dcterms:created xsi:type="dcterms:W3CDTF">2015-08-10T19:54:44Z</dcterms:created>
  <dcterms:modified xsi:type="dcterms:W3CDTF">2015-11-16T21:47:39Z</dcterms:modified>
</cp:coreProperties>
</file>