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z19\Desktop\"/>
    </mc:Choice>
  </mc:AlternateContent>
  <bookViews>
    <workbookView xWindow="0" yWindow="0" windowWidth="20490" windowHeight="7590" xr2:uid="{CBCF1A97-4D33-4A10-B748-AF8BE100203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B5" i="1"/>
</calcChain>
</file>

<file path=xl/sharedStrings.xml><?xml version="1.0" encoding="utf-8"?>
<sst xmlns="http://schemas.openxmlformats.org/spreadsheetml/2006/main" count="5" uniqueCount="5">
  <si>
    <t>f</t>
    <phoneticPr fontId="1" type="noConversion"/>
  </si>
  <si>
    <t>Upp(2)</t>
    <phoneticPr fontId="1" type="noConversion"/>
  </si>
  <si>
    <t>I=Upp(2)/R总</t>
    <phoneticPr fontId="1" type="noConversion"/>
  </si>
  <si>
    <t>φ(角度制)</t>
    <phoneticPr fontId="1" type="noConversion"/>
  </si>
  <si>
    <t>φ(弧度制)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</si>
</sst>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RLC</a:t>
            </a:r>
            <a:r>
              <a:rPr lang="zh-CN" altLang="en-US"/>
              <a:t>串联电路的相频特性（</a:t>
            </a:r>
            <a:r>
              <a:rPr lang="en-US" altLang="zh-CN"/>
              <a:t>R=20Ω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φ(弧度制)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Sheet1!$B$1:$V$1</c:f>
              <c:numCache>
                <c:formatCode>General</c:formatCode>
                <c:ptCount val="21"/>
                <c:pt idx="0">
                  <c:v>3184</c:v>
                </c:pt>
                <c:pt idx="1">
                  <c:v>3385</c:v>
                </c:pt>
                <c:pt idx="2">
                  <c:v>3584</c:v>
                </c:pt>
                <c:pt idx="3">
                  <c:v>3784</c:v>
                </c:pt>
                <c:pt idx="4">
                  <c:v>3983</c:v>
                </c:pt>
                <c:pt idx="5">
                  <c:v>4182</c:v>
                </c:pt>
                <c:pt idx="6">
                  <c:v>4383</c:v>
                </c:pt>
                <c:pt idx="7">
                  <c:v>4586</c:v>
                </c:pt>
                <c:pt idx="8">
                  <c:v>4785</c:v>
                </c:pt>
                <c:pt idx="9">
                  <c:v>4984</c:v>
                </c:pt>
                <c:pt idx="10">
                  <c:v>5184</c:v>
                </c:pt>
                <c:pt idx="11">
                  <c:v>5383</c:v>
                </c:pt>
                <c:pt idx="12">
                  <c:v>5586</c:v>
                </c:pt>
                <c:pt idx="13">
                  <c:v>5785</c:v>
                </c:pt>
                <c:pt idx="14">
                  <c:v>5985</c:v>
                </c:pt>
                <c:pt idx="15">
                  <c:v>6185</c:v>
                </c:pt>
                <c:pt idx="16">
                  <c:v>6383</c:v>
                </c:pt>
                <c:pt idx="17">
                  <c:v>6583</c:v>
                </c:pt>
                <c:pt idx="18">
                  <c:v>6783</c:v>
                </c:pt>
                <c:pt idx="19">
                  <c:v>6983</c:v>
                </c:pt>
                <c:pt idx="20">
                  <c:v>7184</c:v>
                </c:pt>
              </c:numCache>
            </c:numRef>
          </c:xVal>
          <c:yVal>
            <c:numRef>
              <c:f>Sheet1!$B$4:$V$4</c:f>
              <c:numCache>
                <c:formatCode>General</c:formatCode>
                <c:ptCount val="21"/>
                <c:pt idx="0">
                  <c:v>-1.3257777777777779</c:v>
                </c:pt>
                <c:pt idx="1">
                  <c:v>-1.290888888888889</c:v>
                </c:pt>
                <c:pt idx="2">
                  <c:v>-1.2036666666666667</c:v>
                </c:pt>
                <c:pt idx="3">
                  <c:v>-1.0641111111111112</c:v>
                </c:pt>
                <c:pt idx="4">
                  <c:v>-1.0117777777777779</c:v>
                </c:pt>
                <c:pt idx="5">
                  <c:v>-0.90711111111111109</c:v>
                </c:pt>
                <c:pt idx="6">
                  <c:v>-0.78500000000000003</c:v>
                </c:pt>
                <c:pt idx="7">
                  <c:v>-0.64544444444444449</c:v>
                </c:pt>
                <c:pt idx="8">
                  <c:v>-0.45355555555555555</c:v>
                </c:pt>
                <c:pt idx="9">
                  <c:v>-0.24422222222222223</c:v>
                </c:pt>
                <c:pt idx="10">
                  <c:v>0</c:v>
                </c:pt>
                <c:pt idx="11">
                  <c:v>0.22677777777777777</c:v>
                </c:pt>
                <c:pt idx="12">
                  <c:v>0.41866666666666669</c:v>
                </c:pt>
                <c:pt idx="13">
                  <c:v>0.61055555555555563</c:v>
                </c:pt>
                <c:pt idx="14">
                  <c:v>0.75011111111111117</c:v>
                </c:pt>
                <c:pt idx="15">
                  <c:v>0.8024444444444444</c:v>
                </c:pt>
                <c:pt idx="16">
                  <c:v>0.90711111111111109</c:v>
                </c:pt>
                <c:pt idx="17">
                  <c:v>1.0117777777777779</c:v>
                </c:pt>
                <c:pt idx="18">
                  <c:v>1.0990000000000002</c:v>
                </c:pt>
                <c:pt idx="19">
                  <c:v>1.1338888888888889</c:v>
                </c:pt>
                <c:pt idx="20">
                  <c:v>1.1687777777777777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B7-4FE9-B76D-1CF348ED8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099759"/>
        <c:axId val="1537619263"/>
      </c:scatterChart>
      <c:valAx>
        <c:axId val="1583099759"/>
        <c:scaling>
          <c:orientation val="minMax"/>
          <c:min val="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491024579871743"/>
              <c:y val="0.48334077766506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619263"/>
        <c:crosses val="autoZero"/>
        <c:crossBetween val="midCat"/>
        <c:majorUnit val="400"/>
      </c:valAx>
      <c:valAx>
        <c:axId val="1537619263"/>
        <c:scaling>
          <c:orientation val="minMax"/>
          <c:max val="1.57"/>
          <c:min val="-1.5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φ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4945430153765993E-2"/>
              <c:y val="0.1236413473706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9975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RLC</a:t>
            </a:r>
            <a:r>
              <a:rPr lang="zh-CN" altLang="en-US"/>
              <a:t>串联电路的幅频特性（</a:t>
            </a:r>
            <a:r>
              <a:rPr lang="en-US" altLang="zh-CN"/>
              <a:t>R=20Ω</a:t>
            </a:r>
            <a:r>
              <a:rPr lang="zh-CN" altLang="en-US"/>
              <a:t>）</a:t>
            </a:r>
          </a:p>
        </c:rich>
      </c:tx>
      <c:layout>
        <c:manualLayout>
          <c:xMode val="edge"/>
          <c:yMode val="edge"/>
          <c:x val="0.1865"/>
          <c:y val="2.6375615399398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I=Upp(2)/R总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Sheet1!$B$1:$V$1</c:f>
              <c:numCache>
                <c:formatCode>General</c:formatCode>
                <c:ptCount val="21"/>
                <c:pt idx="0">
                  <c:v>3184</c:v>
                </c:pt>
                <c:pt idx="1">
                  <c:v>3385</c:v>
                </c:pt>
                <c:pt idx="2">
                  <c:v>3584</c:v>
                </c:pt>
                <c:pt idx="3">
                  <c:v>3784</c:v>
                </c:pt>
                <c:pt idx="4">
                  <c:v>3983</c:v>
                </c:pt>
                <c:pt idx="5">
                  <c:v>4182</c:v>
                </c:pt>
                <c:pt idx="6">
                  <c:v>4383</c:v>
                </c:pt>
                <c:pt idx="7">
                  <c:v>4586</c:v>
                </c:pt>
                <c:pt idx="8">
                  <c:v>4785</c:v>
                </c:pt>
                <c:pt idx="9">
                  <c:v>4984</c:v>
                </c:pt>
                <c:pt idx="10">
                  <c:v>5184</c:v>
                </c:pt>
                <c:pt idx="11">
                  <c:v>5383</c:v>
                </c:pt>
                <c:pt idx="12">
                  <c:v>5586</c:v>
                </c:pt>
                <c:pt idx="13">
                  <c:v>5785</c:v>
                </c:pt>
                <c:pt idx="14">
                  <c:v>5985</c:v>
                </c:pt>
                <c:pt idx="15">
                  <c:v>6185</c:v>
                </c:pt>
                <c:pt idx="16">
                  <c:v>6383</c:v>
                </c:pt>
                <c:pt idx="17">
                  <c:v>6583</c:v>
                </c:pt>
                <c:pt idx="18">
                  <c:v>6783</c:v>
                </c:pt>
                <c:pt idx="19">
                  <c:v>6983</c:v>
                </c:pt>
                <c:pt idx="20">
                  <c:v>7184</c:v>
                </c:pt>
              </c:numCache>
            </c:numRef>
          </c:xVal>
          <c:yVal>
            <c:numRef>
              <c:f>Sheet1!$B$5:$V$5</c:f>
              <c:numCache>
                <c:formatCode>General</c:formatCode>
                <c:ptCount val="21"/>
                <c:pt idx="0">
                  <c:v>3</c:v>
                </c:pt>
                <c:pt idx="1">
                  <c:v>3.4</c:v>
                </c:pt>
                <c:pt idx="2">
                  <c:v>3.7</c:v>
                </c:pt>
                <c:pt idx="3">
                  <c:v>4.4000000000000004</c:v>
                </c:pt>
                <c:pt idx="4">
                  <c:v>5</c:v>
                </c:pt>
                <c:pt idx="5">
                  <c:v>6</c:v>
                </c:pt>
                <c:pt idx="6">
                  <c:v>6.8</c:v>
                </c:pt>
                <c:pt idx="7">
                  <c:v>7.8</c:v>
                </c:pt>
                <c:pt idx="8">
                  <c:v>9</c:v>
                </c:pt>
                <c:pt idx="9">
                  <c:v>9.8000000000000007</c:v>
                </c:pt>
                <c:pt idx="10">
                  <c:v>10</c:v>
                </c:pt>
                <c:pt idx="11">
                  <c:v>9.8000000000000007</c:v>
                </c:pt>
                <c:pt idx="12">
                  <c:v>9.1999999999999993</c:v>
                </c:pt>
                <c:pt idx="13">
                  <c:v>8.4</c:v>
                </c:pt>
                <c:pt idx="14">
                  <c:v>7.6</c:v>
                </c:pt>
                <c:pt idx="15">
                  <c:v>7</c:v>
                </c:pt>
                <c:pt idx="16">
                  <c:v>6.4</c:v>
                </c:pt>
                <c:pt idx="17">
                  <c:v>6</c:v>
                </c:pt>
                <c:pt idx="18">
                  <c:v>5.6</c:v>
                </c:pt>
                <c:pt idx="19">
                  <c:v>5.2</c:v>
                </c:pt>
                <c:pt idx="20">
                  <c:v>4.9000000000000004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B0-400A-AE2D-C0D7E0CA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20079"/>
        <c:axId val="1529188015"/>
      </c:scatterChart>
      <c:valAx>
        <c:axId val="1541320079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2461679790026252"/>
              <c:y val="0.88388595937256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9188015"/>
        <c:crosses val="autoZero"/>
        <c:crossBetween val="midCat"/>
        <c:majorUnit val="1000"/>
      </c:valAx>
      <c:valAx>
        <c:axId val="152918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</a:p>
            </c:rich>
          </c:tx>
          <c:layout>
            <c:manualLayout>
              <c:xMode val="edge"/>
              <c:yMode val="edge"/>
              <c:x val="7.4999999999999997E-2"/>
              <c:y val="9.89755793095381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32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74996</xdr:colOff>
      <xdr:row>5</xdr:row>
      <xdr:rowOff>58023</xdr:rowOff>
    </xdr:from>
    <xdr:to>
      <xdr:col>4</xdr:col>
      <xdr:colOff>466725</xdr:colOff>
      <xdr:row>21</xdr:row>
      <xdr:rowOff>133350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2C40001-3A7C-4E73-8147-AE6A2541C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566057</xdr:colOff>
      <xdr:row>5</xdr:row>
      <xdr:rowOff>55790</xdr:rowOff>
    </xdr:from>
    <xdr:to>
      <xdr:col>9</xdr:col>
      <xdr:colOff>406853</xdr:colOff>
      <xdr:row>21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2E12337-A64A-4B1F-84D2-3EBFE55D7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7445-B4B7-4A53-90C4-C5264CE0046D}">
  <dimension ref="A1:V5"/>
  <sheetViews>
    <sheetView tabSelected="1" zoomScaleNormal="100" workbookViewId="0">
      <selection activeCell="G24" sqref="G24"/>
    </sheetView>
  </sheetViews>
  <sheetFormatPr defaultRowHeight="14.25" x14ac:dyDescent="0.2"/>
  <cols>
    <col min="1" max="1" width="15.5" style="1" bestFit="1" customWidth="1"/>
    <col min="2" max="7" width="13.875" style="1" bestFit="1" customWidth="1"/>
    <col min="8" max="8" width="6.5" style="1" bestFit="1" customWidth="1"/>
    <col min="9" max="11" width="13.875" style="1" bestFit="1" customWidth="1"/>
    <col min="12" max="12" width="5.5" style="1" bestFit="1" customWidth="1"/>
    <col min="13" max="19" width="12.75" style="1" bestFit="1" customWidth="1"/>
    <col min="20" max="20" width="5.5" style="1" bestFit="1" customWidth="1"/>
    <col min="21" max="22" width="12.75" style="1" bestFit="1" customWidth="1"/>
    <col min="23" max="16384" width="9" style="1"/>
  </cols>
  <sheetData>
    <row r="1" spans="1:22" x14ac:dyDescent="0.2">
      <c r="A1" s="1" t="s">
        <v>0</v>
      </c>
      <c r="B1" s="1">
        <v>3184</v>
      </c>
      <c r="C1" s="1">
        <v>3385</v>
      </c>
      <c r="D1" s="1">
        <v>3584</v>
      </c>
      <c r="E1" s="1">
        <v>3784</v>
      </c>
      <c r="F1" s="1">
        <v>3983</v>
      </c>
      <c r="G1" s="1">
        <v>4182</v>
      </c>
      <c r="H1" s="1">
        <v>4383</v>
      </c>
      <c r="I1" s="1">
        <v>4586</v>
      </c>
      <c r="J1" s="1">
        <v>4785</v>
      </c>
      <c r="K1" s="1">
        <v>4984</v>
      </c>
      <c r="L1" s="1">
        <v>5184</v>
      </c>
      <c r="M1" s="1">
        <v>5383</v>
      </c>
      <c r="N1" s="1">
        <v>5586</v>
      </c>
      <c r="O1" s="1">
        <v>5785</v>
      </c>
      <c r="P1" s="1">
        <v>5985</v>
      </c>
      <c r="Q1" s="1">
        <v>6185</v>
      </c>
      <c r="R1" s="1">
        <v>6383</v>
      </c>
      <c r="S1" s="1">
        <v>6583</v>
      </c>
      <c r="T1" s="1">
        <v>6783</v>
      </c>
      <c r="U1" s="1">
        <v>6983</v>
      </c>
      <c r="V1" s="1">
        <v>7184</v>
      </c>
    </row>
    <row r="2" spans="1:22" x14ac:dyDescent="0.2">
      <c r="A2" s="1" t="s">
        <v>1</v>
      </c>
      <c r="B2" s="1">
        <v>60</v>
      </c>
      <c r="C2" s="1">
        <v>68</v>
      </c>
      <c r="D2" s="1">
        <v>74</v>
      </c>
      <c r="E2" s="1">
        <v>88</v>
      </c>
      <c r="F2" s="1">
        <v>100</v>
      </c>
      <c r="G2" s="1">
        <v>120</v>
      </c>
      <c r="H2" s="1">
        <v>136</v>
      </c>
      <c r="I2" s="1">
        <v>156</v>
      </c>
      <c r="J2" s="1">
        <v>180</v>
      </c>
      <c r="K2" s="1">
        <v>196</v>
      </c>
      <c r="L2" s="1">
        <v>200</v>
      </c>
      <c r="M2" s="1">
        <v>196</v>
      </c>
      <c r="N2" s="1">
        <v>184</v>
      </c>
      <c r="O2" s="1">
        <v>168</v>
      </c>
      <c r="P2" s="1">
        <v>152</v>
      </c>
      <c r="Q2" s="1">
        <v>140</v>
      </c>
      <c r="R2" s="1">
        <v>128</v>
      </c>
      <c r="S2" s="1">
        <v>120</v>
      </c>
      <c r="T2" s="1">
        <v>112</v>
      </c>
      <c r="U2" s="1">
        <v>104</v>
      </c>
      <c r="V2" s="1">
        <v>98</v>
      </c>
    </row>
    <row r="3" spans="1:22" x14ac:dyDescent="0.2">
      <c r="A3" s="1" t="s">
        <v>3</v>
      </c>
      <c r="B3" s="1">
        <v>-76</v>
      </c>
      <c r="C3" s="1">
        <v>-74</v>
      </c>
      <c r="D3" s="1">
        <v>-69</v>
      </c>
      <c r="E3" s="1">
        <v>-61</v>
      </c>
      <c r="F3" s="1">
        <v>-58</v>
      </c>
      <c r="G3" s="1">
        <v>-52</v>
      </c>
      <c r="H3" s="1">
        <v>-45</v>
      </c>
      <c r="I3" s="1">
        <v>-37</v>
      </c>
      <c r="J3" s="1">
        <v>-26</v>
      </c>
      <c r="K3" s="1">
        <v>-14</v>
      </c>
      <c r="L3" s="1">
        <v>0</v>
      </c>
      <c r="M3" s="1">
        <v>13</v>
      </c>
      <c r="N3" s="1">
        <v>24</v>
      </c>
      <c r="O3" s="1">
        <v>35</v>
      </c>
      <c r="P3" s="1">
        <v>43</v>
      </c>
      <c r="Q3" s="1">
        <v>46</v>
      </c>
      <c r="R3" s="1">
        <v>52</v>
      </c>
      <c r="S3" s="1">
        <v>58</v>
      </c>
      <c r="T3" s="1">
        <v>63</v>
      </c>
      <c r="U3" s="1">
        <v>65</v>
      </c>
      <c r="V3" s="1">
        <v>67</v>
      </c>
    </row>
    <row r="4" spans="1:22" x14ac:dyDescent="0.2">
      <c r="A4" s="1" t="s">
        <v>4</v>
      </c>
      <c r="B4" s="1">
        <f>B3*3.14/180</f>
        <v>-1.3257777777777779</v>
      </c>
      <c r="C4" s="1">
        <f t="shared" ref="C4:V4" si="0">C3*3.14/180</f>
        <v>-1.290888888888889</v>
      </c>
      <c r="D4" s="1">
        <f t="shared" si="0"/>
        <v>-1.2036666666666667</v>
      </c>
      <c r="E4" s="1">
        <f t="shared" si="0"/>
        <v>-1.0641111111111112</v>
      </c>
      <c r="F4" s="1">
        <f t="shared" si="0"/>
        <v>-1.0117777777777779</v>
      </c>
      <c r="G4" s="1">
        <f t="shared" si="0"/>
        <v>-0.90711111111111109</v>
      </c>
      <c r="H4" s="1">
        <f t="shared" si="0"/>
        <v>-0.78500000000000003</v>
      </c>
      <c r="I4" s="1">
        <f t="shared" si="0"/>
        <v>-0.64544444444444449</v>
      </c>
      <c r="J4" s="1">
        <f t="shared" si="0"/>
        <v>-0.45355555555555555</v>
      </c>
      <c r="K4" s="1">
        <f t="shared" si="0"/>
        <v>-0.24422222222222223</v>
      </c>
      <c r="L4" s="1">
        <f t="shared" si="0"/>
        <v>0</v>
      </c>
      <c r="M4" s="1">
        <f t="shared" si="0"/>
        <v>0.22677777777777777</v>
      </c>
      <c r="N4" s="1">
        <f t="shared" si="0"/>
        <v>0.41866666666666669</v>
      </c>
      <c r="O4" s="1">
        <f t="shared" si="0"/>
        <v>0.61055555555555563</v>
      </c>
      <c r="P4" s="1">
        <f t="shared" si="0"/>
        <v>0.75011111111111117</v>
      </c>
      <c r="Q4" s="1">
        <f t="shared" si="0"/>
        <v>0.8024444444444444</v>
      </c>
      <c r="R4" s="1">
        <f t="shared" si="0"/>
        <v>0.90711111111111109</v>
      </c>
      <c r="S4" s="1">
        <f t="shared" si="0"/>
        <v>1.0117777777777779</v>
      </c>
      <c r="T4" s="1">
        <f t="shared" si="0"/>
        <v>1.0990000000000002</v>
      </c>
      <c r="U4" s="1">
        <f t="shared" si="0"/>
        <v>1.1338888888888889</v>
      </c>
      <c r="V4" s="1">
        <f t="shared" si="0"/>
        <v>1.1687777777777777</v>
      </c>
    </row>
    <row r="5" spans="1:22" x14ac:dyDescent="0.2">
      <c r="A5" s="1" t="s">
        <v>2</v>
      </c>
      <c r="B5" s="1">
        <f>B2/20</f>
        <v>3</v>
      </c>
      <c r="C5" s="1">
        <f t="shared" ref="C5:V5" si="1">C2/20</f>
        <v>3.4</v>
      </c>
      <c r="D5" s="1">
        <f t="shared" si="1"/>
        <v>3.7</v>
      </c>
      <c r="E5" s="1">
        <f t="shared" si="1"/>
        <v>4.4000000000000004</v>
      </c>
      <c r="F5" s="1">
        <f t="shared" si="1"/>
        <v>5</v>
      </c>
      <c r="G5" s="1">
        <f t="shared" si="1"/>
        <v>6</v>
      </c>
      <c r="H5" s="1">
        <f t="shared" si="1"/>
        <v>6.8</v>
      </c>
      <c r="I5" s="1">
        <f t="shared" si="1"/>
        <v>7.8</v>
      </c>
      <c r="J5" s="1">
        <f t="shared" si="1"/>
        <v>9</v>
      </c>
      <c r="K5" s="1">
        <f t="shared" si="1"/>
        <v>9.8000000000000007</v>
      </c>
      <c r="L5" s="1">
        <f t="shared" si="1"/>
        <v>10</v>
      </c>
      <c r="M5" s="1">
        <f t="shared" si="1"/>
        <v>9.8000000000000007</v>
      </c>
      <c r="N5" s="1">
        <f t="shared" si="1"/>
        <v>9.1999999999999993</v>
      </c>
      <c r="O5" s="1">
        <f t="shared" si="1"/>
        <v>8.4</v>
      </c>
      <c r="P5" s="1">
        <f t="shared" si="1"/>
        <v>7.6</v>
      </c>
      <c r="Q5" s="1">
        <f t="shared" si="1"/>
        <v>7</v>
      </c>
      <c r="R5" s="1">
        <f t="shared" si="1"/>
        <v>6.4</v>
      </c>
      <c r="S5" s="1">
        <f t="shared" si="1"/>
        <v>6</v>
      </c>
      <c r="T5" s="1">
        <f t="shared" si="1"/>
        <v>5.6</v>
      </c>
      <c r="U5" s="1">
        <f t="shared" si="1"/>
        <v>5.2</v>
      </c>
      <c r="V5" s="1">
        <f t="shared" si="1"/>
        <v>4.9000000000000004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姜文泽</dc:creator>
  <cp:lastModifiedBy>姜文泽</cp:lastModifiedBy>
  <dcterms:created xsi:type="dcterms:W3CDTF">2017-11-12T10:01:17Z</dcterms:created>
  <dcterms:modified xsi:type="dcterms:W3CDTF">2017-11-12T11:14:53Z</dcterms:modified>
</cp:coreProperties>
</file>