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1F23MBAM0084\Desktop\"/>
    </mc:Choice>
  </mc:AlternateContent>
  <xr:revisionPtr revIDLastSave="0" documentId="8_{752BAC06-89DA-4BAF-A346-816E5F1F5498}" xr6:coauthVersionLast="37" xr6:coauthVersionMax="37" xr10:uidLastSave="{00000000-0000-0000-0000-000000000000}"/>
  <bookViews>
    <workbookView xWindow="0" yWindow="0" windowWidth="20490" windowHeight="7545" xr2:uid="{00000000-000D-0000-FFFF-FFFF00000000}"/>
  </bookViews>
  <sheets>
    <sheet name="Retail_Store_Sales_Data 2" sheetId="1" r:id="rId1"/>
  </sheets>
  <calcPr calcId="179021"/>
  <pivotCaches>
    <pivotCache cacheId="0" r:id="rId2"/>
    <pivotCache cacheId="1" r:id="rId3"/>
  </pivotCaches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<sst xmlns="http://schemas.openxmlformats.org/spreadsheetml/2006/main" count="404" uniqueCount="83">
  <si>
    <t>Category</t>
  </si>
  <si>
    <t>Quantity</t>
  </si>
  <si>
    <t>Unit Price</t>
  </si>
  <si>
    <t>Region</t>
  </si>
  <si>
    <t>Product</t>
  </si>
  <si>
    <t>Home Goods</t>
  </si>
  <si>
    <t>West</t>
  </si>
  <si>
    <t>Blender</t>
  </si>
  <si>
    <t>Pillow</t>
  </si>
  <si>
    <t>North</t>
  </si>
  <si>
    <t>Lamp</t>
  </si>
  <si>
    <t>South</t>
  </si>
  <si>
    <t>Electronics</t>
  </si>
  <si>
    <t>Smartphone</t>
  </si>
  <si>
    <t>Clothing</t>
  </si>
  <si>
    <t>Jacket</t>
  </si>
  <si>
    <t>East</t>
  </si>
  <si>
    <t>T-Shirt</t>
  </si>
  <si>
    <t>Headphones</t>
  </si>
  <si>
    <t>Laptop</t>
  </si>
  <si>
    <t>13/01/2023 0:25</t>
  </si>
  <si>
    <t>13/01/2023 15:53</t>
  </si>
  <si>
    <t>13/01/2023 17:06</t>
  </si>
  <si>
    <t>13/01/2023 23:08</t>
  </si>
  <si>
    <t>14/01/2023 2:42</t>
  </si>
  <si>
    <t>14/01/2023 2:47</t>
  </si>
  <si>
    <t>Jeans</t>
  </si>
  <si>
    <t>14/01/2023 4:31</t>
  </si>
  <si>
    <t>14/01/2023 13:12</t>
  </si>
  <si>
    <t>15/01/2023 3:58</t>
  </si>
  <si>
    <t>15/01/2023 13:51</t>
  </si>
  <si>
    <t>15/01/2023 13:54</t>
  </si>
  <si>
    <t>16/01/2023 3:29</t>
  </si>
  <si>
    <t>16/01/2023 5:10</t>
  </si>
  <si>
    <t>17/01/2023 10:13</t>
  </si>
  <si>
    <t>17/01/2023 13:15</t>
  </si>
  <si>
    <t>17/01/2023 21:01</t>
  </si>
  <si>
    <t>18/01/2023 4:20</t>
  </si>
  <si>
    <t>18/01/2023 12:18</t>
  </si>
  <si>
    <t>18/01/2023 13:32</t>
  </si>
  <si>
    <t>18/01/2023 23:46</t>
  </si>
  <si>
    <t>19/01/2023 2:12</t>
  </si>
  <si>
    <t>19/01/2023 4:08</t>
  </si>
  <si>
    <t>20/01/2023 4:52</t>
  </si>
  <si>
    <t>20/01/2023 7:44</t>
  </si>
  <si>
    <t>20/01/2023 15:34</t>
  </si>
  <si>
    <t>21/01/2023 7:42</t>
  </si>
  <si>
    <t>21/01/2023 18:05</t>
  </si>
  <si>
    <t>21/01/2023 22:58</t>
  </si>
  <si>
    <t>21/01/2023 23:01</t>
  </si>
  <si>
    <t>22/01/2023 2:47</t>
  </si>
  <si>
    <t>22/01/2023 8:26</t>
  </si>
  <si>
    <t>22/01/2023 19:34</t>
  </si>
  <si>
    <t>23/01/2023 4:46</t>
  </si>
  <si>
    <t>23/01/2023 6:29</t>
  </si>
  <si>
    <t>23/01/2023 11:54</t>
  </si>
  <si>
    <t>23/01/2023 16:31</t>
  </si>
  <si>
    <t>24/01/2023 0:39</t>
  </si>
  <si>
    <t>24/01/2023 23:10</t>
  </si>
  <si>
    <t>24/01/2023 23:24</t>
  </si>
  <si>
    <t>25/01/2023 2:36</t>
  </si>
  <si>
    <t>25/01/2023 5:46</t>
  </si>
  <si>
    <t>25/01/2023 9:08</t>
  </si>
  <si>
    <t>26/01/2023 6:40</t>
  </si>
  <si>
    <t>26/01/2023 15:18</t>
  </si>
  <si>
    <t>26/01/2023 16:35</t>
  </si>
  <si>
    <t>27/01/2023 0:51</t>
  </si>
  <si>
    <t>27/01/2023 22:28</t>
  </si>
  <si>
    <t>28/01/2023 21:25</t>
  </si>
  <si>
    <t>29/01/2023 0:27</t>
  </si>
  <si>
    <t>29/01/2023 10:28</t>
  </si>
  <si>
    <t>29/01/2023 13:32</t>
  </si>
  <si>
    <t>29/01/2023 20:26</t>
  </si>
  <si>
    <t>30/01/2023 6:13</t>
  </si>
  <si>
    <t>30/01/2023 7:57</t>
  </si>
  <si>
    <t>30/01/2023 11:03</t>
  </si>
  <si>
    <t>30/01/2023 19:09</t>
  </si>
  <si>
    <t>Row Labels</t>
  </si>
  <si>
    <t>Grand Total</t>
  </si>
  <si>
    <t>Column Labels</t>
  </si>
  <si>
    <t>Sum of Quantity</t>
  </si>
  <si>
    <t>Sum of Unit Price</t>
  </si>
  <si>
    <t>Average of 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</si>
</sst>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2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[azib xlxs.xlsx]Retail_Store_Sales_Data 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'Retail_Store_Sales_Data 2'!$N$21:$N$22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'Retail_Store_Sales_Data 2'!$M$23:$M$32</c:f>
              <c:strCache>
                <c:ptCount val="9"/>
                <c:pt idx="0">
                  <c:v>Blender</c:v>
                </c:pt>
                <c:pt idx="1">
                  <c:v>Headphones</c:v>
                </c:pt>
                <c:pt idx="2">
                  <c:v>Jacket</c:v>
                </c:pt>
                <c:pt idx="3">
                  <c:v>Jeans</c:v>
                </c:pt>
                <c:pt idx="4">
                  <c:v>Lamp</c:v>
                </c:pt>
                <c:pt idx="5">
                  <c:v>Laptop</c:v>
                </c:pt>
                <c:pt idx="6">
                  <c:v>Pillow</c:v>
                </c:pt>
                <c:pt idx="7">
                  <c:v>Smartphone</c:v>
                </c:pt>
                <c:pt idx="8">
                  <c:v>T-Shirt</c:v>
                </c:pt>
              </c:strCache>
            </c:strRef>
          </c:cat>
          <c:val>
            <c:numRef>
              <c:f>'Retail_Store_Sales_Data 2'!$N$23:$N$32</c:f>
              <c:numCache>
                <c:formatCode>General</c:formatCode>
                <c:ptCount val="9"/>
                <c:pt idx="0">
                  <c:v>3</c:v>
                </c:pt>
                <c:pt idx="1">
                  <c:v>29</c:v>
                </c:pt>
                <c:pt idx="2">
                  <c:v>21</c:v>
                </c:pt>
                <c:pt idx="3">
                  <c:v>24</c:v>
                </c:pt>
                <c:pt idx="4">
                  <c:v>6</c:v>
                </c:pt>
                <c:pt idx="5">
                  <c:v>29</c:v>
                </c:pt>
                <c:pt idx="6">
                  <c:v>23</c:v>
                </c:pt>
                <c:pt idx="7">
                  <c:v>6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4-42EE-898A-028E64299B9E}"/>
            </c:ext>
          </c:extLst>
        </c:ser>
        <c:ser>
          <c:idx val="1"/>
          <c:order val="1"/>
          <c:tx>
            <c:strRef>
              <c:f>'Retail_Store_Sales_Data 2'!$O$21:$O$22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'Retail_Store_Sales_Data 2'!$M$23:$M$32</c:f>
              <c:strCache>
                <c:ptCount val="9"/>
                <c:pt idx="0">
                  <c:v>Blender</c:v>
                </c:pt>
                <c:pt idx="1">
                  <c:v>Headphones</c:v>
                </c:pt>
                <c:pt idx="2">
                  <c:v>Jacket</c:v>
                </c:pt>
                <c:pt idx="3">
                  <c:v>Jeans</c:v>
                </c:pt>
                <c:pt idx="4">
                  <c:v>Lamp</c:v>
                </c:pt>
                <c:pt idx="5">
                  <c:v>Laptop</c:v>
                </c:pt>
                <c:pt idx="6">
                  <c:v>Pillow</c:v>
                </c:pt>
                <c:pt idx="7">
                  <c:v>Smartphone</c:v>
                </c:pt>
                <c:pt idx="8">
                  <c:v>T-Shirt</c:v>
                </c:pt>
              </c:strCache>
            </c:strRef>
          </c:cat>
          <c:val>
            <c:numRef>
              <c:f>'Retail_Store_Sales_Data 2'!$O$23:$O$32</c:f>
              <c:numCache>
                <c:formatCode>General</c:formatCode>
                <c:ptCount val="9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9</c:v>
                </c:pt>
                <c:pt idx="4">
                  <c:v>17</c:v>
                </c:pt>
                <c:pt idx="5">
                  <c:v>6</c:v>
                </c:pt>
                <c:pt idx="6">
                  <c:v>23</c:v>
                </c:pt>
                <c:pt idx="7">
                  <c:v>17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D4-42EE-898A-028E64299B9E}"/>
            </c:ext>
          </c:extLst>
        </c:ser>
        <c:ser>
          <c:idx val="2"/>
          <c:order val="2"/>
          <c:tx>
            <c:strRef>
              <c:f>'Retail_Store_Sales_Data 2'!$P$21:$P$22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'Retail_Store_Sales_Data 2'!$M$23:$M$32</c:f>
              <c:strCache>
                <c:ptCount val="9"/>
                <c:pt idx="0">
                  <c:v>Blender</c:v>
                </c:pt>
                <c:pt idx="1">
                  <c:v>Headphones</c:v>
                </c:pt>
                <c:pt idx="2">
                  <c:v>Jacket</c:v>
                </c:pt>
                <c:pt idx="3">
                  <c:v>Jeans</c:v>
                </c:pt>
                <c:pt idx="4">
                  <c:v>Lamp</c:v>
                </c:pt>
                <c:pt idx="5">
                  <c:v>Laptop</c:v>
                </c:pt>
                <c:pt idx="6">
                  <c:v>Pillow</c:v>
                </c:pt>
                <c:pt idx="7">
                  <c:v>Smartphone</c:v>
                </c:pt>
                <c:pt idx="8">
                  <c:v>T-Shirt</c:v>
                </c:pt>
              </c:strCache>
            </c:strRef>
          </c:cat>
          <c:val>
            <c:numRef>
              <c:f>'Retail_Store_Sales_Data 2'!$P$23:$P$32</c:f>
              <c:numCache>
                <c:formatCode>General</c:formatCode>
                <c:ptCount val="9"/>
                <c:pt idx="0">
                  <c:v>32</c:v>
                </c:pt>
                <c:pt idx="1">
                  <c:v>14</c:v>
                </c:pt>
                <c:pt idx="2">
                  <c:v>7</c:v>
                </c:pt>
                <c:pt idx="4">
                  <c:v>26</c:v>
                </c:pt>
                <c:pt idx="5">
                  <c:v>20</c:v>
                </c:pt>
                <c:pt idx="6">
                  <c:v>3</c:v>
                </c:pt>
                <c:pt idx="7">
                  <c:v>5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D4-42EE-898A-028E64299B9E}"/>
            </c:ext>
          </c:extLst>
        </c:ser>
        <c:ser>
          <c:idx val="3"/>
          <c:order val="3"/>
          <c:tx>
            <c:strRef>
              <c:f>'Retail_Store_Sales_Data 2'!$Q$21:$Q$22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'Retail_Store_Sales_Data 2'!$M$23:$M$32</c:f>
              <c:strCache>
                <c:ptCount val="9"/>
                <c:pt idx="0">
                  <c:v>Blender</c:v>
                </c:pt>
                <c:pt idx="1">
                  <c:v>Headphones</c:v>
                </c:pt>
                <c:pt idx="2">
                  <c:v>Jacket</c:v>
                </c:pt>
                <c:pt idx="3">
                  <c:v>Jeans</c:v>
                </c:pt>
                <c:pt idx="4">
                  <c:v>Lamp</c:v>
                </c:pt>
                <c:pt idx="5">
                  <c:v>Laptop</c:v>
                </c:pt>
                <c:pt idx="6">
                  <c:v>Pillow</c:v>
                </c:pt>
                <c:pt idx="7">
                  <c:v>Smartphone</c:v>
                </c:pt>
                <c:pt idx="8">
                  <c:v>T-Shirt</c:v>
                </c:pt>
              </c:strCache>
            </c:strRef>
          </c:cat>
          <c:val>
            <c:numRef>
              <c:f>'Retail_Store_Sales_Data 2'!$Q$23:$Q$32</c:f>
              <c:numCache>
                <c:formatCode>General</c:formatCode>
                <c:ptCount val="9"/>
                <c:pt idx="0">
                  <c:v>17</c:v>
                </c:pt>
                <c:pt idx="1">
                  <c:v>19</c:v>
                </c:pt>
                <c:pt idx="2">
                  <c:v>17</c:v>
                </c:pt>
                <c:pt idx="4">
                  <c:v>18</c:v>
                </c:pt>
                <c:pt idx="5">
                  <c:v>12</c:v>
                </c:pt>
                <c:pt idx="6">
                  <c:v>30</c:v>
                </c:pt>
                <c:pt idx="7">
                  <c:v>11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D4-42EE-898A-028E64299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985728"/>
        <c:axId val="789951632"/>
      </c:barChart>
      <c:catAx>
        <c:axId val="85498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789951632"/>
        <c:crosses val="autoZero"/>
        <c:auto val="1"/>
        <c:lblAlgn val="ctr"/>
        <c:lblOffset val="100"/>
        <c:noMultiLvlLbl val="0"/>
      </c:catAx>
      <c:valAx>
        <c:axId val="7899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85498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</xdr:colOff>
      <xdr:row>91</xdr:row>
      <xdr:rowOff>128587</xdr:rowOff>
    </xdr:from>
    <xdr:to>
      <xdr:col>16</xdr:col>
      <xdr:colOff>166687</xdr:colOff>
      <xdr:row>106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1AB7EB-FF20-45EC-92A2-3D40542A5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Retail_Store_Sales_Data%202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lik Computer's" refreshedDate="45272.402210416665" createdVersion="6" refreshedVersion="6" minRefreshableVersion="3" recordCount="100" xr:uid="{00000000-000A-0000-FFFF-FFFF03000000}">
  <cacheSource type="worksheet">
    <worksheetSource ref="B1:F101" sheet="Retail_Store_Sales_Data 2" r:id="rId2"/>
  </cacheSource>
  <cacheFields count="5">
    <cacheField name="Category" numFmtId="0">
      <sharedItems count="3">
        <s v="Home Goods"/>
        <s v="Electronics"/>
        <s v="Clothing"/>
      </sharedItems>
    </cacheField>
    <cacheField name="Quantity" numFmtId="0">
      <sharedItems containsSemiMixedTypes="0" containsString="0" containsNumber="1" containsInteger="1" minValue="1" maxValue="9"/>
    </cacheField>
    <cacheField name="Unit Price" numFmtId="0">
      <sharedItems containsSemiMixedTypes="0" containsString="0" containsNumber="1" minValue="15.6" maxValue="491.1"/>
    </cacheField>
    <cacheField name="Region" numFmtId="0">
      <sharedItems/>
    </cacheField>
    <cacheField name="Product" numFmtId="0">
      <sharedItems count="9">
        <s v="Blender"/>
        <s v="Pillow"/>
        <s v="Lamp"/>
        <s v="Smartphone"/>
        <s v="Jacket"/>
        <s v="T-Shirt"/>
        <s v="Headphones"/>
        <s v="Laptop"/>
        <s v="Jean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lik Computer's" refreshedDate="45272.406291319443" createdVersion="6" refreshedVersion="6" minRefreshableVersion="3" recordCount="100" xr:uid="{00000000-000A-0000-FFFF-FFFF0D000000}">
  <cacheSource type="worksheet">
    <worksheetSource ref="B1:F101" sheet="Retail_Store_Sales_Data 2"/>
  </cacheSource>
  <cacheFields count="5">
    <cacheField name="Category" numFmtId="0">
      <sharedItems count="3">
        <s v="Home Goods"/>
        <s v="Electronics"/>
        <s v="Clothing"/>
      </sharedItems>
    </cacheField>
    <cacheField name="Quantity" numFmtId="0">
      <sharedItems containsSemiMixedTypes="0" containsString="0" containsNumber="1" containsInteger="1" minValue="1" maxValue="9" count="9">
        <n v="5"/>
        <n v="7"/>
        <n v="6"/>
        <n v="9"/>
        <n v="3"/>
        <n v="4"/>
        <n v="8"/>
        <n v="2"/>
        <n v="1"/>
      </sharedItems>
    </cacheField>
    <cacheField name="Unit Price" numFmtId="0">
      <sharedItems containsSemiMixedTypes="0" containsString="0" containsNumber="1" minValue="15.6" maxValue="491.1"/>
    </cacheField>
    <cacheField name="Region" numFmtId="0">
      <sharedItems count="4">
        <s v="West"/>
        <s v="North"/>
        <s v="South"/>
        <s v="East"/>
      </sharedItems>
    </cacheField>
    <cacheField name="Product" numFmtId="0">
      <sharedItems count="9">
        <s v="Blender"/>
        <s v="Pillow"/>
        <s v="Lamp"/>
        <s v="Smartphone"/>
        <s v="Jacket"/>
        <s v="T-Shirt"/>
        <s v="Headphones"/>
        <s v="Laptop"/>
        <s v="Jean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n v="5"/>
    <n v="22.57"/>
    <s v="West"/>
    <x v="0"/>
  </r>
  <r>
    <x v="0"/>
    <n v="7"/>
    <n v="111.66"/>
    <s v="West"/>
    <x v="1"/>
  </r>
  <r>
    <x v="0"/>
    <n v="6"/>
    <n v="218.1"/>
    <s v="West"/>
    <x v="1"/>
  </r>
  <r>
    <x v="0"/>
    <n v="9"/>
    <n v="193.34"/>
    <s v="North"/>
    <x v="2"/>
  </r>
  <r>
    <x v="0"/>
    <n v="3"/>
    <n v="237.15"/>
    <s v="South"/>
    <x v="2"/>
  </r>
  <r>
    <x v="1"/>
    <n v="4"/>
    <n v="146.04"/>
    <s v="West"/>
    <x v="3"/>
  </r>
  <r>
    <x v="2"/>
    <n v="8"/>
    <n v="297.52"/>
    <s v="West"/>
    <x v="4"/>
  </r>
  <r>
    <x v="0"/>
    <n v="6"/>
    <n v="433.29"/>
    <s v="East"/>
    <x v="1"/>
  </r>
  <r>
    <x v="0"/>
    <n v="4"/>
    <n v="67.59"/>
    <s v="South"/>
    <x v="2"/>
  </r>
  <r>
    <x v="2"/>
    <n v="5"/>
    <n v="263.52"/>
    <s v="West"/>
    <x v="5"/>
  </r>
  <r>
    <x v="0"/>
    <n v="6"/>
    <n v="74.709999999999994"/>
    <s v="West"/>
    <x v="1"/>
  </r>
  <r>
    <x v="2"/>
    <n v="4"/>
    <n v="361.26"/>
    <s v="South"/>
    <x v="4"/>
  </r>
  <r>
    <x v="1"/>
    <n v="4"/>
    <n v="204.07"/>
    <s v="South"/>
    <x v="3"/>
  </r>
  <r>
    <x v="0"/>
    <n v="8"/>
    <n v="287.06"/>
    <s v="North"/>
    <x v="2"/>
  </r>
  <r>
    <x v="0"/>
    <n v="8"/>
    <n v="99.81"/>
    <s v="North"/>
    <x v="1"/>
  </r>
  <r>
    <x v="1"/>
    <n v="4"/>
    <n v="80.98"/>
    <s v="West"/>
    <x v="6"/>
  </r>
  <r>
    <x v="0"/>
    <n v="3"/>
    <n v="249.15"/>
    <s v="East"/>
    <x v="1"/>
  </r>
  <r>
    <x v="1"/>
    <n v="4"/>
    <n v="184.25"/>
    <s v="North"/>
    <x v="3"/>
  </r>
  <r>
    <x v="1"/>
    <n v="8"/>
    <n v="470.81"/>
    <s v="North"/>
    <x v="3"/>
  </r>
  <r>
    <x v="0"/>
    <n v="8"/>
    <n v="385.01"/>
    <s v="West"/>
    <x v="1"/>
  </r>
  <r>
    <x v="1"/>
    <n v="6"/>
    <n v="376.85"/>
    <s v="East"/>
    <x v="3"/>
  </r>
  <r>
    <x v="0"/>
    <n v="2"/>
    <n v="452.82"/>
    <s v="South"/>
    <x v="2"/>
  </r>
  <r>
    <x v="0"/>
    <n v="3"/>
    <n v="50.88"/>
    <s v="East"/>
    <x v="0"/>
  </r>
  <r>
    <x v="0"/>
    <n v="3"/>
    <n v="280.57"/>
    <s v="West"/>
    <x v="1"/>
  </r>
  <r>
    <x v="1"/>
    <n v="9"/>
    <n v="296.39"/>
    <s v="East"/>
    <x v="6"/>
  </r>
  <r>
    <x v="1"/>
    <n v="2"/>
    <n v="481.35"/>
    <s v="West"/>
    <x v="3"/>
  </r>
  <r>
    <x v="1"/>
    <n v="6"/>
    <n v="153.15"/>
    <s v="West"/>
    <x v="6"/>
  </r>
  <r>
    <x v="2"/>
    <n v="9"/>
    <n v="128.01"/>
    <s v="North"/>
    <x v="5"/>
  </r>
  <r>
    <x v="0"/>
    <n v="5"/>
    <n v="59.14"/>
    <s v="West"/>
    <x v="0"/>
  </r>
  <r>
    <x v="1"/>
    <n v="1"/>
    <n v="18.05"/>
    <s v="East"/>
    <x v="7"/>
  </r>
  <r>
    <x v="2"/>
    <n v="3"/>
    <n v="465.47"/>
    <s v="East"/>
    <x v="5"/>
  </r>
  <r>
    <x v="0"/>
    <n v="6"/>
    <n v="338.26"/>
    <s v="North"/>
    <x v="1"/>
  </r>
  <r>
    <x v="0"/>
    <n v="6"/>
    <n v="394.72"/>
    <s v="West"/>
    <x v="0"/>
  </r>
  <r>
    <x v="0"/>
    <n v="1"/>
    <n v="148.05000000000001"/>
    <s v="East"/>
    <x v="2"/>
  </r>
  <r>
    <x v="2"/>
    <n v="9"/>
    <n v="297.33999999999997"/>
    <s v="South"/>
    <x v="5"/>
  </r>
  <r>
    <x v="1"/>
    <n v="2"/>
    <n v="41.34"/>
    <s v="North"/>
    <x v="6"/>
  </r>
  <r>
    <x v="1"/>
    <n v="2"/>
    <n v="247.96"/>
    <s v="West"/>
    <x v="7"/>
  </r>
  <r>
    <x v="1"/>
    <n v="1"/>
    <n v="488.97"/>
    <s v="South"/>
    <x v="3"/>
  </r>
  <r>
    <x v="1"/>
    <n v="4"/>
    <n v="439.49"/>
    <s v="East"/>
    <x v="6"/>
  </r>
  <r>
    <x v="0"/>
    <n v="9"/>
    <n v="175.7"/>
    <s v="South"/>
    <x v="0"/>
  </r>
  <r>
    <x v="0"/>
    <n v="9"/>
    <n v="481.17"/>
    <s v="South"/>
    <x v="2"/>
  </r>
  <r>
    <x v="1"/>
    <n v="5"/>
    <n v="123.53"/>
    <s v="North"/>
    <x v="3"/>
  </r>
  <r>
    <x v="1"/>
    <n v="5"/>
    <n v="475.17"/>
    <s v="South"/>
    <x v="6"/>
  </r>
  <r>
    <x v="1"/>
    <n v="1"/>
    <n v="471.28"/>
    <s v="South"/>
    <x v="6"/>
  </r>
  <r>
    <x v="2"/>
    <n v="4"/>
    <n v="401.61"/>
    <s v="West"/>
    <x v="5"/>
  </r>
  <r>
    <x v="0"/>
    <n v="8"/>
    <n v="318.92"/>
    <s v="South"/>
    <x v="0"/>
  </r>
  <r>
    <x v="1"/>
    <n v="4"/>
    <n v="438.4"/>
    <s v="West"/>
    <x v="6"/>
  </r>
  <r>
    <x v="1"/>
    <n v="3"/>
    <n v="153.58000000000001"/>
    <s v="East"/>
    <x v="7"/>
  </r>
  <r>
    <x v="2"/>
    <n v="2"/>
    <n v="425.98"/>
    <s v="North"/>
    <x v="8"/>
  </r>
  <r>
    <x v="1"/>
    <n v="2"/>
    <n v="312.76"/>
    <s v="South"/>
    <x v="7"/>
  </r>
  <r>
    <x v="0"/>
    <n v="3"/>
    <n v="16.489999999999998"/>
    <s v="South"/>
    <x v="1"/>
  </r>
  <r>
    <x v="2"/>
    <n v="2"/>
    <n v="180.14"/>
    <s v="West"/>
    <x v="5"/>
  </r>
  <r>
    <x v="2"/>
    <n v="5"/>
    <n v="82.59"/>
    <s v="West"/>
    <x v="4"/>
  </r>
  <r>
    <x v="2"/>
    <n v="3"/>
    <n v="491.1"/>
    <s v="North"/>
    <x v="8"/>
  </r>
  <r>
    <x v="1"/>
    <n v="6"/>
    <n v="244.4"/>
    <s v="South"/>
    <x v="7"/>
  </r>
  <r>
    <x v="1"/>
    <n v="6"/>
    <n v="253.72"/>
    <s v="East"/>
    <x v="7"/>
  </r>
  <r>
    <x v="1"/>
    <n v="6"/>
    <n v="323.33999999999997"/>
    <s v="North"/>
    <x v="7"/>
  </r>
  <r>
    <x v="2"/>
    <n v="3"/>
    <n v="190.61"/>
    <s v="South"/>
    <x v="4"/>
  </r>
  <r>
    <x v="2"/>
    <n v="6"/>
    <n v="77.08"/>
    <s v="East"/>
    <x v="5"/>
  </r>
  <r>
    <x v="0"/>
    <n v="8"/>
    <n v="412.84"/>
    <s v="South"/>
    <x v="2"/>
  </r>
  <r>
    <x v="2"/>
    <n v="8"/>
    <n v="103.03"/>
    <s v="East"/>
    <x v="8"/>
  </r>
  <r>
    <x v="1"/>
    <n v="7"/>
    <n v="260.55"/>
    <s v="South"/>
    <x v="7"/>
  </r>
  <r>
    <x v="1"/>
    <n v="2"/>
    <n v="119.92"/>
    <s v="West"/>
    <x v="7"/>
  </r>
  <r>
    <x v="2"/>
    <n v="7"/>
    <n v="57.94"/>
    <s v="East"/>
    <x v="8"/>
  </r>
  <r>
    <x v="0"/>
    <n v="8"/>
    <n v="432.47"/>
    <s v="West"/>
    <x v="2"/>
  </r>
  <r>
    <x v="2"/>
    <n v="3"/>
    <n v="486.73"/>
    <s v="South"/>
    <x v="5"/>
  </r>
  <r>
    <x v="2"/>
    <n v="4"/>
    <n v="480.81"/>
    <s v="East"/>
    <x v="8"/>
  </r>
  <r>
    <x v="2"/>
    <n v="2"/>
    <n v="454.21"/>
    <s v="West"/>
    <x v="4"/>
  </r>
  <r>
    <x v="1"/>
    <n v="6"/>
    <n v="389.28"/>
    <s v="East"/>
    <x v="7"/>
  </r>
  <r>
    <x v="1"/>
    <n v="3"/>
    <n v="173.24"/>
    <s v="East"/>
    <x v="7"/>
  </r>
  <r>
    <x v="1"/>
    <n v="1"/>
    <n v="49.74"/>
    <s v="East"/>
    <x v="7"/>
  </r>
  <r>
    <x v="2"/>
    <n v="2"/>
    <n v="209.55"/>
    <s v="North"/>
    <x v="4"/>
  </r>
  <r>
    <x v="0"/>
    <n v="1"/>
    <n v="123.79"/>
    <s v="West"/>
    <x v="0"/>
  </r>
  <r>
    <x v="2"/>
    <n v="7"/>
    <n v="74.92"/>
    <s v="East"/>
    <x v="4"/>
  </r>
  <r>
    <x v="2"/>
    <n v="1"/>
    <n v="36.18"/>
    <s v="East"/>
    <x v="4"/>
  </r>
  <r>
    <x v="1"/>
    <n v="5"/>
    <n v="365.54"/>
    <s v="West"/>
    <x v="6"/>
  </r>
  <r>
    <x v="1"/>
    <n v="9"/>
    <n v="15.6"/>
    <s v="East"/>
    <x v="6"/>
  </r>
  <r>
    <x v="2"/>
    <n v="5"/>
    <n v="387.58"/>
    <s v="East"/>
    <x v="4"/>
  </r>
  <r>
    <x v="0"/>
    <n v="4"/>
    <n v="82"/>
    <s v="North"/>
    <x v="0"/>
  </r>
  <r>
    <x v="1"/>
    <n v="4"/>
    <n v="48.97"/>
    <s v="South"/>
    <x v="7"/>
  </r>
  <r>
    <x v="0"/>
    <n v="9"/>
    <n v="53.91"/>
    <s v="North"/>
    <x v="1"/>
  </r>
  <r>
    <x v="0"/>
    <n v="9"/>
    <n v="339.3"/>
    <s v="West"/>
    <x v="2"/>
  </r>
  <r>
    <x v="2"/>
    <n v="8"/>
    <n v="130.22999999999999"/>
    <s v="East"/>
    <x v="4"/>
  </r>
  <r>
    <x v="2"/>
    <n v="1"/>
    <n v="216.06"/>
    <s v="North"/>
    <x v="4"/>
  </r>
  <r>
    <x v="2"/>
    <n v="4"/>
    <n v="283.11"/>
    <s v="North"/>
    <x v="8"/>
  </r>
  <r>
    <x v="0"/>
    <n v="9"/>
    <n v="431.67"/>
    <s v="East"/>
    <x v="1"/>
  </r>
  <r>
    <x v="1"/>
    <n v="8"/>
    <n v="366.25"/>
    <s v="West"/>
    <x v="7"/>
  </r>
  <r>
    <x v="1"/>
    <n v="8"/>
    <n v="142.46"/>
    <s v="South"/>
    <x v="6"/>
  </r>
  <r>
    <x v="2"/>
    <n v="2"/>
    <n v="74.430000000000007"/>
    <s v="West"/>
    <x v="4"/>
  </r>
  <r>
    <x v="1"/>
    <n v="9"/>
    <n v="37.130000000000003"/>
    <s v="East"/>
    <x v="7"/>
  </r>
  <r>
    <x v="0"/>
    <n v="5"/>
    <n v="157.78"/>
    <s v="East"/>
    <x v="2"/>
  </r>
  <r>
    <x v="0"/>
    <n v="8"/>
    <n v="138.44"/>
    <s v="South"/>
    <x v="0"/>
  </r>
  <r>
    <x v="1"/>
    <n v="1"/>
    <n v="233.51"/>
    <s v="South"/>
    <x v="7"/>
  </r>
  <r>
    <x v="0"/>
    <n v="5"/>
    <n v="344.81"/>
    <s v="East"/>
    <x v="1"/>
  </r>
  <r>
    <x v="0"/>
    <n v="1"/>
    <n v="350.86"/>
    <s v="West"/>
    <x v="2"/>
  </r>
  <r>
    <x v="0"/>
    <n v="7"/>
    <n v="148.91999999999999"/>
    <s v="South"/>
    <x v="0"/>
  </r>
  <r>
    <x v="2"/>
    <n v="5"/>
    <n v="196.16"/>
    <s v="East"/>
    <x v="8"/>
  </r>
  <r>
    <x v="2"/>
    <n v="3"/>
    <n v="98.76"/>
    <s v="South"/>
    <x v="5"/>
  </r>
  <r>
    <x v="1"/>
    <n v="5"/>
    <n v="396.39"/>
    <s v="West"/>
    <x v="3"/>
  </r>
  <r>
    <x v="1"/>
    <n v="7"/>
    <n v="37.86"/>
    <s v="East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">
  <r>
    <x v="0"/>
    <x v="0"/>
    <n v="22.57"/>
    <x v="0"/>
    <x v="0"/>
  </r>
  <r>
    <x v="0"/>
    <x v="1"/>
    <n v="111.66"/>
    <x v="0"/>
    <x v="1"/>
  </r>
  <r>
    <x v="0"/>
    <x v="2"/>
    <n v="218.1"/>
    <x v="0"/>
    <x v="1"/>
  </r>
  <r>
    <x v="0"/>
    <x v="3"/>
    <n v="193.34"/>
    <x v="1"/>
    <x v="2"/>
  </r>
  <r>
    <x v="0"/>
    <x v="4"/>
    <n v="237.15"/>
    <x v="2"/>
    <x v="2"/>
  </r>
  <r>
    <x v="1"/>
    <x v="5"/>
    <n v="146.04"/>
    <x v="0"/>
    <x v="3"/>
  </r>
  <r>
    <x v="2"/>
    <x v="6"/>
    <n v="297.52"/>
    <x v="0"/>
    <x v="4"/>
  </r>
  <r>
    <x v="0"/>
    <x v="2"/>
    <n v="433.29"/>
    <x v="3"/>
    <x v="1"/>
  </r>
  <r>
    <x v="0"/>
    <x v="5"/>
    <n v="67.59"/>
    <x v="2"/>
    <x v="2"/>
  </r>
  <r>
    <x v="2"/>
    <x v="0"/>
    <n v="263.52"/>
    <x v="0"/>
    <x v="5"/>
  </r>
  <r>
    <x v="0"/>
    <x v="2"/>
    <n v="74.709999999999994"/>
    <x v="0"/>
    <x v="1"/>
  </r>
  <r>
    <x v="2"/>
    <x v="5"/>
    <n v="361.26"/>
    <x v="2"/>
    <x v="4"/>
  </r>
  <r>
    <x v="1"/>
    <x v="5"/>
    <n v="204.07"/>
    <x v="2"/>
    <x v="3"/>
  </r>
  <r>
    <x v="0"/>
    <x v="6"/>
    <n v="287.06"/>
    <x v="1"/>
    <x v="2"/>
  </r>
  <r>
    <x v="0"/>
    <x v="6"/>
    <n v="99.81"/>
    <x v="1"/>
    <x v="1"/>
  </r>
  <r>
    <x v="1"/>
    <x v="5"/>
    <n v="80.98"/>
    <x v="0"/>
    <x v="6"/>
  </r>
  <r>
    <x v="0"/>
    <x v="4"/>
    <n v="249.15"/>
    <x v="3"/>
    <x v="1"/>
  </r>
  <r>
    <x v="1"/>
    <x v="5"/>
    <n v="184.25"/>
    <x v="1"/>
    <x v="3"/>
  </r>
  <r>
    <x v="1"/>
    <x v="6"/>
    <n v="470.81"/>
    <x v="1"/>
    <x v="3"/>
  </r>
  <r>
    <x v="0"/>
    <x v="6"/>
    <n v="385.01"/>
    <x v="0"/>
    <x v="1"/>
  </r>
  <r>
    <x v="1"/>
    <x v="2"/>
    <n v="376.85"/>
    <x v="3"/>
    <x v="3"/>
  </r>
  <r>
    <x v="0"/>
    <x v="7"/>
    <n v="452.82"/>
    <x v="2"/>
    <x v="2"/>
  </r>
  <r>
    <x v="0"/>
    <x v="4"/>
    <n v="50.88"/>
    <x v="3"/>
    <x v="0"/>
  </r>
  <r>
    <x v="0"/>
    <x v="4"/>
    <n v="280.57"/>
    <x v="0"/>
    <x v="1"/>
  </r>
  <r>
    <x v="1"/>
    <x v="3"/>
    <n v="296.39"/>
    <x v="3"/>
    <x v="6"/>
  </r>
  <r>
    <x v="1"/>
    <x v="7"/>
    <n v="481.35"/>
    <x v="0"/>
    <x v="3"/>
  </r>
  <r>
    <x v="1"/>
    <x v="2"/>
    <n v="153.15"/>
    <x v="0"/>
    <x v="6"/>
  </r>
  <r>
    <x v="2"/>
    <x v="3"/>
    <n v="128.01"/>
    <x v="1"/>
    <x v="5"/>
  </r>
  <r>
    <x v="0"/>
    <x v="0"/>
    <n v="59.14"/>
    <x v="0"/>
    <x v="0"/>
  </r>
  <r>
    <x v="1"/>
    <x v="8"/>
    <n v="18.05"/>
    <x v="3"/>
    <x v="7"/>
  </r>
  <r>
    <x v="2"/>
    <x v="4"/>
    <n v="465.47"/>
    <x v="3"/>
    <x v="5"/>
  </r>
  <r>
    <x v="0"/>
    <x v="2"/>
    <n v="338.26"/>
    <x v="1"/>
    <x v="1"/>
  </r>
  <r>
    <x v="0"/>
    <x v="2"/>
    <n v="394.72"/>
    <x v="0"/>
    <x v="0"/>
  </r>
  <r>
    <x v="0"/>
    <x v="8"/>
    <n v="148.05000000000001"/>
    <x v="3"/>
    <x v="2"/>
  </r>
  <r>
    <x v="2"/>
    <x v="3"/>
    <n v="297.33999999999997"/>
    <x v="2"/>
    <x v="5"/>
  </r>
  <r>
    <x v="1"/>
    <x v="7"/>
    <n v="41.34"/>
    <x v="1"/>
    <x v="6"/>
  </r>
  <r>
    <x v="1"/>
    <x v="7"/>
    <n v="247.96"/>
    <x v="0"/>
    <x v="7"/>
  </r>
  <r>
    <x v="1"/>
    <x v="8"/>
    <n v="488.97"/>
    <x v="2"/>
    <x v="3"/>
  </r>
  <r>
    <x v="1"/>
    <x v="5"/>
    <n v="439.49"/>
    <x v="3"/>
    <x v="6"/>
  </r>
  <r>
    <x v="0"/>
    <x v="3"/>
    <n v="175.7"/>
    <x v="2"/>
    <x v="0"/>
  </r>
  <r>
    <x v="0"/>
    <x v="3"/>
    <n v="481.17"/>
    <x v="2"/>
    <x v="2"/>
  </r>
  <r>
    <x v="1"/>
    <x v="0"/>
    <n v="123.53"/>
    <x v="1"/>
    <x v="3"/>
  </r>
  <r>
    <x v="1"/>
    <x v="0"/>
    <n v="475.17"/>
    <x v="2"/>
    <x v="6"/>
  </r>
  <r>
    <x v="1"/>
    <x v="8"/>
    <n v="471.28"/>
    <x v="2"/>
    <x v="6"/>
  </r>
  <r>
    <x v="2"/>
    <x v="5"/>
    <n v="401.61"/>
    <x v="0"/>
    <x v="5"/>
  </r>
  <r>
    <x v="0"/>
    <x v="6"/>
    <n v="318.92"/>
    <x v="2"/>
    <x v="0"/>
  </r>
  <r>
    <x v="1"/>
    <x v="5"/>
    <n v="438.4"/>
    <x v="0"/>
    <x v="6"/>
  </r>
  <r>
    <x v="1"/>
    <x v="4"/>
    <n v="153.58000000000001"/>
    <x v="3"/>
    <x v="7"/>
  </r>
  <r>
    <x v="2"/>
    <x v="7"/>
    <n v="425.98"/>
    <x v="1"/>
    <x v="8"/>
  </r>
  <r>
    <x v="1"/>
    <x v="7"/>
    <n v="312.76"/>
    <x v="2"/>
    <x v="7"/>
  </r>
  <r>
    <x v="0"/>
    <x v="4"/>
    <n v="16.489999999999998"/>
    <x v="2"/>
    <x v="1"/>
  </r>
  <r>
    <x v="2"/>
    <x v="7"/>
    <n v="180.14"/>
    <x v="0"/>
    <x v="5"/>
  </r>
  <r>
    <x v="2"/>
    <x v="0"/>
    <n v="82.59"/>
    <x v="0"/>
    <x v="4"/>
  </r>
  <r>
    <x v="2"/>
    <x v="4"/>
    <n v="491.1"/>
    <x v="1"/>
    <x v="8"/>
  </r>
  <r>
    <x v="1"/>
    <x v="2"/>
    <n v="244.4"/>
    <x v="2"/>
    <x v="7"/>
  </r>
  <r>
    <x v="1"/>
    <x v="2"/>
    <n v="253.72"/>
    <x v="3"/>
    <x v="7"/>
  </r>
  <r>
    <x v="1"/>
    <x v="2"/>
    <n v="323.33999999999997"/>
    <x v="1"/>
    <x v="7"/>
  </r>
  <r>
    <x v="2"/>
    <x v="4"/>
    <n v="190.61"/>
    <x v="2"/>
    <x v="4"/>
  </r>
  <r>
    <x v="2"/>
    <x v="2"/>
    <n v="77.08"/>
    <x v="3"/>
    <x v="5"/>
  </r>
  <r>
    <x v="0"/>
    <x v="6"/>
    <n v="412.84"/>
    <x v="2"/>
    <x v="2"/>
  </r>
  <r>
    <x v="2"/>
    <x v="6"/>
    <n v="103.03"/>
    <x v="3"/>
    <x v="8"/>
  </r>
  <r>
    <x v="1"/>
    <x v="1"/>
    <n v="260.55"/>
    <x v="2"/>
    <x v="7"/>
  </r>
  <r>
    <x v="1"/>
    <x v="7"/>
    <n v="119.92"/>
    <x v="0"/>
    <x v="7"/>
  </r>
  <r>
    <x v="2"/>
    <x v="1"/>
    <n v="57.94"/>
    <x v="3"/>
    <x v="8"/>
  </r>
  <r>
    <x v="0"/>
    <x v="6"/>
    <n v="432.47"/>
    <x v="0"/>
    <x v="2"/>
  </r>
  <r>
    <x v="2"/>
    <x v="4"/>
    <n v="486.73"/>
    <x v="2"/>
    <x v="5"/>
  </r>
  <r>
    <x v="2"/>
    <x v="5"/>
    <n v="480.81"/>
    <x v="3"/>
    <x v="8"/>
  </r>
  <r>
    <x v="2"/>
    <x v="7"/>
    <n v="454.21"/>
    <x v="0"/>
    <x v="4"/>
  </r>
  <r>
    <x v="1"/>
    <x v="2"/>
    <n v="389.28"/>
    <x v="3"/>
    <x v="7"/>
  </r>
  <r>
    <x v="1"/>
    <x v="4"/>
    <n v="173.24"/>
    <x v="3"/>
    <x v="7"/>
  </r>
  <r>
    <x v="1"/>
    <x v="8"/>
    <n v="49.74"/>
    <x v="3"/>
    <x v="7"/>
  </r>
  <r>
    <x v="2"/>
    <x v="7"/>
    <n v="209.55"/>
    <x v="1"/>
    <x v="4"/>
  </r>
  <r>
    <x v="0"/>
    <x v="8"/>
    <n v="123.79"/>
    <x v="0"/>
    <x v="0"/>
  </r>
  <r>
    <x v="2"/>
    <x v="1"/>
    <n v="74.92"/>
    <x v="3"/>
    <x v="4"/>
  </r>
  <r>
    <x v="2"/>
    <x v="8"/>
    <n v="36.18"/>
    <x v="3"/>
    <x v="4"/>
  </r>
  <r>
    <x v="1"/>
    <x v="0"/>
    <n v="365.54"/>
    <x v="0"/>
    <x v="6"/>
  </r>
  <r>
    <x v="1"/>
    <x v="3"/>
    <n v="15.6"/>
    <x v="3"/>
    <x v="6"/>
  </r>
  <r>
    <x v="2"/>
    <x v="0"/>
    <n v="387.58"/>
    <x v="3"/>
    <x v="4"/>
  </r>
  <r>
    <x v="0"/>
    <x v="5"/>
    <n v="82"/>
    <x v="1"/>
    <x v="0"/>
  </r>
  <r>
    <x v="1"/>
    <x v="5"/>
    <n v="48.97"/>
    <x v="2"/>
    <x v="7"/>
  </r>
  <r>
    <x v="0"/>
    <x v="3"/>
    <n v="53.91"/>
    <x v="1"/>
    <x v="1"/>
  </r>
  <r>
    <x v="0"/>
    <x v="3"/>
    <n v="339.3"/>
    <x v="0"/>
    <x v="2"/>
  </r>
  <r>
    <x v="2"/>
    <x v="6"/>
    <n v="130.22999999999999"/>
    <x v="3"/>
    <x v="4"/>
  </r>
  <r>
    <x v="2"/>
    <x v="8"/>
    <n v="216.06"/>
    <x v="1"/>
    <x v="4"/>
  </r>
  <r>
    <x v="2"/>
    <x v="5"/>
    <n v="283.11"/>
    <x v="1"/>
    <x v="8"/>
  </r>
  <r>
    <x v="0"/>
    <x v="3"/>
    <n v="431.67"/>
    <x v="3"/>
    <x v="1"/>
  </r>
  <r>
    <x v="1"/>
    <x v="6"/>
    <n v="366.25"/>
    <x v="0"/>
    <x v="7"/>
  </r>
  <r>
    <x v="1"/>
    <x v="6"/>
    <n v="142.46"/>
    <x v="2"/>
    <x v="6"/>
  </r>
  <r>
    <x v="2"/>
    <x v="7"/>
    <n v="74.430000000000007"/>
    <x v="0"/>
    <x v="4"/>
  </r>
  <r>
    <x v="1"/>
    <x v="3"/>
    <n v="37.130000000000003"/>
    <x v="3"/>
    <x v="7"/>
  </r>
  <r>
    <x v="0"/>
    <x v="0"/>
    <n v="157.78"/>
    <x v="3"/>
    <x v="2"/>
  </r>
  <r>
    <x v="0"/>
    <x v="6"/>
    <n v="138.44"/>
    <x v="2"/>
    <x v="0"/>
  </r>
  <r>
    <x v="1"/>
    <x v="8"/>
    <n v="233.51"/>
    <x v="2"/>
    <x v="7"/>
  </r>
  <r>
    <x v="0"/>
    <x v="0"/>
    <n v="344.81"/>
    <x v="3"/>
    <x v="1"/>
  </r>
  <r>
    <x v="0"/>
    <x v="8"/>
    <n v="350.86"/>
    <x v="0"/>
    <x v="2"/>
  </r>
  <r>
    <x v="0"/>
    <x v="1"/>
    <n v="148.91999999999999"/>
    <x v="2"/>
    <x v="0"/>
  </r>
  <r>
    <x v="2"/>
    <x v="0"/>
    <n v="196.16"/>
    <x v="3"/>
    <x v="8"/>
  </r>
  <r>
    <x v="2"/>
    <x v="4"/>
    <n v="98.76"/>
    <x v="2"/>
    <x v="5"/>
  </r>
  <r>
    <x v="1"/>
    <x v="0"/>
    <n v="396.39"/>
    <x v="0"/>
    <x v="3"/>
  </r>
  <r>
    <x v="1"/>
    <x v="1"/>
    <n v="37.86"/>
    <x v="3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4:Q15" firstHeaderRow="1" firstDataRow="2" firstDataCol="1"/>
  <pivotFields count="5">
    <pivotField axis="axisCol" showAll="0">
      <items count="4">
        <item x="2"/>
        <item x="1"/>
        <item x="0"/>
        <item t="default"/>
      </items>
    </pivotField>
    <pivotField showAll="0"/>
    <pivotField dataField="1" showAll="0"/>
    <pivotField showAll="0"/>
    <pivotField axis="axisRow" showAll="0">
      <items count="10">
        <item x="0"/>
        <item x="6"/>
        <item x="4"/>
        <item x="8"/>
        <item x="2"/>
        <item x="7"/>
        <item x="1"/>
        <item x="3"/>
        <item x="5"/>
        <item t="default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Unit Price" fld="2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71:O88" firstHeaderRow="1" firstDataRow="1" firstDataCol="0"/>
  <pivotFields count="5"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60:O64" firstHeaderRow="0" firstDataRow="1" firstDataCol="1"/>
  <pivotFields count="5">
    <pivotField showAll="0"/>
    <pivotField dataField="1" showAll="0"/>
    <pivotField dataField="1" showAll="0"/>
    <pivotField showAll="0"/>
    <pivotField axis="axisRow" showAll="0" measureFilter="1" sortType="ascending">
      <items count="10">
        <item x="0"/>
        <item x="6"/>
        <item x="4"/>
        <item x="8"/>
        <item x="2"/>
        <item x="7"/>
        <item x="1"/>
        <item x="3"/>
        <item x="5"/>
        <item t="default"/>
      </items>
    </pivotField>
  </pivotFields>
  <rowFields count="1">
    <field x="4"/>
  </rowFields>
  <rowItems count="4"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 Price" fld="2" baseField="0" baseItem="0"/>
    <dataField name="Sum of Quantity" fld="1" baseField="0" baseItem="0"/>
  </dataField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37:O54" firstHeaderRow="1" firstDataRow="1" firstDataCol="0"/>
  <pivotFields count="5"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M21:R32" firstHeaderRow="1" firstDataRow="2" firstDataCol="1"/>
  <pivotFields count="5">
    <pivotField showAll="0">
      <items count="4">
        <item x="2"/>
        <item x="1"/>
        <item x="0"/>
        <item t="default"/>
      </items>
    </pivotField>
    <pivotField dataField="1" showAll="0"/>
    <pivotField showAll="0"/>
    <pivotField axis="axisCol" showAll="0">
      <items count="5">
        <item x="3"/>
        <item x="1"/>
        <item x="2"/>
        <item x="0"/>
        <item t="default"/>
      </items>
    </pivotField>
    <pivotField axis="axisRow" showAll="0">
      <items count="10">
        <item x="0"/>
        <item x="6"/>
        <item x="4"/>
        <item x="8"/>
        <item x="2"/>
        <item x="7"/>
        <item x="1"/>
        <item x="3"/>
        <item x="5"/>
        <item t="default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1"/>
  <sheetViews>
    <sheetView tabSelected="1" topLeftCell="B1" workbookViewId="0">
      <selection activeCell="G1" sqref="G1"/>
    </sheetView>
  </sheetViews>
  <sheetFormatPr defaultRowHeight="15" x14ac:dyDescent="0.25"/>
  <cols>
    <col min="1" max="1" width="15.5703125" customWidth="1"/>
    <col min="2" max="2" width="12.28515625" bestFit="1" customWidth="1"/>
    <col min="4" max="4" width="9.5703125" bestFit="1" customWidth="1"/>
    <col min="13" max="13" width="13.140625" bestFit="1" customWidth="1"/>
    <col min="14" max="14" width="16.42578125" bestFit="1" customWidth="1"/>
    <col min="15" max="15" width="15.42578125" bestFit="1" customWidth="1"/>
    <col min="16" max="19" width="3" bestFit="1" customWidth="1"/>
    <col min="20" max="20" width="2" bestFit="1" customWidth="1"/>
    <col min="21" max="22" width="3" bestFit="1" customWidth="1"/>
    <col min="23" max="23" width="11.28515625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e">
        <f>(C:C*D:D)</f>
        <v>#VALUE!</v>
      </c>
    </row>
    <row r="2" spans="1:17" x14ac:dyDescent="0.25">
      <c r="A2" s="1">
        <v>44927.239583333336</v>
      </c>
      <c r="B2" t="s">
        <v>5</v>
      </c>
      <c r="C2">
        <v>5</v>
      </c>
      <c r="D2">
        <v>22.57</v>
      </c>
      <c r="E2" t="s">
        <v>6</v>
      </c>
      <c r="F2" t="s">
        <v>7</v>
      </c>
    </row>
    <row r="3" spans="1:17" x14ac:dyDescent="0.25">
      <c r="A3" s="1">
        <v>44927.286111111112</v>
      </c>
      <c r="B3" t="s">
        <v>5</v>
      </c>
      <c r="C3">
        <v>7</v>
      </c>
      <c r="D3">
        <v>111.66</v>
      </c>
      <c r="E3" t="s">
        <v>6</v>
      </c>
      <c r="F3" t="s">
        <v>8</v>
      </c>
      <c r="M3">
        <v>2</v>
      </c>
    </row>
    <row r="4" spans="1:17" x14ac:dyDescent="0.25">
      <c r="A4" s="1">
        <v>44927.554166666669</v>
      </c>
      <c r="B4" t="s">
        <v>5</v>
      </c>
      <c r="C4">
        <v>6</v>
      </c>
      <c r="D4">
        <v>218.1</v>
      </c>
      <c r="E4" t="s">
        <v>6</v>
      </c>
      <c r="F4" t="s">
        <v>8</v>
      </c>
      <c r="M4" s="11" t="s">
        <v>82</v>
      </c>
      <c r="N4" s="11" t="s">
        <v>79</v>
      </c>
    </row>
    <row r="5" spans="1:17" x14ac:dyDescent="0.25">
      <c r="A5" s="1">
        <v>44927.996527777781</v>
      </c>
      <c r="B5" t="s">
        <v>5</v>
      </c>
      <c r="C5">
        <v>9</v>
      </c>
      <c r="D5">
        <v>193.34</v>
      </c>
      <c r="E5" t="s">
        <v>9</v>
      </c>
      <c r="F5" t="s">
        <v>10</v>
      </c>
      <c r="M5" s="11" t="s">
        <v>77</v>
      </c>
      <c r="N5" t="s">
        <v>14</v>
      </c>
      <c r="O5" t="s">
        <v>12</v>
      </c>
      <c r="P5" t="s">
        <v>5</v>
      </c>
      <c r="Q5" t="s">
        <v>78</v>
      </c>
    </row>
    <row r="6" spans="1:17" x14ac:dyDescent="0.25">
      <c r="A6" s="1">
        <v>44958.171527777777</v>
      </c>
      <c r="B6" t="s">
        <v>5</v>
      </c>
      <c r="C6">
        <v>3</v>
      </c>
      <c r="D6">
        <v>237.15</v>
      </c>
      <c r="E6" t="s">
        <v>11</v>
      </c>
      <c r="F6" t="s">
        <v>10</v>
      </c>
      <c r="M6" s="12" t="s">
        <v>7</v>
      </c>
      <c r="N6" s="13"/>
      <c r="O6" s="13"/>
      <c r="P6" s="13">
        <v>151.50800000000001</v>
      </c>
      <c r="Q6" s="13">
        <v>151.50800000000001</v>
      </c>
    </row>
    <row r="7" spans="1:17" x14ac:dyDescent="0.25">
      <c r="A7" s="1">
        <v>44958.250694444447</v>
      </c>
      <c r="B7" t="s">
        <v>12</v>
      </c>
      <c r="C7">
        <v>4</v>
      </c>
      <c r="D7">
        <v>146.04</v>
      </c>
      <c r="E7" t="s">
        <v>6</v>
      </c>
      <c r="F7" t="s">
        <v>13</v>
      </c>
      <c r="M7" s="12" t="s">
        <v>18</v>
      </c>
      <c r="N7" s="13"/>
      <c r="O7" s="13">
        <v>246.47166666666666</v>
      </c>
      <c r="P7" s="13"/>
      <c r="Q7" s="13">
        <v>246.47166666666666</v>
      </c>
    </row>
    <row r="8" spans="1:17" x14ac:dyDescent="0.25">
      <c r="A8" s="1">
        <v>44986.51666666667</v>
      </c>
      <c r="B8" t="s">
        <v>14</v>
      </c>
      <c r="C8">
        <v>8</v>
      </c>
      <c r="D8">
        <v>297.52</v>
      </c>
      <c r="E8" t="s">
        <v>6</v>
      </c>
      <c r="F8" t="s">
        <v>15</v>
      </c>
      <c r="M8" s="12" t="s">
        <v>15</v>
      </c>
      <c r="N8" s="13">
        <v>209.595</v>
      </c>
      <c r="O8" s="13"/>
      <c r="P8" s="13"/>
      <c r="Q8" s="13">
        <v>209.595</v>
      </c>
    </row>
    <row r="9" spans="1:17" x14ac:dyDescent="0.25">
      <c r="A9" s="1">
        <v>44986.697916666664</v>
      </c>
      <c r="B9" t="s">
        <v>5</v>
      </c>
      <c r="C9">
        <v>6</v>
      </c>
      <c r="D9">
        <v>433.29</v>
      </c>
      <c r="E9" t="s">
        <v>16</v>
      </c>
      <c r="F9" t="s">
        <v>8</v>
      </c>
      <c r="M9" s="12" t="s">
        <v>26</v>
      </c>
      <c r="N9" s="13">
        <v>291.16142857142853</v>
      </c>
      <c r="O9" s="13"/>
      <c r="P9" s="13"/>
      <c r="Q9" s="13">
        <v>291.16142857142853</v>
      </c>
    </row>
    <row r="10" spans="1:17" x14ac:dyDescent="0.25">
      <c r="A10" s="1">
        <v>45017.452777777777</v>
      </c>
      <c r="B10" t="s">
        <v>5</v>
      </c>
      <c r="C10">
        <v>4</v>
      </c>
      <c r="D10">
        <v>67.59</v>
      </c>
      <c r="E10" t="s">
        <v>11</v>
      </c>
      <c r="F10" t="s">
        <v>10</v>
      </c>
      <c r="M10" s="12" t="s">
        <v>10</v>
      </c>
      <c r="N10" s="13"/>
      <c r="O10" s="13"/>
      <c r="P10" s="13">
        <v>296.70250000000004</v>
      </c>
      <c r="Q10" s="13">
        <v>296.70250000000004</v>
      </c>
    </row>
    <row r="11" spans="1:17" x14ac:dyDescent="0.25">
      <c r="A11" s="1">
        <v>45017.538194444445</v>
      </c>
      <c r="B11" t="s">
        <v>14</v>
      </c>
      <c r="C11">
        <v>5</v>
      </c>
      <c r="D11">
        <v>263.52</v>
      </c>
      <c r="E11" t="s">
        <v>6</v>
      </c>
      <c r="F11" t="s">
        <v>17</v>
      </c>
      <c r="M11" s="12" t="s">
        <v>19</v>
      </c>
      <c r="N11" s="13"/>
      <c r="O11" s="13">
        <v>202.02499999999998</v>
      </c>
      <c r="P11" s="13"/>
      <c r="Q11" s="13">
        <v>202.02499999999998</v>
      </c>
    </row>
    <row r="12" spans="1:17" x14ac:dyDescent="0.25">
      <c r="A12" s="1">
        <v>45017.59652777778</v>
      </c>
      <c r="B12" t="s">
        <v>5</v>
      </c>
      <c r="C12">
        <v>6</v>
      </c>
      <c r="D12">
        <v>74.709999999999994</v>
      </c>
      <c r="E12" t="s">
        <v>6</v>
      </c>
      <c r="F12" t="s">
        <v>8</v>
      </c>
      <c r="M12" s="12" t="s">
        <v>8</v>
      </c>
      <c r="N12" s="13"/>
      <c r="O12" s="13"/>
      <c r="P12" s="13">
        <v>233.64923076923074</v>
      </c>
      <c r="Q12" s="13">
        <v>233.64923076923074</v>
      </c>
    </row>
    <row r="13" spans="1:17" x14ac:dyDescent="0.25">
      <c r="A13" s="1">
        <v>45017.706944444442</v>
      </c>
      <c r="B13" t="s">
        <v>14</v>
      </c>
      <c r="C13">
        <v>4</v>
      </c>
      <c r="D13">
        <v>361.26</v>
      </c>
      <c r="E13" t="s">
        <v>11</v>
      </c>
      <c r="F13" t="s">
        <v>15</v>
      </c>
      <c r="M13" s="12" t="s">
        <v>13</v>
      </c>
      <c r="N13" s="13"/>
      <c r="O13" s="13">
        <v>319.14000000000004</v>
      </c>
      <c r="P13" s="13"/>
      <c r="Q13" s="13">
        <v>319.14000000000004</v>
      </c>
    </row>
    <row r="14" spans="1:17" x14ac:dyDescent="0.25">
      <c r="A14" s="1">
        <v>45017.850694444445</v>
      </c>
      <c r="B14" t="s">
        <v>12</v>
      </c>
      <c r="C14">
        <v>4</v>
      </c>
      <c r="D14">
        <v>204.07</v>
      </c>
      <c r="E14" t="s">
        <v>11</v>
      </c>
      <c r="F14" t="s">
        <v>13</v>
      </c>
      <c r="M14" s="12" t="s">
        <v>17</v>
      </c>
      <c r="N14" s="13">
        <v>266.51777777777778</v>
      </c>
      <c r="O14" s="13"/>
      <c r="P14" s="13"/>
      <c r="Q14" s="13">
        <v>266.51777777777778</v>
      </c>
    </row>
    <row r="15" spans="1:17" x14ac:dyDescent="0.25">
      <c r="A15" s="1">
        <v>45017.945833333331</v>
      </c>
      <c r="B15" t="s">
        <v>5</v>
      </c>
      <c r="C15">
        <v>8</v>
      </c>
      <c r="D15">
        <v>287.06</v>
      </c>
      <c r="E15" t="s">
        <v>9</v>
      </c>
      <c r="F15" t="s">
        <v>10</v>
      </c>
      <c r="M15" s="12" t="s">
        <v>78</v>
      </c>
      <c r="N15" s="13">
        <v>248.28321428571431</v>
      </c>
      <c r="O15" s="13">
        <v>244.92756756756762</v>
      </c>
      <c r="P15" s="13">
        <v>231.79857142857145</v>
      </c>
      <c r="Q15" s="13">
        <v>241.27200000000002</v>
      </c>
    </row>
    <row r="16" spans="1:17" x14ac:dyDescent="0.25">
      <c r="A16" s="1">
        <v>45017.956250000003</v>
      </c>
      <c r="B16" t="s">
        <v>5</v>
      </c>
      <c r="C16">
        <v>8</v>
      </c>
      <c r="D16">
        <v>99.81</v>
      </c>
      <c r="E16" t="s">
        <v>9</v>
      </c>
      <c r="F16" t="s">
        <v>8</v>
      </c>
    </row>
    <row r="17" spans="1:18" x14ac:dyDescent="0.25">
      <c r="A17" s="1">
        <v>45047.101388888892</v>
      </c>
      <c r="B17" t="s">
        <v>12</v>
      </c>
      <c r="C17">
        <v>4</v>
      </c>
      <c r="D17">
        <v>80.98</v>
      </c>
      <c r="E17" t="s">
        <v>6</v>
      </c>
      <c r="F17" t="s">
        <v>18</v>
      </c>
    </row>
    <row r="18" spans="1:18" x14ac:dyDescent="0.25">
      <c r="A18" s="1">
        <v>45047.334722222222</v>
      </c>
      <c r="B18" t="s">
        <v>5</v>
      </c>
      <c r="C18">
        <v>3</v>
      </c>
      <c r="D18">
        <v>249.15</v>
      </c>
      <c r="E18" t="s">
        <v>16</v>
      </c>
      <c r="F18" t="s">
        <v>8</v>
      </c>
    </row>
    <row r="19" spans="1:18" x14ac:dyDescent="0.25">
      <c r="A19" s="1">
        <v>45047.380555555559</v>
      </c>
      <c r="B19" t="s">
        <v>12</v>
      </c>
      <c r="C19">
        <v>4</v>
      </c>
      <c r="D19">
        <v>184.25</v>
      </c>
      <c r="E19" t="s">
        <v>9</v>
      </c>
      <c r="F19" t="s">
        <v>13</v>
      </c>
    </row>
    <row r="20" spans="1:18" x14ac:dyDescent="0.25">
      <c r="A20" s="1">
        <v>45047.602083333331</v>
      </c>
      <c r="B20" t="s">
        <v>12</v>
      </c>
      <c r="C20">
        <v>8</v>
      </c>
      <c r="D20">
        <v>470.81</v>
      </c>
      <c r="E20" t="s">
        <v>9</v>
      </c>
      <c r="F20" t="s">
        <v>13</v>
      </c>
      <c r="M20">
        <v>3</v>
      </c>
    </row>
    <row r="21" spans="1:18" x14ac:dyDescent="0.25">
      <c r="A21" s="1">
        <v>45047.699305555558</v>
      </c>
      <c r="B21" t="s">
        <v>5</v>
      </c>
      <c r="C21">
        <v>8</v>
      </c>
      <c r="D21">
        <v>385.01</v>
      </c>
      <c r="E21" t="s">
        <v>6</v>
      </c>
      <c r="F21" t="s">
        <v>8</v>
      </c>
      <c r="M21" s="11" t="s">
        <v>80</v>
      </c>
      <c r="N21" s="11" t="s">
        <v>79</v>
      </c>
    </row>
    <row r="22" spans="1:18" x14ac:dyDescent="0.25">
      <c r="A22" s="1">
        <v>45047.754166666666</v>
      </c>
      <c r="B22" t="s">
        <v>12</v>
      </c>
      <c r="C22">
        <v>6</v>
      </c>
      <c r="D22">
        <v>376.85</v>
      </c>
      <c r="E22" t="s">
        <v>16</v>
      </c>
      <c r="F22" t="s">
        <v>13</v>
      </c>
      <c r="M22" s="11" t="s">
        <v>77</v>
      </c>
      <c r="N22" t="s">
        <v>16</v>
      </c>
      <c r="O22" t="s">
        <v>9</v>
      </c>
      <c r="P22" t="s">
        <v>11</v>
      </c>
      <c r="Q22" t="s">
        <v>6</v>
      </c>
      <c r="R22" t="s">
        <v>78</v>
      </c>
    </row>
    <row r="23" spans="1:18" x14ac:dyDescent="0.25">
      <c r="A23" s="1">
        <v>45078.105555555558</v>
      </c>
      <c r="B23" t="s">
        <v>5</v>
      </c>
      <c r="C23">
        <v>2</v>
      </c>
      <c r="D23">
        <v>452.82</v>
      </c>
      <c r="E23" t="s">
        <v>11</v>
      </c>
      <c r="F23" t="s">
        <v>10</v>
      </c>
      <c r="M23" s="12" t="s">
        <v>7</v>
      </c>
      <c r="N23" s="13">
        <v>3</v>
      </c>
      <c r="O23" s="13">
        <v>4</v>
      </c>
      <c r="P23" s="13">
        <v>32</v>
      </c>
      <c r="Q23" s="13">
        <v>17</v>
      </c>
      <c r="R23" s="13">
        <v>56</v>
      </c>
    </row>
    <row r="24" spans="1:18" x14ac:dyDescent="0.25">
      <c r="A24" s="1">
        <v>45078.48541666667</v>
      </c>
      <c r="B24" t="s">
        <v>5</v>
      </c>
      <c r="C24">
        <v>3</v>
      </c>
      <c r="D24">
        <v>50.88</v>
      </c>
      <c r="E24" t="s">
        <v>16</v>
      </c>
      <c r="F24" t="s">
        <v>7</v>
      </c>
      <c r="M24" s="12" t="s">
        <v>18</v>
      </c>
      <c r="N24" s="13">
        <v>29</v>
      </c>
      <c r="O24" s="13">
        <v>2</v>
      </c>
      <c r="P24" s="13">
        <v>14</v>
      </c>
      <c r="Q24" s="13">
        <v>19</v>
      </c>
      <c r="R24" s="13">
        <v>64</v>
      </c>
    </row>
    <row r="25" spans="1:18" x14ac:dyDescent="0.25">
      <c r="A25" s="1">
        <v>45078.81527777778</v>
      </c>
      <c r="B25" t="s">
        <v>5</v>
      </c>
      <c r="C25">
        <v>3</v>
      </c>
      <c r="D25">
        <v>280.57</v>
      </c>
      <c r="E25" t="s">
        <v>6</v>
      </c>
      <c r="F25" t="s">
        <v>8</v>
      </c>
      <c r="M25" s="12" t="s">
        <v>15</v>
      </c>
      <c r="N25" s="13">
        <v>21</v>
      </c>
      <c r="O25" s="13">
        <v>3</v>
      </c>
      <c r="P25" s="13">
        <v>7</v>
      </c>
      <c r="Q25" s="13">
        <v>17</v>
      </c>
      <c r="R25" s="13">
        <v>48</v>
      </c>
    </row>
    <row r="26" spans="1:18" x14ac:dyDescent="0.25">
      <c r="A26" s="1">
        <v>45108.15902777778</v>
      </c>
      <c r="B26" t="s">
        <v>12</v>
      </c>
      <c r="C26">
        <v>9</v>
      </c>
      <c r="D26">
        <v>296.39</v>
      </c>
      <c r="E26" t="s">
        <v>16</v>
      </c>
      <c r="F26" t="s">
        <v>18</v>
      </c>
      <c r="M26" s="12" t="s">
        <v>26</v>
      </c>
      <c r="N26" s="13">
        <v>24</v>
      </c>
      <c r="O26" s="13">
        <v>9</v>
      </c>
      <c r="P26" s="13"/>
      <c r="Q26" s="13"/>
      <c r="R26" s="13">
        <v>33</v>
      </c>
    </row>
    <row r="27" spans="1:18" x14ac:dyDescent="0.25">
      <c r="A27" s="1">
        <v>45108.211111111108</v>
      </c>
      <c r="B27" t="s">
        <v>12</v>
      </c>
      <c r="C27">
        <v>2</v>
      </c>
      <c r="D27">
        <v>481.35</v>
      </c>
      <c r="E27" t="s">
        <v>6</v>
      </c>
      <c r="F27" t="s">
        <v>13</v>
      </c>
      <c r="M27" s="12" t="s">
        <v>10</v>
      </c>
      <c r="N27" s="13">
        <v>6</v>
      </c>
      <c r="O27" s="13">
        <v>17</v>
      </c>
      <c r="P27" s="13">
        <v>26</v>
      </c>
      <c r="Q27" s="13">
        <v>18</v>
      </c>
      <c r="R27" s="13">
        <v>67</v>
      </c>
    </row>
    <row r="28" spans="1:18" x14ac:dyDescent="0.25">
      <c r="A28" s="1">
        <v>45108.227777777778</v>
      </c>
      <c r="B28" t="s">
        <v>12</v>
      </c>
      <c r="C28">
        <v>6</v>
      </c>
      <c r="D28">
        <v>153.15</v>
      </c>
      <c r="E28" t="s">
        <v>6</v>
      </c>
      <c r="F28" t="s">
        <v>18</v>
      </c>
      <c r="M28" s="12" t="s">
        <v>19</v>
      </c>
      <c r="N28" s="13">
        <v>29</v>
      </c>
      <c r="O28" s="13">
        <v>6</v>
      </c>
      <c r="P28" s="13">
        <v>20</v>
      </c>
      <c r="Q28" s="13">
        <v>12</v>
      </c>
      <c r="R28" s="13">
        <v>67</v>
      </c>
    </row>
    <row r="29" spans="1:18" x14ac:dyDescent="0.25">
      <c r="A29" s="1">
        <v>45108.265277777777</v>
      </c>
      <c r="B29" t="s">
        <v>14</v>
      </c>
      <c r="C29">
        <v>9</v>
      </c>
      <c r="D29">
        <v>128.01</v>
      </c>
      <c r="E29" t="s">
        <v>9</v>
      </c>
      <c r="F29" t="s">
        <v>17</v>
      </c>
      <c r="M29" s="12" t="s">
        <v>8</v>
      </c>
      <c r="N29" s="13">
        <v>23</v>
      </c>
      <c r="O29" s="13">
        <v>23</v>
      </c>
      <c r="P29" s="13">
        <v>3</v>
      </c>
      <c r="Q29" s="13">
        <v>30</v>
      </c>
      <c r="R29" s="13">
        <v>79</v>
      </c>
    </row>
    <row r="30" spans="1:18" x14ac:dyDescent="0.25">
      <c r="A30" s="1">
        <v>45108.4375</v>
      </c>
      <c r="B30" t="s">
        <v>5</v>
      </c>
      <c r="C30">
        <v>5</v>
      </c>
      <c r="D30">
        <v>59.14</v>
      </c>
      <c r="E30" t="s">
        <v>6</v>
      </c>
      <c r="F30" t="s">
        <v>7</v>
      </c>
      <c r="M30" s="12" t="s">
        <v>13</v>
      </c>
      <c r="N30" s="13">
        <v>6</v>
      </c>
      <c r="O30" s="13">
        <v>17</v>
      </c>
      <c r="P30" s="13">
        <v>5</v>
      </c>
      <c r="Q30" s="13">
        <v>11</v>
      </c>
      <c r="R30" s="13">
        <v>39</v>
      </c>
    </row>
    <row r="31" spans="1:18" x14ac:dyDescent="0.25">
      <c r="A31" s="1">
        <v>45108.606249999997</v>
      </c>
      <c r="B31" t="s">
        <v>12</v>
      </c>
      <c r="C31">
        <v>1</v>
      </c>
      <c r="D31">
        <v>18.05</v>
      </c>
      <c r="E31" t="s">
        <v>16</v>
      </c>
      <c r="F31" t="s">
        <v>19</v>
      </c>
      <c r="M31" s="12" t="s">
        <v>17</v>
      </c>
      <c r="N31" s="13">
        <v>9</v>
      </c>
      <c r="O31" s="13">
        <v>9</v>
      </c>
      <c r="P31" s="13">
        <v>15</v>
      </c>
      <c r="Q31" s="13">
        <v>11</v>
      </c>
      <c r="R31" s="13">
        <v>44</v>
      </c>
    </row>
    <row r="32" spans="1:18" x14ac:dyDescent="0.25">
      <c r="A32" s="1">
        <v>45139.022222222222</v>
      </c>
      <c r="B32" t="s">
        <v>14</v>
      </c>
      <c r="C32">
        <v>3</v>
      </c>
      <c r="D32">
        <v>465.47</v>
      </c>
      <c r="E32" t="s">
        <v>16</v>
      </c>
      <c r="F32" t="s">
        <v>17</v>
      </c>
      <c r="M32" s="12" t="s">
        <v>78</v>
      </c>
      <c r="N32" s="13">
        <v>150</v>
      </c>
      <c r="O32" s="13">
        <v>90</v>
      </c>
      <c r="P32" s="13">
        <v>122</v>
      </c>
      <c r="Q32" s="13">
        <v>135</v>
      </c>
      <c r="R32" s="13">
        <v>497</v>
      </c>
    </row>
    <row r="33" spans="1:15" x14ac:dyDescent="0.25">
      <c r="A33" s="1">
        <v>45170.380555555559</v>
      </c>
      <c r="B33" t="s">
        <v>5</v>
      </c>
      <c r="C33">
        <v>6</v>
      </c>
      <c r="D33">
        <v>338.26</v>
      </c>
      <c r="E33" t="s">
        <v>9</v>
      </c>
      <c r="F33" t="s">
        <v>8</v>
      </c>
    </row>
    <row r="34" spans="1:15" x14ac:dyDescent="0.25">
      <c r="A34" s="1">
        <v>45170.522222222222</v>
      </c>
      <c r="B34" t="s">
        <v>5</v>
      </c>
      <c r="C34">
        <v>6</v>
      </c>
      <c r="D34">
        <v>394.72</v>
      </c>
      <c r="E34" t="s">
        <v>6</v>
      </c>
      <c r="F34" t="s">
        <v>7</v>
      </c>
    </row>
    <row r="35" spans="1:15" x14ac:dyDescent="0.25">
      <c r="A35" s="1">
        <v>45170.783333333333</v>
      </c>
      <c r="B35" t="s">
        <v>5</v>
      </c>
      <c r="C35">
        <v>1</v>
      </c>
      <c r="D35">
        <v>148.05000000000001</v>
      </c>
      <c r="E35" t="s">
        <v>16</v>
      </c>
      <c r="F35" t="s">
        <v>10</v>
      </c>
    </row>
    <row r="36" spans="1:15" x14ac:dyDescent="0.25">
      <c r="A36" s="1">
        <v>45170.931250000001</v>
      </c>
      <c r="B36" t="s">
        <v>14</v>
      </c>
      <c r="C36">
        <v>9</v>
      </c>
      <c r="D36">
        <v>297.33999999999997</v>
      </c>
      <c r="E36" t="s">
        <v>11</v>
      </c>
      <c r="F36" t="s">
        <v>17</v>
      </c>
      <c r="M36">
        <v>4</v>
      </c>
    </row>
    <row r="37" spans="1:15" x14ac:dyDescent="0.25">
      <c r="A37" s="1">
        <v>45200.065972222219</v>
      </c>
      <c r="B37" t="s">
        <v>12</v>
      </c>
      <c r="C37">
        <v>2</v>
      </c>
      <c r="D37">
        <v>41.34</v>
      </c>
      <c r="E37" t="s">
        <v>9</v>
      </c>
      <c r="F37" t="s">
        <v>18</v>
      </c>
      <c r="M37" s="2"/>
      <c r="N37" s="3"/>
      <c r="O37" s="4"/>
    </row>
    <row r="38" spans="1:15" x14ac:dyDescent="0.25">
      <c r="A38" s="1">
        <v>45200.177083333336</v>
      </c>
      <c r="B38" t="s">
        <v>12</v>
      </c>
      <c r="C38">
        <v>2</v>
      </c>
      <c r="D38">
        <v>247.96</v>
      </c>
      <c r="E38" t="s">
        <v>6</v>
      </c>
      <c r="F38" t="s">
        <v>19</v>
      </c>
      <c r="M38" s="5"/>
      <c r="N38" s="6"/>
      <c r="O38" s="7"/>
    </row>
    <row r="39" spans="1:15" x14ac:dyDescent="0.25">
      <c r="A39" s="1">
        <v>45200.711111111108</v>
      </c>
      <c r="B39" t="s">
        <v>12</v>
      </c>
      <c r="C39">
        <v>1</v>
      </c>
      <c r="D39">
        <v>488.97</v>
      </c>
      <c r="E39" t="s">
        <v>11</v>
      </c>
      <c r="F39" t="s">
        <v>13</v>
      </c>
      <c r="M39" s="5"/>
      <c r="N39" s="6"/>
      <c r="O39" s="7"/>
    </row>
    <row r="40" spans="1:15" x14ac:dyDescent="0.25">
      <c r="A40" s="1">
        <v>45200.871527777781</v>
      </c>
      <c r="B40" t="s">
        <v>12</v>
      </c>
      <c r="C40">
        <v>4</v>
      </c>
      <c r="D40">
        <v>439.49</v>
      </c>
      <c r="E40" t="s">
        <v>16</v>
      </c>
      <c r="F40" t="s">
        <v>18</v>
      </c>
      <c r="M40" s="5"/>
      <c r="N40" s="6"/>
      <c r="O40" s="7"/>
    </row>
    <row r="41" spans="1:15" x14ac:dyDescent="0.25">
      <c r="A41" s="1">
        <v>45231.272916666669</v>
      </c>
      <c r="B41" t="s">
        <v>5</v>
      </c>
      <c r="C41">
        <v>9</v>
      </c>
      <c r="D41">
        <v>175.7</v>
      </c>
      <c r="E41" t="s">
        <v>11</v>
      </c>
      <c r="F41" t="s">
        <v>7</v>
      </c>
      <c r="M41" s="5"/>
      <c r="N41" s="6"/>
      <c r="O41" s="7"/>
    </row>
    <row r="42" spans="1:15" x14ac:dyDescent="0.25">
      <c r="A42" s="1">
        <v>45231.699305555558</v>
      </c>
      <c r="B42" t="s">
        <v>5</v>
      </c>
      <c r="C42">
        <v>9</v>
      </c>
      <c r="D42">
        <v>481.17</v>
      </c>
      <c r="E42" t="s">
        <v>11</v>
      </c>
      <c r="F42" t="s">
        <v>10</v>
      </c>
      <c r="M42" s="5"/>
      <c r="N42" s="6"/>
      <c r="O42" s="7"/>
    </row>
    <row r="43" spans="1:15" x14ac:dyDescent="0.25">
      <c r="A43" s="1">
        <v>45261.15</v>
      </c>
      <c r="B43" t="s">
        <v>12</v>
      </c>
      <c r="C43">
        <v>5</v>
      </c>
      <c r="D43">
        <v>123.53</v>
      </c>
      <c r="E43" t="s">
        <v>9</v>
      </c>
      <c r="F43" t="s">
        <v>13</v>
      </c>
      <c r="M43" s="5"/>
      <c r="N43" s="6"/>
      <c r="O43" s="7"/>
    </row>
    <row r="44" spans="1:15" x14ac:dyDescent="0.25">
      <c r="A44" s="1">
        <v>45261.686805555553</v>
      </c>
      <c r="B44" t="s">
        <v>12</v>
      </c>
      <c r="C44">
        <v>5</v>
      </c>
      <c r="D44">
        <v>475.17</v>
      </c>
      <c r="E44" t="s">
        <v>11</v>
      </c>
      <c r="F44" t="s">
        <v>18</v>
      </c>
      <c r="M44" s="5"/>
      <c r="N44" s="6"/>
      <c r="O44" s="7"/>
    </row>
    <row r="45" spans="1:15" x14ac:dyDescent="0.25">
      <c r="A45" t="s">
        <v>20</v>
      </c>
      <c r="B45" t="s">
        <v>12</v>
      </c>
      <c r="C45">
        <v>1</v>
      </c>
      <c r="D45">
        <v>471.28</v>
      </c>
      <c r="E45" t="s">
        <v>11</v>
      </c>
      <c r="F45" t="s">
        <v>18</v>
      </c>
      <c r="M45" s="5"/>
      <c r="N45" s="6"/>
      <c r="O45" s="7"/>
    </row>
    <row r="46" spans="1:15" x14ac:dyDescent="0.25">
      <c r="A46" t="s">
        <v>21</v>
      </c>
      <c r="B46" t="s">
        <v>14</v>
      </c>
      <c r="C46">
        <v>4</v>
      </c>
      <c r="D46">
        <v>401.61</v>
      </c>
      <c r="E46" t="s">
        <v>6</v>
      </c>
      <c r="F46" t="s">
        <v>17</v>
      </c>
      <c r="M46" s="5"/>
      <c r="N46" s="6"/>
      <c r="O46" s="7"/>
    </row>
    <row r="47" spans="1:15" x14ac:dyDescent="0.25">
      <c r="A47" t="s">
        <v>22</v>
      </c>
      <c r="B47" t="s">
        <v>5</v>
      </c>
      <c r="C47">
        <v>8</v>
      </c>
      <c r="D47">
        <v>318.92</v>
      </c>
      <c r="E47" t="s">
        <v>11</v>
      </c>
      <c r="F47" t="s">
        <v>7</v>
      </c>
      <c r="M47" s="5"/>
      <c r="N47" s="6"/>
      <c r="O47" s="7"/>
    </row>
    <row r="48" spans="1:15" x14ac:dyDescent="0.25">
      <c r="A48" t="s">
        <v>23</v>
      </c>
      <c r="B48" t="s">
        <v>12</v>
      </c>
      <c r="C48">
        <v>4</v>
      </c>
      <c r="D48">
        <v>438.4</v>
      </c>
      <c r="E48" t="s">
        <v>6</v>
      </c>
      <c r="F48" t="s">
        <v>18</v>
      </c>
      <c r="M48" s="5"/>
      <c r="N48" s="6"/>
      <c r="O48" s="7"/>
    </row>
    <row r="49" spans="1:15" x14ac:dyDescent="0.25">
      <c r="A49" t="s">
        <v>24</v>
      </c>
      <c r="B49" t="s">
        <v>12</v>
      </c>
      <c r="C49">
        <v>3</v>
      </c>
      <c r="D49">
        <v>153.58000000000001</v>
      </c>
      <c r="E49" t="s">
        <v>16</v>
      </c>
      <c r="F49" t="s">
        <v>19</v>
      </c>
      <c r="M49" s="5"/>
      <c r="N49" s="6"/>
      <c r="O49" s="7"/>
    </row>
    <row r="50" spans="1:15" x14ac:dyDescent="0.25">
      <c r="A50" t="s">
        <v>25</v>
      </c>
      <c r="B50" t="s">
        <v>14</v>
      </c>
      <c r="C50">
        <v>2</v>
      </c>
      <c r="D50">
        <v>425.98</v>
      </c>
      <c r="E50" t="s">
        <v>9</v>
      </c>
      <c r="F50" t="s">
        <v>26</v>
      </c>
      <c r="M50" s="5"/>
      <c r="N50" s="6"/>
      <c r="O50" s="7"/>
    </row>
    <row r="51" spans="1:15" x14ac:dyDescent="0.25">
      <c r="A51" t="s">
        <v>27</v>
      </c>
      <c r="B51" t="s">
        <v>12</v>
      </c>
      <c r="C51">
        <v>2</v>
      </c>
      <c r="D51">
        <v>312.76</v>
      </c>
      <c r="E51" t="s">
        <v>11</v>
      </c>
      <c r="F51" t="s">
        <v>19</v>
      </c>
      <c r="M51" s="5"/>
      <c r="N51" s="6"/>
      <c r="O51" s="7"/>
    </row>
    <row r="52" spans="1:15" x14ac:dyDescent="0.25">
      <c r="A52" t="s">
        <v>28</v>
      </c>
      <c r="B52" t="s">
        <v>5</v>
      </c>
      <c r="C52">
        <v>3</v>
      </c>
      <c r="D52">
        <v>16.489999999999998</v>
      </c>
      <c r="E52" t="s">
        <v>11</v>
      </c>
      <c r="F52" t="s">
        <v>8</v>
      </c>
      <c r="M52" s="5"/>
      <c r="N52" s="6"/>
      <c r="O52" s="7"/>
    </row>
    <row r="53" spans="1:15" x14ac:dyDescent="0.25">
      <c r="A53" t="s">
        <v>29</v>
      </c>
      <c r="B53" t="s">
        <v>14</v>
      </c>
      <c r="C53">
        <v>2</v>
      </c>
      <c r="D53">
        <v>180.14</v>
      </c>
      <c r="E53" t="s">
        <v>6</v>
      </c>
      <c r="F53" t="s">
        <v>17</v>
      </c>
      <c r="M53" s="5"/>
      <c r="N53" s="6"/>
      <c r="O53" s="7"/>
    </row>
    <row r="54" spans="1:15" x14ac:dyDescent="0.25">
      <c r="A54" t="s">
        <v>30</v>
      </c>
      <c r="B54" t="s">
        <v>14</v>
      </c>
      <c r="C54">
        <v>5</v>
      </c>
      <c r="D54">
        <v>82.59</v>
      </c>
      <c r="E54" t="s">
        <v>6</v>
      </c>
      <c r="F54" t="s">
        <v>15</v>
      </c>
      <c r="M54" s="8"/>
      <c r="N54" s="9"/>
      <c r="O54" s="10"/>
    </row>
    <row r="55" spans="1:15" x14ac:dyDescent="0.25">
      <c r="A55" t="s">
        <v>31</v>
      </c>
      <c r="B55" t="s">
        <v>14</v>
      </c>
      <c r="C55">
        <v>3</v>
      </c>
      <c r="D55">
        <v>491.1</v>
      </c>
      <c r="E55" t="s">
        <v>9</v>
      </c>
      <c r="F55" t="s">
        <v>26</v>
      </c>
    </row>
    <row r="56" spans="1:15" x14ac:dyDescent="0.25">
      <c r="A56" t="s">
        <v>32</v>
      </c>
      <c r="B56" t="s">
        <v>12</v>
      </c>
      <c r="C56">
        <v>6</v>
      </c>
      <c r="D56">
        <v>244.4</v>
      </c>
      <c r="E56" t="s">
        <v>11</v>
      </c>
      <c r="F56" t="s">
        <v>19</v>
      </c>
    </row>
    <row r="57" spans="1:15" x14ac:dyDescent="0.25">
      <c r="A57" t="s">
        <v>33</v>
      </c>
      <c r="B57" t="s">
        <v>12</v>
      </c>
      <c r="C57">
        <v>6</v>
      </c>
      <c r="D57">
        <v>253.72</v>
      </c>
      <c r="E57" t="s">
        <v>16</v>
      </c>
      <c r="F57" t="s">
        <v>19</v>
      </c>
    </row>
    <row r="58" spans="1:15" x14ac:dyDescent="0.25">
      <c r="A58" t="s">
        <v>34</v>
      </c>
      <c r="B58" t="s">
        <v>12</v>
      </c>
      <c r="C58">
        <v>6</v>
      </c>
      <c r="D58">
        <v>323.33999999999997</v>
      </c>
      <c r="E58" t="s">
        <v>9</v>
      </c>
      <c r="F58" t="s">
        <v>19</v>
      </c>
    </row>
    <row r="59" spans="1:15" x14ac:dyDescent="0.25">
      <c r="A59" t="s">
        <v>35</v>
      </c>
      <c r="B59" t="s">
        <v>14</v>
      </c>
      <c r="C59">
        <v>3</v>
      </c>
      <c r="D59">
        <v>190.61</v>
      </c>
      <c r="E59" t="s">
        <v>11</v>
      </c>
      <c r="F59" t="s">
        <v>15</v>
      </c>
      <c r="M59">
        <v>5</v>
      </c>
    </row>
    <row r="60" spans="1:15" x14ac:dyDescent="0.25">
      <c r="A60" t="s">
        <v>36</v>
      </c>
      <c r="B60" t="s">
        <v>14</v>
      </c>
      <c r="C60">
        <v>6</v>
      </c>
      <c r="D60">
        <v>77.08</v>
      </c>
      <c r="E60" t="s">
        <v>16</v>
      </c>
      <c r="F60" t="s">
        <v>17</v>
      </c>
      <c r="M60" s="11" t="s">
        <v>77</v>
      </c>
      <c r="N60" t="s">
        <v>81</v>
      </c>
      <c r="O60" t="s">
        <v>80</v>
      </c>
    </row>
    <row r="61" spans="1:15" x14ac:dyDescent="0.25">
      <c r="A61" t="s">
        <v>37</v>
      </c>
      <c r="B61" t="s">
        <v>5</v>
      </c>
      <c r="C61">
        <v>8</v>
      </c>
      <c r="D61">
        <v>412.84</v>
      </c>
      <c r="E61" t="s">
        <v>11</v>
      </c>
      <c r="F61" t="s">
        <v>10</v>
      </c>
      <c r="M61" s="12" t="s">
        <v>10</v>
      </c>
      <c r="N61" s="13">
        <v>3560.4300000000003</v>
      </c>
      <c r="O61" s="13">
        <v>67</v>
      </c>
    </row>
    <row r="62" spans="1:15" x14ac:dyDescent="0.25">
      <c r="A62" t="s">
        <v>38</v>
      </c>
      <c r="B62" t="s">
        <v>14</v>
      </c>
      <c r="C62">
        <v>8</v>
      </c>
      <c r="D62">
        <v>103.03</v>
      </c>
      <c r="E62" t="s">
        <v>16</v>
      </c>
      <c r="F62" t="s">
        <v>26</v>
      </c>
      <c r="M62" s="12" t="s">
        <v>19</v>
      </c>
      <c r="N62" s="13">
        <v>3232.3999999999996</v>
      </c>
      <c r="O62" s="13">
        <v>67</v>
      </c>
    </row>
    <row r="63" spans="1:15" x14ac:dyDescent="0.25">
      <c r="A63" t="s">
        <v>39</v>
      </c>
      <c r="B63" t="s">
        <v>12</v>
      </c>
      <c r="C63">
        <v>7</v>
      </c>
      <c r="D63">
        <v>260.55</v>
      </c>
      <c r="E63" t="s">
        <v>11</v>
      </c>
      <c r="F63" t="s">
        <v>19</v>
      </c>
      <c r="M63" s="12" t="s">
        <v>8</v>
      </c>
      <c r="N63" s="13">
        <v>3037.4399999999996</v>
      </c>
      <c r="O63" s="13">
        <v>79</v>
      </c>
    </row>
    <row r="64" spans="1:15" x14ac:dyDescent="0.25">
      <c r="A64" t="s">
        <v>40</v>
      </c>
      <c r="B64" t="s">
        <v>12</v>
      </c>
      <c r="C64">
        <v>2</v>
      </c>
      <c r="D64">
        <v>119.92</v>
      </c>
      <c r="E64" t="s">
        <v>6</v>
      </c>
      <c r="F64" t="s">
        <v>19</v>
      </c>
      <c r="M64" s="12" t="s">
        <v>78</v>
      </c>
      <c r="N64" s="13">
        <v>9830.27</v>
      </c>
      <c r="O64" s="13">
        <v>213</v>
      </c>
    </row>
    <row r="65" spans="1:15" x14ac:dyDescent="0.25">
      <c r="A65" t="s">
        <v>41</v>
      </c>
      <c r="B65" t="s">
        <v>14</v>
      </c>
      <c r="C65">
        <v>7</v>
      </c>
      <c r="D65">
        <v>57.94</v>
      </c>
      <c r="E65" t="s">
        <v>16</v>
      </c>
      <c r="F65" t="s">
        <v>26</v>
      </c>
    </row>
    <row r="66" spans="1:15" x14ac:dyDescent="0.25">
      <c r="A66" t="s">
        <v>42</v>
      </c>
      <c r="B66" t="s">
        <v>5</v>
      </c>
      <c r="C66">
        <v>8</v>
      </c>
      <c r="D66">
        <v>432.47</v>
      </c>
      <c r="E66" t="s">
        <v>6</v>
      </c>
      <c r="F66" t="s">
        <v>10</v>
      </c>
    </row>
    <row r="67" spans="1:15" x14ac:dyDescent="0.25">
      <c r="A67" t="s">
        <v>43</v>
      </c>
      <c r="B67" t="s">
        <v>14</v>
      </c>
      <c r="C67">
        <v>3</v>
      </c>
      <c r="D67">
        <v>486.73</v>
      </c>
      <c r="E67" t="s">
        <v>11</v>
      </c>
      <c r="F67" t="s">
        <v>17</v>
      </c>
    </row>
    <row r="68" spans="1:15" x14ac:dyDescent="0.25">
      <c r="A68" t="s">
        <v>44</v>
      </c>
      <c r="B68" t="s">
        <v>14</v>
      </c>
      <c r="C68">
        <v>4</v>
      </c>
      <c r="D68">
        <v>480.81</v>
      </c>
      <c r="E68" t="s">
        <v>16</v>
      </c>
      <c r="F68" t="s">
        <v>26</v>
      </c>
    </row>
    <row r="69" spans="1:15" x14ac:dyDescent="0.25">
      <c r="A69" t="s">
        <v>45</v>
      </c>
      <c r="B69" t="s">
        <v>14</v>
      </c>
      <c r="C69">
        <v>2</v>
      </c>
      <c r="D69">
        <v>454.21</v>
      </c>
      <c r="E69" t="s">
        <v>6</v>
      </c>
      <c r="F69" t="s">
        <v>15</v>
      </c>
    </row>
    <row r="70" spans="1:15" x14ac:dyDescent="0.25">
      <c r="A70" t="s">
        <v>46</v>
      </c>
      <c r="B70" t="s">
        <v>12</v>
      </c>
      <c r="C70">
        <v>6</v>
      </c>
      <c r="D70">
        <v>389.28</v>
      </c>
      <c r="E70" t="s">
        <v>16</v>
      </c>
      <c r="F70" t="s">
        <v>19</v>
      </c>
      <c r="M70">
        <v>1</v>
      </c>
    </row>
    <row r="71" spans="1:15" x14ac:dyDescent="0.25">
      <c r="A71" t="s">
        <v>47</v>
      </c>
      <c r="B71" t="s">
        <v>12</v>
      </c>
      <c r="C71">
        <v>3</v>
      </c>
      <c r="D71">
        <v>173.24</v>
      </c>
      <c r="E71" t="s">
        <v>16</v>
      </c>
      <c r="F71" t="s">
        <v>19</v>
      </c>
      <c r="M71" s="2"/>
      <c r="N71" s="3"/>
      <c r="O71" s="4"/>
    </row>
    <row r="72" spans="1:15" x14ac:dyDescent="0.25">
      <c r="A72" t="s">
        <v>48</v>
      </c>
      <c r="B72" t="s">
        <v>12</v>
      </c>
      <c r="C72">
        <v>1</v>
      </c>
      <c r="D72">
        <v>49.74</v>
      </c>
      <c r="E72" t="s">
        <v>16</v>
      </c>
      <c r="F72" t="s">
        <v>19</v>
      </c>
      <c r="M72" s="5"/>
      <c r="N72" s="6"/>
      <c r="O72" s="7"/>
    </row>
    <row r="73" spans="1:15" x14ac:dyDescent="0.25">
      <c r="A73" t="s">
        <v>49</v>
      </c>
      <c r="B73" t="s">
        <v>14</v>
      </c>
      <c r="C73">
        <v>2</v>
      </c>
      <c r="D73">
        <v>209.55</v>
      </c>
      <c r="E73" t="s">
        <v>9</v>
      </c>
      <c r="F73" t="s">
        <v>15</v>
      </c>
      <c r="M73" s="5"/>
      <c r="N73" s="6"/>
      <c r="O73" s="7"/>
    </row>
    <row r="74" spans="1:15" x14ac:dyDescent="0.25">
      <c r="A74" t="s">
        <v>50</v>
      </c>
      <c r="B74" t="s">
        <v>5</v>
      </c>
      <c r="C74">
        <v>1</v>
      </c>
      <c r="D74">
        <v>123.79</v>
      </c>
      <c r="E74" t="s">
        <v>6</v>
      </c>
      <c r="F74" t="s">
        <v>7</v>
      </c>
      <c r="M74" s="5"/>
      <c r="N74" s="6"/>
      <c r="O74" s="7"/>
    </row>
    <row r="75" spans="1:15" x14ac:dyDescent="0.25">
      <c r="A75" t="s">
        <v>51</v>
      </c>
      <c r="B75" t="s">
        <v>14</v>
      </c>
      <c r="C75">
        <v>7</v>
      </c>
      <c r="D75">
        <v>74.92</v>
      </c>
      <c r="E75" t="s">
        <v>16</v>
      </c>
      <c r="F75" t="s">
        <v>15</v>
      </c>
      <c r="M75" s="5"/>
      <c r="N75" s="6"/>
      <c r="O75" s="7"/>
    </row>
    <row r="76" spans="1:15" x14ac:dyDescent="0.25">
      <c r="A76" t="s">
        <v>52</v>
      </c>
      <c r="B76" t="s">
        <v>14</v>
      </c>
      <c r="C76">
        <v>1</v>
      </c>
      <c r="D76">
        <v>36.18</v>
      </c>
      <c r="E76" t="s">
        <v>16</v>
      </c>
      <c r="F76" t="s">
        <v>15</v>
      </c>
      <c r="M76" s="5"/>
      <c r="N76" s="6"/>
      <c r="O76" s="7"/>
    </row>
    <row r="77" spans="1:15" x14ac:dyDescent="0.25">
      <c r="A77" t="s">
        <v>53</v>
      </c>
      <c r="B77" t="s">
        <v>12</v>
      </c>
      <c r="C77">
        <v>5</v>
      </c>
      <c r="D77">
        <v>365.54</v>
      </c>
      <c r="E77" t="s">
        <v>6</v>
      </c>
      <c r="F77" t="s">
        <v>18</v>
      </c>
      <c r="M77" s="5"/>
      <c r="N77" s="6"/>
      <c r="O77" s="7"/>
    </row>
    <row r="78" spans="1:15" x14ac:dyDescent="0.25">
      <c r="A78" t="s">
        <v>54</v>
      </c>
      <c r="B78" t="s">
        <v>12</v>
      </c>
      <c r="C78">
        <v>9</v>
      </c>
      <c r="D78">
        <v>15.6</v>
      </c>
      <c r="E78" t="s">
        <v>16</v>
      </c>
      <c r="F78" t="s">
        <v>18</v>
      </c>
      <c r="M78" s="5"/>
      <c r="N78" s="6"/>
      <c r="O78" s="7"/>
    </row>
    <row r="79" spans="1:15" x14ac:dyDescent="0.25">
      <c r="A79" t="s">
        <v>55</v>
      </c>
      <c r="B79" t="s">
        <v>14</v>
      </c>
      <c r="C79">
        <v>5</v>
      </c>
      <c r="D79">
        <v>387.58</v>
      </c>
      <c r="E79" t="s">
        <v>16</v>
      </c>
      <c r="F79" t="s">
        <v>15</v>
      </c>
      <c r="M79" s="5"/>
      <c r="N79" s="6"/>
      <c r="O79" s="7"/>
    </row>
    <row r="80" spans="1:15" x14ac:dyDescent="0.25">
      <c r="A80" t="s">
        <v>56</v>
      </c>
      <c r="B80" t="s">
        <v>5</v>
      </c>
      <c r="C80">
        <v>4</v>
      </c>
      <c r="D80">
        <v>82</v>
      </c>
      <c r="E80" t="s">
        <v>9</v>
      </c>
      <c r="F80" t="s">
        <v>7</v>
      </c>
      <c r="M80" s="5"/>
      <c r="N80" s="6"/>
      <c r="O80" s="7"/>
    </row>
    <row r="81" spans="1:15" x14ac:dyDescent="0.25">
      <c r="A81" t="s">
        <v>57</v>
      </c>
      <c r="B81" t="s">
        <v>12</v>
      </c>
      <c r="C81">
        <v>4</v>
      </c>
      <c r="D81">
        <v>48.97</v>
      </c>
      <c r="E81" t="s">
        <v>11</v>
      </c>
      <c r="F81" t="s">
        <v>19</v>
      </c>
      <c r="M81" s="5"/>
      <c r="N81" s="6"/>
      <c r="O81" s="7"/>
    </row>
    <row r="82" spans="1:15" x14ac:dyDescent="0.25">
      <c r="A82" t="s">
        <v>58</v>
      </c>
      <c r="B82" t="s">
        <v>5</v>
      </c>
      <c r="C82">
        <v>9</v>
      </c>
      <c r="D82">
        <v>53.91</v>
      </c>
      <c r="E82" t="s">
        <v>9</v>
      </c>
      <c r="F82" t="s">
        <v>8</v>
      </c>
      <c r="M82" s="5"/>
      <c r="N82" s="6"/>
      <c r="O82" s="7"/>
    </row>
    <row r="83" spans="1:15" x14ac:dyDescent="0.25">
      <c r="A83" t="s">
        <v>59</v>
      </c>
      <c r="B83" t="s">
        <v>5</v>
      </c>
      <c r="C83">
        <v>9</v>
      </c>
      <c r="D83">
        <v>339.3</v>
      </c>
      <c r="E83" t="s">
        <v>6</v>
      </c>
      <c r="F83" t="s">
        <v>10</v>
      </c>
      <c r="M83" s="5"/>
      <c r="N83" s="6"/>
      <c r="O83" s="7"/>
    </row>
    <row r="84" spans="1:15" x14ac:dyDescent="0.25">
      <c r="A84" t="s">
        <v>60</v>
      </c>
      <c r="B84" t="s">
        <v>14</v>
      </c>
      <c r="C84">
        <v>8</v>
      </c>
      <c r="D84">
        <v>130.22999999999999</v>
      </c>
      <c r="E84" t="s">
        <v>16</v>
      </c>
      <c r="F84" t="s">
        <v>15</v>
      </c>
      <c r="M84" s="5"/>
      <c r="N84" s="6"/>
      <c r="O84" s="7"/>
    </row>
    <row r="85" spans="1:15" x14ac:dyDescent="0.25">
      <c r="A85" t="s">
        <v>60</v>
      </c>
      <c r="B85" t="s">
        <v>14</v>
      </c>
      <c r="C85">
        <v>1</v>
      </c>
      <c r="D85">
        <v>216.06</v>
      </c>
      <c r="E85" t="s">
        <v>9</v>
      </c>
      <c r="F85" t="s">
        <v>15</v>
      </c>
      <c r="M85" s="5"/>
      <c r="N85" s="6"/>
      <c r="O85" s="7"/>
    </row>
    <row r="86" spans="1:15" x14ac:dyDescent="0.25">
      <c r="A86" t="s">
        <v>61</v>
      </c>
      <c r="B86" t="s">
        <v>14</v>
      </c>
      <c r="C86">
        <v>4</v>
      </c>
      <c r="D86">
        <v>283.11</v>
      </c>
      <c r="E86" t="s">
        <v>9</v>
      </c>
      <c r="F86" t="s">
        <v>26</v>
      </c>
      <c r="M86" s="5"/>
      <c r="N86" s="6"/>
      <c r="O86" s="7"/>
    </row>
    <row r="87" spans="1:15" x14ac:dyDescent="0.25">
      <c r="A87" t="s">
        <v>62</v>
      </c>
      <c r="B87" t="s">
        <v>5</v>
      </c>
      <c r="C87">
        <v>9</v>
      </c>
      <c r="D87">
        <v>431.67</v>
      </c>
      <c r="E87" t="s">
        <v>16</v>
      </c>
      <c r="F87" t="s">
        <v>8</v>
      </c>
      <c r="M87" s="5"/>
      <c r="N87" s="6"/>
      <c r="O87" s="7"/>
    </row>
    <row r="88" spans="1:15" x14ac:dyDescent="0.25">
      <c r="A88" t="s">
        <v>63</v>
      </c>
      <c r="B88" t="s">
        <v>12</v>
      </c>
      <c r="C88">
        <v>8</v>
      </c>
      <c r="D88">
        <v>366.25</v>
      </c>
      <c r="E88" t="s">
        <v>6</v>
      </c>
      <c r="F88" t="s">
        <v>19</v>
      </c>
      <c r="M88" s="8"/>
      <c r="N88" s="9"/>
      <c r="O88" s="10"/>
    </row>
    <row r="89" spans="1:15" x14ac:dyDescent="0.25">
      <c r="A89" t="s">
        <v>64</v>
      </c>
      <c r="B89" t="s">
        <v>12</v>
      </c>
      <c r="C89">
        <v>8</v>
      </c>
      <c r="D89">
        <v>142.46</v>
      </c>
      <c r="E89" t="s">
        <v>11</v>
      </c>
      <c r="F89" t="s">
        <v>18</v>
      </c>
    </row>
    <row r="90" spans="1:15" x14ac:dyDescent="0.25">
      <c r="A90" t="s">
        <v>65</v>
      </c>
      <c r="B90" t="s">
        <v>14</v>
      </c>
      <c r="C90">
        <v>2</v>
      </c>
      <c r="D90">
        <v>74.430000000000007</v>
      </c>
      <c r="E90" t="s">
        <v>6</v>
      </c>
      <c r="F90" t="s">
        <v>15</v>
      </c>
    </row>
    <row r="91" spans="1:15" x14ac:dyDescent="0.25">
      <c r="A91" t="s">
        <v>66</v>
      </c>
      <c r="B91" t="s">
        <v>12</v>
      </c>
      <c r="C91">
        <v>9</v>
      </c>
      <c r="D91">
        <v>37.130000000000003</v>
      </c>
      <c r="E91" t="s">
        <v>16</v>
      </c>
      <c r="F91" t="s">
        <v>19</v>
      </c>
    </row>
    <row r="92" spans="1:15" x14ac:dyDescent="0.25">
      <c r="A92" t="s">
        <v>67</v>
      </c>
      <c r="B92" t="s">
        <v>5</v>
      </c>
      <c r="C92">
        <v>5</v>
      </c>
      <c r="D92">
        <v>157.78</v>
      </c>
      <c r="E92" t="s">
        <v>16</v>
      </c>
      <c r="F92" t="s">
        <v>10</v>
      </c>
    </row>
    <row r="93" spans="1:15" x14ac:dyDescent="0.25">
      <c r="A93" t="s">
        <v>68</v>
      </c>
      <c r="B93" t="s">
        <v>5</v>
      </c>
      <c r="C93">
        <v>8</v>
      </c>
      <c r="D93">
        <v>138.44</v>
      </c>
      <c r="E93" t="s">
        <v>11</v>
      </c>
      <c r="F93" t="s">
        <v>7</v>
      </c>
    </row>
    <row r="94" spans="1:15" x14ac:dyDescent="0.25">
      <c r="A94" t="s">
        <v>69</v>
      </c>
      <c r="B94" t="s">
        <v>12</v>
      </c>
      <c r="C94">
        <v>1</v>
      </c>
      <c r="D94">
        <v>233.51</v>
      </c>
      <c r="E94" t="s">
        <v>11</v>
      </c>
      <c r="F94" t="s">
        <v>19</v>
      </c>
    </row>
    <row r="95" spans="1:15" x14ac:dyDescent="0.25">
      <c r="A95" t="s">
        <v>70</v>
      </c>
      <c r="B95" t="s">
        <v>5</v>
      </c>
      <c r="C95">
        <v>5</v>
      </c>
      <c r="D95">
        <v>344.81</v>
      </c>
      <c r="E95" t="s">
        <v>16</v>
      </c>
      <c r="F95" t="s">
        <v>8</v>
      </c>
    </row>
    <row r="96" spans="1:15" x14ac:dyDescent="0.25">
      <c r="A96" t="s">
        <v>71</v>
      </c>
      <c r="B96" t="s">
        <v>5</v>
      </c>
      <c r="C96">
        <v>1</v>
      </c>
      <c r="D96">
        <v>350.86</v>
      </c>
      <c r="E96" t="s">
        <v>6</v>
      </c>
      <c r="F96" t="s">
        <v>10</v>
      </c>
    </row>
    <row r="97" spans="1:6" x14ac:dyDescent="0.25">
      <c r="A97" t="s">
        <v>72</v>
      </c>
      <c r="B97" t="s">
        <v>5</v>
      </c>
      <c r="C97">
        <v>7</v>
      </c>
      <c r="D97">
        <v>148.91999999999999</v>
      </c>
      <c r="E97" t="s">
        <v>11</v>
      </c>
      <c r="F97" t="s">
        <v>7</v>
      </c>
    </row>
    <row r="98" spans="1:6" x14ac:dyDescent="0.25">
      <c r="A98" t="s">
        <v>73</v>
      </c>
      <c r="B98" t="s">
        <v>14</v>
      </c>
      <c r="C98">
        <v>5</v>
      </c>
      <c r="D98">
        <v>196.16</v>
      </c>
      <c r="E98" t="s">
        <v>16</v>
      </c>
      <c r="F98" t="s">
        <v>26</v>
      </c>
    </row>
    <row r="99" spans="1:6" x14ac:dyDescent="0.25">
      <c r="A99" t="s">
        <v>74</v>
      </c>
      <c r="B99" t="s">
        <v>14</v>
      </c>
      <c r="C99">
        <v>3</v>
      </c>
      <c r="D99">
        <v>98.76</v>
      </c>
      <c r="E99" t="s">
        <v>11</v>
      </c>
      <c r="F99" t="s">
        <v>17</v>
      </c>
    </row>
    <row r="100" spans="1:6" x14ac:dyDescent="0.25">
      <c r="A100" t="s">
        <v>75</v>
      </c>
      <c r="B100" t="s">
        <v>12</v>
      </c>
      <c r="C100">
        <v>5</v>
      </c>
      <c r="D100">
        <v>396.39</v>
      </c>
      <c r="E100" t="s">
        <v>6</v>
      </c>
      <c r="F100" t="s">
        <v>13</v>
      </c>
    </row>
    <row r="101" spans="1:6" x14ac:dyDescent="0.25">
      <c r="A101" t="s">
        <v>76</v>
      </c>
      <c r="B101" t="s">
        <v>12</v>
      </c>
      <c r="C101">
        <v>7</v>
      </c>
      <c r="D101">
        <v>37.86</v>
      </c>
      <c r="E101" t="s">
        <v>16</v>
      </c>
      <c r="F101" t="s">
        <v>18</v>
      </c>
    </row>
  </sheetData>
  <pageMargins left="0.7" right="0.7" top="0.75" bottom="0.75" header="0.3" footer="0.3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082D886310BC4AAFD7FAA54489B4B6" ma:contentTypeVersion="11" ma:contentTypeDescription="Create a new document." ma:contentTypeScope="" ma:versionID="44ef95bcaab4a5bac6f555048ecf8159">
  <xsd:schema xmlns:xsd="http://www.w3.org/2001/XMLSchema" xmlns:xs="http://www.w3.org/2001/XMLSchema" xmlns:p="http://schemas.microsoft.com/office/2006/metadata/properties" xmlns:ns2="da2e19d4-b00c-48e3-b87b-ef07c047d693" xmlns:ns3="106b0637-2f6a-4a41-8f5f-4163b314a4be" targetNamespace="http://schemas.microsoft.com/office/2006/metadata/properties" ma:root="true" ma:fieldsID="4a014f5072a2501b75f3ec11da59dad6" ns2:_="" ns3:_="">
    <xsd:import namespace="da2e19d4-b00c-48e3-b87b-ef07c047d693"/>
    <xsd:import namespace="106b0637-2f6a-4a41-8f5f-4163b314a4be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2e19d4-b00c-48e3-b87b-ef07c047d693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5b19d95c-03cc-479b-95fc-186cd9d351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6b0637-2f6a-4a41-8f5f-4163b314a4be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a412a50c-a78a-46a0-bc50-96e35c758e7a}" ma:internalName="TaxCatchAll" ma:showField="CatchAllData" ma:web="106b0637-2f6a-4a41-8f5f-4163b314a4b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26063F-309E-491B-95E0-C6FB338A11A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BFF7C2-72B0-468C-978B-B168FD164D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2e19d4-b00c-48e3-b87b-ef07c047d693"/>
    <ds:schemaRef ds:uri="106b0637-2f6a-4a41-8f5f-4163b314a4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Retail_Store_Sales_Data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Malik Computer's</dc:creator>
  <cp:lastModifiedBy>L1F23MBAM0084</cp:lastModifiedBy>
  <dcterms:created xsi:type="dcterms:W3CDTF">2023-12-12T04:40:54Z</dcterms:created>
  <dcterms:modified xsi:type="dcterms:W3CDTF">2023-12-20T06:42:08Z</dcterms:modified>
</cp:coreProperties>
</file>