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ingan/Google Drive/Circadian_Rhythm/CIRC Project/Publishable Codes/codes for figures/"/>
    </mc:Choice>
  </mc:AlternateContent>
  <xr:revisionPtr revIDLastSave="0" documentId="13_ncr:1_{74173A35-1688-934D-A6A4-1082B1B229A6}" xr6:coauthVersionLast="47" xr6:coauthVersionMax="47" xr10:uidLastSave="{00000000-0000-0000-0000-000000000000}"/>
  <bookViews>
    <workbookView xWindow="0" yWindow="460" windowWidth="25600" windowHeight="14020" xr2:uid="{DDE4AE0B-60DB-7743-AD67-608B243042B1}"/>
  </bookViews>
  <sheets>
    <sheet name="final" sheetId="15" r:id="rId1"/>
  </sheets>
  <definedNames>
    <definedName name="_xlnm._FilterDatabase" localSheetId="0" hidden="1">final!$F$1:$F$45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3" i="15" l="1"/>
  <c r="P4" i="15"/>
  <c r="P5" i="15"/>
  <c r="P6" i="15"/>
  <c r="P7" i="15"/>
  <c r="P8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" i="15"/>
</calcChain>
</file>

<file path=xl/sharedStrings.xml><?xml version="1.0" encoding="utf-8"?>
<sst xmlns="http://schemas.openxmlformats.org/spreadsheetml/2006/main" count="111" uniqueCount="45">
  <si>
    <t>tau_DD</t>
  </si>
  <si>
    <t>c_z</t>
  </si>
  <si>
    <t>k_e</t>
  </si>
  <si>
    <t>s</t>
  </si>
  <si>
    <t>a</t>
  </si>
  <si>
    <t>D116</t>
  </si>
  <si>
    <t>JW200</t>
  </si>
  <si>
    <t>JW59</t>
  </si>
  <si>
    <t>D119</t>
  </si>
  <si>
    <t>JW161</t>
  </si>
  <si>
    <t>JW162</t>
  </si>
  <si>
    <t>JW169</t>
  </si>
  <si>
    <t>JW176</t>
  </si>
  <si>
    <t>JW18</t>
  </si>
  <si>
    <t>JW180</t>
  </si>
  <si>
    <t>JW220</t>
  </si>
  <si>
    <t>JW224</t>
  </si>
  <si>
    <t>JW228</t>
  </si>
  <si>
    <t>JW238</t>
  </si>
  <si>
    <t>JW24</t>
  </si>
  <si>
    <t>JW261</t>
  </si>
  <si>
    <t>P4463</t>
  </si>
  <si>
    <t>P4469</t>
  </si>
  <si>
    <t>P4483</t>
  </si>
  <si>
    <t>JW60</t>
  </si>
  <si>
    <t>JW260</t>
  </si>
  <si>
    <t>Ini_phi</t>
  </si>
  <si>
    <t>entrain_status</t>
  </si>
  <si>
    <t>Y</t>
  </si>
  <si>
    <t>ZT_LD</t>
  </si>
  <si>
    <t>D117</t>
  </si>
  <si>
    <t>JW168</t>
  </si>
  <si>
    <t>JW172</t>
  </si>
  <si>
    <t>JW22</t>
  </si>
  <si>
    <t>temp_ROE</t>
  </si>
  <si>
    <t>Avg_POE</t>
  </si>
  <si>
    <t>fixed</t>
  </si>
  <si>
    <t>Ini_zeit</t>
  </si>
  <si>
    <t>days</t>
  </si>
  <si>
    <t>2--4</t>
  </si>
  <si>
    <t>3--4</t>
  </si>
  <si>
    <t>errors</t>
  </si>
  <si>
    <t>1--2</t>
  </si>
  <si>
    <t>1--3</t>
  </si>
  <si>
    <t>1--4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</si>
</sst>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/>
    <xf numFmtId="2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/>
    <xf numFmtId="2" fontId="1" fillId="0" borderId="0" xfId="0" applyNumberFormat="1" applyFont="1" applyFill="1"/>
    <xf numFmtId="165" fontId="1" fillId="0" borderId="0" xfId="0" applyNumberFormat="1" applyFont="1" applyFill="1" applyAlignment="1">
      <alignment vertical="center"/>
    </xf>
    <xf numFmtId="0" fontId="0" fillId="0" borderId="0" xfId="0" applyFont="1" applyFill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applyFont="1"/>
    <xf numFmtId="2" fontId="0" fillId="0" borderId="0" xfId="0" applyNumberFormat="1" applyFont="1" applyFill="1"/>
    <xf numFmtId="16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A9AD-B3DF-5E43-8A02-2A013B8E685A}">
  <dimension ref="A1:AD45"/>
  <sheetViews>
    <sheetView tabSelected="1" zoomScale="75" workbookViewId="0">
      <selection activeCell="P1" sqref="P1"/>
    </sheetView>
  </sheetViews>
  <sheetFormatPr baseColWidth="10" defaultRowHeight="16" x14ac:dyDescent="0.2"/>
  <cols>
    <col min="1" max="1" width="10" style="14" bestFit="1" customWidth="1"/>
    <col min="2" max="2" width="11" style="14" bestFit="1" customWidth="1"/>
    <col min="3" max="4" width="9.83203125" style="14" bestFit="1" customWidth="1"/>
    <col min="5" max="6" width="6.83203125" style="14" bestFit="1" customWidth="1"/>
    <col min="7" max="7" width="10.1640625" style="14" bestFit="1" customWidth="1"/>
    <col min="8" max="8" width="10.6640625" style="14" bestFit="1" customWidth="1"/>
    <col min="9" max="9" width="15" style="14" bestFit="1" customWidth="1"/>
    <col min="10" max="10" width="14.33203125" style="14" bestFit="1" customWidth="1"/>
    <col min="11" max="11" width="11.33203125" style="14" bestFit="1" customWidth="1"/>
    <col min="12" max="12" width="18.33203125" style="14" bestFit="1" customWidth="1"/>
    <col min="13" max="13" width="5.1640625" style="14" bestFit="1" customWidth="1"/>
    <col min="14" max="16384" width="10.83203125" style="14"/>
  </cols>
  <sheetData>
    <row r="1" spans="1:30" ht="2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37</v>
      </c>
      <c r="I1" s="2" t="s">
        <v>34</v>
      </c>
      <c r="J1" s="1" t="s">
        <v>35</v>
      </c>
      <c r="K1" s="2" t="s">
        <v>29</v>
      </c>
      <c r="L1" s="2" t="s">
        <v>27</v>
      </c>
      <c r="M1" s="10"/>
      <c r="N1" s="2" t="s">
        <v>38</v>
      </c>
      <c r="O1" s="10"/>
      <c r="P1" s="2" t="s">
        <v>41</v>
      </c>
      <c r="T1" s="2"/>
      <c r="U1" s="2"/>
      <c r="V1" s="2"/>
      <c r="W1" s="2"/>
      <c r="X1" s="2"/>
      <c r="Z1" s="2"/>
      <c r="AA1" s="2"/>
      <c r="AB1" s="2"/>
      <c r="AC1" s="2"/>
      <c r="AD1" s="2"/>
    </row>
    <row r="2" spans="1:30" ht="23" x14ac:dyDescent="0.25">
      <c r="A2" s="3" t="s">
        <v>31</v>
      </c>
      <c r="B2" s="4">
        <v>21</v>
      </c>
      <c r="C2" s="7">
        <v>0.64769999999999994</v>
      </c>
      <c r="D2" s="7">
        <v>1.5737000000000001</v>
      </c>
      <c r="E2" s="8">
        <v>1.4</v>
      </c>
      <c r="F2" s="8">
        <v>0.05</v>
      </c>
      <c r="G2" s="5">
        <v>-0.27339999999999998</v>
      </c>
      <c r="H2" s="5">
        <v>18</v>
      </c>
      <c r="I2" s="6">
        <v>48</v>
      </c>
      <c r="J2" s="5">
        <v>-0.66900000000000004</v>
      </c>
      <c r="K2" s="5">
        <v>-0.8</v>
      </c>
      <c r="L2" s="2" t="s">
        <v>28</v>
      </c>
      <c r="M2" s="10" t="s">
        <v>36</v>
      </c>
      <c r="N2" s="10" t="s">
        <v>42</v>
      </c>
      <c r="O2" s="10"/>
      <c r="P2" s="15">
        <f>J2-K2</f>
        <v>0.13100000000000001</v>
      </c>
      <c r="S2" s="3"/>
      <c r="T2" s="4"/>
      <c r="U2" s="7"/>
      <c r="V2" s="7"/>
      <c r="W2" s="8"/>
      <c r="X2" s="8"/>
      <c r="Y2" s="2"/>
      <c r="Z2" s="4"/>
      <c r="AA2" s="7"/>
      <c r="AB2" s="7"/>
      <c r="AC2" s="8"/>
      <c r="AD2" s="8"/>
    </row>
    <row r="3" spans="1:30" ht="23" x14ac:dyDescent="0.25">
      <c r="A3" s="2" t="s">
        <v>16</v>
      </c>
      <c r="B3" s="4">
        <v>21</v>
      </c>
      <c r="C3" s="7">
        <v>0.24356666666666668</v>
      </c>
      <c r="D3" s="7">
        <v>0.72463333333333335</v>
      </c>
      <c r="E3" s="8">
        <v>0</v>
      </c>
      <c r="F3" s="8">
        <v>0.05</v>
      </c>
      <c r="G3" s="5">
        <v>-0.23930000000000001</v>
      </c>
      <c r="H3" s="5">
        <v>18</v>
      </c>
      <c r="I3" s="6">
        <v>72</v>
      </c>
      <c r="J3" s="5">
        <v>1.0743</v>
      </c>
      <c r="K3" s="5">
        <v>1.1000000000000001</v>
      </c>
      <c r="L3" s="2" t="s">
        <v>28</v>
      </c>
      <c r="M3" s="10" t="s">
        <v>36</v>
      </c>
      <c r="N3" s="10" t="s">
        <v>43</v>
      </c>
      <c r="O3" s="10"/>
      <c r="P3" s="15">
        <f t="shared" ref="P3:P9" si="0">J3-K3</f>
        <v>-2.5700000000000056E-2</v>
      </c>
      <c r="S3" s="2"/>
      <c r="T3" s="4"/>
      <c r="U3" s="7"/>
      <c r="V3" s="7"/>
      <c r="W3" s="8"/>
      <c r="X3" s="8"/>
      <c r="Y3" s="3"/>
      <c r="Z3" s="4"/>
      <c r="AA3" s="11"/>
      <c r="AB3" s="11"/>
      <c r="AC3" s="8"/>
      <c r="AD3" s="8"/>
    </row>
    <row r="4" spans="1:30" ht="23" x14ac:dyDescent="0.25">
      <c r="A4" s="3" t="s">
        <v>24</v>
      </c>
      <c r="B4" s="4">
        <v>21</v>
      </c>
      <c r="C4" s="11">
        <v>0.36959999999999998</v>
      </c>
      <c r="D4" s="11">
        <v>1.5246999999999999</v>
      </c>
      <c r="E4" s="8">
        <v>0.05</v>
      </c>
      <c r="F4" s="8">
        <v>0.1</v>
      </c>
      <c r="G4" s="12">
        <v>-3.2099999999999997E-2</v>
      </c>
      <c r="H4" s="5">
        <v>18</v>
      </c>
      <c r="I4" s="6">
        <v>48</v>
      </c>
      <c r="J4" s="5">
        <v>-0.33300000000000002</v>
      </c>
      <c r="K4" s="5">
        <v>-0.7</v>
      </c>
      <c r="L4" s="2" t="s">
        <v>28</v>
      </c>
      <c r="M4" s="10" t="s">
        <v>36</v>
      </c>
      <c r="N4" s="10" t="s">
        <v>42</v>
      </c>
      <c r="O4" s="10"/>
      <c r="P4" s="15">
        <f t="shared" si="0"/>
        <v>0.36699999999999994</v>
      </c>
      <c r="S4" s="3"/>
      <c r="T4" s="4"/>
      <c r="U4" s="11"/>
      <c r="V4" s="11"/>
      <c r="W4" s="8"/>
      <c r="X4" s="8"/>
      <c r="Y4" s="3"/>
      <c r="Z4" s="4"/>
      <c r="AA4" s="7"/>
      <c r="AB4" s="7"/>
      <c r="AC4" s="8"/>
      <c r="AD4" s="8"/>
    </row>
    <row r="5" spans="1:30" ht="23" x14ac:dyDescent="0.25">
      <c r="A5" s="3" t="s">
        <v>25</v>
      </c>
      <c r="B5" s="4">
        <v>21.2</v>
      </c>
      <c r="C5" s="7">
        <v>0.3548</v>
      </c>
      <c r="D5" s="7">
        <v>1.9021000000000001</v>
      </c>
      <c r="E5" s="8">
        <v>0</v>
      </c>
      <c r="F5" s="8">
        <v>0.1</v>
      </c>
      <c r="G5" s="5">
        <v>-0.22409999999999999</v>
      </c>
      <c r="H5" s="5">
        <v>18</v>
      </c>
      <c r="I5" s="6">
        <v>48</v>
      </c>
      <c r="J5" s="5">
        <v>-5.5500000000000001E-2</v>
      </c>
      <c r="K5" s="5">
        <v>0.6</v>
      </c>
      <c r="L5" s="2" t="s">
        <v>28</v>
      </c>
      <c r="M5" s="10" t="s">
        <v>36</v>
      </c>
      <c r="N5" s="16" t="s">
        <v>42</v>
      </c>
      <c r="O5" s="10"/>
      <c r="P5" s="15">
        <f t="shared" si="0"/>
        <v>-0.65549999999999997</v>
      </c>
      <c r="S5" s="3"/>
      <c r="T5" s="4"/>
      <c r="U5" s="7"/>
      <c r="V5" s="7"/>
      <c r="W5" s="8"/>
      <c r="X5" s="8"/>
      <c r="Y5" s="3"/>
      <c r="Z5" s="4"/>
      <c r="AA5" s="7"/>
      <c r="AB5" s="7"/>
      <c r="AC5" s="8"/>
      <c r="AD5" s="8"/>
    </row>
    <row r="6" spans="1:30" ht="23" x14ac:dyDescent="0.25">
      <c r="A6" s="3" t="s">
        <v>30</v>
      </c>
      <c r="B6" s="4">
        <v>21.3</v>
      </c>
      <c r="C6" s="7">
        <v>1.4254</v>
      </c>
      <c r="D6" s="7">
        <v>1.7593000000000001</v>
      </c>
      <c r="E6" s="8">
        <v>1.05</v>
      </c>
      <c r="F6" s="8">
        <v>0.05</v>
      </c>
      <c r="G6" s="5">
        <v>-0.16500000000000001</v>
      </c>
      <c r="H6" s="5">
        <v>18</v>
      </c>
      <c r="I6" s="6">
        <v>48</v>
      </c>
      <c r="J6" s="5">
        <v>-0.188</v>
      </c>
      <c r="K6" s="5">
        <v>0.3</v>
      </c>
      <c r="L6" s="2" t="s">
        <v>28</v>
      </c>
      <c r="M6" s="10" t="s">
        <v>36</v>
      </c>
      <c r="N6" s="16" t="s">
        <v>42</v>
      </c>
      <c r="O6" s="10"/>
      <c r="P6" s="15">
        <f t="shared" si="0"/>
        <v>-0.48799999999999999</v>
      </c>
      <c r="S6" s="3"/>
      <c r="T6" s="4"/>
      <c r="U6" s="7"/>
      <c r="V6" s="7"/>
      <c r="W6" s="8"/>
      <c r="X6" s="8"/>
      <c r="Y6" s="2"/>
      <c r="Z6" s="4"/>
      <c r="AA6" s="7"/>
      <c r="AB6" s="7"/>
      <c r="AC6" s="8"/>
      <c r="AD6" s="8"/>
    </row>
    <row r="7" spans="1:30" ht="23" x14ac:dyDescent="0.25">
      <c r="A7" s="2" t="s">
        <v>8</v>
      </c>
      <c r="B7" s="4">
        <v>21.3</v>
      </c>
      <c r="C7" s="7">
        <v>1.0021333333333333</v>
      </c>
      <c r="D7" s="7">
        <v>1.9620666666666668</v>
      </c>
      <c r="E7" s="8">
        <v>0</v>
      </c>
      <c r="F7" s="8">
        <v>0.05</v>
      </c>
      <c r="G7" s="5">
        <v>-0.154</v>
      </c>
      <c r="H7" s="5">
        <v>18</v>
      </c>
      <c r="I7" s="6">
        <v>72</v>
      </c>
      <c r="J7" s="5">
        <v>1.4893333333333301</v>
      </c>
      <c r="K7" s="5">
        <v>1</v>
      </c>
      <c r="L7" s="2" t="s">
        <v>28</v>
      </c>
      <c r="M7" s="10" t="s">
        <v>36</v>
      </c>
      <c r="N7" s="10"/>
      <c r="O7" s="10"/>
      <c r="P7" s="15">
        <f t="shared" si="0"/>
        <v>0.48933333333333007</v>
      </c>
      <c r="S7" s="2"/>
      <c r="T7" s="4"/>
      <c r="U7" s="7"/>
      <c r="V7" s="7"/>
      <c r="W7" s="8"/>
      <c r="X7" s="8"/>
      <c r="Y7" s="2"/>
      <c r="Z7" s="4"/>
      <c r="AA7" s="7"/>
      <c r="AB7" s="7"/>
      <c r="AC7" s="8"/>
      <c r="AD7" s="8"/>
    </row>
    <row r="8" spans="1:30" ht="23" x14ac:dyDescent="0.25">
      <c r="A8" s="2" t="s">
        <v>5</v>
      </c>
      <c r="B8" s="4">
        <v>21.5</v>
      </c>
      <c r="C8" s="7">
        <v>0.29580000000000001</v>
      </c>
      <c r="D8" s="7">
        <v>0.65043333333333331</v>
      </c>
      <c r="E8" s="8">
        <v>0.05</v>
      </c>
      <c r="F8" s="8">
        <v>0.05</v>
      </c>
      <c r="G8" s="5">
        <v>2.46E-2</v>
      </c>
      <c r="H8" s="5">
        <v>18</v>
      </c>
      <c r="I8" s="6">
        <v>72</v>
      </c>
      <c r="J8" s="5">
        <v>1.0275000000000001</v>
      </c>
      <c r="K8" s="5">
        <v>0.9</v>
      </c>
      <c r="L8" s="2" t="s">
        <v>28</v>
      </c>
      <c r="M8" s="10" t="s">
        <v>36</v>
      </c>
      <c r="N8" s="10" t="s">
        <v>42</v>
      </c>
      <c r="O8" s="10"/>
      <c r="P8" s="15">
        <f t="shared" si="0"/>
        <v>0.12750000000000006</v>
      </c>
      <c r="S8" s="2"/>
      <c r="T8" s="4"/>
      <c r="U8" s="7"/>
      <c r="V8" s="7"/>
      <c r="W8" s="8"/>
      <c r="X8" s="8"/>
      <c r="Y8" s="3"/>
      <c r="Z8" s="4"/>
      <c r="AA8" s="7"/>
      <c r="AB8" s="7"/>
      <c r="AC8" s="8"/>
      <c r="AD8" s="8"/>
    </row>
    <row r="9" spans="1:30" ht="23" x14ac:dyDescent="0.25">
      <c r="A9" s="3" t="s">
        <v>13</v>
      </c>
      <c r="B9" s="4">
        <v>21.7</v>
      </c>
      <c r="C9" s="7">
        <v>0.26579999999999998</v>
      </c>
      <c r="D9" s="7">
        <v>0.40186666666666665</v>
      </c>
      <c r="E9" s="8">
        <v>0.2</v>
      </c>
      <c r="F9" s="8">
        <v>0.1</v>
      </c>
      <c r="G9" s="5">
        <v>5.96E-2</v>
      </c>
      <c r="H9" s="5">
        <v>18</v>
      </c>
      <c r="I9" s="6">
        <v>96</v>
      </c>
      <c r="J9" s="5">
        <v>2.0813000000000001</v>
      </c>
      <c r="K9" s="5">
        <v>2.2000000000000002</v>
      </c>
      <c r="L9" s="2" t="s">
        <v>28</v>
      </c>
      <c r="M9" s="10" t="s">
        <v>36</v>
      </c>
      <c r="N9" s="10" t="s">
        <v>44</v>
      </c>
      <c r="O9" s="10"/>
      <c r="P9" s="15">
        <f t="shared" si="0"/>
        <v>-0.11870000000000003</v>
      </c>
      <c r="S9" s="3"/>
      <c r="T9" s="4"/>
      <c r="U9" s="7"/>
      <c r="V9" s="7"/>
      <c r="W9" s="8"/>
      <c r="X9" s="8"/>
      <c r="Y9" s="3"/>
      <c r="Z9" s="4"/>
      <c r="AA9" s="7"/>
      <c r="AB9" s="7"/>
      <c r="AC9" s="8"/>
      <c r="AD9" s="8"/>
    </row>
    <row r="10" spans="1:30" ht="23" x14ac:dyDescent="0.25">
      <c r="A10" s="3" t="s">
        <v>32</v>
      </c>
      <c r="B10" s="4">
        <v>21.7</v>
      </c>
      <c r="C10" s="7">
        <v>0.33729999999999999</v>
      </c>
      <c r="D10" s="7">
        <v>0.3216</v>
      </c>
      <c r="E10" s="8">
        <v>1</v>
      </c>
      <c r="F10" s="8">
        <v>0.05</v>
      </c>
      <c r="G10" s="5">
        <v>-0.28129999999999999</v>
      </c>
      <c r="H10" s="5">
        <v>18</v>
      </c>
      <c r="I10" s="6">
        <v>96</v>
      </c>
      <c r="J10" s="5">
        <v>0.96260000000000001</v>
      </c>
      <c r="K10" s="5">
        <v>1.1000000000000001</v>
      </c>
      <c r="L10" s="2" t="s">
        <v>28</v>
      </c>
      <c r="M10" s="10" t="s">
        <v>36</v>
      </c>
      <c r="N10" s="10" t="s">
        <v>39</v>
      </c>
      <c r="O10" s="10"/>
      <c r="P10" s="15">
        <f t="shared" ref="P10:P26" si="1">J10-K10</f>
        <v>-0.13740000000000008</v>
      </c>
      <c r="S10" s="3"/>
      <c r="T10" s="4"/>
      <c r="U10" s="7"/>
      <c r="V10" s="7"/>
      <c r="W10" s="8"/>
      <c r="X10" s="8"/>
      <c r="Y10" s="2"/>
      <c r="Z10" s="4"/>
      <c r="AA10" s="7"/>
      <c r="AB10" s="7"/>
      <c r="AC10" s="8"/>
      <c r="AD10" s="8"/>
    </row>
    <row r="11" spans="1:30" ht="23" x14ac:dyDescent="0.25">
      <c r="A11" s="3" t="s">
        <v>23</v>
      </c>
      <c r="B11" s="4">
        <v>21.7</v>
      </c>
      <c r="C11" s="7">
        <v>0.15584999999999999</v>
      </c>
      <c r="D11" s="7">
        <v>0.17005000000000001</v>
      </c>
      <c r="E11" s="8">
        <v>0.85</v>
      </c>
      <c r="F11" s="8">
        <v>0.6</v>
      </c>
      <c r="G11" s="5">
        <v>-2.7E-2</v>
      </c>
      <c r="H11" s="5">
        <v>18</v>
      </c>
      <c r="I11" s="6">
        <v>72</v>
      </c>
      <c r="J11" s="5">
        <v>0.94630000000000003</v>
      </c>
      <c r="K11" s="5">
        <v>0.9</v>
      </c>
      <c r="L11" s="2" t="s">
        <v>28</v>
      </c>
      <c r="M11" s="10" t="s">
        <v>36</v>
      </c>
      <c r="N11" s="10"/>
      <c r="O11" s="10"/>
      <c r="P11" s="15">
        <f t="shared" si="1"/>
        <v>4.6300000000000008E-2</v>
      </c>
      <c r="S11" s="3"/>
      <c r="T11" s="4"/>
      <c r="U11" s="7"/>
      <c r="V11" s="7"/>
      <c r="W11" s="8"/>
      <c r="X11" s="8"/>
      <c r="Y11" s="2"/>
      <c r="Z11" s="4"/>
      <c r="AA11" s="7"/>
      <c r="AB11" s="7"/>
      <c r="AC11" s="8"/>
      <c r="AD11" s="8"/>
    </row>
    <row r="12" spans="1:30" ht="23" x14ac:dyDescent="0.25">
      <c r="A12" s="2" t="s">
        <v>15</v>
      </c>
      <c r="B12" s="4">
        <v>21.8</v>
      </c>
      <c r="C12" s="7">
        <v>0.15359999999999999</v>
      </c>
      <c r="D12" s="7">
        <v>0.106</v>
      </c>
      <c r="E12" s="8">
        <v>1.4</v>
      </c>
      <c r="F12" s="8">
        <v>0.4</v>
      </c>
      <c r="G12" s="5">
        <v>-6.3E-2</v>
      </c>
      <c r="H12" s="5">
        <v>18</v>
      </c>
      <c r="I12" s="6">
        <v>96</v>
      </c>
      <c r="J12" s="5">
        <v>1.216</v>
      </c>
      <c r="K12" s="5">
        <v>1.8</v>
      </c>
      <c r="L12" s="2" t="s">
        <v>28</v>
      </c>
      <c r="M12" s="10" t="s">
        <v>36</v>
      </c>
      <c r="N12" s="16" t="s">
        <v>39</v>
      </c>
      <c r="O12" s="10"/>
      <c r="P12" s="15">
        <f t="shared" si="1"/>
        <v>-0.58400000000000007</v>
      </c>
      <c r="S12" s="2"/>
      <c r="T12" s="4"/>
      <c r="U12" s="7"/>
      <c r="V12" s="7"/>
      <c r="W12" s="8"/>
      <c r="X12" s="8"/>
      <c r="Y12" s="3"/>
      <c r="Z12" s="4"/>
      <c r="AA12" s="7"/>
      <c r="AB12" s="7"/>
      <c r="AC12" s="8"/>
      <c r="AD12" s="8"/>
    </row>
    <row r="13" spans="1:30" ht="23" x14ac:dyDescent="0.25">
      <c r="A13" s="2" t="s">
        <v>6</v>
      </c>
      <c r="B13" s="4">
        <v>22</v>
      </c>
      <c r="C13" s="9">
        <v>0.56786666666666663</v>
      </c>
      <c r="D13" s="9">
        <v>0.55906666666666671</v>
      </c>
      <c r="E13" s="8">
        <v>0.3</v>
      </c>
      <c r="F13" s="8">
        <v>0.1</v>
      </c>
      <c r="G13" s="5">
        <v>-0.152</v>
      </c>
      <c r="H13" s="5">
        <v>18</v>
      </c>
      <c r="I13" s="6">
        <v>72</v>
      </c>
      <c r="J13" s="5">
        <v>2.0960000000000001</v>
      </c>
      <c r="K13" s="5">
        <v>1.8</v>
      </c>
      <c r="L13" s="2" t="s">
        <v>28</v>
      </c>
      <c r="M13" s="10" t="s">
        <v>36</v>
      </c>
      <c r="N13" s="10" t="s">
        <v>43</v>
      </c>
      <c r="O13" s="10"/>
      <c r="P13" s="15">
        <f t="shared" si="1"/>
        <v>0.29600000000000004</v>
      </c>
      <c r="S13" s="2"/>
      <c r="T13" s="4"/>
      <c r="U13" s="9"/>
      <c r="V13" s="9"/>
      <c r="W13" s="8"/>
      <c r="X13" s="8"/>
      <c r="Y13" s="2"/>
      <c r="Z13" s="4"/>
      <c r="AA13" s="11"/>
      <c r="AB13" s="11"/>
      <c r="AC13" s="8"/>
      <c r="AD13" s="8"/>
    </row>
    <row r="14" spans="1:30" ht="23" x14ac:dyDescent="0.25">
      <c r="A14" s="2" t="s">
        <v>10</v>
      </c>
      <c r="B14" s="4">
        <v>22.2</v>
      </c>
      <c r="C14" s="11">
        <v>0.90900000000000003</v>
      </c>
      <c r="D14" s="11">
        <v>1.0826</v>
      </c>
      <c r="E14" s="8">
        <v>0.4</v>
      </c>
      <c r="F14" s="8">
        <v>0.24560000000000001</v>
      </c>
      <c r="G14" s="5">
        <v>-7.2999999999999995E-2</v>
      </c>
      <c r="H14" s="5">
        <v>18</v>
      </c>
      <c r="I14" s="6">
        <v>96</v>
      </c>
      <c r="J14" s="5">
        <v>1.1715</v>
      </c>
      <c r="K14" s="5">
        <v>1.2</v>
      </c>
      <c r="L14" s="2" t="s">
        <v>28</v>
      </c>
      <c r="M14" s="10" t="s">
        <v>36</v>
      </c>
      <c r="N14" s="10" t="s">
        <v>40</v>
      </c>
      <c r="O14" s="10"/>
      <c r="P14" s="15">
        <f t="shared" si="1"/>
        <v>-2.849999999999997E-2</v>
      </c>
      <c r="S14" s="2"/>
      <c r="T14" s="4"/>
      <c r="U14" s="11"/>
      <c r="V14" s="11"/>
      <c r="W14" s="8"/>
      <c r="X14" s="8"/>
      <c r="Y14" s="2"/>
      <c r="Z14" s="4"/>
      <c r="AA14" s="3"/>
      <c r="AB14" s="3"/>
      <c r="AC14" s="8"/>
      <c r="AD14" s="8"/>
    </row>
    <row r="15" spans="1:30" ht="23" x14ac:dyDescent="0.25">
      <c r="A15" s="2" t="s">
        <v>12</v>
      </c>
      <c r="B15" s="4">
        <v>22.2</v>
      </c>
      <c r="C15" s="7">
        <v>0.3997</v>
      </c>
      <c r="D15" s="7">
        <v>1.1088666666666667</v>
      </c>
      <c r="E15" s="8">
        <v>0.1</v>
      </c>
      <c r="F15" s="8">
        <v>0.25</v>
      </c>
      <c r="G15" s="5">
        <v>7.5999999999999998E-2</v>
      </c>
      <c r="H15" s="5">
        <v>18</v>
      </c>
      <c r="I15" s="6">
        <v>96</v>
      </c>
      <c r="J15" s="5">
        <v>1.7589999999999999</v>
      </c>
      <c r="K15" s="5">
        <v>2.1</v>
      </c>
      <c r="L15" s="2" t="s">
        <v>28</v>
      </c>
      <c r="M15" s="10" t="s">
        <v>36</v>
      </c>
      <c r="N15" s="10" t="s">
        <v>39</v>
      </c>
      <c r="O15" s="10"/>
      <c r="P15" s="15">
        <f t="shared" si="1"/>
        <v>-0.34100000000000019</v>
      </c>
    </row>
    <row r="16" spans="1:30" ht="23" x14ac:dyDescent="0.25">
      <c r="A16" s="3" t="s">
        <v>18</v>
      </c>
      <c r="B16" s="4">
        <v>22.2</v>
      </c>
      <c r="C16" s="11">
        <v>0.37840000000000001</v>
      </c>
      <c r="D16" s="11">
        <v>1.9092</v>
      </c>
      <c r="E16" s="8">
        <v>0</v>
      </c>
      <c r="F16" s="8">
        <v>0.57299999999999995</v>
      </c>
      <c r="G16" s="5">
        <v>0.01</v>
      </c>
      <c r="H16" s="5">
        <v>18</v>
      </c>
      <c r="I16" s="6">
        <v>96</v>
      </c>
      <c r="J16" s="5">
        <v>0.24829999999999999</v>
      </c>
      <c r="K16" s="5">
        <v>0.3</v>
      </c>
      <c r="L16" s="2" t="s">
        <v>28</v>
      </c>
      <c r="M16" s="10" t="s">
        <v>36</v>
      </c>
      <c r="N16" s="10" t="s">
        <v>44</v>
      </c>
      <c r="O16" s="10"/>
      <c r="P16" s="15">
        <f t="shared" si="1"/>
        <v>-5.1699999999999996E-2</v>
      </c>
    </row>
    <row r="17" spans="1:16" ht="23" x14ac:dyDescent="0.25">
      <c r="A17" s="3" t="s">
        <v>20</v>
      </c>
      <c r="B17" s="4">
        <v>22.2</v>
      </c>
      <c r="C17" s="7">
        <v>0.49370000000000003</v>
      </c>
      <c r="D17" s="7">
        <v>1.9137999999999999</v>
      </c>
      <c r="E17" s="8">
        <v>0.05</v>
      </c>
      <c r="F17" s="8">
        <v>0.15</v>
      </c>
      <c r="G17" s="5">
        <v>0.4093</v>
      </c>
      <c r="H17" s="5">
        <v>18</v>
      </c>
      <c r="I17" s="6">
        <v>96</v>
      </c>
      <c r="J17" s="5">
        <v>0.40450000000000003</v>
      </c>
      <c r="K17" s="5">
        <v>0.3</v>
      </c>
      <c r="L17" s="2" t="s">
        <v>28</v>
      </c>
      <c r="M17" s="10" t="s">
        <v>36</v>
      </c>
      <c r="N17" s="10" t="s">
        <v>44</v>
      </c>
      <c r="O17" s="10"/>
      <c r="P17" s="15">
        <f t="shared" si="1"/>
        <v>0.10450000000000004</v>
      </c>
    </row>
    <row r="18" spans="1:16" ht="23" x14ac:dyDescent="0.25">
      <c r="A18" s="3" t="s">
        <v>14</v>
      </c>
      <c r="B18" s="4">
        <v>22.3</v>
      </c>
      <c r="C18" s="7">
        <v>0.38790000000000002</v>
      </c>
      <c r="D18" s="7">
        <v>1.0787500000000001</v>
      </c>
      <c r="E18" s="8">
        <v>0.2</v>
      </c>
      <c r="F18" s="8">
        <v>0.4</v>
      </c>
      <c r="G18" s="5">
        <v>-0.20330000000000001</v>
      </c>
      <c r="H18" s="5">
        <v>18</v>
      </c>
      <c r="I18" s="6">
        <v>96</v>
      </c>
      <c r="J18" s="5">
        <v>1.2789999999999999</v>
      </c>
      <c r="K18" s="5">
        <v>1.7</v>
      </c>
      <c r="L18" s="2" t="s">
        <v>28</v>
      </c>
      <c r="M18" s="10" t="s">
        <v>36</v>
      </c>
      <c r="N18" s="10" t="s">
        <v>39</v>
      </c>
      <c r="O18" s="10"/>
      <c r="P18" s="15">
        <f t="shared" si="1"/>
        <v>-0.42100000000000004</v>
      </c>
    </row>
    <row r="19" spans="1:16" ht="23" x14ac:dyDescent="0.25">
      <c r="A19" s="2" t="s">
        <v>11</v>
      </c>
      <c r="B19" s="4">
        <v>22.5</v>
      </c>
      <c r="C19" s="7">
        <v>0.34286666666666665</v>
      </c>
      <c r="D19" s="7">
        <v>0.7786333333333334</v>
      </c>
      <c r="E19" s="8">
        <v>0.15</v>
      </c>
      <c r="F19" s="8">
        <v>0.2</v>
      </c>
      <c r="G19" s="5">
        <v>1.6000000000000001E-3</v>
      </c>
      <c r="H19" s="5">
        <v>18</v>
      </c>
      <c r="I19" s="6">
        <v>48</v>
      </c>
      <c r="J19" s="5">
        <v>0.98050000000000004</v>
      </c>
      <c r="K19" s="5">
        <v>0.4</v>
      </c>
      <c r="L19" s="2" t="s">
        <v>28</v>
      </c>
      <c r="M19" s="10" t="s">
        <v>36</v>
      </c>
      <c r="N19" s="10" t="s">
        <v>42</v>
      </c>
      <c r="O19" s="10"/>
      <c r="P19" s="15">
        <f t="shared" si="1"/>
        <v>0.58050000000000002</v>
      </c>
    </row>
    <row r="20" spans="1:16" ht="23" x14ac:dyDescent="0.25">
      <c r="A20" s="2" t="s">
        <v>17</v>
      </c>
      <c r="B20" s="4">
        <v>22.7</v>
      </c>
      <c r="C20" s="7">
        <v>0.64985000000000004</v>
      </c>
      <c r="D20" s="7">
        <v>1.9883000000000002</v>
      </c>
      <c r="E20" s="8">
        <v>0</v>
      </c>
      <c r="F20" s="8">
        <v>0.1</v>
      </c>
      <c r="G20" s="5">
        <v>0.32600000000000001</v>
      </c>
      <c r="H20" s="5">
        <v>18</v>
      </c>
      <c r="I20" s="6">
        <v>72</v>
      </c>
      <c r="J20" s="5">
        <v>1.0457000000000001</v>
      </c>
      <c r="K20" s="5">
        <v>1.3</v>
      </c>
      <c r="L20" s="2" t="s">
        <v>28</v>
      </c>
      <c r="M20" s="10" t="s">
        <v>36</v>
      </c>
      <c r="N20" s="10" t="s">
        <v>43</v>
      </c>
      <c r="O20" s="10"/>
      <c r="P20" s="15">
        <f t="shared" si="1"/>
        <v>-0.25429999999999997</v>
      </c>
    </row>
    <row r="21" spans="1:16" ht="23" x14ac:dyDescent="0.25">
      <c r="A21" s="3" t="s">
        <v>21</v>
      </c>
      <c r="B21" s="4">
        <v>22.7</v>
      </c>
      <c r="C21" s="7">
        <v>0.32579999999999998</v>
      </c>
      <c r="D21" s="7">
        <v>0.70340000000000003</v>
      </c>
      <c r="E21" s="8">
        <v>0.26379999999999998</v>
      </c>
      <c r="F21" s="8">
        <v>0.35220000000000001</v>
      </c>
      <c r="G21" s="5">
        <v>0.26700000000000002</v>
      </c>
      <c r="H21" s="5">
        <v>18</v>
      </c>
      <c r="I21" s="6">
        <v>96</v>
      </c>
      <c r="J21" s="5">
        <v>1.1003000000000001</v>
      </c>
      <c r="K21" s="5">
        <v>1.2</v>
      </c>
      <c r="L21" s="2" t="s">
        <v>28</v>
      </c>
      <c r="M21" s="10" t="s">
        <v>36</v>
      </c>
      <c r="N21" s="10" t="s">
        <v>44</v>
      </c>
      <c r="O21" s="10"/>
      <c r="P21" s="15">
        <f t="shared" si="1"/>
        <v>-9.96999999999999E-2</v>
      </c>
    </row>
    <row r="22" spans="1:16" ht="23" x14ac:dyDescent="0.25">
      <c r="A22" s="3" t="s">
        <v>19</v>
      </c>
      <c r="B22" s="4">
        <v>23.2</v>
      </c>
      <c r="C22" s="7">
        <v>0.29153333333333337</v>
      </c>
      <c r="D22" s="7">
        <v>0.9880000000000001</v>
      </c>
      <c r="E22" s="8">
        <v>0.2</v>
      </c>
      <c r="F22" s="8">
        <v>0.1</v>
      </c>
      <c r="G22" s="5">
        <v>-0.02</v>
      </c>
      <c r="H22" s="5">
        <v>18</v>
      </c>
      <c r="I22" s="6">
        <v>48</v>
      </c>
      <c r="J22" s="5">
        <v>0.80600000000000005</v>
      </c>
      <c r="K22" s="5">
        <v>0.8</v>
      </c>
      <c r="L22" s="2" t="s">
        <v>28</v>
      </c>
      <c r="M22" s="10" t="s">
        <v>36</v>
      </c>
      <c r="N22" s="10" t="s">
        <v>42</v>
      </c>
      <c r="O22" s="10"/>
      <c r="P22" s="15">
        <f t="shared" si="1"/>
        <v>6.0000000000000053E-3</v>
      </c>
    </row>
    <row r="23" spans="1:16" ht="23" x14ac:dyDescent="0.25">
      <c r="A23" s="2" t="s">
        <v>7</v>
      </c>
      <c r="B23" s="4">
        <v>23.5</v>
      </c>
      <c r="C23" s="7">
        <v>0.53389999999999993</v>
      </c>
      <c r="D23" s="7">
        <v>0.62080000000000002</v>
      </c>
      <c r="E23" s="8">
        <v>0.6</v>
      </c>
      <c r="F23" s="8">
        <v>0.3</v>
      </c>
      <c r="G23" s="5">
        <v>0.16789999999999999</v>
      </c>
      <c r="H23" s="5">
        <v>18</v>
      </c>
      <c r="I23" s="6">
        <v>72</v>
      </c>
      <c r="J23" s="5">
        <v>1.0206999999999999</v>
      </c>
      <c r="K23" s="5">
        <v>0.9</v>
      </c>
      <c r="L23" s="2" t="s">
        <v>28</v>
      </c>
      <c r="M23" s="10" t="s">
        <v>36</v>
      </c>
      <c r="N23" s="10" t="s">
        <v>43</v>
      </c>
      <c r="O23" s="10"/>
      <c r="P23" s="15">
        <f t="shared" si="1"/>
        <v>0.12069999999999992</v>
      </c>
    </row>
    <row r="24" spans="1:16" ht="23" x14ac:dyDescent="0.25">
      <c r="A24" s="2" t="s">
        <v>9</v>
      </c>
      <c r="B24" s="4">
        <v>23.8</v>
      </c>
      <c r="C24" s="7">
        <v>0.73005000000000009</v>
      </c>
      <c r="D24" s="7">
        <v>1.2863500000000001</v>
      </c>
      <c r="E24" s="8">
        <v>0</v>
      </c>
      <c r="F24" s="8">
        <v>0.05</v>
      </c>
      <c r="G24" s="5">
        <v>0.24429999999999999</v>
      </c>
      <c r="H24" s="5">
        <v>18</v>
      </c>
      <c r="I24" s="6">
        <v>48</v>
      </c>
      <c r="J24" s="5">
        <v>1.7689999999999999</v>
      </c>
      <c r="K24" s="5">
        <v>1.5</v>
      </c>
      <c r="L24" s="2" t="s">
        <v>28</v>
      </c>
      <c r="M24" s="10" t="s">
        <v>36</v>
      </c>
      <c r="N24" s="10" t="s">
        <v>42</v>
      </c>
      <c r="O24" s="10"/>
      <c r="P24" s="15">
        <f t="shared" si="1"/>
        <v>0.26899999999999991</v>
      </c>
    </row>
    <row r="25" spans="1:16" ht="23" x14ac:dyDescent="0.25">
      <c r="A25" s="3" t="s">
        <v>22</v>
      </c>
      <c r="B25" s="4">
        <v>23.8</v>
      </c>
      <c r="C25" s="7">
        <v>0.45366666666666661</v>
      </c>
      <c r="D25" s="7">
        <v>0.8655666666666666</v>
      </c>
      <c r="E25" s="8">
        <v>0.6</v>
      </c>
      <c r="F25" s="8">
        <v>0.2</v>
      </c>
      <c r="G25" s="5">
        <v>0.27600000000000002</v>
      </c>
      <c r="H25" s="5">
        <v>18</v>
      </c>
      <c r="I25" s="6">
        <v>48</v>
      </c>
      <c r="J25" s="5">
        <v>0.20749999999999999</v>
      </c>
      <c r="K25" s="5">
        <v>0.2</v>
      </c>
      <c r="L25" s="2" t="s">
        <v>28</v>
      </c>
      <c r="M25" s="10" t="s">
        <v>36</v>
      </c>
      <c r="N25" s="10" t="s">
        <v>42</v>
      </c>
      <c r="O25" s="10"/>
      <c r="P25" s="15">
        <f t="shared" si="1"/>
        <v>7.4999999999999789E-3</v>
      </c>
    </row>
    <row r="26" spans="1:16" ht="23" x14ac:dyDescent="0.25">
      <c r="A26" s="2" t="s">
        <v>33</v>
      </c>
      <c r="B26" s="4">
        <v>22</v>
      </c>
      <c r="C26" s="11">
        <v>0.36359999999999998</v>
      </c>
      <c r="D26" s="11">
        <v>1.1601999999999999</v>
      </c>
      <c r="E26" s="8">
        <v>1</v>
      </c>
      <c r="F26" s="8">
        <v>0.13700000000000001</v>
      </c>
      <c r="G26" s="13">
        <v>0</v>
      </c>
      <c r="H26" s="13">
        <v>18</v>
      </c>
      <c r="I26" s="6">
        <v>96</v>
      </c>
      <c r="J26" s="5">
        <v>0.38329999999999997</v>
      </c>
      <c r="K26" s="5">
        <v>0.5</v>
      </c>
      <c r="L26" s="2" t="s">
        <v>28</v>
      </c>
      <c r="M26" s="10" t="s">
        <v>36</v>
      </c>
      <c r="N26" s="10" t="s">
        <v>44</v>
      </c>
      <c r="O26" s="10"/>
      <c r="P26" s="15">
        <f t="shared" si="1"/>
        <v>-0.11670000000000003</v>
      </c>
    </row>
    <row r="27" spans="1:16" ht="23" x14ac:dyDescent="0.25">
      <c r="A27" s="2"/>
      <c r="B27" s="4"/>
      <c r="C27" s="3"/>
      <c r="D27" s="3"/>
      <c r="E27" s="8"/>
      <c r="F27" s="8"/>
      <c r="G27" s="5"/>
      <c r="H27" s="5"/>
      <c r="I27" s="6"/>
      <c r="J27" s="5"/>
      <c r="K27" s="5"/>
      <c r="L27" s="2"/>
      <c r="M27" s="10"/>
      <c r="N27" s="10"/>
      <c r="O27" s="10"/>
      <c r="P27" s="15"/>
    </row>
    <row r="33" spans="1:12" ht="23" x14ac:dyDescent="0.25">
      <c r="A33" s="3"/>
      <c r="B33" s="4"/>
      <c r="C33" s="7"/>
      <c r="D33" s="7"/>
      <c r="E33" s="8"/>
      <c r="F33" s="8"/>
      <c r="G33" s="2"/>
      <c r="H33" s="4"/>
      <c r="I33" s="7"/>
      <c r="J33" s="7"/>
      <c r="K33" s="8"/>
      <c r="L33" s="8"/>
    </row>
    <row r="34" spans="1:12" ht="23" x14ac:dyDescent="0.25">
      <c r="A34" s="2"/>
      <c r="B34" s="4"/>
      <c r="C34" s="7"/>
      <c r="D34" s="7"/>
      <c r="E34" s="8"/>
      <c r="F34" s="8"/>
      <c r="G34" s="3"/>
      <c r="H34" s="4"/>
      <c r="I34" s="11"/>
      <c r="J34" s="11"/>
      <c r="K34" s="8"/>
      <c r="L34" s="8"/>
    </row>
    <row r="35" spans="1:12" ht="23" x14ac:dyDescent="0.25">
      <c r="A35" s="3"/>
      <c r="B35" s="4"/>
      <c r="C35" s="11"/>
      <c r="D35" s="11"/>
      <c r="E35" s="8"/>
      <c r="F35" s="8"/>
      <c r="G35" s="3"/>
      <c r="H35" s="4"/>
      <c r="I35" s="7"/>
      <c r="J35" s="7"/>
      <c r="K35" s="8"/>
      <c r="L35" s="8"/>
    </row>
    <row r="36" spans="1:12" ht="23" x14ac:dyDescent="0.25">
      <c r="A36" s="3"/>
      <c r="B36" s="4"/>
      <c r="C36" s="7"/>
      <c r="D36" s="7"/>
      <c r="E36" s="8"/>
      <c r="F36" s="8"/>
      <c r="G36" s="3"/>
      <c r="H36" s="4"/>
      <c r="I36" s="7"/>
      <c r="J36" s="7"/>
      <c r="K36" s="8"/>
      <c r="L36" s="8"/>
    </row>
    <row r="37" spans="1:12" ht="23" x14ac:dyDescent="0.25">
      <c r="A37" s="3"/>
      <c r="B37" s="4"/>
      <c r="C37" s="7"/>
      <c r="D37" s="7"/>
      <c r="E37" s="8"/>
      <c r="F37" s="8"/>
      <c r="G37" s="2"/>
      <c r="H37" s="4"/>
      <c r="I37" s="7"/>
      <c r="J37" s="7"/>
      <c r="K37" s="8"/>
      <c r="L37" s="8"/>
    </row>
    <row r="38" spans="1:12" ht="23" x14ac:dyDescent="0.25">
      <c r="A38" s="2"/>
      <c r="B38" s="4"/>
      <c r="C38" s="7"/>
      <c r="D38" s="7"/>
      <c r="E38" s="8"/>
      <c r="F38" s="8"/>
      <c r="G38" s="2"/>
      <c r="H38" s="4"/>
      <c r="I38" s="7"/>
      <c r="J38" s="7"/>
      <c r="K38" s="8"/>
      <c r="L38" s="8"/>
    </row>
    <row r="39" spans="1:12" ht="23" x14ac:dyDescent="0.25">
      <c r="A39" s="2"/>
      <c r="B39" s="4"/>
      <c r="C39" s="7"/>
      <c r="D39" s="7"/>
      <c r="E39" s="8"/>
      <c r="F39" s="8"/>
      <c r="G39" s="3"/>
      <c r="H39" s="4"/>
      <c r="I39" s="7"/>
      <c r="J39" s="7"/>
      <c r="K39" s="8"/>
      <c r="L39" s="8"/>
    </row>
    <row r="40" spans="1:12" ht="23" x14ac:dyDescent="0.25">
      <c r="A40" s="3"/>
      <c r="B40" s="4"/>
      <c r="C40" s="7"/>
      <c r="D40" s="7"/>
      <c r="E40" s="8"/>
      <c r="F40" s="8"/>
      <c r="G40" s="3"/>
      <c r="H40" s="4"/>
      <c r="I40" s="7"/>
      <c r="J40" s="7"/>
      <c r="K40" s="8"/>
      <c r="L40" s="8"/>
    </row>
    <row r="41" spans="1:12" ht="23" x14ac:dyDescent="0.25">
      <c r="A41" s="3"/>
      <c r="B41" s="4"/>
      <c r="C41" s="7"/>
      <c r="D41" s="7"/>
      <c r="E41" s="8"/>
      <c r="F41" s="8"/>
      <c r="G41" s="2"/>
      <c r="H41" s="4"/>
      <c r="I41" s="7"/>
      <c r="J41" s="7"/>
      <c r="K41" s="8"/>
      <c r="L41" s="8"/>
    </row>
    <row r="42" spans="1:12" ht="23" x14ac:dyDescent="0.25">
      <c r="A42" s="3"/>
      <c r="B42" s="4"/>
      <c r="C42" s="7"/>
      <c r="D42" s="7"/>
      <c r="E42" s="8"/>
      <c r="F42" s="8"/>
      <c r="G42" s="2"/>
      <c r="H42" s="4"/>
      <c r="I42" s="7"/>
      <c r="J42" s="7"/>
      <c r="K42" s="8"/>
      <c r="L42" s="8"/>
    </row>
    <row r="43" spans="1:12" ht="23" x14ac:dyDescent="0.25">
      <c r="A43" s="2"/>
      <c r="B43" s="4"/>
      <c r="C43" s="7"/>
      <c r="D43" s="7"/>
      <c r="E43" s="8"/>
      <c r="F43" s="8"/>
      <c r="G43" s="3"/>
      <c r="H43" s="4"/>
      <c r="I43" s="7"/>
      <c r="J43" s="7"/>
      <c r="K43" s="8"/>
      <c r="L43" s="8"/>
    </row>
    <row r="44" spans="1:12" ht="23" x14ac:dyDescent="0.25">
      <c r="A44" s="2"/>
      <c r="B44" s="4"/>
      <c r="C44" s="9"/>
      <c r="D44" s="9"/>
      <c r="E44" s="8"/>
      <c r="F44" s="8"/>
      <c r="G44" s="2"/>
      <c r="H44" s="4"/>
      <c r="I44" s="11"/>
      <c r="J44" s="11"/>
      <c r="K44" s="8"/>
      <c r="L44" s="8"/>
    </row>
    <row r="45" spans="1:12" ht="23" x14ac:dyDescent="0.25">
      <c r="A45" s="2"/>
      <c r="B45" s="4"/>
      <c r="C45" s="11"/>
      <c r="D45" s="11"/>
      <c r="E45" s="8"/>
      <c r="F45" s="8"/>
      <c r="G45" s="2"/>
      <c r="H45" s="4"/>
      <c r="I45" s="3"/>
      <c r="J45" s="3"/>
      <c r="K45" s="8"/>
      <c r="L45" s="8"/>
    </row>
  </sheetData>
  <autoFilter ref="F1:F45" xr:uid="{3B786F87-619B-C048-88FA-CADAA6DF54F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2020-06-14T22:14:59Z</dcterms:created>
  <dcterms:modified xsi:type="dcterms:W3CDTF">2021-07-07T01:38:00Z</dcterms:modified>
</cp:coreProperties>
</file>