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 0.2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<sst xmlns="http://schemas.openxmlformats.org/spreadsheetml/2006/main" count="972" uniqueCount="65">
  <si>
    <t>OC Member's Name</t>
  </si>
  <si>
    <t>Day</t>
  </si>
  <si>
    <t>Email</t>
  </si>
  <si>
    <t>Phone Number</t>
  </si>
  <si>
    <t>Ramki Vaidyanathan</t>
  </si>
  <si>
    <t>Date</t>
  </si>
  <si>
    <t>Guest Team</t>
  </si>
  <si>
    <t>Host Team</t>
  </si>
  <si>
    <t>Ground</t>
  </si>
  <si>
    <t>Umpiring Team</t>
  </si>
  <si>
    <t>ramki.78@gmail.com</t>
  </si>
  <si>
    <t>480-213-0661</t>
  </si>
  <si>
    <t>Guest Region</t>
  </si>
  <si>
    <t>Host Region</t>
  </si>
  <si>
    <t>Travel</t>
  </si>
  <si>
    <t>Team Name</t>
  </si>
  <si>
    <t>Home Ground</t>
  </si>
  <si>
    <t>Region</t>
  </si>
  <si>
    <t>Away</t>
  </si>
  <si>
    <t>Ankit Jaswal</t>
  </si>
  <si>
    <t>ankit.jaswal@gmail.com</t>
  </si>
  <si>
    <t>602-321-4244</t>
  </si>
  <si>
    <t>Home</t>
  </si>
  <si>
    <t>Total Games</t>
  </si>
  <si>
    <t>Umpiring</t>
  </si>
  <si>
    <t>Mayur Jain</t>
  </si>
  <si>
    <t>mayurjain@gmail.com</t>
  </si>
  <si>
    <t>480-430-3731</t>
  </si>
  <si>
    <t>Srivatsav Kandala</t>
  </si>
  <si>
    <t>srivatsav.kandala@gmail.com</t>
  </si>
  <si>
    <t>480-444-9356</t>
  </si>
  <si>
    <t>Sat</t>
  </si>
  <si>
    <t>Nischal Ramineni</t>
  </si>
  <si>
    <t>nischalramineni@gmail.com</t>
  </si>
  <si>
    <t>480-678-4132</t>
  </si>
  <si>
    <t>Smashers</t>
  </si>
  <si>
    <t>Warriors</t>
  </si>
  <si>
    <t>Granada Park</t>
  </si>
  <si>
    <t>Panthers</t>
  </si>
  <si>
    <t>South</t>
  </si>
  <si>
    <t>North</t>
  </si>
  <si>
    <t>Brahmi XI</t>
  </si>
  <si>
    <t>Tibshraeny Family Park</t>
  </si>
  <si>
    <t>Desi Devils</t>
  </si>
  <si>
    <t>Dropouts</t>
  </si>
  <si>
    <t>Ryan Park</t>
  </si>
  <si>
    <t>Rodeos</t>
  </si>
  <si>
    <t>Chargers</t>
  </si>
  <si>
    <t>Pecos Park</t>
  </si>
  <si>
    <t>Crazy XI</t>
  </si>
  <si>
    <t>Patriots XI</t>
  </si>
  <si>
    <t>Paradise Cove Park</t>
  </si>
  <si>
    <t>Fighters</t>
  </si>
  <si>
    <t>Clairvoyant Inglorious Batters</t>
  </si>
  <si>
    <t>Sun</t>
  </si>
  <si>
    <t>Raiders</t>
  </si>
  <si>
    <t>Vista Canyon Park</t>
  </si>
  <si>
    <t>Indus</t>
  </si>
  <si>
    <t>Terminators</t>
  </si>
  <si>
    <t>Hoopes Park</t>
  </si>
  <si>
    <t>Desert Valley Park</t>
  </si>
  <si>
    <t>Phoenix Super Kings</t>
  </si>
  <si>
    <t>Pre-Season/Warm ups</t>
  </si>
  <si>
    <t>Winter Rules</t>
  </si>
  <si>
    <t>https://goo.gl/ByY4Cg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</si>
</sst>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ddd m/d/yy"/>
  </numFmts>
  <fonts count="8">
    <font>
      <sz val="12.0"/>
      <color rgb="FF000000"/>
      <name val="Calibri"/>
    </font>
    <font>
      <b/>
      <name val="Calibri"/>
    </font>
    <font>
      <b/>
      <sz val="12.0"/>
      <color rgb="FF000000"/>
      <name val="Calibri"/>
    </font>
    <font>
      <name val="Calibri"/>
    </font>
    <font>
      <color rgb="FF222222"/>
      <name val="Calibri"/>
    </font>
    <font>
      <b/>
      <sz val="12.0"/>
      <color rgb="FFFF0000"/>
      <name val="Calibri"/>
    </font>
    <font>
      <u/>
      <color rgb="FF222222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Alignment="1" applyFont="1">
      <alignment wrapText="1"/>
    </xf>
    <xf borderId="1" fillId="0" fontId="3" numFmtId="0" xfId="0" applyAlignment="1" applyBorder="1" applyFont="1">
      <alignment/>
    </xf>
    <xf borderId="0" fillId="0" fontId="2" numFmtId="0" xfId="0" applyAlignment="1" applyFont="1">
      <alignment wrapText="1"/>
    </xf>
    <xf borderId="1" fillId="2" fontId="3" numFmtId="0" xfId="0" applyAlignment="1" applyBorder="1" applyFill="1" applyFont="1">
      <alignment/>
    </xf>
    <xf borderId="0" fillId="0" fontId="2" numFmtId="0" xfId="0" applyAlignment="1" applyFont="1">
      <alignment horizontal="center" wrapText="1"/>
    </xf>
    <xf borderId="1" fillId="2" fontId="4" numFmtId="0" xfId="0" applyAlignment="1" applyBorder="1" applyFont="1">
      <alignment/>
    </xf>
    <xf borderId="0" fillId="0" fontId="2" numFmtId="0" xfId="0" applyAlignment="1" applyFont="1">
      <alignment wrapText="1"/>
    </xf>
    <xf borderId="1" fillId="0" fontId="3" numFmtId="0" xfId="0" applyAlignment="1" applyBorder="1" applyFont="1">
      <alignment horizontal="left"/>
    </xf>
    <xf borderId="0" fillId="0" fontId="0" numFmtId="0" xfId="0" applyAlignment="1" applyFont="1">
      <alignment/>
    </xf>
    <xf borderId="0" fillId="0" fontId="0" numFmtId="164" xfId="0" applyAlignment="1" applyFont="1" applyNumberFormat="1">
      <alignment horizontal="right"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right"/>
    </xf>
    <xf borderId="0" fillId="0" fontId="0" numFmtId="0" xfId="0" applyFont="1"/>
    <xf borderId="0" fillId="0" fontId="5" numFmtId="0" xfId="0" applyAlignment="1" applyFont="1">
      <alignment/>
    </xf>
    <xf borderId="0" fillId="0" fontId="2" numFmtId="0" xfId="0" applyAlignment="1" applyFont="1">
      <alignment/>
    </xf>
    <xf borderId="0" fillId="0" fontId="0" numFmtId="165" xfId="0" applyAlignment="1" applyFont="1" applyNumberFormat="1">
      <alignment/>
    </xf>
    <xf borderId="0" fillId="2" fontId="6" numFmtId="0" xfId="0" applyAlignment="1" applyFont="1">
      <alignment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ByY4C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4.11"/>
    <col customWidth="1" min="2" max="2" width="8.67"/>
    <col customWidth="1" min="3" max="4" width="21.56"/>
    <col customWidth="1" min="5" max="5" width="17.0"/>
    <col customWidth="1" min="6" max="6" width="22.78"/>
    <col customWidth="1" min="7" max="7" width="10.78"/>
    <col customWidth="1" hidden="1" min="8" max="8" width="21.56"/>
    <col customWidth="1" hidden="1" min="9" max="9" width="17.0"/>
    <col customWidth="1" hidden="1" min="10" max="10" width="5.78"/>
    <col customWidth="1" min="11" max="11" width="11.11"/>
    <col customWidth="1" min="12" max="13" width="21.56"/>
    <col customWidth="1" min="14" max="14" width="17.0"/>
    <col customWidth="1" min="15" max="15" width="5.56"/>
    <col customWidth="1" min="16" max="16" width="6.0"/>
    <col customWidth="1" min="17" max="17" width="6.11"/>
    <col customWidth="1" min="18" max="18" width="8.22"/>
    <col customWidth="1" min="19" max="19" width="6.0"/>
    <col customWidth="1" min="20" max="21" width="10.56"/>
  </cols>
  <sheetData>
    <row r="1" ht="15.7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4"/>
      <c r="H1" s="2" t="s">
        <v>12</v>
      </c>
      <c r="I1" s="2" t="s">
        <v>13</v>
      </c>
      <c r="J1" s="2" t="s">
        <v>14</v>
      </c>
      <c r="K1" s="4"/>
      <c r="L1" s="2" t="s">
        <v>15</v>
      </c>
      <c r="M1" s="2" t="s">
        <v>16</v>
      </c>
      <c r="N1" s="2" t="s">
        <v>17</v>
      </c>
      <c r="O1" s="6" t="s">
        <v>18</v>
      </c>
      <c r="P1" s="6" t="s">
        <v>22</v>
      </c>
      <c r="Q1" s="6" t="s">
        <v>23</v>
      </c>
      <c r="R1" s="6" t="s">
        <v>24</v>
      </c>
      <c r="S1" s="6" t="s">
        <v>14</v>
      </c>
      <c r="T1" s="4"/>
      <c r="U1" s="8"/>
    </row>
    <row r="2" ht="15.75" customHeight="1">
      <c r="A2" s="10" t="s">
        <v>31</v>
      </c>
      <c r="B2" s="11">
        <v>42651.0</v>
      </c>
      <c r="C2" s="10" t="s">
        <v>35</v>
      </c>
      <c r="D2" s="10" t="s">
        <v>36</v>
      </c>
      <c r="E2" s="10" t="s">
        <v>37</v>
      </c>
      <c r="F2" s="10" t="s">
        <v>38</v>
      </c>
      <c r="G2" s="12"/>
      <c r="H2" s="10" t="s">
        <v>39</v>
      </c>
      <c r="I2" s="10" t="s">
        <v>40</v>
      </c>
      <c r="J2" s="10">
        <v>1.0</v>
      </c>
      <c r="K2" s="12"/>
      <c r="L2" s="10" t="s">
        <v>41</v>
      </c>
      <c r="M2" s="10" t="s">
        <v>42</v>
      </c>
      <c r="N2" s="10" t="s">
        <v>39</v>
      </c>
      <c r="O2" s="13" t="str">
        <f t="shared" ref="O2:P2" si="1">COUNTIF(C$2:C$143, $L2)</f>
        <v>8</v>
      </c>
      <c r="P2" s="13" t="str">
        <f t="shared" si="1"/>
        <v>7</v>
      </c>
      <c r="Q2" s="13" t="str">
        <f t="shared" ref="Q2:Q17" si="3">O2+P2</f>
        <v>15</v>
      </c>
      <c r="R2" s="13" t="str">
        <f t="shared" ref="R2:R17" si="4">COUNTIF(F$2:F$143, $L2)</f>
        <v>7</v>
      </c>
      <c r="S2" s="13">
        <v>4.0</v>
      </c>
      <c r="T2" s="14"/>
      <c r="U2" s="15"/>
    </row>
    <row r="3" ht="15.75" customHeight="1">
      <c r="A3" s="10" t="s">
        <v>31</v>
      </c>
      <c r="B3" s="11">
        <v>42651.0</v>
      </c>
      <c r="C3" s="10" t="s">
        <v>43</v>
      </c>
      <c r="D3" s="10" t="s">
        <v>44</v>
      </c>
      <c r="E3" s="10" t="s">
        <v>45</v>
      </c>
      <c r="F3" s="10" t="s">
        <v>46</v>
      </c>
      <c r="G3" s="12"/>
      <c r="H3" s="10" t="s">
        <v>40</v>
      </c>
      <c r="I3" s="10" t="s">
        <v>40</v>
      </c>
      <c r="J3" s="10">
        <v>0.0</v>
      </c>
      <c r="K3" s="12"/>
      <c r="L3" s="10" t="s">
        <v>47</v>
      </c>
      <c r="M3" s="10" t="s">
        <v>48</v>
      </c>
      <c r="N3" s="10" t="s">
        <v>39</v>
      </c>
      <c r="O3" s="13" t="str">
        <f t="shared" ref="O3:P3" si="2">COUNTIF(C$2:C$143, $L3)</f>
        <v>8</v>
      </c>
      <c r="P3" s="13" t="str">
        <f t="shared" si="2"/>
        <v>7</v>
      </c>
      <c r="Q3" s="13" t="str">
        <f t="shared" si="3"/>
        <v>15</v>
      </c>
      <c r="R3" s="13" t="str">
        <f t="shared" si="4"/>
        <v>7</v>
      </c>
      <c r="S3" s="13">
        <v>3.0</v>
      </c>
      <c r="T3" s="14"/>
      <c r="U3" s="15"/>
    </row>
    <row r="4" ht="15.75" customHeight="1">
      <c r="A4" s="10" t="s">
        <v>31</v>
      </c>
      <c r="B4" s="11">
        <v>42651.0</v>
      </c>
      <c r="C4" s="10" t="s">
        <v>49</v>
      </c>
      <c r="D4" s="10" t="s">
        <v>50</v>
      </c>
      <c r="E4" s="10" t="s">
        <v>51</v>
      </c>
      <c r="F4" s="10" t="s">
        <v>52</v>
      </c>
      <c r="G4" s="12"/>
      <c r="H4" s="10" t="s">
        <v>39</v>
      </c>
      <c r="I4" s="10" t="s">
        <v>39</v>
      </c>
      <c r="J4" s="10">
        <v>0.0</v>
      </c>
      <c r="K4" s="12"/>
      <c r="L4" s="10" t="s">
        <v>53</v>
      </c>
      <c r="M4" s="10" t="s">
        <v>45</v>
      </c>
      <c r="N4" s="10" t="s">
        <v>39</v>
      </c>
      <c r="O4" s="13" t="str">
        <f t="shared" ref="O4:P4" si="5">COUNTIF(C$2:C$143, $L4)</f>
        <v>8</v>
      </c>
      <c r="P4" s="13" t="str">
        <f t="shared" si="5"/>
        <v>7</v>
      </c>
      <c r="Q4" s="13" t="str">
        <f t="shared" si="3"/>
        <v>15</v>
      </c>
      <c r="R4" s="13" t="str">
        <f t="shared" si="4"/>
        <v>7</v>
      </c>
      <c r="S4" s="13">
        <v>4.0</v>
      </c>
      <c r="T4" s="14"/>
      <c r="U4" s="15"/>
    </row>
    <row r="5" ht="15.75" customHeight="1">
      <c r="A5" s="10" t="s">
        <v>54</v>
      </c>
      <c r="B5" s="11">
        <v>42652.0</v>
      </c>
      <c r="C5" s="10" t="s">
        <v>41</v>
      </c>
      <c r="D5" s="10" t="s">
        <v>55</v>
      </c>
      <c r="E5" s="10" t="s">
        <v>37</v>
      </c>
      <c r="F5" s="10" t="s">
        <v>38</v>
      </c>
      <c r="G5" s="12"/>
      <c r="H5" s="10" t="s">
        <v>39</v>
      </c>
      <c r="I5" s="10" t="s">
        <v>39</v>
      </c>
      <c r="J5" s="10">
        <v>0.0</v>
      </c>
      <c r="K5" s="12"/>
      <c r="L5" s="10" t="s">
        <v>49</v>
      </c>
      <c r="M5" s="10" t="s">
        <v>56</v>
      </c>
      <c r="N5" s="10" t="s">
        <v>39</v>
      </c>
      <c r="O5" s="13" t="str">
        <f t="shared" ref="O5:P5" si="6">COUNTIF(C$2:C$143, $L5)</f>
        <v>8</v>
      </c>
      <c r="P5" s="13" t="str">
        <f t="shared" si="6"/>
        <v>7</v>
      </c>
      <c r="Q5" s="13" t="str">
        <f t="shared" si="3"/>
        <v>15</v>
      </c>
      <c r="R5" s="13" t="str">
        <f t="shared" si="4"/>
        <v>7</v>
      </c>
      <c r="S5" s="13">
        <v>3.0</v>
      </c>
      <c r="T5" s="14"/>
      <c r="U5" s="15"/>
    </row>
    <row r="6" ht="15.75" customHeight="1">
      <c r="A6" s="10" t="s">
        <v>54</v>
      </c>
      <c r="B6" s="11">
        <v>42652.0</v>
      </c>
      <c r="C6" s="10" t="s">
        <v>52</v>
      </c>
      <c r="D6" s="10" t="s">
        <v>46</v>
      </c>
      <c r="E6" s="10" t="s">
        <v>42</v>
      </c>
      <c r="F6" s="10" t="s">
        <v>57</v>
      </c>
      <c r="G6" s="12"/>
      <c r="H6" s="10" t="s">
        <v>39</v>
      </c>
      <c r="I6" s="10" t="s">
        <v>40</v>
      </c>
      <c r="J6" s="10">
        <v>1.0</v>
      </c>
      <c r="K6" s="12"/>
      <c r="L6" s="10" t="s">
        <v>43</v>
      </c>
      <c r="M6" s="10" t="s">
        <v>45</v>
      </c>
      <c r="N6" s="10" t="s">
        <v>39</v>
      </c>
      <c r="O6" s="13" t="str">
        <f t="shared" ref="O6:P6" si="7">COUNTIF(C$2:C$143, $L6)</f>
        <v>8</v>
      </c>
      <c r="P6" s="13" t="str">
        <f t="shared" si="7"/>
        <v>7</v>
      </c>
      <c r="Q6" s="13" t="str">
        <f t="shared" si="3"/>
        <v>15</v>
      </c>
      <c r="R6" s="13" t="str">
        <f t="shared" si="4"/>
        <v>7</v>
      </c>
      <c r="S6" s="13">
        <v>4.0</v>
      </c>
      <c r="T6" s="14"/>
      <c r="U6" s="15"/>
    </row>
    <row r="7" ht="15.75" customHeight="1">
      <c r="A7" s="10" t="s">
        <v>54</v>
      </c>
      <c r="B7" s="11">
        <v>42652.0</v>
      </c>
      <c r="C7" s="10" t="s">
        <v>53</v>
      </c>
      <c r="D7" s="10" t="s">
        <v>58</v>
      </c>
      <c r="E7" s="10" t="s">
        <v>45</v>
      </c>
      <c r="F7" s="10" t="s">
        <v>57</v>
      </c>
      <c r="G7" s="12"/>
      <c r="H7" s="10" t="s">
        <v>40</v>
      </c>
      <c r="I7" s="10" t="s">
        <v>39</v>
      </c>
      <c r="J7" s="10">
        <v>1.0</v>
      </c>
      <c r="K7" s="12"/>
      <c r="L7" s="10" t="s">
        <v>44</v>
      </c>
      <c r="M7" s="10" t="s">
        <v>45</v>
      </c>
      <c r="N7" s="10" t="s">
        <v>39</v>
      </c>
      <c r="O7" s="13" t="str">
        <f t="shared" ref="O7:P7" si="8">COUNTIF(C$2:C$143, $L7)</f>
        <v>8</v>
      </c>
      <c r="P7" s="13" t="str">
        <f t="shared" si="8"/>
        <v>7</v>
      </c>
      <c r="Q7" s="13" t="str">
        <f t="shared" si="3"/>
        <v>15</v>
      </c>
      <c r="R7" s="13" t="str">
        <f t="shared" si="4"/>
        <v>7</v>
      </c>
      <c r="S7" s="13">
        <v>4.0</v>
      </c>
      <c r="T7" s="14"/>
      <c r="U7" s="15"/>
    </row>
    <row r="8" ht="15.75" customHeight="1">
      <c r="A8" s="12"/>
      <c r="B8" s="12"/>
      <c r="C8" s="12"/>
      <c r="D8" s="12"/>
      <c r="E8" s="12"/>
      <c r="F8" s="12"/>
      <c r="G8" s="12"/>
      <c r="H8" s="10" t="s">
        <v>39</v>
      </c>
      <c r="I8" s="10" t="s">
        <v>39</v>
      </c>
      <c r="J8" s="10">
        <v>0.0</v>
      </c>
      <c r="K8" s="12"/>
      <c r="L8" s="10" t="s">
        <v>52</v>
      </c>
      <c r="M8" s="10" t="s">
        <v>51</v>
      </c>
      <c r="N8" s="10" t="s">
        <v>40</v>
      </c>
      <c r="O8" s="13" t="str">
        <f t="shared" ref="O8:P8" si="9">COUNTIF(C$2:C$143, $L8)</f>
        <v>6</v>
      </c>
      <c r="P8" s="13" t="str">
        <f t="shared" si="9"/>
        <v>9</v>
      </c>
      <c r="Q8" s="13" t="str">
        <f t="shared" si="3"/>
        <v>15</v>
      </c>
      <c r="R8" s="13" t="str">
        <f t="shared" si="4"/>
        <v>8</v>
      </c>
      <c r="S8" s="13">
        <v>4.0</v>
      </c>
      <c r="T8" s="14"/>
      <c r="U8" s="15"/>
    </row>
    <row r="9" ht="15.75" customHeight="1">
      <c r="A9" s="10" t="s">
        <v>31</v>
      </c>
      <c r="B9" s="11">
        <v>42658.0</v>
      </c>
      <c r="C9" s="10" t="s">
        <v>35</v>
      </c>
      <c r="D9" s="10" t="s">
        <v>52</v>
      </c>
      <c r="E9" s="10" t="s">
        <v>51</v>
      </c>
      <c r="F9" s="10" t="s">
        <v>50</v>
      </c>
      <c r="G9" s="12"/>
      <c r="H9" s="12"/>
      <c r="I9" s="12"/>
      <c r="J9" s="12"/>
      <c r="K9" s="12"/>
      <c r="L9" s="10" t="s">
        <v>57</v>
      </c>
      <c r="M9" s="10" t="s">
        <v>59</v>
      </c>
      <c r="N9" s="10" t="s">
        <v>39</v>
      </c>
      <c r="O9" s="13" t="str">
        <f t="shared" ref="O9:P9" si="10">COUNTIF(C$2:C$143, $L9)</f>
        <v>8</v>
      </c>
      <c r="P9" s="13" t="str">
        <f t="shared" si="10"/>
        <v>7</v>
      </c>
      <c r="Q9" s="13" t="str">
        <f t="shared" si="3"/>
        <v>15</v>
      </c>
      <c r="R9" s="13" t="str">
        <f t="shared" si="4"/>
        <v>7</v>
      </c>
      <c r="S9" s="13">
        <v>3.0</v>
      </c>
      <c r="T9" s="14"/>
      <c r="U9" s="15"/>
    </row>
    <row r="10" ht="15.75" customHeight="1">
      <c r="A10" s="10" t="s">
        <v>31</v>
      </c>
      <c r="B10" s="11">
        <v>42658.0</v>
      </c>
      <c r="C10" s="10" t="s">
        <v>49</v>
      </c>
      <c r="D10" s="10" t="s">
        <v>36</v>
      </c>
      <c r="E10" s="10" t="s">
        <v>37</v>
      </c>
      <c r="F10" s="10" t="s">
        <v>55</v>
      </c>
      <c r="G10" s="12"/>
      <c r="H10" s="10" t="s">
        <v>40</v>
      </c>
      <c r="I10" s="10" t="s">
        <v>40</v>
      </c>
      <c r="J10" s="10">
        <v>0.0</v>
      </c>
      <c r="K10" s="12"/>
      <c r="L10" s="10" t="s">
        <v>38</v>
      </c>
      <c r="M10" s="10" t="s">
        <v>60</v>
      </c>
      <c r="N10" s="10" t="s">
        <v>40</v>
      </c>
      <c r="O10" s="13" t="str">
        <f t="shared" ref="O10:P10" si="11">COUNTIF(C$2:C$143, $L10)</f>
        <v>7</v>
      </c>
      <c r="P10" s="13" t="str">
        <f t="shared" si="11"/>
        <v>8</v>
      </c>
      <c r="Q10" s="13" t="str">
        <f t="shared" si="3"/>
        <v>15</v>
      </c>
      <c r="R10" s="13" t="str">
        <f t="shared" si="4"/>
        <v>8</v>
      </c>
      <c r="S10" s="13">
        <v>4.0</v>
      </c>
      <c r="T10" s="14"/>
      <c r="U10" s="15"/>
    </row>
    <row r="11" ht="15.75" customHeight="1">
      <c r="A11" s="10" t="s">
        <v>31</v>
      </c>
      <c r="B11" s="11">
        <v>42658.0</v>
      </c>
      <c r="C11" s="10" t="s">
        <v>53</v>
      </c>
      <c r="D11" s="10" t="s">
        <v>46</v>
      </c>
      <c r="E11" s="10" t="s">
        <v>42</v>
      </c>
      <c r="F11" s="10" t="s">
        <v>47</v>
      </c>
      <c r="G11" s="12"/>
      <c r="H11" s="10" t="s">
        <v>39</v>
      </c>
      <c r="I11" s="10" t="s">
        <v>40</v>
      </c>
      <c r="J11" s="10">
        <v>1.0</v>
      </c>
      <c r="K11" s="12"/>
      <c r="L11" s="10" t="s">
        <v>50</v>
      </c>
      <c r="M11" s="10" t="s">
        <v>51</v>
      </c>
      <c r="N11" s="10" t="s">
        <v>40</v>
      </c>
      <c r="O11" s="13" t="str">
        <f t="shared" ref="O11:P11" si="12">COUNTIF(C$2:C$143, $L11)</f>
        <v>7</v>
      </c>
      <c r="P11" s="13" t="str">
        <f t="shared" si="12"/>
        <v>8</v>
      </c>
      <c r="Q11" s="13" t="str">
        <f t="shared" si="3"/>
        <v>15</v>
      </c>
      <c r="R11" s="13" t="str">
        <f t="shared" si="4"/>
        <v>8</v>
      </c>
      <c r="S11" s="13">
        <v>4.0</v>
      </c>
      <c r="T11" s="14"/>
      <c r="U11" s="15"/>
    </row>
    <row r="12" ht="15.75" customHeight="1">
      <c r="A12" s="10" t="s">
        <v>54</v>
      </c>
      <c r="B12" s="11">
        <v>42659.0</v>
      </c>
      <c r="C12" s="10" t="s">
        <v>38</v>
      </c>
      <c r="D12" s="10" t="s">
        <v>57</v>
      </c>
      <c r="E12" s="10" t="s">
        <v>59</v>
      </c>
      <c r="F12" s="10" t="s">
        <v>49</v>
      </c>
      <c r="G12" s="12"/>
      <c r="H12" s="10" t="s">
        <v>39</v>
      </c>
      <c r="I12" s="10" t="s">
        <v>39</v>
      </c>
      <c r="J12" s="10">
        <v>0.0</v>
      </c>
      <c r="K12" s="12"/>
      <c r="L12" s="10" t="s">
        <v>61</v>
      </c>
      <c r="M12" s="10" t="s">
        <v>56</v>
      </c>
      <c r="N12" s="10" t="s">
        <v>39</v>
      </c>
      <c r="O12" s="13" t="str">
        <f t="shared" ref="O12:P12" si="13">COUNTIF(C$2:C$143, $L12)</f>
        <v>9</v>
      </c>
      <c r="P12" s="13" t="str">
        <f t="shared" si="13"/>
        <v>6</v>
      </c>
      <c r="Q12" s="13" t="str">
        <f t="shared" si="3"/>
        <v>15</v>
      </c>
      <c r="R12" s="13" t="str">
        <f t="shared" si="4"/>
        <v>8</v>
      </c>
      <c r="S12" s="13">
        <v>4.0</v>
      </c>
      <c r="T12" s="14"/>
      <c r="U12" s="15"/>
    </row>
    <row r="13" ht="15.75" customHeight="1">
      <c r="A13" s="10" t="s">
        <v>54</v>
      </c>
      <c r="B13" s="11">
        <v>42659.0</v>
      </c>
      <c r="C13" s="10" t="s">
        <v>47</v>
      </c>
      <c r="D13" s="10" t="s">
        <v>58</v>
      </c>
      <c r="E13" s="10" t="s">
        <v>45</v>
      </c>
      <c r="F13" s="10" t="s">
        <v>44</v>
      </c>
      <c r="G13" s="12"/>
      <c r="H13" s="10" t="s">
        <v>39</v>
      </c>
      <c r="I13" s="10" t="s">
        <v>39</v>
      </c>
      <c r="J13" s="10">
        <v>0.0</v>
      </c>
      <c r="K13" s="12"/>
      <c r="L13" s="10" t="s">
        <v>55</v>
      </c>
      <c r="M13" s="10" t="s">
        <v>37</v>
      </c>
      <c r="N13" s="10" t="s">
        <v>40</v>
      </c>
      <c r="O13" s="13" t="str">
        <f t="shared" ref="O13:P13" si="14">COUNTIF(C$2:C$143, $L13)</f>
        <v>6</v>
      </c>
      <c r="P13" s="13" t="str">
        <f t="shared" si="14"/>
        <v>9</v>
      </c>
      <c r="Q13" s="13" t="str">
        <f t="shared" si="3"/>
        <v>15</v>
      </c>
      <c r="R13" s="13" t="str">
        <f t="shared" si="4"/>
        <v>8</v>
      </c>
      <c r="S13" s="13">
        <v>4.0</v>
      </c>
      <c r="T13" s="14"/>
      <c r="U13" s="15"/>
    </row>
    <row r="14" ht="15.75" customHeight="1">
      <c r="G14" s="12"/>
      <c r="H14" s="10" t="s">
        <v>40</v>
      </c>
      <c r="I14" s="10" t="s">
        <v>39</v>
      </c>
      <c r="J14" s="10">
        <v>1.0</v>
      </c>
      <c r="K14" s="12"/>
      <c r="L14" s="10" t="s">
        <v>46</v>
      </c>
      <c r="M14" s="10" t="s">
        <v>42</v>
      </c>
      <c r="N14" s="10" t="s">
        <v>39</v>
      </c>
      <c r="O14" s="13" t="str">
        <f t="shared" ref="O14:P14" si="15">COUNTIF(C$2:C$143, $L14)</f>
        <v>8</v>
      </c>
      <c r="P14" s="13" t="str">
        <f t="shared" si="15"/>
        <v>7</v>
      </c>
      <c r="Q14" s="13" t="str">
        <f t="shared" si="3"/>
        <v>15</v>
      </c>
      <c r="R14" s="13" t="str">
        <f t="shared" si="4"/>
        <v>8</v>
      </c>
      <c r="S14" s="13">
        <v>3.0</v>
      </c>
      <c r="T14" s="14"/>
      <c r="U14" s="15"/>
    </row>
    <row r="15" ht="15.75" customHeight="1">
      <c r="A15" s="10" t="s">
        <v>31</v>
      </c>
      <c r="B15" s="11">
        <v>42665.0</v>
      </c>
      <c r="C15" s="10" t="s">
        <v>49</v>
      </c>
      <c r="D15" s="10" t="s">
        <v>38</v>
      </c>
      <c r="E15" s="10" t="s">
        <v>60</v>
      </c>
      <c r="F15" s="10" t="s">
        <v>35</v>
      </c>
      <c r="G15" s="12"/>
      <c r="H15" s="10" t="s">
        <v>39</v>
      </c>
      <c r="I15" s="10" t="s">
        <v>40</v>
      </c>
      <c r="J15" s="10">
        <v>1.0</v>
      </c>
      <c r="K15" s="12"/>
      <c r="L15" s="10" t="s">
        <v>35</v>
      </c>
      <c r="M15" s="10" t="s">
        <v>51</v>
      </c>
      <c r="N15" s="10" t="s">
        <v>40</v>
      </c>
      <c r="O15" s="13" t="str">
        <f t="shared" ref="O15:P15" si="16">COUNTIF(C$2:C$143, $L15)</f>
        <v>7</v>
      </c>
      <c r="P15" s="13" t="str">
        <f t="shared" si="16"/>
        <v>8</v>
      </c>
      <c r="Q15" s="13" t="str">
        <f t="shared" si="3"/>
        <v>15</v>
      </c>
      <c r="R15" s="13" t="str">
        <f t="shared" si="4"/>
        <v>8</v>
      </c>
      <c r="S15" s="13">
        <v>4.0</v>
      </c>
      <c r="T15" s="14"/>
      <c r="U15" s="15"/>
    </row>
    <row r="16" ht="15.75" customHeight="1">
      <c r="A16" s="10" t="s">
        <v>31</v>
      </c>
      <c r="B16" s="11">
        <v>42665.0</v>
      </c>
      <c r="C16" s="10" t="s">
        <v>53</v>
      </c>
      <c r="D16" s="10" t="s">
        <v>50</v>
      </c>
      <c r="E16" s="10" t="s">
        <v>51</v>
      </c>
      <c r="F16" s="10" t="s">
        <v>55</v>
      </c>
      <c r="G16" s="12"/>
      <c r="H16" s="10" t="s">
        <v>39</v>
      </c>
      <c r="I16" s="10" t="s">
        <v>40</v>
      </c>
      <c r="J16" s="10">
        <v>1.0</v>
      </c>
      <c r="K16" s="12"/>
      <c r="L16" s="10" t="s">
        <v>58</v>
      </c>
      <c r="M16" s="10" t="s">
        <v>45</v>
      </c>
      <c r="N16" s="10" t="s">
        <v>39</v>
      </c>
      <c r="O16" s="13" t="str">
        <f t="shared" ref="O16:P16" si="17">COUNTIF(C$2:C$143, $L16)</f>
        <v>8</v>
      </c>
      <c r="P16" s="13" t="str">
        <f t="shared" si="17"/>
        <v>7</v>
      </c>
      <c r="Q16" s="13" t="str">
        <f t="shared" si="3"/>
        <v>15</v>
      </c>
      <c r="R16" s="13" t="str">
        <f t="shared" si="4"/>
        <v>7</v>
      </c>
      <c r="S16" s="13">
        <v>4.0</v>
      </c>
      <c r="T16" s="14"/>
      <c r="U16" s="15"/>
    </row>
    <row r="17" ht="15.75" customHeight="1">
      <c r="A17" s="10" t="s">
        <v>31</v>
      </c>
      <c r="B17" s="11">
        <v>42665.0</v>
      </c>
      <c r="C17" s="10" t="s">
        <v>52</v>
      </c>
      <c r="D17" s="10" t="s">
        <v>36</v>
      </c>
      <c r="E17" s="10" t="s">
        <v>37</v>
      </c>
      <c r="F17" s="10" t="s">
        <v>57</v>
      </c>
      <c r="G17" s="12"/>
      <c r="H17" s="10" t="s">
        <v>39</v>
      </c>
      <c r="I17" s="10" t="s">
        <v>39</v>
      </c>
      <c r="J17" s="10">
        <v>0.0</v>
      </c>
      <c r="K17" s="12"/>
      <c r="L17" s="10" t="s">
        <v>36</v>
      </c>
      <c r="M17" s="10" t="s">
        <v>37</v>
      </c>
      <c r="N17" s="10" t="s">
        <v>40</v>
      </c>
      <c r="O17" s="13" t="str">
        <f t="shared" ref="O17:P17" si="18">COUNTIF(C$2:C$143, $L17)</f>
        <v>6</v>
      </c>
      <c r="P17" s="13" t="str">
        <f t="shared" si="18"/>
        <v>9</v>
      </c>
      <c r="Q17" s="13" t="str">
        <f t="shared" si="3"/>
        <v>15</v>
      </c>
      <c r="R17" s="13" t="str">
        <f t="shared" si="4"/>
        <v>8</v>
      </c>
      <c r="S17" s="13">
        <v>4.0</v>
      </c>
      <c r="T17" s="14"/>
      <c r="U17" s="15"/>
    </row>
    <row r="18" ht="15.75" customHeight="1">
      <c r="A18" s="10" t="s">
        <v>31</v>
      </c>
      <c r="B18" s="11">
        <v>42665.0</v>
      </c>
      <c r="C18" s="10" t="s">
        <v>47</v>
      </c>
      <c r="D18" s="10" t="s">
        <v>43</v>
      </c>
      <c r="E18" s="10" t="s">
        <v>59</v>
      </c>
      <c r="F18" s="10" t="s">
        <v>61</v>
      </c>
      <c r="G18" s="12"/>
      <c r="H18" s="10" t="s">
        <v>39</v>
      </c>
      <c r="I18" s="10" t="s">
        <v>40</v>
      </c>
      <c r="J18" s="10">
        <v>1.0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5"/>
    </row>
    <row r="19" ht="15.75" customHeight="1">
      <c r="A19" s="10" t="s">
        <v>31</v>
      </c>
      <c r="B19" s="11">
        <v>42665.0</v>
      </c>
      <c r="C19" s="10" t="s">
        <v>46</v>
      </c>
      <c r="D19" s="10" t="s">
        <v>44</v>
      </c>
      <c r="E19" s="10" t="s">
        <v>45</v>
      </c>
      <c r="F19" s="10" t="s">
        <v>41</v>
      </c>
      <c r="H19" s="10" t="s">
        <v>39</v>
      </c>
      <c r="I19" s="10" t="s">
        <v>40</v>
      </c>
      <c r="J19" s="10">
        <v>1.0</v>
      </c>
      <c r="K19" s="16" t="s">
        <v>62</v>
      </c>
      <c r="M19" s="10"/>
      <c r="N19" s="12"/>
      <c r="O19" s="12"/>
      <c r="Q19" s="12"/>
      <c r="R19" s="12"/>
      <c r="S19" s="12"/>
      <c r="T19" s="12"/>
      <c r="U19" s="15"/>
    </row>
    <row r="20" ht="15.75" customHeight="1">
      <c r="A20" s="10" t="s">
        <v>54</v>
      </c>
      <c r="B20" s="11">
        <v>42666.0</v>
      </c>
      <c r="C20" s="10" t="s">
        <v>35</v>
      </c>
      <c r="D20" s="10" t="s">
        <v>55</v>
      </c>
      <c r="E20" s="10" t="s">
        <v>37</v>
      </c>
      <c r="F20" s="10" t="s">
        <v>36</v>
      </c>
      <c r="G20" s="12"/>
      <c r="H20" s="10" t="s">
        <v>40</v>
      </c>
      <c r="I20" s="10" t="s">
        <v>40</v>
      </c>
      <c r="J20" s="10">
        <v>0.0</v>
      </c>
      <c r="K20" s="17" t="s">
        <v>5</v>
      </c>
      <c r="L20" s="17" t="s">
        <v>6</v>
      </c>
      <c r="M20" s="17" t="s">
        <v>7</v>
      </c>
      <c r="N20" s="17" t="s">
        <v>8</v>
      </c>
      <c r="O20" s="12"/>
      <c r="Q20" s="12"/>
      <c r="R20" s="12"/>
      <c r="S20" s="12"/>
      <c r="T20" s="12"/>
      <c r="U20" s="15"/>
    </row>
    <row r="21" ht="15.75" customHeight="1">
      <c r="A21" s="10" t="s">
        <v>54</v>
      </c>
      <c r="B21" s="11">
        <v>42666.0</v>
      </c>
      <c r="C21" s="10" t="s">
        <v>57</v>
      </c>
      <c r="D21" s="10" t="s">
        <v>58</v>
      </c>
      <c r="E21" s="10" t="s">
        <v>45</v>
      </c>
      <c r="F21" s="10" t="s">
        <v>44</v>
      </c>
      <c r="G21" s="12"/>
      <c r="H21" s="10"/>
      <c r="I21" s="10"/>
      <c r="J21" s="10"/>
      <c r="K21" s="18">
        <v>42637.0</v>
      </c>
      <c r="L21" s="10" t="s">
        <v>58</v>
      </c>
      <c r="M21" s="10" t="s">
        <v>46</v>
      </c>
      <c r="N21" s="10" t="s">
        <v>59</v>
      </c>
      <c r="O21" s="12"/>
      <c r="Q21" s="12"/>
      <c r="R21" s="12"/>
      <c r="S21" s="12"/>
      <c r="T21" s="12"/>
      <c r="U21" s="15"/>
    </row>
    <row r="22" ht="15.75" customHeight="1">
      <c r="A22" s="10" t="s">
        <v>54</v>
      </c>
      <c r="B22" s="11">
        <v>42666.0</v>
      </c>
      <c r="C22" s="10" t="s">
        <v>61</v>
      </c>
      <c r="D22" s="10" t="s">
        <v>41</v>
      </c>
      <c r="E22" s="10" t="s">
        <v>42</v>
      </c>
      <c r="F22" s="10" t="s">
        <v>53</v>
      </c>
      <c r="G22" s="12"/>
      <c r="H22" s="10" t="s">
        <v>39</v>
      </c>
      <c r="I22" s="10" t="s">
        <v>39</v>
      </c>
      <c r="J22" s="10">
        <v>0.0</v>
      </c>
      <c r="K22" s="18">
        <v>42637.0</v>
      </c>
      <c r="L22" s="10" t="s">
        <v>44</v>
      </c>
      <c r="M22" s="10" t="s">
        <v>43</v>
      </c>
      <c r="N22" s="10" t="s">
        <v>45</v>
      </c>
      <c r="O22" s="12"/>
      <c r="Q22" s="12"/>
      <c r="R22" s="12"/>
      <c r="S22" s="12"/>
      <c r="T22" s="12"/>
      <c r="U22" s="15"/>
    </row>
    <row r="23" ht="15.75" customHeight="1">
      <c r="G23" s="12"/>
      <c r="H23" s="10" t="s">
        <v>40</v>
      </c>
      <c r="I23" s="10" t="s">
        <v>40</v>
      </c>
      <c r="J23" s="10">
        <v>0.0</v>
      </c>
      <c r="K23" s="18">
        <v>42637.0</v>
      </c>
      <c r="L23" s="10" t="s">
        <v>50</v>
      </c>
      <c r="M23" s="10" t="s">
        <v>36</v>
      </c>
      <c r="N23" s="10" t="s">
        <v>37</v>
      </c>
      <c r="O23" s="12"/>
      <c r="Q23" s="12"/>
      <c r="R23" s="12"/>
      <c r="S23" s="12"/>
      <c r="T23" s="12"/>
      <c r="U23" s="15"/>
    </row>
    <row r="24" ht="15.75" customHeight="1">
      <c r="A24" s="10" t="s">
        <v>31</v>
      </c>
      <c r="B24" s="11">
        <v>42672.0</v>
      </c>
      <c r="C24" s="10" t="s">
        <v>38</v>
      </c>
      <c r="D24" s="10" t="s">
        <v>41</v>
      </c>
      <c r="E24" s="10" t="s">
        <v>42</v>
      </c>
      <c r="F24" s="10" t="s">
        <v>46</v>
      </c>
      <c r="G24" s="12"/>
      <c r="H24" s="10" t="s">
        <v>39</v>
      </c>
      <c r="I24" s="10" t="s">
        <v>39</v>
      </c>
      <c r="J24" s="10">
        <v>0.0</v>
      </c>
      <c r="K24" s="18">
        <v>42637.0</v>
      </c>
      <c r="L24" s="10" t="s">
        <v>55</v>
      </c>
      <c r="M24" s="10" t="s">
        <v>52</v>
      </c>
      <c r="N24" s="10" t="s">
        <v>51</v>
      </c>
      <c r="Q24" s="12"/>
      <c r="R24" s="12"/>
      <c r="S24" s="12"/>
      <c r="T24" s="12"/>
      <c r="U24" s="15"/>
    </row>
    <row r="25" ht="15.75" customHeight="1">
      <c r="A25" s="10" t="s">
        <v>31</v>
      </c>
      <c r="B25" s="11">
        <v>42672.0</v>
      </c>
      <c r="C25" s="10" t="s">
        <v>53</v>
      </c>
      <c r="D25" s="10" t="s">
        <v>47</v>
      </c>
      <c r="E25" s="10" t="s">
        <v>48</v>
      </c>
      <c r="F25" s="10" t="s">
        <v>46</v>
      </c>
      <c r="G25" s="10"/>
      <c r="H25" s="10" t="s">
        <v>39</v>
      </c>
      <c r="I25" s="10" t="s">
        <v>39</v>
      </c>
      <c r="J25" s="10">
        <v>0.0</v>
      </c>
      <c r="K25" s="18">
        <v>42638.0</v>
      </c>
      <c r="L25" s="10" t="s">
        <v>47</v>
      </c>
      <c r="M25" s="10" t="s">
        <v>41</v>
      </c>
      <c r="N25" s="10" t="s">
        <v>42</v>
      </c>
      <c r="Q25" s="12"/>
      <c r="R25" s="12"/>
      <c r="S25" s="12"/>
      <c r="T25" s="12"/>
      <c r="U25" s="15"/>
    </row>
    <row r="26" ht="15.75" customHeight="1">
      <c r="A26" s="10" t="s">
        <v>31</v>
      </c>
      <c r="B26" s="11">
        <v>42672.0</v>
      </c>
      <c r="C26" s="10" t="s">
        <v>49</v>
      </c>
      <c r="D26" s="10" t="s">
        <v>43</v>
      </c>
      <c r="E26" s="10" t="s">
        <v>45</v>
      </c>
      <c r="F26" s="10" t="s">
        <v>46</v>
      </c>
      <c r="G26" s="12"/>
      <c r="H26" s="12"/>
      <c r="I26" s="12"/>
      <c r="J26" s="12"/>
      <c r="K26" s="18">
        <v>42638.0</v>
      </c>
      <c r="L26" s="10" t="s">
        <v>57</v>
      </c>
      <c r="M26" s="10" t="s">
        <v>53</v>
      </c>
      <c r="N26" s="10" t="s">
        <v>45</v>
      </c>
      <c r="O26" s="12"/>
      <c r="Q26" s="12"/>
      <c r="R26" s="12"/>
      <c r="S26" s="12"/>
      <c r="T26" s="12"/>
      <c r="U26" s="15"/>
    </row>
    <row r="27" ht="15.75" customHeight="1">
      <c r="A27" s="10" t="s">
        <v>31</v>
      </c>
      <c r="B27" s="11">
        <v>42672.0</v>
      </c>
      <c r="C27" s="10" t="s">
        <v>61</v>
      </c>
      <c r="D27" s="10" t="s">
        <v>55</v>
      </c>
      <c r="E27" s="10" t="s">
        <v>37</v>
      </c>
      <c r="F27" s="10" t="s">
        <v>52</v>
      </c>
      <c r="G27" s="12"/>
      <c r="H27" s="10" t="s">
        <v>40</v>
      </c>
      <c r="I27" s="10" t="s">
        <v>39</v>
      </c>
      <c r="J27" s="10">
        <v>1.0</v>
      </c>
      <c r="K27" s="18">
        <v>42638.0</v>
      </c>
      <c r="L27" s="10" t="s">
        <v>35</v>
      </c>
      <c r="M27" s="10" t="s">
        <v>38</v>
      </c>
      <c r="N27" s="10" t="s">
        <v>60</v>
      </c>
      <c r="O27" s="12"/>
      <c r="Q27" s="12"/>
      <c r="R27" s="12"/>
      <c r="S27" s="12"/>
      <c r="T27" s="12"/>
      <c r="U27" s="15"/>
    </row>
    <row r="28" ht="15.75" customHeight="1">
      <c r="A28" s="10" t="s">
        <v>31</v>
      </c>
      <c r="B28" s="11">
        <v>42672.0</v>
      </c>
      <c r="C28" s="10" t="s">
        <v>44</v>
      </c>
      <c r="D28" s="10" t="s">
        <v>50</v>
      </c>
      <c r="E28" s="10" t="s">
        <v>51</v>
      </c>
      <c r="F28" s="10" t="s">
        <v>35</v>
      </c>
      <c r="G28" s="12"/>
      <c r="H28" s="10" t="s">
        <v>39</v>
      </c>
      <c r="I28" s="10" t="s">
        <v>39</v>
      </c>
      <c r="J28" s="10">
        <v>0.0</v>
      </c>
      <c r="K28" s="18">
        <v>42638.0</v>
      </c>
      <c r="L28" s="10" t="s">
        <v>49</v>
      </c>
      <c r="M28" s="10" t="s">
        <v>61</v>
      </c>
      <c r="N28" s="10" t="s">
        <v>56</v>
      </c>
      <c r="O28" s="12"/>
      <c r="Q28" s="12"/>
      <c r="R28" s="12"/>
      <c r="S28" s="12"/>
      <c r="T28" s="12"/>
      <c r="U28" s="15"/>
    </row>
    <row r="29" ht="15.75" customHeight="1">
      <c r="A29" s="12"/>
      <c r="B29" s="12"/>
      <c r="C29" s="12"/>
      <c r="D29" s="12"/>
      <c r="E29" s="12"/>
      <c r="F29" s="12"/>
      <c r="G29" s="12"/>
      <c r="H29" s="10" t="s">
        <v>39</v>
      </c>
      <c r="I29" s="10" t="s">
        <v>39</v>
      </c>
      <c r="J29" s="10">
        <v>0.0</v>
      </c>
      <c r="Q29" s="12"/>
      <c r="R29" s="12"/>
      <c r="S29" s="12"/>
      <c r="T29" s="12"/>
      <c r="U29" s="15"/>
    </row>
    <row r="30" ht="15.75" customHeight="1">
      <c r="A30" s="10" t="s">
        <v>31</v>
      </c>
      <c r="B30" s="11">
        <v>42679.0</v>
      </c>
      <c r="C30" s="10" t="s">
        <v>41</v>
      </c>
      <c r="D30" s="10" t="s">
        <v>52</v>
      </c>
      <c r="E30" s="10" t="s">
        <v>51</v>
      </c>
      <c r="F30" s="10" t="s">
        <v>55</v>
      </c>
      <c r="G30" s="12"/>
      <c r="H30" s="12"/>
      <c r="I30" s="12"/>
      <c r="J30" s="12"/>
      <c r="K30" s="18">
        <v>42644.0</v>
      </c>
      <c r="L30" s="10" t="s">
        <v>43</v>
      </c>
      <c r="M30" s="10" t="s">
        <v>58</v>
      </c>
      <c r="N30" s="10" t="s">
        <v>45</v>
      </c>
      <c r="O30" s="12"/>
      <c r="Q30" s="12"/>
      <c r="R30" s="12"/>
      <c r="S30" s="12"/>
      <c r="T30" s="12"/>
      <c r="U30" s="15"/>
    </row>
    <row r="31" ht="15.75" customHeight="1">
      <c r="A31" s="10" t="s">
        <v>31</v>
      </c>
      <c r="B31" s="11">
        <v>42679.0</v>
      </c>
      <c r="C31" s="10" t="s">
        <v>47</v>
      </c>
      <c r="D31" s="10" t="s">
        <v>57</v>
      </c>
      <c r="E31" s="10" t="s">
        <v>59</v>
      </c>
      <c r="F31" s="10" t="s">
        <v>53</v>
      </c>
      <c r="G31" s="12"/>
      <c r="H31" s="10" t="s">
        <v>40</v>
      </c>
      <c r="I31" s="10" t="s">
        <v>40</v>
      </c>
      <c r="J31" s="10">
        <v>0.0</v>
      </c>
      <c r="K31" s="18">
        <v>42644.0</v>
      </c>
      <c r="L31" s="10" t="s">
        <v>46</v>
      </c>
      <c r="M31" s="10" t="s">
        <v>57</v>
      </c>
      <c r="N31" s="10" t="s">
        <v>59</v>
      </c>
      <c r="O31" s="12"/>
      <c r="Q31" s="12"/>
      <c r="R31" s="12"/>
      <c r="S31" s="12"/>
      <c r="T31" s="12"/>
      <c r="U31" s="15"/>
    </row>
    <row r="32" ht="15.75" customHeight="1">
      <c r="A32" s="10" t="s">
        <v>31</v>
      </c>
      <c r="B32" s="11">
        <v>42679.0</v>
      </c>
      <c r="C32" s="10" t="s">
        <v>35</v>
      </c>
      <c r="D32" s="10" t="s">
        <v>43</v>
      </c>
      <c r="E32" s="10" t="s">
        <v>45</v>
      </c>
      <c r="F32" s="10" t="s">
        <v>53</v>
      </c>
      <c r="G32" s="10"/>
      <c r="H32" s="10" t="s">
        <v>39</v>
      </c>
      <c r="I32" s="10" t="s">
        <v>39</v>
      </c>
      <c r="J32" s="10">
        <v>0.0</v>
      </c>
      <c r="K32" s="18">
        <v>42644.0</v>
      </c>
      <c r="L32" s="10" t="s">
        <v>36</v>
      </c>
      <c r="M32" s="10" t="s">
        <v>55</v>
      </c>
      <c r="N32" s="10" t="s">
        <v>37</v>
      </c>
      <c r="O32" s="12"/>
      <c r="Q32" s="12"/>
      <c r="R32" s="12"/>
      <c r="S32" s="12"/>
      <c r="T32" s="12"/>
      <c r="U32" s="15"/>
    </row>
    <row r="33" ht="15.75" customHeight="1">
      <c r="A33" s="10" t="s">
        <v>31</v>
      </c>
      <c r="B33" s="11">
        <v>42679.0</v>
      </c>
      <c r="C33" s="10" t="s">
        <v>46</v>
      </c>
      <c r="D33" s="10" t="s">
        <v>61</v>
      </c>
      <c r="E33" s="10" t="s">
        <v>56</v>
      </c>
      <c r="F33" s="10" t="s">
        <v>53</v>
      </c>
      <c r="G33" s="10"/>
      <c r="H33" s="10" t="s">
        <v>40</v>
      </c>
      <c r="I33" s="10" t="s">
        <v>39</v>
      </c>
      <c r="J33" s="10">
        <v>1.0</v>
      </c>
      <c r="K33" s="18">
        <v>42644.0</v>
      </c>
      <c r="L33" s="10" t="s">
        <v>52</v>
      </c>
      <c r="M33" s="10" t="s">
        <v>35</v>
      </c>
      <c r="N33" s="10" t="s">
        <v>51</v>
      </c>
      <c r="O33" s="12"/>
      <c r="Q33" s="12"/>
      <c r="R33" s="12"/>
      <c r="S33" s="12"/>
      <c r="T33" s="12"/>
      <c r="U33" s="15"/>
    </row>
    <row r="34" ht="15.75" customHeight="1">
      <c r="A34" s="10" t="s">
        <v>54</v>
      </c>
      <c r="B34" s="11">
        <v>42680.0</v>
      </c>
      <c r="C34" s="10" t="s">
        <v>55</v>
      </c>
      <c r="D34" s="10" t="s">
        <v>49</v>
      </c>
      <c r="E34" s="10" t="s">
        <v>56</v>
      </c>
      <c r="F34" s="10" t="s">
        <v>61</v>
      </c>
      <c r="G34" s="10"/>
      <c r="H34" s="10" t="s">
        <v>39</v>
      </c>
      <c r="I34" s="10" t="s">
        <v>39</v>
      </c>
      <c r="J34" s="10">
        <v>0.0</v>
      </c>
      <c r="K34" s="18">
        <v>42645.0</v>
      </c>
      <c r="L34" s="10" t="s">
        <v>61</v>
      </c>
      <c r="M34" s="10" t="s">
        <v>47</v>
      </c>
      <c r="N34" s="10" t="s">
        <v>48</v>
      </c>
      <c r="O34" s="12"/>
      <c r="Q34" s="12"/>
      <c r="R34" s="12"/>
      <c r="S34" s="12"/>
      <c r="T34" s="12"/>
      <c r="U34" s="15"/>
    </row>
    <row r="35" ht="15.75" customHeight="1">
      <c r="A35" s="10" t="s">
        <v>54</v>
      </c>
      <c r="B35" s="11">
        <v>42680.0</v>
      </c>
      <c r="C35" s="10" t="s">
        <v>36</v>
      </c>
      <c r="D35" s="10" t="s">
        <v>50</v>
      </c>
      <c r="E35" s="10" t="s">
        <v>51</v>
      </c>
      <c r="F35" s="10" t="s">
        <v>38</v>
      </c>
      <c r="G35" s="10"/>
      <c r="H35" s="10" t="s">
        <v>39</v>
      </c>
      <c r="I35" s="10" t="s">
        <v>39</v>
      </c>
      <c r="J35" s="10">
        <v>0.0</v>
      </c>
      <c r="K35" s="18">
        <v>42645.0</v>
      </c>
      <c r="L35" s="10" t="s">
        <v>41</v>
      </c>
      <c r="M35" s="10" t="s">
        <v>44</v>
      </c>
      <c r="N35" s="10" t="s">
        <v>45</v>
      </c>
      <c r="O35" s="12"/>
      <c r="Q35" s="12"/>
      <c r="R35" s="12"/>
      <c r="S35" s="12"/>
      <c r="T35" s="12"/>
      <c r="U35" s="15"/>
    </row>
    <row r="36" ht="15.75" customHeight="1">
      <c r="G36" s="12"/>
      <c r="H36" s="10" t="s">
        <v>40</v>
      </c>
      <c r="I36" s="10" t="s">
        <v>39</v>
      </c>
      <c r="J36" s="10">
        <v>1.0</v>
      </c>
      <c r="K36" s="18">
        <v>42645.0</v>
      </c>
      <c r="L36" s="10" t="s">
        <v>38</v>
      </c>
      <c r="M36" s="10" t="s">
        <v>50</v>
      </c>
      <c r="N36" s="10" t="s">
        <v>51</v>
      </c>
      <c r="Q36" s="12"/>
      <c r="R36" s="12"/>
      <c r="S36" s="12"/>
      <c r="T36" s="12"/>
      <c r="U36" s="15"/>
    </row>
    <row r="37" ht="15.75" customHeight="1">
      <c r="A37" s="10" t="s">
        <v>31</v>
      </c>
      <c r="B37" s="11">
        <v>42686.0</v>
      </c>
      <c r="C37" s="10" t="s">
        <v>61</v>
      </c>
      <c r="D37" s="10" t="s">
        <v>52</v>
      </c>
      <c r="E37" s="10" t="s">
        <v>51</v>
      </c>
      <c r="F37" s="10" t="s">
        <v>50</v>
      </c>
      <c r="G37" s="12"/>
      <c r="H37" s="10" t="s">
        <v>39</v>
      </c>
      <c r="I37" s="10" t="s">
        <v>40</v>
      </c>
      <c r="J37" s="10">
        <v>1.0</v>
      </c>
      <c r="K37" s="18">
        <v>42645.0</v>
      </c>
      <c r="L37" s="10" t="s">
        <v>53</v>
      </c>
      <c r="M37" s="10" t="s">
        <v>49</v>
      </c>
      <c r="N37" s="10" t="s">
        <v>56</v>
      </c>
      <c r="O37" s="12"/>
      <c r="Q37" s="12"/>
      <c r="R37" s="12"/>
      <c r="S37" s="12"/>
      <c r="T37" s="12"/>
      <c r="U37" s="15"/>
    </row>
    <row r="38" ht="15.75" customHeight="1">
      <c r="A38" s="10" t="s">
        <v>31</v>
      </c>
      <c r="B38" s="11">
        <v>42686.0</v>
      </c>
      <c r="C38" s="10" t="s">
        <v>55</v>
      </c>
      <c r="D38" s="10" t="s">
        <v>46</v>
      </c>
      <c r="E38" s="10" t="s">
        <v>42</v>
      </c>
      <c r="F38" s="10" t="s">
        <v>44</v>
      </c>
      <c r="H38" s="10" t="s">
        <v>39</v>
      </c>
      <c r="I38" s="10" t="s">
        <v>40</v>
      </c>
      <c r="J38" s="10">
        <v>1.0</v>
      </c>
      <c r="P38" s="12"/>
      <c r="Q38" s="12"/>
      <c r="R38" s="12"/>
      <c r="S38" s="12"/>
      <c r="T38" s="12"/>
      <c r="U38" s="15"/>
    </row>
    <row r="39" ht="15.75" customHeight="1">
      <c r="A39" s="10" t="s">
        <v>31</v>
      </c>
      <c r="B39" s="11">
        <v>42686.0</v>
      </c>
      <c r="C39" s="10" t="s">
        <v>43</v>
      </c>
      <c r="D39" s="10" t="s">
        <v>36</v>
      </c>
      <c r="E39" s="10" t="s">
        <v>37</v>
      </c>
      <c r="F39" s="10" t="s">
        <v>38</v>
      </c>
      <c r="G39" s="12"/>
      <c r="H39" s="10" t="s">
        <v>40</v>
      </c>
      <c r="I39" s="10" t="s">
        <v>39</v>
      </c>
      <c r="J39" s="10">
        <v>1.0</v>
      </c>
      <c r="K39" s="17" t="s">
        <v>63</v>
      </c>
      <c r="L39" s="19" t="s">
        <v>64</v>
      </c>
      <c r="M39" s="12"/>
      <c r="N39" s="12"/>
      <c r="O39" s="12"/>
      <c r="P39" s="12"/>
      <c r="Q39" s="12"/>
      <c r="R39" s="12"/>
      <c r="S39" s="12"/>
      <c r="T39" s="12"/>
      <c r="U39" s="15"/>
    </row>
    <row r="40" ht="15.75" customHeight="1">
      <c r="A40" s="10" t="s">
        <v>31</v>
      </c>
      <c r="B40" s="11">
        <v>42686.0</v>
      </c>
      <c r="C40" s="10" t="s">
        <v>41</v>
      </c>
      <c r="D40" s="10" t="s">
        <v>58</v>
      </c>
      <c r="E40" s="10" t="s">
        <v>45</v>
      </c>
      <c r="F40" s="10" t="s">
        <v>61</v>
      </c>
      <c r="G40" s="12"/>
      <c r="H40" s="10" t="s">
        <v>39</v>
      </c>
      <c r="I40" s="10" t="s">
        <v>40</v>
      </c>
      <c r="J40" s="10">
        <v>1.0</v>
      </c>
      <c r="M40" s="12"/>
      <c r="N40" s="12"/>
      <c r="O40" s="12"/>
      <c r="P40" s="12"/>
      <c r="Q40" s="12"/>
      <c r="R40" s="12"/>
      <c r="S40" s="12"/>
      <c r="T40" s="12"/>
      <c r="U40" s="15"/>
    </row>
    <row r="41" ht="15.75" customHeight="1">
      <c r="A41" s="10" t="s">
        <v>54</v>
      </c>
      <c r="B41" s="11">
        <v>42687.0</v>
      </c>
      <c r="C41" s="10" t="s">
        <v>41</v>
      </c>
      <c r="D41" s="10" t="s">
        <v>50</v>
      </c>
      <c r="E41" s="10" t="s">
        <v>51</v>
      </c>
      <c r="F41" s="10" t="s">
        <v>55</v>
      </c>
      <c r="G41" s="12"/>
      <c r="H41" s="10" t="s">
        <v>39</v>
      </c>
      <c r="I41" s="10" t="s">
        <v>39</v>
      </c>
      <c r="J41" s="10">
        <v>0.0</v>
      </c>
      <c r="R41" s="12"/>
      <c r="S41" s="12"/>
      <c r="T41" s="12"/>
      <c r="U41" s="15"/>
    </row>
    <row r="42" ht="15.75" customHeight="1">
      <c r="A42" s="10" t="s">
        <v>54</v>
      </c>
      <c r="B42" s="11">
        <v>42687.0</v>
      </c>
      <c r="C42" s="10" t="s">
        <v>47</v>
      </c>
      <c r="D42" s="10" t="s">
        <v>38</v>
      </c>
      <c r="E42" s="10" t="s">
        <v>60</v>
      </c>
      <c r="F42" s="10" t="s">
        <v>52</v>
      </c>
      <c r="H42" s="10"/>
      <c r="I42" s="10"/>
      <c r="J42" s="10"/>
      <c r="K42" s="10"/>
      <c r="L42" s="11"/>
      <c r="M42" s="10"/>
      <c r="N42" s="10"/>
      <c r="O42" s="10"/>
      <c r="P42" s="10"/>
      <c r="Q42" s="12"/>
      <c r="R42" s="12"/>
      <c r="S42" s="12"/>
      <c r="T42" s="12"/>
      <c r="U42" s="15"/>
    </row>
    <row r="43" ht="15.75" customHeight="1">
      <c r="A43" s="10" t="s">
        <v>54</v>
      </c>
      <c r="B43" s="11">
        <v>42687.0</v>
      </c>
      <c r="C43" s="10" t="s">
        <v>57</v>
      </c>
      <c r="D43" s="10" t="s">
        <v>35</v>
      </c>
      <c r="E43" s="10" t="s">
        <v>51</v>
      </c>
      <c r="F43" s="10" t="s">
        <v>36</v>
      </c>
      <c r="H43" s="10" t="s">
        <v>39</v>
      </c>
      <c r="I43" s="10" t="s">
        <v>40</v>
      </c>
      <c r="J43" s="10">
        <v>1.0</v>
      </c>
      <c r="Q43" s="12"/>
      <c r="R43" s="12"/>
      <c r="S43" s="12"/>
      <c r="T43" s="12"/>
      <c r="U43" s="15"/>
    </row>
    <row r="44" ht="15.75" customHeight="1">
      <c r="A44" s="10" t="s">
        <v>54</v>
      </c>
      <c r="B44" s="11">
        <v>42687.0</v>
      </c>
      <c r="C44" s="10" t="s">
        <v>44</v>
      </c>
      <c r="D44" s="10" t="s">
        <v>53</v>
      </c>
      <c r="E44" s="10" t="s">
        <v>45</v>
      </c>
      <c r="F44" s="10" t="s">
        <v>46</v>
      </c>
      <c r="G44" s="12"/>
      <c r="H44" s="10" t="s">
        <v>39</v>
      </c>
      <c r="I44" s="10" t="s">
        <v>40</v>
      </c>
      <c r="J44" s="10">
        <v>1.0</v>
      </c>
      <c r="Q44" s="12"/>
      <c r="R44" s="12"/>
      <c r="S44" s="12"/>
      <c r="T44" s="12"/>
      <c r="U44" s="15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5"/>
    </row>
    <row r="46" ht="15.75" customHeight="1">
      <c r="A46" s="10" t="s">
        <v>31</v>
      </c>
      <c r="B46" s="11">
        <v>42693.0</v>
      </c>
      <c r="C46" s="10" t="s">
        <v>53</v>
      </c>
      <c r="D46" s="10" t="s">
        <v>55</v>
      </c>
      <c r="E46" s="10" t="s">
        <v>37</v>
      </c>
      <c r="F46" s="10" t="s">
        <v>38</v>
      </c>
      <c r="G46" s="12"/>
      <c r="H46" s="10" t="s">
        <v>39</v>
      </c>
      <c r="I46" s="10" t="s">
        <v>40</v>
      </c>
      <c r="J46" s="10">
        <v>1.0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5"/>
    </row>
    <row r="47" ht="15.75" customHeight="1">
      <c r="A47" s="10" t="s">
        <v>31</v>
      </c>
      <c r="B47" s="11">
        <v>42693.0</v>
      </c>
      <c r="C47" s="10" t="s">
        <v>36</v>
      </c>
      <c r="D47" s="10" t="s">
        <v>57</v>
      </c>
      <c r="E47" s="10" t="s">
        <v>59</v>
      </c>
      <c r="F47" s="10" t="s">
        <v>44</v>
      </c>
      <c r="G47" s="12"/>
      <c r="H47" s="10" t="s">
        <v>40</v>
      </c>
      <c r="I47" s="10" t="s">
        <v>39</v>
      </c>
      <c r="J47" s="10">
        <v>1.0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5"/>
    </row>
    <row r="48" ht="15.75" customHeight="1">
      <c r="A48" s="10" t="s">
        <v>31</v>
      </c>
      <c r="B48" s="11">
        <v>42693.0</v>
      </c>
      <c r="C48" s="10" t="s">
        <v>52</v>
      </c>
      <c r="D48" s="10" t="s">
        <v>49</v>
      </c>
      <c r="E48" s="10" t="s">
        <v>56</v>
      </c>
      <c r="F48" s="10" t="s">
        <v>47</v>
      </c>
      <c r="G48" s="12"/>
      <c r="H48" s="10" t="s">
        <v>40</v>
      </c>
      <c r="I48" s="10" t="s">
        <v>39</v>
      </c>
      <c r="J48" s="10">
        <v>1.0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5"/>
    </row>
    <row r="49" ht="15.75" customHeight="1">
      <c r="A49" s="10" t="s">
        <v>31</v>
      </c>
      <c r="B49" s="11">
        <v>42693.0</v>
      </c>
      <c r="C49" s="10" t="s">
        <v>58</v>
      </c>
      <c r="D49" s="10" t="s">
        <v>43</v>
      </c>
      <c r="E49" s="10" t="s">
        <v>45</v>
      </c>
      <c r="F49" s="10" t="s">
        <v>47</v>
      </c>
      <c r="G49" s="12"/>
      <c r="H49" s="10" t="s">
        <v>39</v>
      </c>
      <c r="I49" s="10" t="s">
        <v>39</v>
      </c>
      <c r="J49" s="10">
        <v>0.0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5"/>
    </row>
    <row r="50" ht="15.75" customHeight="1">
      <c r="A50" s="10" t="s">
        <v>54</v>
      </c>
      <c r="B50" s="11">
        <v>42694.0</v>
      </c>
      <c r="C50" s="10" t="s">
        <v>61</v>
      </c>
      <c r="D50" s="10" t="s">
        <v>50</v>
      </c>
      <c r="E50" s="10" t="s">
        <v>51</v>
      </c>
      <c r="F50" s="10" t="s">
        <v>38</v>
      </c>
      <c r="G50" s="12"/>
      <c r="H50" s="10" t="s">
        <v>39</v>
      </c>
      <c r="I50" s="10" t="s">
        <v>40</v>
      </c>
      <c r="J50" s="10">
        <v>1.0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5"/>
    </row>
    <row r="51" ht="15.75" customHeight="1">
      <c r="A51" s="10" t="s">
        <v>54</v>
      </c>
      <c r="B51" s="11">
        <v>42694.0</v>
      </c>
      <c r="C51" s="10" t="s">
        <v>35</v>
      </c>
      <c r="D51" s="10" t="s">
        <v>44</v>
      </c>
      <c r="E51" s="10" t="s">
        <v>45</v>
      </c>
      <c r="F51" s="10" t="s">
        <v>47</v>
      </c>
      <c r="G51" s="12"/>
      <c r="H51" s="10" t="s">
        <v>40</v>
      </c>
      <c r="I51" s="10" t="s">
        <v>39</v>
      </c>
      <c r="J51" s="10">
        <v>1.0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5"/>
    </row>
    <row r="52" ht="15.75" customHeight="1">
      <c r="A52" s="10" t="s">
        <v>54</v>
      </c>
      <c r="B52" s="11">
        <v>42694.0</v>
      </c>
      <c r="C52" s="10" t="s">
        <v>41</v>
      </c>
      <c r="D52" s="10" t="s">
        <v>46</v>
      </c>
      <c r="E52" s="10" t="s">
        <v>42</v>
      </c>
      <c r="F52" s="10" t="s">
        <v>47</v>
      </c>
      <c r="G52" s="12"/>
      <c r="H52" s="10" t="s">
        <v>39</v>
      </c>
      <c r="I52" s="10" t="s">
        <v>39</v>
      </c>
      <c r="J52" s="10">
        <v>0.0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5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5"/>
    </row>
    <row r="54" ht="15.75" customHeight="1">
      <c r="A54" s="10" t="s">
        <v>31</v>
      </c>
      <c r="B54" s="11">
        <v>42707.0</v>
      </c>
      <c r="C54" s="10" t="s">
        <v>61</v>
      </c>
      <c r="D54" s="10" t="s">
        <v>35</v>
      </c>
      <c r="E54" s="10" t="s">
        <v>51</v>
      </c>
      <c r="F54" s="10" t="s">
        <v>50</v>
      </c>
      <c r="G54" s="12"/>
      <c r="H54" s="10" t="s">
        <v>39</v>
      </c>
      <c r="I54" s="10" t="s">
        <v>40</v>
      </c>
      <c r="J54" s="10">
        <v>1.0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5"/>
    </row>
    <row r="55" ht="15.75" customHeight="1">
      <c r="A55" s="10" t="s">
        <v>31</v>
      </c>
      <c r="B55" s="11">
        <v>42707.0</v>
      </c>
      <c r="C55" s="10" t="s">
        <v>41</v>
      </c>
      <c r="D55" s="10" t="s">
        <v>36</v>
      </c>
      <c r="E55" s="10" t="s">
        <v>37</v>
      </c>
      <c r="F55" s="10" t="s">
        <v>52</v>
      </c>
      <c r="G55" s="12"/>
      <c r="H55" s="10" t="s">
        <v>39</v>
      </c>
      <c r="I55" s="10" t="s">
        <v>40</v>
      </c>
      <c r="J55" s="10">
        <v>1.0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5"/>
    </row>
    <row r="56" ht="15.75" customHeight="1">
      <c r="A56" s="10" t="s">
        <v>31</v>
      </c>
      <c r="B56" s="11">
        <v>42707.0</v>
      </c>
      <c r="C56" s="10" t="s">
        <v>46</v>
      </c>
      <c r="D56" s="10" t="s">
        <v>58</v>
      </c>
      <c r="E56" s="10" t="s">
        <v>45</v>
      </c>
      <c r="F56" s="10" t="s">
        <v>53</v>
      </c>
      <c r="H56" s="10" t="s">
        <v>39</v>
      </c>
      <c r="I56" s="10" t="s">
        <v>39</v>
      </c>
      <c r="J56" s="10">
        <v>0.0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5"/>
    </row>
    <row r="57" ht="15.75" customHeight="1">
      <c r="A57" s="10" t="s">
        <v>31</v>
      </c>
      <c r="B57" s="11">
        <v>42707.0</v>
      </c>
      <c r="C57" s="10" t="s">
        <v>44</v>
      </c>
      <c r="D57" s="10" t="s">
        <v>57</v>
      </c>
      <c r="E57" s="10" t="s">
        <v>59</v>
      </c>
      <c r="F57" s="10" t="s">
        <v>49</v>
      </c>
      <c r="G57" s="12"/>
      <c r="H57" s="10" t="s">
        <v>39</v>
      </c>
      <c r="I57" s="10" t="s">
        <v>39</v>
      </c>
      <c r="J57" s="10">
        <v>0.0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5"/>
    </row>
    <row r="58" ht="15.75" customHeight="1">
      <c r="A58" s="10" t="s">
        <v>54</v>
      </c>
      <c r="B58" s="11">
        <v>42708.0</v>
      </c>
      <c r="C58" s="10" t="s">
        <v>55</v>
      </c>
      <c r="D58" s="10" t="s">
        <v>43</v>
      </c>
      <c r="E58" s="10" t="s">
        <v>45</v>
      </c>
      <c r="F58" s="10" t="s">
        <v>49</v>
      </c>
      <c r="G58" s="12"/>
      <c r="H58" s="10" t="s">
        <v>40</v>
      </c>
      <c r="I58" s="10" t="s">
        <v>39</v>
      </c>
      <c r="J58" s="10">
        <v>1.0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5"/>
    </row>
    <row r="59" ht="15.75" customHeight="1">
      <c r="A59" s="10" t="s">
        <v>54</v>
      </c>
      <c r="B59" s="11">
        <v>42708.0</v>
      </c>
      <c r="C59" s="10" t="s">
        <v>38</v>
      </c>
      <c r="D59" s="10" t="s">
        <v>50</v>
      </c>
      <c r="E59" s="10" t="s">
        <v>51</v>
      </c>
      <c r="F59" s="10" t="s">
        <v>35</v>
      </c>
      <c r="G59" s="12"/>
      <c r="H59" s="10" t="s">
        <v>40</v>
      </c>
      <c r="I59" s="10" t="s">
        <v>40</v>
      </c>
      <c r="J59" s="10">
        <v>0.0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5"/>
    </row>
    <row r="60" ht="15.75" customHeight="1">
      <c r="A60" s="10" t="s">
        <v>54</v>
      </c>
      <c r="B60" s="11">
        <v>42708.0</v>
      </c>
      <c r="C60" s="10" t="s">
        <v>52</v>
      </c>
      <c r="D60" s="10" t="s">
        <v>47</v>
      </c>
      <c r="E60" s="10" t="s">
        <v>48</v>
      </c>
      <c r="F60" s="10" t="s">
        <v>49</v>
      </c>
      <c r="G60" s="12"/>
      <c r="H60" s="10" t="s">
        <v>40</v>
      </c>
      <c r="I60" s="10" t="s">
        <v>39</v>
      </c>
      <c r="J60" s="10">
        <v>1.0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5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5"/>
    </row>
    <row r="62" ht="15.75" customHeight="1">
      <c r="A62" s="10" t="s">
        <v>31</v>
      </c>
      <c r="B62" s="11">
        <v>42714.0</v>
      </c>
      <c r="C62" s="10" t="s">
        <v>43</v>
      </c>
      <c r="D62" s="10" t="s">
        <v>50</v>
      </c>
      <c r="E62" s="10" t="s">
        <v>51</v>
      </c>
      <c r="F62" s="10" t="s">
        <v>35</v>
      </c>
      <c r="G62" s="12"/>
      <c r="H62" s="10" t="s">
        <v>39</v>
      </c>
      <c r="I62" s="10" t="s">
        <v>40</v>
      </c>
      <c r="J62" s="10">
        <v>1.0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5"/>
    </row>
    <row r="63" ht="15.75" customHeight="1">
      <c r="A63" s="10" t="s">
        <v>31</v>
      </c>
      <c r="B63" s="11">
        <v>42714.0</v>
      </c>
      <c r="C63" s="10" t="s">
        <v>58</v>
      </c>
      <c r="D63" s="10" t="s">
        <v>55</v>
      </c>
      <c r="E63" s="10" t="s">
        <v>37</v>
      </c>
      <c r="F63" s="10" t="s">
        <v>36</v>
      </c>
      <c r="G63" s="12"/>
      <c r="H63" s="10" t="s">
        <v>39</v>
      </c>
      <c r="I63" s="10" t="s">
        <v>40</v>
      </c>
      <c r="J63" s="10">
        <v>1.0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5"/>
    </row>
    <row r="64" ht="15.75" customHeight="1">
      <c r="A64" s="10" t="s">
        <v>31</v>
      </c>
      <c r="B64" s="11">
        <v>42714.0</v>
      </c>
      <c r="C64" s="10" t="s">
        <v>49</v>
      </c>
      <c r="D64" s="10" t="s">
        <v>53</v>
      </c>
      <c r="E64" s="10" t="s">
        <v>45</v>
      </c>
      <c r="F64" s="10" t="s">
        <v>41</v>
      </c>
      <c r="G64" s="12"/>
      <c r="H64" s="10" t="s">
        <v>39</v>
      </c>
      <c r="I64" s="10" t="s">
        <v>39</v>
      </c>
      <c r="J64" s="10">
        <v>0.0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5"/>
    </row>
    <row r="65" ht="15.75" customHeight="1">
      <c r="A65" s="10" t="s">
        <v>31</v>
      </c>
      <c r="B65" s="11">
        <v>42714.0</v>
      </c>
      <c r="C65" s="10" t="s">
        <v>44</v>
      </c>
      <c r="D65" s="10" t="s">
        <v>61</v>
      </c>
      <c r="E65" s="10" t="s">
        <v>56</v>
      </c>
      <c r="F65" s="10" t="s">
        <v>46</v>
      </c>
      <c r="G65" s="12"/>
      <c r="H65" s="10" t="s">
        <v>39</v>
      </c>
      <c r="I65" s="10" t="s">
        <v>39</v>
      </c>
      <c r="J65" s="10">
        <v>0.0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5"/>
    </row>
    <row r="66" ht="15.75" customHeight="1">
      <c r="A66" s="10" t="s">
        <v>54</v>
      </c>
      <c r="B66" s="11">
        <v>42715.0</v>
      </c>
      <c r="C66" s="10" t="s">
        <v>38</v>
      </c>
      <c r="D66" s="10" t="s">
        <v>36</v>
      </c>
      <c r="E66" s="10" t="s">
        <v>37</v>
      </c>
      <c r="F66" s="10" t="s">
        <v>55</v>
      </c>
      <c r="G66" s="12"/>
      <c r="H66" s="10" t="s">
        <v>40</v>
      </c>
      <c r="I66" s="10" t="s">
        <v>40</v>
      </c>
      <c r="J66" s="10">
        <v>0.0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5"/>
    </row>
    <row r="67" ht="15.75" customHeight="1">
      <c r="A67" s="10" t="s">
        <v>54</v>
      </c>
      <c r="B67" s="11">
        <v>42715.0</v>
      </c>
      <c r="C67" s="10" t="s">
        <v>35</v>
      </c>
      <c r="D67" s="10" t="s">
        <v>41</v>
      </c>
      <c r="E67" s="10" t="s">
        <v>42</v>
      </c>
      <c r="F67" s="10" t="s">
        <v>43</v>
      </c>
      <c r="G67" s="12"/>
      <c r="H67" s="10" t="s">
        <v>40</v>
      </c>
      <c r="I67" s="10" t="s">
        <v>39</v>
      </c>
      <c r="J67" s="10">
        <v>1.0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5"/>
    </row>
    <row r="68" ht="15.75" customHeight="1">
      <c r="A68" s="10" t="s">
        <v>54</v>
      </c>
      <c r="B68" s="11">
        <v>42715.0</v>
      </c>
      <c r="C68" s="10" t="s">
        <v>46</v>
      </c>
      <c r="D68" s="10" t="s">
        <v>57</v>
      </c>
      <c r="E68" s="10" t="s">
        <v>59</v>
      </c>
      <c r="F68" s="10" t="s">
        <v>58</v>
      </c>
      <c r="G68" s="12"/>
      <c r="H68" s="10" t="s">
        <v>39</v>
      </c>
      <c r="I68" s="10" t="s">
        <v>39</v>
      </c>
      <c r="J68" s="10">
        <v>0.0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5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5"/>
    </row>
    <row r="70" ht="15.75" customHeight="1">
      <c r="A70" s="10" t="s">
        <v>31</v>
      </c>
      <c r="B70" s="11">
        <v>42721.0</v>
      </c>
      <c r="C70" s="10" t="s">
        <v>47</v>
      </c>
      <c r="D70" s="10" t="s">
        <v>35</v>
      </c>
      <c r="E70" s="10" t="s">
        <v>51</v>
      </c>
      <c r="F70" s="10" t="s">
        <v>50</v>
      </c>
      <c r="G70" s="12"/>
      <c r="H70" s="10" t="s">
        <v>39</v>
      </c>
      <c r="I70" s="10" t="s">
        <v>40</v>
      </c>
      <c r="J70" s="10">
        <v>1.0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5"/>
    </row>
    <row r="71" ht="15.75" customHeight="1">
      <c r="A71" s="10" t="s">
        <v>31</v>
      </c>
      <c r="B71" s="11">
        <v>42721.0</v>
      </c>
      <c r="C71" s="10" t="s">
        <v>55</v>
      </c>
      <c r="D71" s="10" t="s">
        <v>44</v>
      </c>
      <c r="E71" s="10" t="s">
        <v>45</v>
      </c>
      <c r="F71" s="10" t="s">
        <v>41</v>
      </c>
      <c r="G71" s="12"/>
      <c r="H71" s="10" t="s">
        <v>40</v>
      </c>
      <c r="I71" s="10" t="s">
        <v>39</v>
      </c>
      <c r="J71" s="10">
        <v>1.0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5"/>
    </row>
    <row r="72" ht="15.75" customHeight="1">
      <c r="A72" s="10" t="s">
        <v>31</v>
      </c>
      <c r="B72" s="11">
        <v>42721.0</v>
      </c>
      <c r="C72" s="10" t="s">
        <v>36</v>
      </c>
      <c r="D72" s="10" t="s">
        <v>61</v>
      </c>
      <c r="E72" s="10" t="s">
        <v>56</v>
      </c>
      <c r="F72" s="10" t="s">
        <v>41</v>
      </c>
      <c r="G72" s="12"/>
      <c r="H72" s="10" t="s">
        <v>40</v>
      </c>
      <c r="I72" s="10" t="s">
        <v>39</v>
      </c>
      <c r="J72" s="10">
        <v>1.0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5"/>
    </row>
    <row r="73" ht="15.75" customHeight="1">
      <c r="A73" s="10" t="s">
        <v>31</v>
      </c>
      <c r="B73" s="11">
        <v>42721.0</v>
      </c>
      <c r="C73" s="10" t="s">
        <v>43</v>
      </c>
      <c r="D73" s="10" t="s">
        <v>38</v>
      </c>
      <c r="E73" s="10" t="s">
        <v>60</v>
      </c>
      <c r="F73" s="20" t="s">
        <v>52</v>
      </c>
      <c r="M73" s="12"/>
      <c r="N73" s="12"/>
      <c r="O73" s="12"/>
      <c r="P73" s="12"/>
      <c r="Q73" s="12"/>
      <c r="R73" s="12"/>
      <c r="S73" s="12"/>
      <c r="T73" s="12"/>
      <c r="U73" s="15"/>
    </row>
    <row r="74" ht="15.75" customHeight="1">
      <c r="A74" s="10" t="s">
        <v>54</v>
      </c>
      <c r="B74" s="11">
        <v>42722.0</v>
      </c>
      <c r="C74" s="10" t="s">
        <v>53</v>
      </c>
      <c r="D74" s="10" t="s">
        <v>52</v>
      </c>
      <c r="E74" s="10" t="s">
        <v>51</v>
      </c>
      <c r="F74" s="10" t="s">
        <v>38</v>
      </c>
      <c r="G74" s="12"/>
      <c r="H74" s="10" t="s">
        <v>39</v>
      </c>
      <c r="I74" s="10" t="s">
        <v>40</v>
      </c>
      <c r="J74" s="10">
        <v>1.0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5"/>
    </row>
    <row r="75" ht="15.75" customHeight="1">
      <c r="A75" s="10" t="s">
        <v>54</v>
      </c>
      <c r="B75" s="11">
        <v>42722.0</v>
      </c>
      <c r="C75" s="10" t="s">
        <v>50</v>
      </c>
      <c r="D75" s="10" t="s">
        <v>58</v>
      </c>
      <c r="E75" s="10" t="s">
        <v>45</v>
      </c>
      <c r="F75" s="10" t="s">
        <v>41</v>
      </c>
      <c r="G75" s="12"/>
      <c r="H75" s="10" t="s">
        <v>40</v>
      </c>
      <c r="I75" s="10" t="s">
        <v>39</v>
      </c>
      <c r="J75" s="10">
        <v>1.0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5"/>
    </row>
    <row r="76" ht="15.75" customHeight="1">
      <c r="A76" s="10" t="s">
        <v>54</v>
      </c>
      <c r="B76" s="11">
        <v>42722.0</v>
      </c>
      <c r="C76" s="10" t="s">
        <v>57</v>
      </c>
      <c r="D76" s="10" t="s">
        <v>49</v>
      </c>
      <c r="E76" s="10" t="s">
        <v>56</v>
      </c>
      <c r="F76" s="10" t="s">
        <v>61</v>
      </c>
      <c r="G76" s="12"/>
      <c r="H76" s="10" t="s">
        <v>39</v>
      </c>
      <c r="I76" s="10" t="s">
        <v>39</v>
      </c>
      <c r="J76" s="10">
        <v>0.0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5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5"/>
    </row>
    <row r="78" ht="15.75" customHeight="1">
      <c r="A78" s="10" t="s">
        <v>31</v>
      </c>
      <c r="B78" s="11">
        <v>42742.0</v>
      </c>
      <c r="C78" s="10" t="s">
        <v>38</v>
      </c>
      <c r="D78" s="10" t="s">
        <v>53</v>
      </c>
      <c r="E78" s="10" t="s">
        <v>45</v>
      </c>
      <c r="F78" s="10" t="s">
        <v>41</v>
      </c>
      <c r="G78" s="12"/>
      <c r="H78" s="10" t="s">
        <v>40</v>
      </c>
      <c r="I78" s="10" t="s">
        <v>39</v>
      </c>
      <c r="J78" s="10">
        <v>1.0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5"/>
    </row>
    <row r="79" ht="15.75" customHeight="1">
      <c r="A79" s="10" t="s">
        <v>31</v>
      </c>
      <c r="B79" s="11">
        <v>42742.0</v>
      </c>
      <c r="C79" s="10" t="s">
        <v>55</v>
      </c>
      <c r="D79" s="10" t="s">
        <v>52</v>
      </c>
      <c r="E79" s="10" t="s">
        <v>51</v>
      </c>
      <c r="F79" s="10" t="s">
        <v>35</v>
      </c>
      <c r="G79" s="12"/>
      <c r="H79" s="10" t="s">
        <v>40</v>
      </c>
      <c r="I79" s="10" t="s">
        <v>40</v>
      </c>
      <c r="J79" s="10">
        <v>0.0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5"/>
    </row>
    <row r="80" ht="15.75" customHeight="1">
      <c r="A80" s="10" t="s">
        <v>31</v>
      </c>
      <c r="B80" s="11">
        <v>42742.0</v>
      </c>
      <c r="C80" s="10" t="s">
        <v>44</v>
      </c>
      <c r="D80" s="10" t="s">
        <v>36</v>
      </c>
      <c r="E80" s="10" t="s">
        <v>37</v>
      </c>
      <c r="F80" s="10" t="s">
        <v>35</v>
      </c>
      <c r="G80" s="12"/>
      <c r="H80" s="10" t="s">
        <v>39</v>
      </c>
      <c r="I80" s="10" t="s">
        <v>40</v>
      </c>
      <c r="J80" s="10">
        <v>1.0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5"/>
    </row>
    <row r="81" ht="15.75" customHeight="1">
      <c r="A81" s="10" t="s">
        <v>31</v>
      </c>
      <c r="B81" s="11">
        <v>42742.0</v>
      </c>
      <c r="C81" s="10" t="s">
        <v>58</v>
      </c>
      <c r="D81" s="10" t="s">
        <v>49</v>
      </c>
      <c r="E81" s="10" t="s">
        <v>56</v>
      </c>
      <c r="F81" s="10" t="s">
        <v>61</v>
      </c>
      <c r="G81" s="12"/>
      <c r="H81" s="10" t="s">
        <v>39</v>
      </c>
      <c r="I81" s="10" t="s">
        <v>39</v>
      </c>
      <c r="J81" s="10">
        <v>0.0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5"/>
    </row>
    <row r="82" ht="15.75" customHeight="1">
      <c r="A82" s="10" t="s">
        <v>54</v>
      </c>
      <c r="B82" s="11">
        <v>42743.0</v>
      </c>
      <c r="C82" s="10" t="s">
        <v>50</v>
      </c>
      <c r="D82" s="10" t="s">
        <v>47</v>
      </c>
      <c r="E82" s="10" t="s">
        <v>48</v>
      </c>
      <c r="F82" s="10" t="s">
        <v>61</v>
      </c>
      <c r="G82" s="12"/>
      <c r="H82" s="10" t="s">
        <v>40</v>
      </c>
      <c r="I82" s="10" t="s">
        <v>39</v>
      </c>
      <c r="J82" s="10">
        <v>1.0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5"/>
    </row>
    <row r="83" ht="15.75" customHeight="1">
      <c r="A83" s="10" t="s">
        <v>54</v>
      </c>
      <c r="B83" s="11">
        <v>42743.0</v>
      </c>
      <c r="C83" s="10" t="s">
        <v>46</v>
      </c>
      <c r="D83" s="10" t="s">
        <v>43</v>
      </c>
      <c r="E83" s="10" t="s">
        <v>45</v>
      </c>
      <c r="F83" s="10" t="s">
        <v>61</v>
      </c>
      <c r="G83" s="12"/>
      <c r="H83" s="10" t="s">
        <v>39</v>
      </c>
      <c r="I83" s="10" t="s">
        <v>39</v>
      </c>
      <c r="J83" s="10">
        <v>0.0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5"/>
    </row>
    <row r="84" ht="15.75" customHeight="1">
      <c r="A84" s="10" t="s">
        <v>54</v>
      </c>
      <c r="B84" s="11">
        <v>42743.0</v>
      </c>
      <c r="C84" s="10" t="s">
        <v>57</v>
      </c>
      <c r="D84" s="10" t="s">
        <v>41</v>
      </c>
      <c r="E84" s="10" t="s">
        <v>42</v>
      </c>
      <c r="F84" s="10" t="s">
        <v>61</v>
      </c>
      <c r="G84" s="12"/>
      <c r="H84" s="10" t="s">
        <v>39</v>
      </c>
      <c r="I84" s="10" t="s">
        <v>39</v>
      </c>
      <c r="J84" s="10">
        <v>0.0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5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5"/>
    </row>
    <row r="86" ht="15.75" customHeight="1">
      <c r="A86" s="10" t="s">
        <v>31</v>
      </c>
      <c r="B86" s="11">
        <v>42749.0</v>
      </c>
      <c r="C86" s="10" t="s">
        <v>55</v>
      </c>
      <c r="D86" s="10" t="s">
        <v>38</v>
      </c>
      <c r="E86" s="10" t="s">
        <v>60</v>
      </c>
      <c r="F86" s="10" t="s">
        <v>36</v>
      </c>
      <c r="G86" s="12"/>
      <c r="H86" s="10" t="s">
        <v>40</v>
      </c>
      <c r="I86" s="10" t="s">
        <v>40</v>
      </c>
      <c r="J86" s="10">
        <v>0.0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5"/>
    </row>
    <row r="87" ht="15.75" customHeight="1">
      <c r="A87" s="10" t="s">
        <v>31</v>
      </c>
      <c r="B87" s="11">
        <v>42749.0</v>
      </c>
      <c r="C87" s="10" t="s">
        <v>50</v>
      </c>
      <c r="D87" s="10" t="s">
        <v>57</v>
      </c>
      <c r="E87" s="10" t="s">
        <v>59</v>
      </c>
      <c r="F87" s="10" t="s">
        <v>43</v>
      </c>
      <c r="G87" s="12"/>
      <c r="H87" s="10" t="s">
        <v>40</v>
      </c>
      <c r="I87" s="10" t="s">
        <v>39</v>
      </c>
      <c r="J87" s="10">
        <v>1.0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5"/>
    </row>
    <row r="88" ht="15.75" customHeight="1">
      <c r="A88" s="10" t="s">
        <v>31</v>
      </c>
      <c r="B88" s="11">
        <v>42749.0</v>
      </c>
      <c r="C88" s="10" t="s">
        <v>58</v>
      </c>
      <c r="D88" s="10" t="s">
        <v>61</v>
      </c>
      <c r="E88" s="10" t="s">
        <v>56</v>
      </c>
      <c r="F88" s="10" t="s">
        <v>46</v>
      </c>
      <c r="G88" s="12"/>
      <c r="H88" s="10" t="s">
        <v>39</v>
      </c>
      <c r="I88" s="10" t="s">
        <v>39</v>
      </c>
      <c r="J88" s="10">
        <v>0.0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5"/>
    </row>
    <row r="89" ht="15.75" customHeight="1">
      <c r="A89" s="10" t="s">
        <v>31</v>
      </c>
      <c r="B89" s="11">
        <v>42749.0</v>
      </c>
      <c r="C89" s="10" t="s">
        <v>41</v>
      </c>
      <c r="D89" s="10" t="s">
        <v>44</v>
      </c>
      <c r="E89" s="10" t="s">
        <v>45</v>
      </c>
      <c r="F89" s="10" t="s">
        <v>49</v>
      </c>
      <c r="G89" s="12"/>
      <c r="H89" s="10" t="s">
        <v>39</v>
      </c>
      <c r="I89" s="10" t="s">
        <v>39</v>
      </c>
      <c r="J89" s="10">
        <v>0.0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5"/>
    </row>
    <row r="90" ht="15.75" customHeight="1">
      <c r="A90" s="10" t="s">
        <v>54</v>
      </c>
      <c r="B90" s="11">
        <v>42750.0</v>
      </c>
      <c r="C90" s="10" t="s">
        <v>35</v>
      </c>
      <c r="D90" s="10" t="s">
        <v>49</v>
      </c>
      <c r="E90" s="10" t="s">
        <v>56</v>
      </c>
      <c r="F90" s="10" t="s">
        <v>58</v>
      </c>
      <c r="G90" s="12"/>
      <c r="H90" s="10" t="s">
        <v>40</v>
      </c>
      <c r="I90" s="10" t="s">
        <v>39</v>
      </c>
      <c r="J90" s="10">
        <v>1.0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5"/>
    </row>
    <row r="91" ht="15.75" customHeight="1">
      <c r="A91" s="10" t="s">
        <v>54</v>
      </c>
      <c r="B91" s="11">
        <v>42750.0</v>
      </c>
      <c r="C91" s="10" t="s">
        <v>36</v>
      </c>
      <c r="D91" s="10" t="s">
        <v>53</v>
      </c>
      <c r="E91" s="10" t="s">
        <v>45</v>
      </c>
      <c r="F91" s="10" t="s">
        <v>44</v>
      </c>
      <c r="G91" s="12"/>
      <c r="H91" s="10" t="s">
        <v>40</v>
      </c>
      <c r="I91" s="10" t="s">
        <v>39</v>
      </c>
      <c r="J91" s="10">
        <v>1.0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5"/>
    </row>
    <row r="92" ht="15.75" customHeight="1">
      <c r="A92" s="10" t="s">
        <v>54</v>
      </c>
      <c r="B92" s="11">
        <v>42750.0</v>
      </c>
      <c r="C92" s="10" t="s">
        <v>43</v>
      </c>
      <c r="D92" s="10" t="s">
        <v>52</v>
      </c>
      <c r="E92" s="10" t="s">
        <v>51</v>
      </c>
      <c r="F92" s="10" t="s">
        <v>38</v>
      </c>
      <c r="G92" s="12"/>
      <c r="H92" s="10" t="s">
        <v>39</v>
      </c>
      <c r="I92" s="10" t="s">
        <v>40</v>
      </c>
      <c r="J92" s="10">
        <v>1.0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5"/>
    </row>
    <row r="93" ht="15.75" customHeight="1">
      <c r="A93" s="10" t="s">
        <v>54</v>
      </c>
      <c r="B93" s="11">
        <v>42750.0</v>
      </c>
      <c r="C93" s="10" t="s">
        <v>47</v>
      </c>
      <c r="D93" s="10" t="s">
        <v>46</v>
      </c>
      <c r="E93" s="10" t="s">
        <v>42</v>
      </c>
      <c r="F93" s="10" t="s">
        <v>57</v>
      </c>
      <c r="G93" s="12"/>
      <c r="H93" s="10" t="s">
        <v>39</v>
      </c>
      <c r="I93" s="10" t="s">
        <v>39</v>
      </c>
      <c r="J93" s="10">
        <v>0.0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5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5"/>
    </row>
    <row r="95" ht="15.75" customHeight="1">
      <c r="A95" s="10" t="s">
        <v>31</v>
      </c>
      <c r="B95" s="11">
        <v>42756.0</v>
      </c>
      <c r="C95" s="10" t="s">
        <v>44</v>
      </c>
      <c r="D95" s="10" t="s">
        <v>38</v>
      </c>
      <c r="E95" s="10" t="s">
        <v>60</v>
      </c>
      <c r="F95" s="10" t="s">
        <v>50</v>
      </c>
      <c r="G95" s="12"/>
      <c r="H95" s="10" t="s">
        <v>39</v>
      </c>
      <c r="I95" s="10" t="s">
        <v>40</v>
      </c>
      <c r="J95" s="10">
        <v>1.0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5"/>
    </row>
    <row r="96" ht="15.75" customHeight="1">
      <c r="A96" s="10" t="s">
        <v>31</v>
      </c>
      <c r="B96" s="11">
        <v>42756.0</v>
      </c>
      <c r="C96" s="10" t="s">
        <v>53</v>
      </c>
      <c r="D96" s="10" t="s">
        <v>35</v>
      </c>
      <c r="E96" s="10" t="s">
        <v>51</v>
      </c>
      <c r="F96" s="10" t="s">
        <v>50</v>
      </c>
      <c r="G96" s="12"/>
      <c r="H96" s="10" t="s">
        <v>39</v>
      </c>
      <c r="I96" s="10" t="s">
        <v>40</v>
      </c>
      <c r="J96" s="10">
        <v>1.0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5"/>
    </row>
    <row r="97" ht="15.75" customHeight="1">
      <c r="A97" s="10" t="s">
        <v>31</v>
      </c>
      <c r="B97" s="11">
        <v>42756.0</v>
      </c>
      <c r="C97" s="10" t="s">
        <v>46</v>
      </c>
      <c r="D97" s="10" t="s">
        <v>36</v>
      </c>
      <c r="E97" s="10" t="s">
        <v>37</v>
      </c>
      <c r="F97" s="10" t="s">
        <v>50</v>
      </c>
      <c r="G97" s="12"/>
      <c r="H97" s="10" t="s">
        <v>39</v>
      </c>
      <c r="I97" s="10" t="s">
        <v>40</v>
      </c>
      <c r="J97" s="10">
        <v>1.0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5"/>
    </row>
    <row r="98" ht="15.75" customHeight="1">
      <c r="A98" s="10" t="s">
        <v>31</v>
      </c>
      <c r="B98" s="11">
        <v>42756.0</v>
      </c>
      <c r="C98" s="10" t="s">
        <v>61</v>
      </c>
      <c r="D98" s="10" t="s">
        <v>43</v>
      </c>
      <c r="E98" s="10" t="s">
        <v>45</v>
      </c>
      <c r="F98" s="10" t="s">
        <v>49</v>
      </c>
      <c r="G98" s="12"/>
      <c r="H98" s="10" t="s">
        <v>39</v>
      </c>
      <c r="I98" s="10" t="s">
        <v>39</v>
      </c>
      <c r="J98" s="10">
        <v>0.0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5"/>
    </row>
    <row r="99" ht="15.75" customHeight="1">
      <c r="A99" s="10" t="s">
        <v>54</v>
      </c>
      <c r="B99" s="11">
        <v>42757.0</v>
      </c>
      <c r="C99" s="10" t="s">
        <v>57</v>
      </c>
      <c r="D99" s="10" t="s">
        <v>55</v>
      </c>
      <c r="E99" s="10" t="s">
        <v>37</v>
      </c>
      <c r="F99" s="10" t="s">
        <v>35</v>
      </c>
      <c r="G99" s="12"/>
      <c r="H99" s="10" t="s">
        <v>39</v>
      </c>
      <c r="I99" s="10" t="s">
        <v>40</v>
      </c>
      <c r="J99" s="10">
        <v>1.0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5"/>
    </row>
    <row r="100" ht="15.75" customHeight="1">
      <c r="A100" s="10" t="s">
        <v>54</v>
      </c>
      <c r="B100" s="11">
        <v>42757.0</v>
      </c>
      <c r="C100" s="10" t="s">
        <v>52</v>
      </c>
      <c r="D100" s="10" t="s">
        <v>58</v>
      </c>
      <c r="E100" s="10" t="s">
        <v>45</v>
      </c>
      <c r="F100" s="10" t="s">
        <v>49</v>
      </c>
      <c r="G100" s="12"/>
      <c r="H100" s="10" t="s">
        <v>40</v>
      </c>
      <c r="I100" s="10" t="s">
        <v>39</v>
      </c>
      <c r="J100" s="10">
        <v>1.0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5"/>
    </row>
    <row r="101" ht="15.75" customHeight="1">
      <c r="A101" s="10" t="s">
        <v>54</v>
      </c>
      <c r="B101" s="11">
        <v>42757.0</v>
      </c>
      <c r="C101" s="10" t="s">
        <v>41</v>
      </c>
      <c r="D101" s="10" t="s">
        <v>47</v>
      </c>
      <c r="E101" s="10" t="s">
        <v>48</v>
      </c>
      <c r="F101" s="10" t="s">
        <v>44</v>
      </c>
      <c r="G101" s="12"/>
      <c r="H101" s="10" t="s">
        <v>39</v>
      </c>
      <c r="I101" s="10" t="s">
        <v>39</v>
      </c>
      <c r="J101" s="10">
        <v>0.0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5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5"/>
    </row>
    <row r="103" ht="15.75" customHeight="1">
      <c r="A103" s="10" t="s">
        <v>31</v>
      </c>
      <c r="B103" s="11">
        <v>42763.0</v>
      </c>
      <c r="C103" s="10" t="s">
        <v>52</v>
      </c>
      <c r="D103" s="10" t="s">
        <v>38</v>
      </c>
      <c r="E103" s="10" t="s">
        <v>60</v>
      </c>
      <c r="F103" s="10" t="s">
        <v>35</v>
      </c>
      <c r="G103" s="12"/>
      <c r="H103" s="10" t="s">
        <v>40</v>
      </c>
      <c r="I103" s="10" t="s">
        <v>40</v>
      </c>
      <c r="J103" s="10">
        <v>0.0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5"/>
    </row>
    <row r="104" ht="15.75" customHeight="1">
      <c r="A104" s="10" t="s">
        <v>31</v>
      </c>
      <c r="B104" s="11">
        <v>42763.0</v>
      </c>
      <c r="C104" s="10" t="s">
        <v>36</v>
      </c>
      <c r="D104" s="10" t="s">
        <v>55</v>
      </c>
      <c r="E104" s="10" t="s">
        <v>37</v>
      </c>
      <c r="F104" s="10" t="s">
        <v>47</v>
      </c>
      <c r="G104" s="12"/>
      <c r="H104" s="10" t="s">
        <v>40</v>
      </c>
      <c r="I104" s="10" t="s">
        <v>40</v>
      </c>
      <c r="J104" s="10">
        <v>0.0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5"/>
    </row>
    <row r="105" ht="15.75" customHeight="1">
      <c r="A105" s="10" t="s">
        <v>31</v>
      </c>
      <c r="B105" s="11">
        <v>42763.0</v>
      </c>
      <c r="C105" s="10" t="s">
        <v>57</v>
      </c>
      <c r="D105" s="10" t="s">
        <v>53</v>
      </c>
      <c r="E105" s="10" t="s">
        <v>45</v>
      </c>
      <c r="F105" s="10" t="s">
        <v>58</v>
      </c>
      <c r="G105" s="12"/>
      <c r="H105" s="10" t="s">
        <v>39</v>
      </c>
      <c r="I105" s="10" t="s">
        <v>39</v>
      </c>
      <c r="J105" s="10">
        <v>0.0</v>
      </c>
      <c r="Q105" s="12"/>
      <c r="R105" s="12"/>
      <c r="S105" s="12"/>
      <c r="T105" s="12"/>
      <c r="U105" s="15"/>
    </row>
    <row r="106" ht="15.75" customHeight="1">
      <c r="A106" s="10" t="s">
        <v>31</v>
      </c>
      <c r="B106" s="11">
        <v>42763.0</v>
      </c>
      <c r="C106" s="10" t="s">
        <v>50</v>
      </c>
      <c r="D106" s="10" t="s">
        <v>46</v>
      </c>
      <c r="E106" s="10" t="s">
        <v>42</v>
      </c>
      <c r="F106" s="10" t="s">
        <v>43</v>
      </c>
      <c r="G106" s="12"/>
      <c r="H106" s="10" t="s">
        <v>40</v>
      </c>
      <c r="I106" s="10" t="s">
        <v>39</v>
      </c>
      <c r="J106" s="10">
        <v>1.0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5"/>
    </row>
    <row r="107" ht="15.75" customHeight="1">
      <c r="A107" s="10" t="s">
        <v>54</v>
      </c>
      <c r="B107" s="11">
        <v>42764.0</v>
      </c>
      <c r="C107" s="10" t="s">
        <v>44</v>
      </c>
      <c r="D107" s="10" t="s">
        <v>47</v>
      </c>
      <c r="E107" s="10" t="s">
        <v>48</v>
      </c>
      <c r="F107" s="10" t="s">
        <v>46</v>
      </c>
      <c r="G107" s="10"/>
      <c r="H107" s="10" t="s">
        <v>39</v>
      </c>
      <c r="I107" s="10" t="s">
        <v>39</v>
      </c>
      <c r="J107" s="10">
        <v>0.0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5"/>
    </row>
    <row r="108" ht="15.75" customHeight="1">
      <c r="A108" s="10" t="s">
        <v>54</v>
      </c>
      <c r="B108" s="11">
        <v>42764.0</v>
      </c>
      <c r="C108" s="10" t="s">
        <v>58</v>
      </c>
      <c r="D108" s="10" t="s">
        <v>35</v>
      </c>
      <c r="E108" s="10" t="s">
        <v>51</v>
      </c>
      <c r="F108" s="10" t="s">
        <v>36</v>
      </c>
      <c r="G108" s="12"/>
      <c r="H108" s="10" t="s">
        <v>39</v>
      </c>
      <c r="I108" s="10" t="s">
        <v>40</v>
      </c>
      <c r="J108" s="10">
        <v>1.0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5"/>
    </row>
    <row r="109" ht="15.75" customHeight="1">
      <c r="A109" s="10" t="s">
        <v>54</v>
      </c>
      <c r="B109" s="11">
        <v>42764.0</v>
      </c>
      <c r="C109" s="10" t="s">
        <v>43</v>
      </c>
      <c r="D109" s="10" t="s">
        <v>41</v>
      </c>
      <c r="E109" s="10" t="s">
        <v>42</v>
      </c>
      <c r="F109" s="10" t="s">
        <v>57</v>
      </c>
      <c r="G109" s="12"/>
      <c r="H109" s="10" t="s">
        <v>39</v>
      </c>
      <c r="I109" s="10" t="s">
        <v>39</v>
      </c>
      <c r="J109" s="10">
        <v>0.0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5"/>
    </row>
    <row r="110" ht="15.75" customHeight="1">
      <c r="A110" s="10" t="s">
        <v>54</v>
      </c>
      <c r="B110" s="11">
        <v>42764.0</v>
      </c>
      <c r="C110" s="10" t="s">
        <v>61</v>
      </c>
      <c r="D110" s="10" t="s">
        <v>49</v>
      </c>
      <c r="E110" s="10" t="s">
        <v>56</v>
      </c>
      <c r="F110" s="10" t="s">
        <v>53</v>
      </c>
      <c r="G110" s="10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5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5"/>
    </row>
    <row r="112" ht="15.75" customHeight="1">
      <c r="A112" s="10" t="s">
        <v>31</v>
      </c>
      <c r="B112" s="11">
        <v>42770.0</v>
      </c>
      <c r="C112" s="10" t="s">
        <v>58</v>
      </c>
      <c r="D112" s="10" t="s">
        <v>36</v>
      </c>
      <c r="E112" s="10" t="s">
        <v>37</v>
      </c>
      <c r="F112" s="10" t="s">
        <v>50</v>
      </c>
      <c r="G112" s="12"/>
      <c r="H112" s="10" t="s">
        <v>40</v>
      </c>
      <c r="I112" s="10" t="s">
        <v>40</v>
      </c>
      <c r="J112" s="10">
        <v>0.0</v>
      </c>
      <c r="K112" s="12"/>
      <c r="R112" s="12"/>
      <c r="S112" s="12"/>
      <c r="T112" s="12"/>
      <c r="U112" s="15"/>
    </row>
    <row r="113" ht="15.75" customHeight="1">
      <c r="A113" s="10" t="s">
        <v>31</v>
      </c>
      <c r="B113" s="11">
        <v>42770.0</v>
      </c>
      <c r="C113" s="10" t="s">
        <v>57</v>
      </c>
      <c r="D113" s="10" t="s">
        <v>52</v>
      </c>
      <c r="E113" s="10" t="s">
        <v>51</v>
      </c>
      <c r="F113" s="10" t="s">
        <v>47</v>
      </c>
      <c r="G113" s="12"/>
      <c r="H113" s="10" t="s">
        <v>39</v>
      </c>
      <c r="I113" s="10" t="s">
        <v>40</v>
      </c>
      <c r="J113" s="10">
        <v>1.0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5"/>
    </row>
    <row r="114" ht="15.75" customHeight="1">
      <c r="A114" s="10" t="s">
        <v>31</v>
      </c>
      <c r="B114" s="11">
        <v>42770.0</v>
      </c>
      <c r="C114" s="10" t="s">
        <v>53</v>
      </c>
      <c r="D114" s="10" t="s">
        <v>41</v>
      </c>
      <c r="E114" s="10" t="s">
        <v>42</v>
      </c>
      <c r="F114" s="10" t="s">
        <v>43</v>
      </c>
      <c r="G114" s="12"/>
      <c r="H114" s="10" t="s">
        <v>39</v>
      </c>
      <c r="I114" s="10" t="s">
        <v>40</v>
      </c>
      <c r="J114" s="10">
        <v>1.0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5"/>
    </row>
    <row r="115" ht="15.75" customHeight="1">
      <c r="A115" s="10" t="s">
        <v>54</v>
      </c>
      <c r="B115" s="11">
        <v>42771.0</v>
      </c>
      <c r="C115" s="10" t="s">
        <v>50</v>
      </c>
      <c r="D115" s="10" t="s">
        <v>55</v>
      </c>
      <c r="E115" s="10" t="s">
        <v>37</v>
      </c>
      <c r="F115" s="10" t="s">
        <v>36</v>
      </c>
      <c r="G115" s="12"/>
      <c r="H115" s="10" t="s">
        <v>39</v>
      </c>
      <c r="I115" s="10" t="s">
        <v>39</v>
      </c>
      <c r="J115" s="10">
        <v>0.0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5"/>
    </row>
    <row r="116" ht="15.75" customHeight="1">
      <c r="A116" s="10" t="s">
        <v>54</v>
      </c>
      <c r="B116" s="11">
        <v>42771.0</v>
      </c>
      <c r="C116" s="10" t="s">
        <v>61</v>
      </c>
      <c r="D116" s="10" t="s">
        <v>47</v>
      </c>
      <c r="E116" s="10" t="s">
        <v>48</v>
      </c>
      <c r="F116" s="10" t="s">
        <v>57</v>
      </c>
      <c r="H116" s="10" t="s">
        <v>40</v>
      </c>
      <c r="I116" s="10" t="s">
        <v>40</v>
      </c>
      <c r="J116" s="10">
        <v>0.0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5"/>
    </row>
    <row r="117" ht="15.75" customHeight="1">
      <c r="A117" s="10" t="s">
        <v>54</v>
      </c>
      <c r="B117" s="11">
        <v>42771.0</v>
      </c>
      <c r="C117" s="10" t="s">
        <v>49</v>
      </c>
      <c r="D117" s="10" t="s">
        <v>44</v>
      </c>
      <c r="E117" s="10" t="s">
        <v>45</v>
      </c>
      <c r="F117" s="10" t="s">
        <v>43</v>
      </c>
      <c r="G117" s="12"/>
      <c r="H117" s="10" t="s">
        <v>39</v>
      </c>
      <c r="I117" s="10" t="s">
        <v>39</v>
      </c>
      <c r="J117" s="10">
        <v>0.0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5"/>
    </row>
    <row r="118" ht="15.75" customHeight="1">
      <c r="A118" s="10" t="s">
        <v>54</v>
      </c>
      <c r="B118" s="11">
        <v>42771.0</v>
      </c>
      <c r="C118" s="10" t="s">
        <v>38</v>
      </c>
      <c r="D118" s="10" t="s">
        <v>35</v>
      </c>
      <c r="E118" s="10" t="s">
        <v>51</v>
      </c>
      <c r="F118" s="10" t="s">
        <v>52</v>
      </c>
      <c r="G118" s="10"/>
      <c r="H118" s="10" t="s">
        <v>39</v>
      </c>
      <c r="I118" s="10" t="s">
        <v>39</v>
      </c>
      <c r="J118" s="10">
        <v>0.0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5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5"/>
    </row>
    <row r="120" ht="15.75" customHeight="1">
      <c r="A120" s="10" t="s">
        <v>31</v>
      </c>
      <c r="B120" s="11">
        <v>42777.0</v>
      </c>
      <c r="C120" s="10" t="s">
        <v>44</v>
      </c>
      <c r="D120" s="10" t="s">
        <v>52</v>
      </c>
      <c r="E120" s="10" t="s">
        <v>51</v>
      </c>
      <c r="F120" s="10" t="s">
        <v>55</v>
      </c>
      <c r="G120" s="12"/>
      <c r="H120" s="10" t="s">
        <v>39</v>
      </c>
      <c r="I120" s="10" t="s">
        <v>40</v>
      </c>
      <c r="J120" s="10">
        <v>1.0</v>
      </c>
      <c r="K120" s="12"/>
      <c r="R120" s="12"/>
      <c r="S120" s="12"/>
      <c r="T120" s="12"/>
      <c r="U120" s="15"/>
    </row>
    <row r="121" ht="15.75" customHeight="1">
      <c r="A121" s="10" t="s">
        <v>31</v>
      </c>
      <c r="B121" s="11">
        <v>42777.0</v>
      </c>
      <c r="C121" s="10" t="s">
        <v>43</v>
      </c>
      <c r="D121" s="10" t="s">
        <v>53</v>
      </c>
      <c r="E121" s="10" t="s">
        <v>45</v>
      </c>
      <c r="F121" s="10" t="s">
        <v>58</v>
      </c>
      <c r="G121" s="12"/>
      <c r="H121" s="10" t="s">
        <v>39</v>
      </c>
      <c r="I121" s="10" t="s">
        <v>40</v>
      </c>
      <c r="J121" s="10">
        <v>1.0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5"/>
    </row>
    <row r="122" ht="15.75" customHeight="1">
      <c r="A122" s="10" t="s">
        <v>31</v>
      </c>
      <c r="B122" s="11">
        <v>42777.0</v>
      </c>
      <c r="C122" s="10" t="s">
        <v>57</v>
      </c>
      <c r="D122" s="10" t="s">
        <v>61</v>
      </c>
      <c r="E122" s="10" t="s">
        <v>56</v>
      </c>
      <c r="F122" s="10" t="s">
        <v>41</v>
      </c>
      <c r="G122" s="12"/>
      <c r="H122" s="10" t="s">
        <v>39</v>
      </c>
      <c r="I122" s="10" t="s">
        <v>39</v>
      </c>
      <c r="J122" s="10">
        <v>0.0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5"/>
    </row>
    <row r="123" ht="15.75" customHeight="1">
      <c r="A123" s="10" t="s">
        <v>54</v>
      </c>
      <c r="B123" s="11">
        <v>42778.0</v>
      </c>
      <c r="C123" s="10" t="s">
        <v>58</v>
      </c>
      <c r="D123" s="10" t="s">
        <v>38</v>
      </c>
      <c r="E123" s="10" t="s">
        <v>60</v>
      </c>
      <c r="F123" s="10" t="s">
        <v>55</v>
      </c>
      <c r="G123" s="12"/>
      <c r="H123" s="10" t="s">
        <v>39</v>
      </c>
      <c r="I123" s="10" t="s">
        <v>39</v>
      </c>
      <c r="J123" s="10">
        <v>0.0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5"/>
    </row>
    <row r="124" ht="15.75" customHeight="1">
      <c r="A124" s="10" t="s">
        <v>54</v>
      </c>
      <c r="B124" s="11">
        <v>42778.0</v>
      </c>
      <c r="C124" s="10" t="s">
        <v>36</v>
      </c>
      <c r="D124" s="10" t="s">
        <v>47</v>
      </c>
      <c r="E124" s="10" t="s">
        <v>48</v>
      </c>
      <c r="F124" s="20" t="s">
        <v>57</v>
      </c>
      <c r="G124" s="10"/>
      <c r="H124" s="10" t="s">
        <v>39</v>
      </c>
      <c r="I124" s="10" t="s">
        <v>40</v>
      </c>
      <c r="J124" s="10">
        <v>1.0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5"/>
    </row>
    <row r="125" ht="15.75" customHeight="1">
      <c r="A125" s="10" t="s">
        <v>54</v>
      </c>
      <c r="B125" s="11">
        <v>42778.0</v>
      </c>
      <c r="C125" s="10" t="s">
        <v>49</v>
      </c>
      <c r="D125" s="10" t="s">
        <v>41</v>
      </c>
      <c r="E125" s="10" t="s">
        <v>42</v>
      </c>
      <c r="F125" s="10" t="s">
        <v>44</v>
      </c>
      <c r="G125" s="12"/>
      <c r="H125" s="10" t="s">
        <v>40</v>
      </c>
      <c r="I125" s="10" t="s">
        <v>39</v>
      </c>
      <c r="J125" s="10">
        <v>1.0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5"/>
    </row>
    <row r="126" ht="15.75" customHeight="1">
      <c r="A126" s="10" t="s">
        <v>54</v>
      </c>
      <c r="B126" s="11">
        <v>42778.0</v>
      </c>
      <c r="C126" s="10" t="s">
        <v>46</v>
      </c>
      <c r="D126" s="10" t="s">
        <v>35</v>
      </c>
      <c r="E126" s="10" t="s">
        <v>51</v>
      </c>
      <c r="F126" s="10" t="s">
        <v>55</v>
      </c>
      <c r="G126" s="12"/>
      <c r="H126" s="10" t="s">
        <v>39</v>
      </c>
      <c r="I126" s="10" t="s">
        <v>39</v>
      </c>
      <c r="J126" s="10">
        <v>0.0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5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5"/>
    </row>
    <row r="128" ht="15.75" customHeight="1">
      <c r="A128" s="10" t="s">
        <v>31</v>
      </c>
      <c r="B128" s="11">
        <v>42784.0</v>
      </c>
      <c r="C128" s="10" t="s">
        <v>50</v>
      </c>
      <c r="D128" s="10" t="s">
        <v>52</v>
      </c>
      <c r="E128" s="10" t="s">
        <v>51</v>
      </c>
      <c r="F128" s="10" t="s">
        <v>36</v>
      </c>
      <c r="G128" s="12"/>
      <c r="H128" s="10" t="s">
        <v>40</v>
      </c>
      <c r="I128" s="10" t="s">
        <v>40</v>
      </c>
      <c r="J128" s="10">
        <v>0.0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5"/>
    </row>
    <row r="129" ht="15.75" customHeight="1">
      <c r="A129" s="10" t="s">
        <v>31</v>
      </c>
      <c r="B129" s="11">
        <v>42784.0</v>
      </c>
      <c r="C129" s="10" t="s">
        <v>47</v>
      </c>
      <c r="D129" s="10" t="s">
        <v>49</v>
      </c>
      <c r="E129" s="10" t="s">
        <v>56</v>
      </c>
      <c r="F129" s="10" t="s">
        <v>58</v>
      </c>
      <c r="G129" s="12"/>
      <c r="H129" s="10" t="s">
        <v>39</v>
      </c>
      <c r="I129" s="10" t="s">
        <v>39</v>
      </c>
      <c r="J129" s="10">
        <v>0.0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5"/>
    </row>
    <row r="130" ht="15.75" customHeight="1">
      <c r="A130" s="10" t="s">
        <v>31</v>
      </c>
      <c r="B130" s="11">
        <v>42784.0</v>
      </c>
      <c r="C130" s="10" t="s">
        <v>43</v>
      </c>
      <c r="D130" s="10" t="s">
        <v>57</v>
      </c>
      <c r="E130" s="10" t="s">
        <v>59</v>
      </c>
      <c r="F130" s="10" t="s">
        <v>58</v>
      </c>
      <c r="G130" s="12"/>
      <c r="H130" s="10" t="s">
        <v>39</v>
      </c>
      <c r="I130" s="10" t="s">
        <v>39</v>
      </c>
      <c r="J130" s="10">
        <v>0.0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5"/>
    </row>
    <row r="131" ht="15.75" customHeight="1">
      <c r="A131" s="10" t="s">
        <v>31</v>
      </c>
      <c r="B131" s="11">
        <v>42784.0</v>
      </c>
      <c r="C131" s="10" t="s">
        <v>61</v>
      </c>
      <c r="D131" s="10" t="s">
        <v>53</v>
      </c>
      <c r="E131" s="10" t="s">
        <v>45</v>
      </c>
      <c r="F131" s="10" t="s">
        <v>58</v>
      </c>
      <c r="G131" s="12"/>
      <c r="H131" s="10" t="s">
        <v>39</v>
      </c>
      <c r="I131" s="10" t="s">
        <v>39</v>
      </c>
      <c r="J131" s="10">
        <v>0.0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5"/>
    </row>
    <row r="132" ht="15.75" customHeight="1">
      <c r="A132" s="10" t="s">
        <v>31</v>
      </c>
      <c r="B132" s="11">
        <v>42784.0</v>
      </c>
      <c r="C132" s="10" t="s">
        <v>46</v>
      </c>
      <c r="D132" s="10" t="s">
        <v>38</v>
      </c>
      <c r="E132" s="10" t="s">
        <v>60</v>
      </c>
      <c r="F132" s="10" t="s">
        <v>36</v>
      </c>
      <c r="G132" s="12"/>
      <c r="H132" s="10" t="s">
        <v>39</v>
      </c>
      <c r="I132" s="10" t="s">
        <v>40</v>
      </c>
      <c r="J132" s="10">
        <v>1.0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5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5"/>
    </row>
    <row r="134" ht="15.75" customHeight="1">
      <c r="A134" s="10" t="s">
        <v>31</v>
      </c>
      <c r="B134" s="11">
        <v>42791.0</v>
      </c>
      <c r="C134" s="10" t="s">
        <v>38</v>
      </c>
      <c r="D134" s="10" t="s">
        <v>61</v>
      </c>
      <c r="E134" s="10" t="s">
        <v>56</v>
      </c>
      <c r="F134" s="10" t="s">
        <v>43</v>
      </c>
      <c r="G134" s="12"/>
      <c r="H134" s="10" t="s">
        <v>40</v>
      </c>
      <c r="I134" s="10" t="s">
        <v>39</v>
      </c>
      <c r="J134" s="10">
        <v>1.0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5"/>
    </row>
    <row r="135" ht="15.75" customHeight="1">
      <c r="A135" s="10" t="s">
        <v>31</v>
      </c>
      <c r="B135" s="11">
        <v>42791.0</v>
      </c>
      <c r="C135" s="10" t="s">
        <v>50</v>
      </c>
      <c r="D135" s="10" t="s">
        <v>35</v>
      </c>
      <c r="E135" s="10" t="s">
        <v>51</v>
      </c>
      <c r="F135" s="10" t="s">
        <v>52</v>
      </c>
      <c r="G135" s="12"/>
      <c r="H135" s="10" t="s">
        <v>40</v>
      </c>
      <c r="I135" s="10" t="s">
        <v>40</v>
      </c>
      <c r="J135" s="10">
        <v>0.0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5"/>
    </row>
    <row r="136" ht="15.75" customHeight="1">
      <c r="A136" s="10" t="s">
        <v>31</v>
      </c>
      <c r="B136" s="11">
        <v>42791.0</v>
      </c>
      <c r="C136" s="10" t="s">
        <v>47</v>
      </c>
      <c r="D136" s="10" t="s">
        <v>55</v>
      </c>
      <c r="E136" s="10" t="s">
        <v>37</v>
      </c>
      <c r="F136" s="10" t="s">
        <v>52</v>
      </c>
      <c r="G136" s="12"/>
      <c r="H136" s="10" t="s">
        <v>39</v>
      </c>
      <c r="I136" s="10" t="s">
        <v>40</v>
      </c>
      <c r="J136" s="10">
        <v>1.0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5"/>
    </row>
    <row r="137" ht="15.75" customHeight="1">
      <c r="A137" s="10" t="s">
        <v>31</v>
      </c>
      <c r="B137" s="11">
        <v>42791.0</v>
      </c>
      <c r="C137" s="10" t="s">
        <v>49</v>
      </c>
      <c r="D137" s="10" t="s">
        <v>46</v>
      </c>
      <c r="E137" s="10" t="s">
        <v>42</v>
      </c>
      <c r="F137" s="10" t="s">
        <v>43</v>
      </c>
      <c r="G137" s="12"/>
      <c r="H137" s="10" t="s">
        <v>39</v>
      </c>
      <c r="I137" s="10" t="s">
        <v>39</v>
      </c>
      <c r="J137" s="10">
        <v>0.0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5"/>
    </row>
    <row r="138" ht="15.75" customHeight="1">
      <c r="A138" s="10" t="s">
        <v>31</v>
      </c>
      <c r="B138" s="11">
        <v>42791.0</v>
      </c>
      <c r="C138" s="10" t="s">
        <v>58</v>
      </c>
      <c r="D138" s="10" t="s">
        <v>44</v>
      </c>
      <c r="E138" s="10" t="s">
        <v>45</v>
      </c>
      <c r="F138" s="10" t="s">
        <v>53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</sheetData>
  <mergeCells count="6">
    <mergeCell ref="K19:L19"/>
    <mergeCell ref="N24:O24"/>
    <mergeCell ref="N25:O25"/>
    <mergeCell ref="F56:G56"/>
    <mergeCell ref="N36:O36"/>
    <mergeCell ref="F116:G116"/>
  </mergeCells>
  <hyperlinks>
    <hyperlink r:id="rId1" ref="L3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30.89"/>
    <col customWidth="1" min="2" max="2" width="23.67"/>
    <col customWidth="1" min="3" max="3" width="13.11"/>
  </cols>
  <sheetData>
    <row r="1">
      <c r="A1" s="1" t="s">
        <v>0</v>
      </c>
      <c r="B1" s="1" t="s">
        <v>2</v>
      </c>
      <c r="C1" s="1" t="s">
        <v>3</v>
      </c>
    </row>
    <row r="2">
      <c r="A2" s="3" t="s">
        <v>4</v>
      </c>
      <c r="B2" s="3" t="s">
        <v>10</v>
      </c>
      <c r="C2" s="5" t="s">
        <v>11</v>
      </c>
    </row>
    <row r="3">
      <c r="A3" s="3" t="s">
        <v>19</v>
      </c>
      <c r="B3" s="3" t="s">
        <v>20</v>
      </c>
      <c r="C3" s="7" t="s">
        <v>21</v>
      </c>
    </row>
    <row r="4">
      <c r="A4" s="3" t="s">
        <v>25</v>
      </c>
      <c r="B4" s="3" t="s">
        <v>26</v>
      </c>
      <c r="C4" s="3" t="s">
        <v>27</v>
      </c>
    </row>
    <row r="5">
      <c r="A5" s="3" t="s">
        <v>28</v>
      </c>
      <c r="B5" s="3" t="s">
        <v>29</v>
      </c>
      <c r="C5" s="9" t="s">
        <v>30</v>
      </c>
    </row>
    <row r="6">
      <c r="A6" s="3" t="s">
        <v>32</v>
      </c>
      <c r="B6" s="3" t="s">
        <v>33</v>
      </c>
      <c r="C6" s="3" t="s">
        <v>34</v>
      </c>
    </row>
  </sheetData>
  <drawing r:id="rId1"/>
</worksheet>
</file>