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jain/work/projects/Scheduling/"/>
    </mc:Choice>
  </mc:AlternateContent>
  <bookViews>
    <workbookView xWindow="0" yWindow="460" windowWidth="33600" windowHeight="19540" tabRatio="500"/>
  </bookViews>
  <sheets>
    <sheet name="Matches" sheetId="1" r:id="rId1"/>
    <sheet name="Teams and Grounds" sheetId="2" r:id="rId2"/>
    <sheet name="Holidays" sheetId="3" r:id="rId3"/>
    <sheet name="Schedule" sheetId="4" r:id="rId4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I3" i="4"/>
  <c r="I4" i="4"/>
  <c r="I5" i="4"/>
  <c r="I6" i="4"/>
  <c r="I7" i="4"/>
  <c r="I8" i="4"/>
  <c r="I9" i="4"/>
  <c r="I10" i="4"/>
  <c r="I11" i="4"/>
  <c r="I2" i="4"/>
  <c r="J3" i="4"/>
  <c r="J4" i="4"/>
  <c r="J5" i="4"/>
  <c r="J6" i="4"/>
  <c r="J7" i="4"/>
  <c r="J8" i="4"/>
  <c r="J9" i="4"/>
  <c r="J10" i="4"/>
  <c r="J11" i="4"/>
  <c r="J2" i="4"/>
  <c r="K3" i="4"/>
  <c r="K4" i="4"/>
  <c r="K5" i="4"/>
  <c r="K6" i="4"/>
  <c r="K7" i="4"/>
  <c r="K8" i="4"/>
  <c r="K9" i="4"/>
  <c r="K10" i="4"/>
  <c r="K11" i="4"/>
  <c r="K2" i="4"/>
</calcChain>
</file>

<file path=xl/sharedStrings.xml><?xml version="1.0" encoding="utf-8"?>
<sst xmlns="http://schemas.openxmlformats.org/spreadsheetml/2006/main" count="214" uniqueCount="28">
  <si>
    <t>Desi Devils</t>
  </si>
  <si>
    <t>Dropouts</t>
  </si>
  <si>
    <t>Team Name</t>
  </si>
  <si>
    <t>Home Ground</t>
  </si>
  <si>
    <t>Region</t>
  </si>
  <si>
    <t>South</t>
  </si>
  <si>
    <t>Clairvoyant Inglorious Batters</t>
  </si>
  <si>
    <t>Scorchers</t>
  </si>
  <si>
    <t>Away</t>
  </si>
  <si>
    <t>Home</t>
  </si>
  <si>
    <t>Total</t>
  </si>
  <si>
    <t>Brahmi XI</t>
  </si>
  <si>
    <t>Pacers</t>
  </si>
  <si>
    <t>Super Kings</t>
  </si>
  <si>
    <t>Blasters</t>
  </si>
  <si>
    <t>Chargers</t>
  </si>
  <si>
    <t>Crazy XI</t>
  </si>
  <si>
    <t>Sunray NE</t>
  </si>
  <si>
    <t>Sunray SW</t>
  </si>
  <si>
    <t>Desert Foothills Lower</t>
  </si>
  <si>
    <t>Total Home Games</t>
  </si>
  <si>
    <t>Sat</t>
  </si>
  <si>
    <t>Sun</t>
  </si>
  <si>
    <t>Day</t>
  </si>
  <si>
    <t>Date</t>
  </si>
  <si>
    <t>Field</t>
  </si>
  <si>
    <t>Umpire</t>
  </si>
  <si>
    <t>Umpiring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</si>
</sst>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4" fontId="0" fillId="0" borderId="0" xfId="0" applyNumberFormat="1"/>
    <xf numFmtId="0" fontId="4" fillId="0" borderId="0" xfId="0" applyFont="1"/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Relationship Id="rId8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50" zoomScaleNormal="150" zoomScalePageLayoutView="150" workbookViewId="0">
      <selection activeCell="A6" sqref="A6"/>
    </sheetView>
  </sheetViews>
  <sheetFormatPr baseColWidth="10" defaultRowHeight="16" x14ac:dyDescent="0.2"/>
  <cols>
    <col min="1" max="1" width="25.1640625" bestFit="1" customWidth="1"/>
    <col min="2" max="2" width="30" bestFit="1" customWidth="1"/>
    <col min="3" max="3" width="24.33203125" bestFit="1" customWidth="1"/>
    <col min="4" max="4" width="30" bestFit="1" customWidth="1"/>
    <col min="6" max="6" width="35.5" bestFit="1" customWidth="1"/>
  </cols>
  <sheetData>
    <row r="1" spans="1:4" x14ac:dyDescent="0.2">
      <c r="A1" s="1" t="s">
        <v>8</v>
      </c>
      <c r="B1" s="1" t="s">
        <v>9</v>
      </c>
      <c r="D1" s="1" t="s">
        <v>2</v>
      </c>
    </row>
    <row r="2" spans="1:4" ht="17" x14ac:dyDescent="0.2">
      <c r="A2" s="3" t="s">
        <v>12</v>
      </c>
      <c r="B2" s="3" t="s">
        <v>1</v>
      </c>
      <c r="D2" s="3" t="s">
        <v>14</v>
      </c>
    </row>
    <row r="3" spans="1:4" ht="17" x14ac:dyDescent="0.2">
      <c r="A3" s="3" t="s">
        <v>0</v>
      </c>
      <c r="B3" s="3" t="s">
        <v>1</v>
      </c>
      <c r="D3" s="3" t="s">
        <v>11</v>
      </c>
    </row>
    <row r="4" spans="1:4" ht="17" x14ac:dyDescent="0.2">
      <c r="A4" s="3" t="s">
        <v>1</v>
      </c>
      <c r="B4" s="3" t="s">
        <v>7</v>
      </c>
      <c r="D4" s="3" t="s">
        <v>15</v>
      </c>
    </row>
    <row r="5" spans="1:4" ht="17" x14ac:dyDescent="0.2">
      <c r="A5" s="3" t="s">
        <v>0</v>
      </c>
      <c r="B5" s="3" t="s">
        <v>12</v>
      </c>
      <c r="D5" s="3" t="s">
        <v>6</v>
      </c>
    </row>
    <row r="6" spans="1:4" ht="17" x14ac:dyDescent="0.2">
      <c r="A6" s="3" t="s">
        <v>7</v>
      </c>
      <c r="B6" s="3" t="s">
        <v>12</v>
      </c>
      <c r="D6" s="3" t="s">
        <v>16</v>
      </c>
    </row>
    <row r="7" spans="1:4" ht="17" x14ac:dyDescent="0.2">
      <c r="A7" s="3" t="s">
        <v>7</v>
      </c>
      <c r="B7" s="3" t="s">
        <v>0</v>
      </c>
      <c r="D7" s="3" t="s">
        <v>0</v>
      </c>
    </row>
    <row r="8" spans="1:4" ht="17" x14ac:dyDescent="0.2">
      <c r="A8" s="3" t="s">
        <v>6</v>
      </c>
      <c r="B8" s="3" t="s">
        <v>15</v>
      </c>
      <c r="D8" s="3" t="s">
        <v>1</v>
      </c>
    </row>
    <row r="9" spans="1:4" ht="17" x14ac:dyDescent="0.2">
      <c r="A9" s="3" t="s">
        <v>16</v>
      </c>
      <c r="B9" s="3" t="s">
        <v>6</v>
      </c>
      <c r="D9" s="3" t="s">
        <v>12</v>
      </c>
    </row>
    <row r="10" spans="1:4" ht="17" x14ac:dyDescent="0.2">
      <c r="A10" s="3" t="s">
        <v>16</v>
      </c>
      <c r="B10" s="3" t="s">
        <v>15</v>
      </c>
      <c r="D10" s="3" t="s">
        <v>7</v>
      </c>
    </row>
    <row r="11" spans="1:4" ht="17" x14ac:dyDescent="0.2">
      <c r="A11" s="3" t="s">
        <v>15</v>
      </c>
      <c r="B11" s="3" t="s">
        <v>11</v>
      </c>
      <c r="D11" s="3" t="s">
        <v>13</v>
      </c>
    </row>
    <row r="12" spans="1:4" ht="17" x14ac:dyDescent="0.2">
      <c r="A12" s="3" t="s">
        <v>11</v>
      </c>
      <c r="B12" s="3" t="s">
        <v>13</v>
      </c>
    </row>
    <row r="13" spans="1:4" ht="17" x14ac:dyDescent="0.2">
      <c r="A13" s="3" t="s">
        <v>14</v>
      </c>
      <c r="B13" s="3" t="s">
        <v>13</v>
      </c>
    </row>
    <row r="14" spans="1:4" ht="17" x14ac:dyDescent="0.2">
      <c r="A14" s="3" t="s">
        <v>14</v>
      </c>
      <c r="B14" s="3" t="s">
        <v>11</v>
      </c>
    </row>
    <row r="15" spans="1:4" ht="17" x14ac:dyDescent="0.2">
      <c r="A15" s="3" t="s">
        <v>13</v>
      </c>
      <c r="B15" s="3" t="s">
        <v>16</v>
      </c>
    </row>
    <row r="16" spans="1:4" ht="17" x14ac:dyDescent="0.2">
      <c r="A16" s="3" t="s">
        <v>11</v>
      </c>
      <c r="B16" s="3" t="s">
        <v>16</v>
      </c>
    </row>
    <row r="17" spans="1:2" ht="17" x14ac:dyDescent="0.2">
      <c r="A17" s="3" t="s">
        <v>14</v>
      </c>
      <c r="B17" s="3" t="s">
        <v>15</v>
      </c>
    </row>
    <row r="18" spans="1:2" ht="17" x14ac:dyDescent="0.2">
      <c r="A18" s="3" t="s">
        <v>1</v>
      </c>
      <c r="B18" s="3" t="s">
        <v>6</v>
      </c>
    </row>
    <row r="19" spans="1:2" ht="17" x14ac:dyDescent="0.2">
      <c r="A19" s="3" t="s">
        <v>6</v>
      </c>
      <c r="B19" s="3" t="s">
        <v>12</v>
      </c>
    </row>
    <row r="20" spans="1:2" ht="17" x14ac:dyDescent="0.2">
      <c r="A20" s="3" t="s">
        <v>12</v>
      </c>
      <c r="B20" s="3" t="s">
        <v>16</v>
      </c>
    </row>
    <row r="21" spans="1:2" ht="17" x14ac:dyDescent="0.2">
      <c r="A21" s="3" t="s">
        <v>14</v>
      </c>
      <c r="B21" s="3" t="s">
        <v>0</v>
      </c>
    </row>
    <row r="22" spans="1:2" ht="17" x14ac:dyDescent="0.2">
      <c r="A22" s="3" t="s">
        <v>11</v>
      </c>
      <c r="B22" s="3" t="s">
        <v>0</v>
      </c>
    </row>
    <row r="23" spans="1:2" ht="17" x14ac:dyDescent="0.2">
      <c r="A23" s="3" t="s">
        <v>14</v>
      </c>
      <c r="B23" s="3" t="s">
        <v>7</v>
      </c>
    </row>
    <row r="24" spans="1:2" ht="17" x14ac:dyDescent="0.2">
      <c r="A24" s="3" t="s">
        <v>13</v>
      </c>
      <c r="B24" s="3" t="s">
        <v>7</v>
      </c>
    </row>
  </sheetData>
  <conditionalFormatting sqref="A27:B1048576">
    <cfRule type="containsText" dxfId="0" priority="4" operator="containsText" text="PSK">
      <formula>NOT(ISERROR(SEARCH("PSK",A27)))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50" zoomScaleNormal="150" zoomScalePageLayoutView="150" workbookViewId="0">
      <selection activeCell="D7" sqref="D7"/>
    </sheetView>
  </sheetViews>
  <sheetFormatPr baseColWidth="10" defaultRowHeight="16" x14ac:dyDescent="0.2"/>
  <cols>
    <col min="1" max="1" width="30" bestFit="1" customWidth="1"/>
    <col min="2" max="2" width="30.5" customWidth="1"/>
    <col min="4" max="4" width="16.83203125" bestFit="1" customWidth="1"/>
  </cols>
  <sheetData>
    <row r="1" spans="1:4" x14ac:dyDescent="0.2">
      <c r="A1" s="1" t="s">
        <v>2</v>
      </c>
      <c r="B1" s="1" t="s">
        <v>3</v>
      </c>
      <c r="C1" s="1" t="s">
        <v>4</v>
      </c>
      <c r="D1" s="1" t="s">
        <v>20</v>
      </c>
    </row>
    <row r="2" spans="1:4" ht="17" x14ac:dyDescent="0.2">
      <c r="A2" s="3" t="s">
        <v>14</v>
      </c>
      <c r="B2" t="s">
        <v>17</v>
      </c>
      <c r="C2" t="s">
        <v>5</v>
      </c>
      <c r="D2" s="3">
        <v>0</v>
      </c>
    </row>
    <row r="3" spans="1:4" ht="17" x14ac:dyDescent="0.2">
      <c r="A3" s="3" t="s">
        <v>11</v>
      </c>
      <c r="B3" t="s">
        <v>19</v>
      </c>
      <c r="C3" t="s">
        <v>5</v>
      </c>
      <c r="D3" s="3">
        <v>2</v>
      </c>
    </row>
    <row r="4" spans="1:4" ht="17" x14ac:dyDescent="0.2">
      <c r="A4" s="3" t="s">
        <v>15</v>
      </c>
      <c r="B4" t="s">
        <v>17</v>
      </c>
      <c r="C4" t="s">
        <v>5</v>
      </c>
      <c r="D4" s="3">
        <v>3</v>
      </c>
    </row>
    <row r="5" spans="1:4" ht="17" x14ac:dyDescent="0.2">
      <c r="A5" s="3" t="s">
        <v>6</v>
      </c>
      <c r="B5" t="s">
        <v>17</v>
      </c>
      <c r="C5" t="s">
        <v>5</v>
      </c>
      <c r="D5" s="3">
        <v>3</v>
      </c>
    </row>
    <row r="6" spans="1:4" ht="17" x14ac:dyDescent="0.2">
      <c r="A6" s="3" t="s">
        <v>16</v>
      </c>
      <c r="B6" t="s">
        <v>17</v>
      </c>
      <c r="C6" t="s">
        <v>5</v>
      </c>
      <c r="D6" s="3">
        <v>3</v>
      </c>
    </row>
    <row r="7" spans="1:4" ht="17" x14ac:dyDescent="0.2">
      <c r="A7" s="3" t="s">
        <v>0</v>
      </c>
      <c r="B7" t="s">
        <v>19</v>
      </c>
      <c r="C7" t="s">
        <v>5</v>
      </c>
      <c r="D7" s="3">
        <v>3</v>
      </c>
    </row>
    <row r="8" spans="1:4" ht="17" x14ac:dyDescent="0.2">
      <c r="A8" s="3" t="s">
        <v>1</v>
      </c>
      <c r="B8" t="s">
        <v>18</v>
      </c>
      <c r="C8" t="s">
        <v>5</v>
      </c>
      <c r="D8" s="3">
        <v>3</v>
      </c>
    </row>
    <row r="9" spans="1:4" ht="17" x14ac:dyDescent="0.2">
      <c r="A9" s="3" t="s">
        <v>12</v>
      </c>
      <c r="B9" t="s">
        <v>18</v>
      </c>
      <c r="C9" t="s">
        <v>5</v>
      </c>
      <c r="D9" s="3">
        <v>3</v>
      </c>
    </row>
    <row r="10" spans="1:4" ht="17" x14ac:dyDescent="0.2">
      <c r="A10" s="3" t="s">
        <v>7</v>
      </c>
      <c r="B10" t="s">
        <v>18</v>
      </c>
      <c r="C10" t="s">
        <v>5</v>
      </c>
      <c r="D10" s="3">
        <v>3</v>
      </c>
    </row>
    <row r="11" spans="1:4" ht="17" x14ac:dyDescent="0.2">
      <c r="A11" s="3" t="s">
        <v>13</v>
      </c>
      <c r="B11" t="s">
        <v>19</v>
      </c>
      <c r="C11" t="s">
        <v>5</v>
      </c>
      <c r="D11" s="3">
        <v>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23" sqref="D23"/>
    </sheetView>
  </sheetViews>
  <sheetFormatPr baseColWidth="10" defaultRowHeight="16" x14ac:dyDescent="0.2"/>
  <sheetData>
    <row r="1" spans="1:1" x14ac:dyDescent="0.2">
      <c r="A1" s="2">
        <v>42882</v>
      </c>
    </row>
    <row r="2" spans="1:1" x14ac:dyDescent="0.2">
      <c r="A2" s="2">
        <v>42883</v>
      </c>
    </row>
    <row r="3" spans="1:1" x14ac:dyDescent="0.2">
      <c r="A3" s="2">
        <v>42917</v>
      </c>
    </row>
    <row r="4" spans="1:1" x14ac:dyDescent="0.2">
      <c r="A4" s="2">
        <v>42918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H2" sqref="H2"/>
    </sheetView>
  </sheetViews>
  <sheetFormatPr baseColWidth="10" defaultRowHeight="16" x14ac:dyDescent="0.2"/>
  <cols>
    <col min="1" max="1" width="4.1640625" bestFit="1" customWidth="1"/>
    <col min="3" max="4" width="29.33203125" bestFit="1" customWidth="1"/>
    <col min="5" max="5" width="19.33203125" bestFit="1" customWidth="1"/>
    <col min="6" max="7" width="29.33203125" bestFit="1" customWidth="1"/>
  </cols>
  <sheetData>
    <row r="1" spans="1:11" x14ac:dyDescent="0.2">
      <c r="A1" s="1" t="s">
        <v>23</v>
      </c>
      <c r="B1" s="1" t="s">
        <v>24</v>
      </c>
      <c r="C1" s="1" t="s">
        <v>9</v>
      </c>
      <c r="D1" s="1" t="s">
        <v>8</v>
      </c>
      <c r="E1" s="1" t="s">
        <v>25</v>
      </c>
      <c r="F1" s="1" t="s">
        <v>26</v>
      </c>
      <c r="G1" s="1" t="s">
        <v>2</v>
      </c>
      <c r="H1" s="1" t="s">
        <v>9</v>
      </c>
      <c r="I1" s="1" t="s">
        <v>8</v>
      </c>
      <c r="J1" s="1" t="s">
        <v>10</v>
      </c>
      <c r="K1" s="1" t="s">
        <v>27</v>
      </c>
    </row>
    <row r="2" spans="1:11" ht="17" x14ac:dyDescent="0.2">
      <c r="A2" t="s">
        <v>21</v>
      </c>
      <c r="B2" s="2">
        <v>42840</v>
      </c>
      <c r="C2" s="3" t="s">
        <v>1</v>
      </c>
      <c r="D2" s="3" t="s">
        <v>15</v>
      </c>
      <c r="E2" t="s">
        <v>18</v>
      </c>
      <c r="G2" s="3" t="s">
        <v>14</v>
      </c>
      <c r="H2">
        <f t="shared" ref="H2:H11" si="0">COUNTIF(C$2:C$38, G2)</f>
        <v>0</v>
      </c>
      <c r="I2">
        <f t="shared" ref="I2:I11" si="1">COUNTIF(D$2:D$38, G2)</f>
        <v>5</v>
      </c>
      <c r="J2">
        <f>H2+I2</f>
        <v>5</v>
      </c>
      <c r="K2">
        <f t="shared" ref="K2:K11" si="2">COUNTIF(F$2:F$13, G2)</f>
        <v>0</v>
      </c>
    </row>
    <row r="3" spans="1:11" ht="17" x14ac:dyDescent="0.2">
      <c r="A3" t="s">
        <v>21</v>
      </c>
      <c r="B3" s="2">
        <v>42840</v>
      </c>
      <c r="C3" s="3" t="s">
        <v>6</v>
      </c>
      <c r="D3" s="3" t="s">
        <v>13</v>
      </c>
      <c r="E3" t="s">
        <v>17</v>
      </c>
      <c r="G3" s="3" t="s">
        <v>11</v>
      </c>
      <c r="H3">
        <f t="shared" si="0"/>
        <v>2</v>
      </c>
      <c r="I3">
        <f t="shared" si="1"/>
        <v>3</v>
      </c>
      <c r="J3">
        <f t="shared" ref="J3:J11" si="3">H3+I3</f>
        <v>5</v>
      </c>
      <c r="K3">
        <f t="shared" si="2"/>
        <v>0</v>
      </c>
    </row>
    <row r="4" spans="1:11" ht="17" x14ac:dyDescent="0.2">
      <c r="A4" t="s">
        <v>22</v>
      </c>
      <c r="B4" s="2">
        <v>42841</v>
      </c>
      <c r="C4" s="3" t="s">
        <v>7</v>
      </c>
      <c r="D4" s="3" t="s">
        <v>14</v>
      </c>
      <c r="E4" t="s">
        <v>17</v>
      </c>
      <c r="G4" s="3" t="s">
        <v>15</v>
      </c>
      <c r="H4">
        <f t="shared" si="0"/>
        <v>3</v>
      </c>
      <c r="I4">
        <f t="shared" si="1"/>
        <v>2</v>
      </c>
      <c r="J4">
        <f t="shared" si="3"/>
        <v>5</v>
      </c>
      <c r="K4">
        <f t="shared" si="2"/>
        <v>0</v>
      </c>
    </row>
    <row r="5" spans="1:11" ht="17" x14ac:dyDescent="0.2">
      <c r="A5" t="s">
        <v>22</v>
      </c>
      <c r="B5" s="2">
        <v>42841</v>
      </c>
      <c r="C5" s="3" t="s">
        <v>0</v>
      </c>
      <c r="D5" s="3" t="s">
        <v>11</v>
      </c>
      <c r="E5" t="s">
        <v>18</v>
      </c>
      <c r="G5" s="3" t="s">
        <v>6</v>
      </c>
      <c r="H5">
        <f t="shared" si="0"/>
        <v>3</v>
      </c>
      <c r="I5">
        <f t="shared" si="1"/>
        <v>2</v>
      </c>
      <c r="J5">
        <f t="shared" si="3"/>
        <v>5</v>
      </c>
      <c r="K5">
        <f t="shared" si="2"/>
        <v>0</v>
      </c>
    </row>
    <row r="6" spans="1:11" ht="17" x14ac:dyDescent="0.2">
      <c r="G6" s="3" t="s">
        <v>16</v>
      </c>
      <c r="H6">
        <f t="shared" si="0"/>
        <v>3</v>
      </c>
      <c r="I6">
        <f t="shared" si="1"/>
        <v>2</v>
      </c>
      <c r="J6">
        <f t="shared" si="3"/>
        <v>5</v>
      </c>
      <c r="K6">
        <f t="shared" si="2"/>
        <v>0</v>
      </c>
    </row>
    <row r="7" spans="1:11" ht="17" x14ac:dyDescent="0.2">
      <c r="A7" t="s">
        <v>21</v>
      </c>
      <c r="B7" s="2">
        <v>42847</v>
      </c>
      <c r="C7" s="3" t="s">
        <v>6</v>
      </c>
      <c r="D7" s="3" t="s">
        <v>1</v>
      </c>
      <c r="E7" t="s">
        <v>17</v>
      </c>
      <c r="G7" s="3" t="s">
        <v>0</v>
      </c>
      <c r="H7">
        <f t="shared" si="0"/>
        <v>3</v>
      </c>
      <c r="I7">
        <f t="shared" si="1"/>
        <v>2</v>
      </c>
      <c r="J7">
        <f t="shared" si="3"/>
        <v>5</v>
      </c>
      <c r="K7">
        <f t="shared" si="2"/>
        <v>0</v>
      </c>
    </row>
    <row r="8" spans="1:11" ht="17" x14ac:dyDescent="0.2">
      <c r="A8" t="s">
        <v>21</v>
      </c>
      <c r="B8" s="2">
        <v>42847</v>
      </c>
      <c r="C8" s="3" t="s">
        <v>7</v>
      </c>
      <c r="D8" s="3" t="s">
        <v>13</v>
      </c>
      <c r="E8" t="s">
        <v>19</v>
      </c>
      <c r="G8" s="3" t="s">
        <v>1</v>
      </c>
      <c r="H8">
        <f t="shared" si="0"/>
        <v>3</v>
      </c>
      <c r="I8">
        <f t="shared" si="1"/>
        <v>2</v>
      </c>
      <c r="J8">
        <f t="shared" si="3"/>
        <v>5</v>
      </c>
      <c r="K8">
        <f t="shared" si="2"/>
        <v>0</v>
      </c>
    </row>
    <row r="9" spans="1:11" ht="17" x14ac:dyDescent="0.2">
      <c r="A9" t="s">
        <v>21</v>
      </c>
      <c r="B9" s="2">
        <v>42847</v>
      </c>
      <c r="C9" s="3" t="s">
        <v>15</v>
      </c>
      <c r="D9" s="3" t="s">
        <v>14</v>
      </c>
      <c r="E9" t="s">
        <v>18</v>
      </c>
      <c r="G9" s="3" t="s">
        <v>12</v>
      </c>
      <c r="H9">
        <f t="shared" si="0"/>
        <v>3</v>
      </c>
      <c r="I9">
        <f t="shared" si="1"/>
        <v>2</v>
      </c>
      <c r="J9">
        <f t="shared" si="3"/>
        <v>5</v>
      </c>
      <c r="K9">
        <f t="shared" si="2"/>
        <v>0</v>
      </c>
    </row>
    <row r="10" spans="1:11" ht="17" x14ac:dyDescent="0.2">
      <c r="A10" t="s">
        <v>22</v>
      </c>
      <c r="B10" s="2">
        <v>42848</v>
      </c>
      <c r="C10" s="3" t="s">
        <v>16</v>
      </c>
      <c r="D10" s="3" t="s">
        <v>11</v>
      </c>
      <c r="E10" t="s">
        <v>17</v>
      </c>
      <c r="G10" s="3" t="s">
        <v>7</v>
      </c>
      <c r="H10">
        <f t="shared" si="0"/>
        <v>3</v>
      </c>
      <c r="I10">
        <f t="shared" si="1"/>
        <v>2</v>
      </c>
      <c r="J10">
        <f t="shared" si="3"/>
        <v>5</v>
      </c>
      <c r="K10">
        <f t="shared" si="2"/>
        <v>0</v>
      </c>
    </row>
    <row r="11" spans="1:11" ht="17" x14ac:dyDescent="0.2">
      <c r="A11" t="s">
        <v>22</v>
      </c>
      <c r="B11" s="2">
        <v>42848</v>
      </c>
      <c r="C11" s="3" t="s">
        <v>12</v>
      </c>
      <c r="D11" s="3" t="s">
        <v>0</v>
      </c>
      <c r="E11" t="s">
        <v>18</v>
      </c>
      <c r="G11" s="3" t="s">
        <v>13</v>
      </c>
      <c r="H11">
        <f t="shared" si="0"/>
        <v>2</v>
      </c>
      <c r="I11">
        <f t="shared" si="1"/>
        <v>3</v>
      </c>
      <c r="J11">
        <f t="shared" si="3"/>
        <v>5</v>
      </c>
      <c r="K11">
        <f t="shared" si="2"/>
        <v>0</v>
      </c>
    </row>
    <row r="13" spans="1:11" ht="17" x14ac:dyDescent="0.2">
      <c r="A13" t="s">
        <v>21</v>
      </c>
      <c r="B13" s="2">
        <v>42854</v>
      </c>
      <c r="C13" s="3" t="s">
        <v>7</v>
      </c>
      <c r="D13" s="3" t="s">
        <v>1</v>
      </c>
      <c r="E13" t="s">
        <v>18</v>
      </c>
    </row>
    <row r="14" spans="1:11" ht="17" x14ac:dyDescent="0.2">
      <c r="A14" t="s">
        <v>21</v>
      </c>
      <c r="B14" s="2">
        <v>42854</v>
      </c>
      <c r="C14" s="3" t="s">
        <v>12</v>
      </c>
      <c r="D14" s="3" t="s">
        <v>6</v>
      </c>
      <c r="E14" t="s">
        <v>17</v>
      </c>
    </row>
    <row r="15" spans="1:11" ht="17" x14ac:dyDescent="0.2">
      <c r="A15" t="s">
        <v>21</v>
      </c>
      <c r="B15" s="2">
        <v>42854</v>
      </c>
      <c r="C15" s="3" t="s">
        <v>15</v>
      </c>
      <c r="D15" s="3" t="s">
        <v>16</v>
      </c>
      <c r="E15" t="s">
        <v>19</v>
      </c>
    </row>
    <row r="16" spans="1:11" ht="17" x14ac:dyDescent="0.2">
      <c r="A16" t="s">
        <v>22</v>
      </c>
      <c r="B16" s="2">
        <v>42855</v>
      </c>
      <c r="C16" s="3" t="s">
        <v>0</v>
      </c>
      <c r="D16" s="3" t="s">
        <v>14</v>
      </c>
      <c r="E16" t="s">
        <v>18</v>
      </c>
    </row>
    <row r="17" spans="1:6" ht="17" x14ac:dyDescent="0.2">
      <c r="A17" t="s">
        <v>22</v>
      </c>
      <c r="B17" s="2">
        <v>42855</v>
      </c>
      <c r="C17" s="3" t="s">
        <v>13</v>
      </c>
      <c r="D17" s="3" t="s">
        <v>11</v>
      </c>
      <c r="E17" t="s">
        <v>17</v>
      </c>
    </row>
    <row r="19" spans="1:6" ht="17" x14ac:dyDescent="0.2">
      <c r="A19" t="s">
        <v>21</v>
      </c>
      <c r="B19" s="2">
        <v>42861</v>
      </c>
      <c r="C19" s="3" t="s">
        <v>1</v>
      </c>
      <c r="D19" s="3" t="s">
        <v>12</v>
      </c>
      <c r="E19" t="s">
        <v>18</v>
      </c>
    </row>
    <row r="20" spans="1:6" ht="17" x14ac:dyDescent="0.2">
      <c r="A20" t="s">
        <v>21</v>
      </c>
      <c r="B20" s="2">
        <v>42861</v>
      </c>
      <c r="C20" s="3" t="s">
        <v>15</v>
      </c>
      <c r="D20" s="3" t="s">
        <v>6</v>
      </c>
      <c r="E20" t="s">
        <v>17</v>
      </c>
      <c r="F20" s="3"/>
    </row>
    <row r="21" spans="1:6" ht="17" x14ac:dyDescent="0.2">
      <c r="A21" t="s">
        <v>21</v>
      </c>
      <c r="B21" s="2">
        <v>42861</v>
      </c>
      <c r="C21" s="3" t="s">
        <v>16</v>
      </c>
      <c r="D21" s="3" t="s">
        <v>13</v>
      </c>
      <c r="E21" t="s">
        <v>19</v>
      </c>
      <c r="F21" s="3"/>
    </row>
    <row r="22" spans="1:6" ht="17" x14ac:dyDescent="0.2">
      <c r="A22" t="s">
        <v>22</v>
      </c>
      <c r="B22" s="2">
        <v>42862</v>
      </c>
      <c r="C22" s="3" t="s">
        <v>0</v>
      </c>
      <c r="D22" s="3" t="s">
        <v>7</v>
      </c>
      <c r="E22" t="s">
        <v>18</v>
      </c>
      <c r="F22" s="3"/>
    </row>
    <row r="23" spans="1:6" ht="17" x14ac:dyDescent="0.2">
      <c r="A23" t="s">
        <v>22</v>
      </c>
      <c r="B23" s="2">
        <v>42862</v>
      </c>
      <c r="C23" s="3" t="s">
        <v>11</v>
      </c>
      <c r="D23" s="3" t="s">
        <v>14</v>
      </c>
      <c r="E23" t="s">
        <v>17</v>
      </c>
      <c r="F23" s="3"/>
    </row>
    <row r="24" spans="1:6" ht="17" x14ac:dyDescent="0.2">
      <c r="B24" s="2"/>
      <c r="F24" s="3"/>
    </row>
    <row r="25" spans="1:6" ht="17" x14ac:dyDescent="0.2">
      <c r="A25" t="s">
        <v>21</v>
      </c>
      <c r="B25" s="2">
        <v>42868</v>
      </c>
      <c r="C25" s="3" t="s">
        <v>11</v>
      </c>
      <c r="D25" s="3" t="s">
        <v>15</v>
      </c>
      <c r="E25" t="s">
        <v>18</v>
      </c>
    </row>
    <row r="26" spans="1:6" ht="17" x14ac:dyDescent="0.2">
      <c r="A26" t="s">
        <v>21</v>
      </c>
      <c r="B26" s="2">
        <v>42868</v>
      </c>
      <c r="C26" s="3" t="s">
        <v>6</v>
      </c>
      <c r="D26" s="3" t="s">
        <v>16</v>
      </c>
      <c r="E26" t="s">
        <v>17</v>
      </c>
    </row>
    <row r="27" spans="1:6" ht="17" x14ac:dyDescent="0.2">
      <c r="A27" t="s">
        <v>21</v>
      </c>
      <c r="B27" s="2">
        <v>42868</v>
      </c>
      <c r="C27" s="3" t="s">
        <v>12</v>
      </c>
      <c r="D27" s="3" t="s">
        <v>7</v>
      </c>
      <c r="E27" t="s">
        <v>19</v>
      </c>
    </row>
    <row r="28" spans="1:6" ht="17" x14ac:dyDescent="0.2">
      <c r="A28" t="s">
        <v>22</v>
      </c>
      <c r="B28" s="2">
        <v>42869</v>
      </c>
      <c r="C28" s="3" t="s">
        <v>1</v>
      </c>
      <c r="D28" s="3" t="s">
        <v>0</v>
      </c>
      <c r="E28" t="s">
        <v>18</v>
      </c>
    </row>
    <row r="29" spans="1:6" ht="17" x14ac:dyDescent="0.2">
      <c r="A29" t="s">
        <v>22</v>
      </c>
      <c r="B29" s="2">
        <v>42869</v>
      </c>
      <c r="C29" s="3" t="s">
        <v>13</v>
      </c>
      <c r="D29" s="3" t="s">
        <v>14</v>
      </c>
      <c r="E29" t="s">
        <v>17</v>
      </c>
    </row>
    <row r="31" spans="1:6" ht="17" x14ac:dyDescent="0.2">
      <c r="A31" t="s">
        <v>21</v>
      </c>
      <c r="B31" s="2">
        <v>42875</v>
      </c>
      <c r="C31" s="3" t="s">
        <v>16</v>
      </c>
      <c r="D31" s="3" t="s">
        <v>12</v>
      </c>
      <c r="E31" t="s">
        <v>17</v>
      </c>
    </row>
    <row r="33" spans="1:5" x14ac:dyDescent="0.2">
      <c r="A33" s="1"/>
      <c r="B33" s="1"/>
      <c r="C33" s="1"/>
      <c r="D33" s="1"/>
      <c r="E33" s="1"/>
    </row>
    <row r="48" spans="1:5" x14ac:dyDescent="0.2">
      <c r="B48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Matches</vt:lpstr>
      <vt:lpstr>Teams and Grounds</vt:lpstr>
      <vt:lpstr>Holidays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2014-10-08T18:02:31Z</dcterms:created>
  <dc:creator>Mayur Jain</dc:creator>
  <cp:lastModifiedBy>Microsoft Office User</cp:lastModifiedBy>
  <dcterms:modified xsi:type="dcterms:W3CDTF">2017-04-14T21:27:50Z</dcterms:modified>
</cp:coreProperties>
</file>