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TM32F_Project\Pulse_generator_VScode\"/>
    </mc:Choice>
  </mc:AlternateContent>
  <xr:revisionPtr revIDLastSave="0" documentId="13_ncr:1_{D376A432-5DAB-460D-8CD0-ED11F22787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8" i="1"/>
  <c r="W8" i="1"/>
  <c r="W10" i="1" s="1"/>
</calcChain>
</file>

<file path=xl/sharedStrings.xml><?xml version="1.0" encoding="utf-8"?>
<sst xmlns="http://schemas.openxmlformats.org/spreadsheetml/2006/main" count="23" uniqueCount="16">
  <si>
    <t>CFG</t>
  </si>
  <si>
    <t>INCC</t>
  </si>
  <si>
    <t>BW</t>
  </si>
  <si>
    <t>REF</t>
  </si>
  <si>
    <t>SEQ</t>
  </si>
  <si>
    <t>INx</t>
  </si>
  <si>
    <t>RB</t>
  </si>
  <si>
    <t>Десятичная система счисления</t>
  </si>
  <si>
    <t>Шестнадцатириччная система счисления</t>
  </si>
  <si>
    <t>Напряжение АЦП</t>
  </si>
  <si>
    <t>CFG = 0x39FF &lt;&lt; 2</t>
  </si>
  <si>
    <t>AD7682_IN0 = 0x3C49 &lt;&lt; 2</t>
  </si>
  <si>
    <t>AD7682_IN1 = 0x3CC9 &lt;&lt; 2</t>
  </si>
  <si>
    <t>AD7682_IN2 = 0x3D49 &lt;&lt; 2</t>
  </si>
  <si>
    <t>AD7682_IN3 = 0x3DC9 &lt;&lt; 2</t>
  </si>
  <si>
    <t>Конфигурация АЦП AD7682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</si>
</sst>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sz val="11"/>
      <name val="Calibri"/>
      <family val="2"/>
      <scheme val="minor"/>
    </font>
    <font>
      <sz val="14"/>
      <name val="Consolas"/>
      <family val="3"/>
      <charset val="204"/>
    </font>
    <font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"/>
  <sheetViews>
    <sheetView tabSelected="1" zoomScale="85" zoomScaleNormal="85" workbookViewId="0">
      <selection activeCell="A20" sqref="A20:F21"/>
    </sheetView>
  </sheetViews>
  <sheetFormatPr defaultRowHeight="15" x14ac:dyDescent="0.25"/>
  <cols>
    <col min="1" max="10" width="4.7109375" customWidth="1"/>
    <col min="11" max="11" width="4.5703125" customWidth="1"/>
    <col min="12" max="25" width="4.7109375" customWidth="1"/>
    <col min="26" max="26" width="4.5703125" customWidth="1"/>
    <col min="27" max="28" width="4.7109375" customWidth="1"/>
  </cols>
  <sheetData>
    <row r="1" spans="1:37" ht="15.75" x14ac:dyDescent="0.25">
      <c r="A1" s="65">
        <v>13</v>
      </c>
      <c r="B1" s="66"/>
      <c r="C1" s="65">
        <v>12</v>
      </c>
      <c r="D1" s="66"/>
      <c r="E1" s="65">
        <v>11</v>
      </c>
      <c r="F1" s="66"/>
      <c r="G1" s="65">
        <v>10</v>
      </c>
      <c r="H1" s="66"/>
      <c r="I1" s="65">
        <v>9</v>
      </c>
      <c r="J1" s="66"/>
      <c r="K1" s="65">
        <v>8</v>
      </c>
      <c r="L1" s="66"/>
      <c r="M1" s="65">
        <v>7</v>
      </c>
      <c r="N1" s="66"/>
      <c r="O1" s="65">
        <v>6</v>
      </c>
      <c r="P1" s="66"/>
      <c r="Q1" s="65">
        <v>5</v>
      </c>
      <c r="R1" s="66"/>
      <c r="S1" s="65">
        <v>4</v>
      </c>
      <c r="T1" s="66"/>
      <c r="U1" s="65">
        <v>3</v>
      </c>
      <c r="V1" s="66"/>
      <c r="W1" s="63">
        <v>2</v>
      </c>
      <c r="X1" s="63"/>
      <c r="Y1" s="65">
        <v>1</v>
      </c>
      <c r="Z1" s="66"/>
      <c r="AA1" s="63">
        <v>0</v>
      </c>
      <c r="AB1" s="66"/>
      <c r="AE1" s="84" t="s">
        <v>15</v>
      </c>
      <c r="AF1" s="84"/>
      <c r="AG1" s="84"/>
      <c r="AH1" s="84"/>
      <c r="AI1" s="84"/>
      <c r="AJ1" s="81"/>
      <c r="AK1" s="81"/>
    </row>
    <row r="2" spans="1:37" ht="15" customHeight="1" x14ac:dyDescent="0.25">
      <c r="A2" s="67"/>
      <c r="B2" s="68"/>
      <c r="C2" s="67"/>
      <c r="D2" s="68"/>
      <c r="E2" s="67"/>
      <c r="F2" s="68"/>
      <c r="G2" s="67"/>
      <c r="H2" s="68"/>
      <c r="I2" s="67"/>
      <c r="J2" s="68"/>
      <c r="K2" s="67"/>
      <c r="L2" s="68"/>
      <c r="M2" s="67"/>
      <c r="N2" s="68"/>
      <c r="O2" s="67"/>
      <c r="P2" s="68"/>
      <c r="Q2" s="67"/>
      <c r="R2" s="68"/>
      <c r="S2" s="67"/>
      <c r="T2" s="68"/>
      <c r="U2" s="67"/>
      <c r="V2" s="68"/>
      <c r="W2" s="64"/>
      <c r="X2" s="64"/>
      <c r="Y2" s="67"/>
      <c r="Z2" s="68"/>
      <c r="AA2" s="64"/>
      <c r="AB2" s="68"/>
      <c r="AE2" s="83" t="s">
        <v>10</v>
      </c>
      <c r="AF2" s="83"/>
      <c r="AG2" s="83"/>
      <c r="AH2" s="83"/>
      <c r="AI2" s="83"/>
      <c r="AJ2" s="81"/>
      <c r="AK2" s="81"/>
    </row>
    <row r="3" spans="1:37" ht="15.75" customHeight="1" thickBot="1" x14ac:dyDescent="0.3">
      <c r="A3" s="69"/>
      <c r="B3" s="70"/>
      <c r="C3" s="69"/>
      <c r="D3" s="70"/>
      <c r="E3" s="69"/>
      <c r="F3" s="70"/>
      <c r="G3" s="69"/>
      <c r="H3" s="70"/>
      <c r="I3" s="69"/>
      <c r="J3" s="70"/>
      <c r="K3" s="69"/>
      <c r="L3" s="70"/>
      <c r="M3" s="69"/>
      <c r="N3" s="70"/>
      <c r="O3" s="69"/>
      <c r="P3" s="70"/>
      <c r="Q3" s="69"/>
      <c r="R3" s="70"/>
      <c r="S3" s="69"/>
      <c r="T3" s="70"/>
      <c r="U3" s="69"/>
      <c r="V3" s="70"/>
      <c r="W3" s="42"/>
      <c r="X3" s="42"/>
      <c r="Y3" s="69"/>
      <c r="Z3" s="70"/>
      <c r="AA3" s="42"/>
      <c r="AB3" s="70"/>
      <c r="AE3" s="83"/>
      <c r="AF3" s="83"/>
      <c r="AG3" s="83"/>
      <c r="AH3" s="83"/>
      <c r="AI3" s="83"/>
      <c r="AJ3" s="81"/>
      <c r="AK3" s="81"/>
    </row>
    <row r="4" spans="1:37" ht="15" customHeight="1" x14ac:dyDescent="0.25">
      <c r="A4" s="71" t="s">
        <v>0</v>
      </c>
      <c r="B4" s="72"/>
      <c r="C4" s="75" t="s">
        <v>1</v>
      </c>
      <c r="D4" s="76"/>
      <c r="E4" s="79" t="s">
        <v>1</v>
      </c>
      <c r="F4" s="76"/>
      <c r="G4" s="75" t="s">
        <v>1</v>
      </c>
      <c r="H4" s="76"/>
      <c r="I4" s="47" t="s">
        <v>5</v>
      </c>
      <c r="J4" s="48"/>
      <c r="K4" s="47" t="s">
        <v>5</v>
      </c>
      <c r="L4" s="48"/>
      <c r="M4" s="47" t="s">
        <v>5</v>
      </c>
      <c r="N4" s="48"/>
      <c r="O4" s="51" t="s">
        <v>2</v>
      </c>
      <c r="P4" s="52"/>
      <c r="Q4" s="55" t="s">
        <v>3</v>
      </c>
      <c r="R4" s="56"/>
      <c r="S4" s="55" t="s">
        <v>3</v>
      </c>
      <c r="T4" s="56"/>
      <c r="U4" s="55" t="s">
        <v>3</v>
      </c>
      <c r="V4" s="56"/>
      <c r="W4" s="59" t="s">
        <v>4</v>
      </c>
      <c r="X4" s="60"/>
      <c r="Y4" s="59" t="s">
        <v>4</v>
      </c>
      <c r="Z4" s="60"/>
      <c r="AA4" s="37" t="s">
        <v>6</v>
      </c>
      <c r="AB4" s="38"/>
      <c r="AE4" s="83" t="s">
        <v>11</v>
      </c>
      <c r="AF4" s="83"/>
      <c r="AG4" s="83"/>
      <c r="AH4" s="83"/>
      <c r="AI4" s="83"/>
      <c r="AJ4" s="81"/>
      <c r="AK4" s="81"/>
    </row>
    <row r="5" spans="1:37" ht="15" customHeight="1" x14ac:dyDescent="0.25">
      <c r="A5" s="73"/>
      <c r="B5" s="74"/>
      <c r="C5" s="77"/>
      <c r="D5" s="78"/>
      <c r="E5" s="80"/>
      <c r="F5" s="78"/>
      <c r="G5" s="77"/>
      <c r="H5" s="78"/>
      <c r="I5" s="49"/>
      <c r="J5" s="50"/>
      <c r="K5" s="49"/>
      <c r="L5" s="50"/>
      <c r="M5" s="49"/>
      <c r="N5" s="50"/>
      <c r="O5" s="53"/>
      <c r="P5" s="54"/>
      <c r="Q5" s="57"/>
      <c r="R5" s="58"/>
      <c r="S5" s="57"/>
      <c r="T5" s="58"/>
      <c r="U5" s="57"/>
      <c r="V5" s="58"/>
      <c r="W5" s="61"/>
      <c r="X5" s="62"/>
      <c r="Y5" s="61"/>
      <c r="Z5" s="62"/>
      <c r="AA5" s="39"/>
      <c r="AB5" s="40"/>
      <c r="AE5" s="83"/>
      <c r="AF5" s="83"/>
      <c r="AG5" s="83"/>
      <c r="AH5" s="83"/>
      <c r="AI5" s="83"/>
      <c r="AJ5" s="81"/>
      <c r="AK5" s="81"/>
    </row>
    <row r="6" spans="1:37" ht="15" customHeight="1" x14ac:dyDescent="0.25">
      <c r="A6" s="41">
        <v>1</v>
      </c>
      <c r="B6" s="34"/>
      <c r="C6" s="33">
        <v>1</v>
      </c>
      <c r="D6" s="34"/>
      <c r="E6" s="33">
        <v>1</v>
      </c>
      <c r="F6" s="34"/>
      <c r="G6" s="33">
        <v>1</v>
      </c>
      <c r="H6" s="34"/>
      <c r="I6" s="43">
        <v>0</v>
      </c>
      <c r="J6" s="44"/>
      <c r="K6" s="33">
        <v>0</v>
      </c>
      <c r="L6" s="34"/>
      <c r="M6" s="33">
        <v>0</v>
      </c>
      <c r="N6" s="34"/>
      <c r="O6" s="33">
        <v>1</v>
      </c>
      <c r="P6" s="34"/>
      <c r="Q6" s="33">
        <v>0</v>
      </c>
      <c r="R6" s="34"/>
      <c r="S6" s="33">
        <v>0</v>
      </c>
      <c r="T6" s="34"/>
      <c r="U6" s="33">
        <v>1</v>
      </c>
      <c r="V6" s="34"/>
      <c r="W6" s="33">
        <v>0</v>
      </c>
      <c r="X6" s="34"/>
      <c r="Y6" s="33">
        <v>0</v>
      </c>
      <c r="Z6" s="34"/>
      <c r="AA6" s="33">
        <v>1</v>
      </c>
      <c r="AB6" s="34"/>
      <c r="AE6" s="83" t="s">
        <v>12</v>
      </c>
      <c r="AF6" s="83"/>
      <c r="AG6" s="83"/>
      <c r="AH6" s="83"/>
      <c r="AI6" s="83"/>
    </row>
    <row r="7" spans="1:37" ht="15.75" customHeight="1" thickBot="1" x14ac:dyDescent="0.3">
      <c r="A7" s="42"/>
      <c r="B7" s="36"/>
      <c r="C7" s="35"/>
      <c r="D7" s="36"/>
      <c r="E7" s="35"/>
      <c r="F7" s="36"/>
      <c r="G7" s="35"/>
      <c r="H7" s="36"/>
      <c r="I7" s="45"/>
      <c r="J7" s="46"/>
      <c r="K7" s="35"/>
      <c r="L7" s="36"/>
      <c r="M7" s="35"/>
      <c r="N7" s="36"/>
      <c r="O7" s="35"/>
      <c r="P7" s="36"/>
      <c r="Q7" s="35"/>
      <c r="R7" s="36"/>
      <c r="S7" s="35"/>
      <c r="T7" s="36"/>
      <c r="U7" s="35"/>
      <c r="V7" s="36"/>
      <c r="W7" s="35"/>
      <c r="X7" s="36"/>
      <c r="Y7" s="35"/>
      <c r="Z7" s="36"/>
      <c r="AA7" s="35"/>
      <c r="AB7" s="36"/>
      <c r="AE7" s="83"/>
      <c r="AF7" s="83"/>
      <c r="AG7" s="83"/>
      <c r="AH7" s="83"/>
      <c r="AI7" s="83"/>
    </row>
    <row r="8" spans="1:37" x14ac:dyDescent="0.25">
      <c r="A8" s="13" t="s">
        <v>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7">
        <f>A6*2^13+C6*2^12+E6*2^11+G6*2^10+I6*2^9+K6*2^8+M6*2^7+O6*2^6+Q6*2^5+S6*2^4+U6*2^3+W6*2^2+Y6*2^1+AA6*2^0</f>
        <v>15433</v>
      </c>
      <c r="X8" s="18"/>
      <c r="Y8" s="18"/>
      <c r="Z8" s="18"/>
      <c r="AA8" s="18"/>
      <c r="AB8" s="19"/>
      <c r="AE8" s="83" t="s">
        <v>13</v>
      </c>
      <c r="AF8" s="83"/>
      <c r="AG8" s="83"/>
      <c r="AH8" s="83"/>
      <c r="AI8" s="83"/>
    </row>
    <row r="9" spans="1:37" ht="15.75" thickBo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6"/>
      <c r="W9" s="20"/>
      <c r="X9" s="21"/>
      <c r="Y9" s="21"/>
      <c r="Z9" s="21"/>
      <c r="AA9" s="21"/>
      <c r="AB9" s="22"/>
      <c r="AE9" s="83"/>
      <c r="AF9" s="83"/>
      <c r="AG9" s="83"/>
      <c r="AH9" s="83"/>
      <c r="AI9" s="83"/>
    </row>
    <row r="10" spans="1:37" x14ac:dyDescent="0.25">
      <c r="A10" s="29" t="s">
        <v>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3" t="str">
        <f>DEC2HEX(W8)</f>
        <v>3C49</v>
      </c>
      <c r="X10" s="24"/>
      <c r="Y10" s="24"/>
      <c r="Z10" s="24"/>
      <c r="AA10" s="24"/>
      <c r="AB10" s="25"/>
      <c r="AE10" s="83" t="s">
        <v>14</v>
      </c>
      <c r="AF10" s="83"/>
      <c r="AG10" s="83"/>
      <c r="AH10" s="83"/>
      <c r="AI10" s="83"/>
    </row>
    <row r="11" spans="1:37" ht="15.75" thickBot="1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2"/>
      <c r="W11" s="26"/>
      <c r="X11" s="27"/>
      <c r="Y11" s="27"/>
      <c r="Z11" s="27"/>
      <c r="AA11" s="27"/>
      <c r="AB11" s="28"/>
      <c r="AE11" s="83"/>
      <c r="AF11" s="83"/>
      <c r="AG11" s="83"/>
      <c r="AH11" s="83"/>
      <c r="AI11" s="83"/>
    </row>
    <row r="15" spans="1:37" ht="15.75" thickBot="1" x14ac:dyDescent="0.3"/>
    <row r="16" spans="1:37" ht="15" customHeight="1" x14ac:dyDescent="0.25">
      <c r="A16" s="7" t="s">
        <v>9</v>
      </c>
      <c r="B16" s="8"/>
      <c r="C16" s="8"/>
      <c r="D16" s="8"/>
      <c r="E16" s="8"/>
      <c r="F16" s="8"/>
      <c r="G16" s="8"/>
      <c r="H16" s="8"/>
      <c r="I16" s="8"/>
      <c r="J16" s="9"/>
    </row>
    <row r="17" spans="1:21" ht="15.75" customHeight="1" thickBo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2"/>
    </row>
    <row r="18" spans="1:21" x14ac:dyDescent="0.25">
      <c r="A18" s="1">
        <v>65355</v>
      </c>
      <c r="B18" s="2"/>
      <c r="C18" s="2"/>
      <c r="D18" s="2"/>
      <c r="E18" s="2"/>
      <c r="F18" s="3"/>
      <c r="G18" s="1">
        <f>A18*62.5*10^(-6)</f>
        <v>4.0846875000000002</v>
      </c>
      <c r="H18" s="2"/>
      <c r="I18" s="2"/>
      <c r="J18" s="3"/>
    </row>
    <row r="19" spans="1:21" ht="15.75" thickBot="1" x14ac:dyDescent="0.3">
      <c r="A19" s="4"/>
      <c r="B19" s="5"/>
      <c r="C19" s="5"/>
      <c r="D19" s="5"/>
      <c r="E19" s="5"/>
      <c r="F19" s="6"/>
      <c r="G19" s="4"/>
      <c r="H19" s="5"/>
      <c r="I19" s="5"/>
      <c r="J19" s="6"/>
    </row>
    <row r="20" spans="1:21" x14ac:dyDescent="0.25">
      <c r="A20" s="1">
        <v>53250</v>
      </c>
      <c r="B20" s="2"/>
      <c r="C20" s="2"/>
      <c r="D20" s="2"/>
      <c r="E20" s="2"/>
      <c r="F20" s="3"/>
      <c r="G20" s="1">
        <f>A20*62.5*10^(-6)</f>
        <v>3.328125</v>
      </c>
      <c r="H20" s="2"/>
      <c r="I20" s="2"/>
      <c r="J20" s="3"/>
    </row>
    <row r="21" spans="1:21" ht="15.75" thickBot="1" x14ac:dyDescent="0.3">
      <c r="A21" s="4"/>
      <c r="B21" s="5"/>
      <c r="C21" s="5"/>
      <c r="D21" s="5"/>
      <c r="E21" s="5"/>
      <c r="F21" s="6"/>
      <c r="G21" s="4"/>
      <c r="H21" s="5"/>
      <c r="I21" s="5"/>
      <c r="J21" s="6"/>
    </row>
    <row r="23" spans="1:21" x14ac:dyDescent="0.25">
      <c r="O23" s="82"/>
      <c r="P23" s="82"/>
      <c r="Q23" s="82"/>
      <c r="R23" s="82"/>
      <c r="S23" s="82"/>
      <c r="T23" s="82"/>
      <c r="U23" s="82"/>
    </row>
  </sheetData>
  <mergeCells count="57">
    <mergeCell ref="AE8:AI9"/>
    <mergeCell ref="AE10:AI11"/>
    <mergeCell ref="AE1:AI1"/>
    <mergeCell ref="AE4:AI5"/>
    <mergeCell ref="AE2:AI3"/>
    <mergeCell ref="AE6:AI7"/>
    <mergeCell ref="A1:B3"/>
    <mergeCell ref="C1:D3"/>
    <mergeCell ref="E1:F3"/>
    <mergeCell ref="G1:H3"/>
    <mergeCell ref="U1:V3"/>
    <mergeCell ref="W1:X3"/>
    <mergeCell ref="Y1:Z3"/>
    <mergeCell ref="AA1:AB3"/>
    <mergeCell ref="A4:B5"/>
    <mergeCell ref="C4:D5"/>
    <mergeCell ref="E4:F5"/>
    <mergeCell ref="G4:H5"/>
    <mergeCell ref="I4:J5"/>
    <mergeCell ref="K4:L5"/>
    <mergeCell ref="I1:J3"/>
    <mergeCell ref="K1:L3"/>
    <mergeCell ref="M1:N3"/>
    <mergeCell ref="O1:P3"/>
    <mergeCell ref="Q1:R3"/>
    <mergeCell ref="S1:T3"/>
    <mergeCell ref="Y4:Z5"/>
    <mergeCell ref="AA4:AB5"/>
    <mergeCell ref="A6:B7"/>
    <mergeCell ref="C6:D7"/>
    <mergeCell ref="E6:F7"/>
    <mergeCell ref="G6:H7"/>
    <mergeCell ref="I6:J7"/>
    <mergeCell ref="K6:L7"/>
    <mergeCell ref="M6:N7"/>
    <mergeCell ref="O6:P7"/>
    <mergeCell ref="M4:N5"/>
    <mergeCell ref="O4:P5"/>
    <mergeCell ref="Q4:R5"/>
    <mergeCell ref="S4:T5"/>
    <mergeCell ref="U4:V5"/>
    <mergeCell ref="W4:X5"/>
    <mergeCell ref="A8:V9"/>
    <mergeCell ref="W8:AB9"/>
    <mergeCell ref="W10:AB11"/>
    <mergeCell ref="A10:V11"/>
    <mergeCell ref="Q6:R7"/>
    <mergeCell ref="S6:T7"/>
    <mergeCell ref="U6:V7"/>
    <mergeCell ref="W6:X7"/>
    <mergeCell ref="Y6:Z7"/>
    <mergeCell ref="AA6:AB7"/>
    <mergeCell ref="A18:F19"/>
    <mergeCell ref="G18:J19"/>
    <mergeCell ref="A16:J17"/>
    <mergeCell ref="G20:J21"/>
    <mergeCell ref="A20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Зубарик</dc:creator>
  <cp:lastModifiedBy>Qualitet User</cp:lastModifiedBy>
  <dcterms:created xsi:type="dcterms:W3CDTF">2015-06-05T18:19:34Z</dcterms:created>
  <dcterms:modified xsi:type="dcterms:W3CDTF">2021-05-13T08:12:39Z</dcterms:modified>
</cp:coreProperties>
</file>