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 Analysis Assigments\Excel Assignments\"/>
    </mc:Choice>
  </mc:AlternateContent>
  <xr:revisionPtr revIDLastSave="0" documentId="13_ncr:1_{8AEBBFD9-6384-481D-B52D-AF3E8239346E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7" i="2"/>
  <c r="H8" i="2"/>
  <c r="H9" i="2"/>
  <c r="H10" i="2"/>
  <c r="H11" i="2"/>
  <c r="H12" i="2"/>
  <c r="H13" i="2"/>
  <c r="H14" i="2"/>
  <c r="H15" i="2"/>
  <c r="H16" i="2"/>
  <c r="H17" i="2"/>
  <c r="H18" i="2"/>
  <c r="H7" i="2"/>
  <c r="G8" i="2"/>
  <c r="G9" i="2"/>
  <c r="G10" i="2"/>
  <c r="G11" i="2"/>
  <c r="G12" i="2"/>
  <c r="G13" i="2"/>
  <c r="G14" i="2"/>
  <c r="G15" i="2"/>
  <c r="G16" i="2"/>
  <c r="G17" i="2"/>
  <c r="G18" i="2"/>
  <c r="G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F8" i="2"/>
  <c r="F9" i="2"/>
  <c r="F10" i="2"/>
  <c r="F11" i="2"/>
  <c r="F12" i="2"/>
  <c r="F13" i="2"/>
  <c r="F14" i="2"/>
  <c r="F15" i="2"/>
  <c r="F16" i="2"/>
  <c r="F17" i="2"/>
  <c r="F18" i="2"/>
  <c r="F7" i="2"/>
  <c r="G3" i="2"/>
  <c r="C3" i="2"/>
  <c r="C9" i="1"/>
  <c r="C6" i="1"/>
  <c r="C8" i="1"/>
  <c r="C10" i="1"/>
  <c r="C13" i="1"/>
  <c r="C11" i="1"/>
  <c r="C14" i="1"/>
  <c r="C12" i="1"/>
  <c r="C7" i="1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<sst xmlns="http://schemas.openxmlformats.org/spreadsheetml/2006/main" count="27" uniqueCount="27">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</sst>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10409]hh:mm\ AM/PM;@"/>
  </numFmts>
  <fonts count="7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libri"/>
      <family val="2"/>
    </font>
    <font>
      <sz val="10"/>
      <color rgb="FF131313"/>
      <name val="Roboto"/>
    </font>
  </fonts>
  <fills count="8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3" fillId="4" borderId="3" xfId="0" applyNumberFormat="1" applyFont="1" applyFill="1" applyBorder="1"/>
    <xf numFmtId="0" fontId="3" fillId="3" borderId="2" xfId="0" applyFont="1" applyFill="1" applyBorder="1" applyAlignment="1">
      <alignment horizontal="right"/>
    </xf>
    <xf numFmtId="49" fontId="3" fillId="3" borderId="4" xfId="0" applyNumberFormat="1" applyFont="1" applyFill="1" applyBorder="1" applyAlignment="1">
      <alignment horizontal="right"/>
    </xf>
    <xf numFmtId="14" fontId="3" fillId="6" borderId="1" xfId="0" applyNumberFormat="1" applyFont="1" applyFill="1" applyBorder="1"/>
    <xf numFmtId="167" fontId="3" fillId="6" borderId="1" xfId="0" applyNumberFormat="1" applyFont="1" applyFill="1" applyBorder="1"/>
    <xf numFmtId="15" fontId="0" fillId="0" borderId="0" xfId="0" applyNumberFormat="1" applyFont="1" applyAlignment="1"/>
    <xf numFmtId="0" fontId="5" fillId="5" borderId="1" xfId="0" applyFont="1" applyFill="1" applyBorder="1"/>
    <xf numFmtId="0" fontId="3" fillId="6" borderId="1" xfId="0" applyFont="1" applyFill="1" applyBorder="1" applyAlignment="1">
      <alignment horizontal="right"/>
    </xf>
    <xf numFmtId="0" fontId="3" fillId="6" borderId="7" xfId="0" applyFont="1" applyFill="1" applyBorder="1"/>
    <xf numFmtId="0" fontId="4" fillId="5" borderId="2" xfId="0" applyFont="1" applyFill="1" applyBorder="1"/>
    <xf numFmtId="0" fontId="6" fillId="7" borderId="6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workbookViewId="0">
      <selection activeCell="C12" sqref="C12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10">
        <v>20051220</v>
      </c>
      <c r="C6" s="9">
        <f t="shared" ref="C6:C14" si="0">DATE(LEFT(B6,4),MID(B6,5,2),RIGHT(B6,2))</f>
        <v>38706</v>
      </c>
    </row>
    <row r="7" spans="2:3" ht="14.25" customHeight="1" x14ac:dyDescent="0.3">
      <c r="B7" s="3">
        <v>20061202</v>
      </c>
      <c r="C7" s="9">
        <f t="shared" si="0"/>
        <v>39053</v>
      </c>
    </row>
    <row r="8" spans="2:3" ht="14.25" customHeight="1" x14ac:dyDescent="0.3">
      <c r="B8" s="3">
        <v>20070112</v>
      </c>
      <c r="C8" s="9">
        <f t="shared" si="0"/>
        <v>39094</v>
      </c>
    </row>
    <row r="9" spans="2:3" ht="14.25" customHeight="1" x14ac:dyDescent="0.3">
      <c r="B9" s="3">
        <v>20070519</v>
      </c>
      <c r="C9" s="9">
        <f t="shared" si="0"/>
        <v>39221</v>
      </c>
    </row>
    <row r="10" spans="2:3" ht="14.25" customHeight="1" x14ac:dyDescent="0.3">
      <c r="B10" s="3">
        <v>20070523</v>
      </c>
      <c r="C10" s="9">
        <f t="shared" si="0"/>
        <v>39225</v>
      </c>
    </row>
    <row r="11" spans="2:3" ht="14.25" customHeight="1" x14ac:dyDescent="0.3">
      <c r="B11" s="11">
        <v>20070623</v>
      </c>
      <c r="C11" s="9">
        <f t="shared" si="0"/>
        <v>39256</v>
      </c>
    </row>
    <row r="12" spans="2:3" ht="14.25" customHeight="1" x14ac:dyDescent="0.3">
      <c r="B12" s="3">
        <v>20070624</v>
      </c>
      <c r="C12" s="9">
        <f t="shared" si="0"/>
        <v>39257</v>
      </c>
    </row>
    <row r="13" spans="2:3" ht="14.25" customHeight="1" x14ac:dyDescent="0.3">
      <c r="B13" s="3">
        <v>20071017</v>
      </c>
      <c r="C13" s="9">
        <f t="shared" si="0"/>
        <v>39372</v>
      </c>
    </row>
    <row r="14" spans="2:3" ht="14.25" customHeight="1" x14ac:dyDescent="0.3">
      <c r="B14" s="4">
        <v>20080419</v>
      </c>
      <c r="C14" s="9">
        <f t="shared" si="0"/>
        <v>39557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B6:C14">
    <sortCondition ref="C6:C14"/>
  </sortState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workbookViewId="0">
      <selection activeCell="I20" sqref="I20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0.6640625" customWidth="1"/>
    <col min="4" max="4" width="8.6640625" customWidth="1"/>
    <col min="5" max="5" width="17" customWidth="1"/>
    <col min="6" max="7" width="16.6640625" customWidth="1"/>
    <col min="8" max="8" width="14.77734375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5" t="s">
        <v>3</v>
      </c>
      <c r="C3" s="12">
        <f ca="1">TODAY()</f>
        <v>45309</v>
      </c>
      <c r="F3" s="5" t="s">
        <v>4</v>
      </c>
      <c r="G3" s="12">
        <f ca="1">TODAY()</f>
        <v>45309</v>
      </c>
    </row>
    <row r="4" spans="2:9" ht="14.25" customHeight="1" x14ac:dyDescent="0.3">
      <c r="B4" s="5" t="s">
        <v>5</v>
      </c>
      <c r="C4" s="13">
        <v>0.6791666666666667</v>
      </c>
      <c r="F4" s="5" t="s">
        <v>6</v>
      </c>
      <c r="G4" s="13">
        <v>0.68333333333333324</v>
      </c>
    </row>
    <row r="5" spans="2:9" ht="14.25" customHeight="1" x14ac:dyDescent="0.3"/>
    <row r="6" spans="2:9" ht="14.25" customHeight="1" x14ac:dyDescent="0.3"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15" t="s">
        <v>12</v>
      </c>
      <c r="H6" s="5" t="s">
        <v>13</v>
      </c>
      <c r="I6" s="18" t="s">
        <v>14</v>
      </c>
    </row>
    <row r="7" spans="2:9" ht="14.25" customHeight="1" x14ac:dyDescent="0.3">
      <c r="B7" s="7" t="s">
        <v>15</v>
      </c>
      <c r="C7" s="8">
        <v>36478</v>
      </c>
      <c r="D7" s="6">
        <f>DAY($C7)</f>
        <v>14</v>
      </c>
      <c r="E7" s="6">
        <f>MONTH($C7)</f>
        <v>11</v>
      </c>
      <c r="F7" s="16" t="str">
        <f>TEXT($C7,"mmm")</f>
        <v>Nov</v>
      </c>
      <c r="G7" s="6">
        <f>YEAR($C7)</f>
        <v>1999</v>
      </c>
      <c r="H7" s="17">
        <f ca="1">DATEDIF($C7,TODAY(),"y")</f>
        <v>24</v>
      </c>
      <c r="I7" s="19" t="str">
        <f ca="1">DATEDIF($C7,TODAY(),"y")&amp;" years"&amp;","&amp;DATEDIF($C7,TODAY(),"ym")&amp;" months"&amp;","&amp;DATEDIF($C7,TODAY(),"md")&amp;" days"</f>
        <v>24 years,2 months,4 days</v>
      </c>
    </row>
    <row r="8" spans="2:9" ht="14.25" customHeight="1" x14ac:dyDescent="0.3">
      <c r="B8" s="7" t="s">
        <v>16</v>
      </c>
      <c r="C8" s="8">
        <v>37027</v>
      </c>
      <c r="D8" s="6">
        <f t="shared" ref="D8:D18" si="0">DAY($C8)</f>
        <v>16</v>
      </c>
      <c r="E8" s="6">
        <f t="shared" ref="E8:E18" si="1">MONTH($C8)</f>
        <v>5</v>
      </c>
      <c r="F8" s="16" t="str">
        <f t="shared" ref="F8:F18" si="2">TEXT($C8,"mmm")</f>
        <v>May</v>
      </c>
      <c r="G8" s="6">
        <f t="shared" ref="G8:G18" si="3">YEAR($C8)</f>
        <v>2001</v>
      </c>
      <c r="H8" s="17">
        <f t="shared" ref="H8:H18" ca="1" si="4">DATEDIF($C8,TODAY(),"y")</f>
        <v>22</v>
      </c>
      <c r="I8" s="19" t="str">
        <f t="shared" ref="I8:I18" ca="1" si="5">DATEDIF($C8,TODAY(),"y")&amp;" years"&amp;","&amp;DATEDIF($C8,TODAY(),"ym")&amp;" months"&amp;","&amp;DATEDIF($C8,TODAY(),"md")&amp;" days"</f>
        <v>22 years,8 months,2 days</v>
      </c>
    </row>
    <row r="9" spans="2:9" ht="14.25" customHeight="1" x14ac:dyDescent="0.3">
      <c r="B9" s="7" t="s">
        <v>17</v>
      </c>
      <c r="C9" s="8">
        <v>37946</v>
      </c>
      <c r="D9" s="6">
        <f t="shared" si="0"/>
        <v>21</v>
      </c>
      <c r="E9" s="6">
        <f t="shared" si="1"/>
        <v>11</v>
      </c>
      <c r="F9" s="16" t="str">
        <f t="shared" si="2"/>
        <v>Nov</v>
      </c>
      <c r="G9" s="6">
        <f t="shared" si="3"/>
        <v>2003</v>
      </c>
      <c r="H9" s="17">
        <f t="shared" ca="1" si="4"/>
        <v>20</v>
      </c>
      <c r="I9" s="19" t="str">
        <f t="shared" ca="1" si="5"/>
        <v>20 years,1 months,28 days</v>
      </c>
    </row>
    <row r="10" spans="2:9" ht="14.25" customHeight="1" x14ac:dyDescent="0.3">
      <c r="B10" s="7" t="s">
        <v>18</v>
      </c>
      <c r="C10" s="8">
        <v>38113</v>
      </c>
      <c r="D10" s="6">
        <f t="shared" si="0"/>
        <v>6</v>
      </c>
      <c r="E10" s="6">
        <f t="shared" si="1"/>
        <v>5</v>
      </c>
      <c r="F10" s="16" t="str">
        <f t="shared" si="2"/>
        <v>May</v>
      </c>
      <c r="G10" s="6">
        <f t="shared" si="3"/>
        <v>2004</v>
      </c>
      <c r="H10" s="17">
        <f t="shared" ca="1" si="4"/>
        <v>19</v>
      </c>
      <c r="I10" s="19" t="str">
        <f t="shared" ca="1" si="5"/>
        <v>19 years,8 months,12 days</v>
      </c>
    </row>
    <row r="11" spans="2:9" ht="14.25" customHeight="1" x14ac:dyDescent="0.3">
      <c r="B11" s="7" t="s">
        <v>19</v>
      </c>
      <c r="C11" s="8">
        <v>38449</v>
      </c>
      <c r="D11" s="6">
        <f t="shared" si="0"/>
        <v>7</v>
      </c>
      <c r="E11" s="6">
        <f t="shared" si="1"/>
        <v>4</v>
      </c>
      <c r="F11" s="16" t="str">
        <f t="shared" si="2"/>
        <v>Apr</v>
      </c>
      <c r="G11" s="6">
        <f t="shared" si="3"/>
        <v>2005</v>
      </c>
      <c r="H11" s="17">
        <f t="shared" ca="1" si="4"/>
        <v>18</v>
      </c>
      <c r="I11" s="19" t="str">
        <f t="shared" ca="1" si="5"/>
        <v>18 years,9 months,11 days</v>
      </c>
    </row>
    <row r="12" spans="2:9" ht="14.25" customHeight="1" x14ac:dyDescent="0.3">
      <c r="B12" s="7" t="s">
        <v>20</v>
      </c>
      <c r="C12" s="8">
        <v>39846</v>
      </c>
      <c r="D12" s="6">
        <f t="shared" si="0"/>
        <v>2</v>
      </c>
      <c r="E12" s="6">
        <f t="shared" si="1"/>
        <v>2</v>
      </c>
      <c r="F12" s="16" t="str">
        <f t="shared" si="2"/>
        <v>Feb</v>
      </c>
      <c r="G12" s="6">
        <f t="shared" si="3"/>
        <v>2009</v>
      </c>
      <c r="H12" s="17">
        <f t="shared" ca="1" si="4"/>
        <v>14</v>
      </c>
      <c r="I12" s="19" t="str">
        <f t="shared" ca="1" si="5"/>
        <v>14 years,11 months,16 days</v>
      </c>
    </row>
    <row r="13" spans="2:9" ht="14.25" customHeight="1" x14ac:dyDescent="0.3">
      <c r="B13" s="7" t="s">
        <v>21</v>
      </c>
      <c r="C13" s="8">
        <v>40330</v>
      </c>
      <c r="D13" s="6">
        <f t="shared" si="0"/>
        <v>1</v>
      </c>
      <c r="E13" s="6">
        <f t="shared" si="1"/>
        <v>6</v>
      </c>
      <c r="F13" s="16" t="str">
        <f t="shared" si="2"/>
        <v>Jun</v>
      </c>
      <c r="G13" s="6">
        <f t="shared" si="3"/>
        <v>2010</v>
      </c>
      <c r="H13" s="17">
        <f t="shared" ca="1" si="4"/>
        <v>13</v>
      </c>
      <c r="I13" s="19" t="str">
        <f t="shared" ca="1" si="5"/>
        <v>13 years,7 months,17 days</v>
      </c>
    </row>
    <row r="14" spans="2:9" ht="14.25" customHeight="1" x14ac:dyDescent="0.3">
      <c r="B14" s="7" t="s">
        <v>22</v>
      </c>
      <c r="C14" s="8">
        <v>40495</v>
      </c>
      <c r="D14" s="6">
        <f t="shared" si="0"/>
        <v>13</v>
      </c>
      <c r="E14" s="6">
        <f t="shared" si="1"/>
        <v>11</v>
      </c>
      <c r="F14" s="16" t="str">
        <f t="shared" si="2"/>
        <v>Nov</v>
      </c>
      <c r="G14" s="6">
        <f t="shared" si="3"/>
        <v>2010</v>
      </c>
      <c r="H14" s="17">
        <f t="shared" ca="1" si="4"/>
        <v>13</v>
      </c>
      <c r="I14" s="19" t="str">
        <f t="shared" ca="1" si="5"/>
        <v>13 years,2 months,5 days</v>
      </c>
    </row>
    <row r="15" spans="2:9" ht="14.25" customHeight="1" x14ac:dyDescent="0.3">
      <c r="B15" s="7" t="s">
        <v>23</v>
      </c>
      <c r="C15" s="8">
        <v>40574</v>
      </c>
      <c r="D15" s="6">
        <f t="shared" si="0"/>
        <v>31</v>
      </c>
      <c r="E15" s="6">
        <f t="shared" si="1"/>
        <v>1</v>
      </c>
      <c r="F15" s="16" t="str">
        <f t="shared" si="2"/>
        <v>Jan</v>
      </c>
      <c r="G15" s="6">
        <f t="shared" si="3"/>
        <v>2011</v>
      </c>
      <c r="H15" s="17">
        <f t="shared" ca="1" si="4"/>
        <v>12</v>
      </c>
      <c r="I15" s="19" t="str">
        <f t="shared" ca="1" si="5"/>
        <v>12 years,11 months,18 days</v>
      </c>
    </row>
    <row r="16" spans="2:9" ht="14.25" customHeight="1" x14ac:dyDescent="0.3">
      <c r="B16" s="7" t="s">
        <v>24</v>
      </c>
      <c r="C16" s="8">
        <v>41400</v>
      </c>
      <c r="D16" s="6">
        <f t="shared" si="0"/>
        <v>6</v>
      </c>
      <c r="E16" s="6">
        <f t="shared" si="1"/>
        <v>5</v>
      </c>
      <c r="F16" s="16" t="str">
        <f t="shared" si="2"/>
        <v>May</v>
      </c>
      <c r="G16" s="6">
        <f t="shared" si="3"/>
        <v>2013</v>
      </c>
      <c r="H16" s="17">
        <f t="shared" ca="1" si="4"/>
        <v>10</v>
      </c>
      <c r="I16" s="19" t="str">
        <f t="shared" ca="1" si="5"/>
        <v>10 years,8 months,12 days</v>
      </c>
    </row>
    <row r="17" spans="2:9" ht="14.25" customHeight="1" x14ac:dyDescent="0.3">
      <c r="B17" s="7" t="s">
        <v>25</v>
      </c>
      <c r="C17" s="8">
        <v>42027</v>
      </c>
      <c r="D17" s="6">
        <f t="shared" si="0"/>
        <v>23</v>
      </c>
      <c r="E17" s="6">
        <f t="shared" si="1"/>
        <v>1</v>
      </c>
      <c r="F17" s="16" t="str">
        <f t="shared" si="2"/>
        <v>Jan</v>
      </c>
      <c r="G17" s="6">
        <f t="shared" si="3"/>
        <v>2015</v>
      </c>
      <c r="H17" s="17">
        <f t="shared" ca="1" si="4"/>
        <v>8</v>
      </c>
      <c r="I17" s="19" t="str">
        <f t="shared" ca="1" si="5"/>
        <v>8 years,11 months,26 days</v>
      </c>
    </row>
    <row r="18" spans="2:9" ht="14.25" customHeight="1" x14ac:dyDescent="0.3">
      <c r="B18" s="7" t="s">
        <v>26</v>
      </c>
      <c r="C18" s="8">
        <v>42124</v>
      </c>
      <c r="D18" s="6">
        <f t="shared" si="0"/>
        <v>30</v>
      </c>
      <c r="E18" s="6">
        <f t="shared" si="1"/>
        <v>4</v>
      </c>
      <c r="F18" s="16" t="str">
        <f t="shared" si="2"/>
        <v>Apr</v>
      </c>
      <c r="G18" s="6">
        <f t="shared" si="3"/>
        <v>2015</v>
      </c>
      <c r="H18" s="17">
        <f t="shared" ca="1" si="4"/>
        <v>8</v>
      </c>
      <c r="I18" s="19" t="str">
        <f t="shared" ca="1" si="5"/>
        <v>8 years,8 months,19 days</v>
      </c>
    </row>
    <row r="19" spans="2:9" ht="14.25" customHeight="1" x14ac:dyDescent="0.3"/>
    <row r="20" spans="2:9" ht="14.25" customHeight="1" x14ac:dyDescent="0.3"/>
    <row r="21" spans="2:9" ht="14.25" customHeight="1" x14ac:dyDescent="0.3">
      <c r="B21" s="14"/>
    </row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Aabhas Wasnik</cp:lastModifiedBy>
  <dcterms:created xsi:type="dcterms:W3CDTF">2022-07-28T07:24:11Z</dcterms:created>
  <dcterms:modified xsi:type="dcterms:W3CDTF">2024-01-18T11:28:49Z</dcterms:modified>
</cp:coreProperties>
</file>