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17805\Desktop\Excel Projects\"/>
    </mc:Choice>
  </mc:AlternateContent>
  <xr:revisionPtr revIDLastSave="0" documentId="13_ncr:1_{2C174358-4F8B-469E-BFA9-79ADA17F98A8}" xr6:coauthVersionLast="47" xr6:coauthVersionMax="47" xr10:uidLastSave="{00000000-0000-0000-0000-000000000000}"/>
  <bookViews>
    <workbookView xWindow="-108" yWindow="-108" windowWidth="23256" windowHeight="12456" activeTab="1" xr2:uid="{7ABCA171-112A-45E0-9082-55BFE3F8A283}"/>
  </bookViews>
  <sheets>
    <sheet name="Pivot Report" sheetId="1" r:id="rId1"/>
    <sheet name="Dashboard" sheetId="2" r:id="rId2"/>
    <sheet name="Patient Satisafaction" sheetId="5" r:id="rId3"/>
    <sheet name="Average Waiting Time" sheetId="4" r:id="rId4"/>
    <sheet name="Number OF Patient" sheetId="3" r:id="rId5"/>
  </sheets>
  <definedNames>
    <definedName name="Slicer_Date__Month">#N/A</definedName>
    <definedName name="Slicer_Date__Year">#N/A</definedName>
  </definedNames>
  <calcPr calcId="191029"/>
  <pivotCaches>
    <pivotCache cacheId="1369" r:id="rId6"/>
    <pivotCache cacheId="1372" r:id="rId7"/>
    <pivotCache cacheId="1375" r:id="rId8"/>
    <pivotCache cacheId="1378" r:id="rId9"/>
    <pivotCache cacheId="1381" r:id="rId10"/>
    <pivotCache cacheId="1384" r:id="rId11"/>
    <pivotCache cacheId="1387" r:id="rId12"/>
    <pivotCache cacheId="1390" r:id="rId13"/>
    <pivotCache cacheId="1393" r:id="rId14"/>
    <pivotCache cacheId="1396" r:id="rId15"/>
    <pivotCache cacheId="1399" r:id="rId16"/>
    <pivotCache cacheId="1402" r:id="rId17"/>
  </pivotCaches>
  <extLst>
    <ext xmlns:x14="http://schemas.microsoft.com/office/spreadsheetml/2009/9/main" uri="{876F7934-8845-4945-9796-88D515C7AA90}">
      <x14:pivotCaches>
        <pivotCache cacheId="76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a77b60b-68b8-45f5-835a-ea152f777eec" name="Hospital Emergency Room Data" connection="Query - Hospital Emergency Room Data"/>
          <x15:modelTable id="Custom Calendar_abc89f41-cbe5-4db7-ab7c-b94053422a59" name="Custom Calendar" connection="Query - Custom Calendar"/>
        </x15:modelTables>
        <x15:modelRelationships>
          <x15:modelRelationship fromTable="Hospital Emergency Room Data" fromColumn="Patient Admission Date" toTable="Custom Calendar" toColumn="Date"/>
        </x15:modelRelationships>
        <x15:extLst>
          <ext xmlns:x16="http://schemas.microsoft.com/office/spreadsheetml/2014/11/main" uri="{9835A34E-60A6-4A7C-AAB8-D5F71C897F49}">
            <x16:modelTimeGroupings>
              <x16:modelTimeGrouping tableName="Custom 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E6D53B-71AB-4F7B-BAFE-25D3F262C2B3}" name="Query - Custom Calendar" description="Connection to the 'Custom Calendar' query in the workbook." type="100" refreshedVersion="8" minRefreshableVersion="5">
    <extLst>
      <ext xmlns:x15="http://schemas.microsoft.com/office/spreadsheetml/2010/11/main" uri="{DE250136-89BD-433C-8126-D09CA5730AF9}">
        <x15:connection id="79725427-8fca-4a95-82f0-0af62083fabe"/>
      </ext>
    </extLst>
  </connection>
  <connection id="2" xr16:uid="{60884D6A-F4C5-4F44-BD01-A8400EB5FC1E}"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a538438b-78a2-41c2-a4b5-34c16c2032b5"/>
      </ext>
    </extLst>
  </connection>
  <connection id="3" xr16:uid="{196DEDD6-9E4D-48AC-B735-C4B2F319175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<sst xmlns="http://schemas.openxmlformats.org/spreadsheetml/2006/main" count="153" uniqueCount="75">
  <si>
    <t>Count of Patient Id</t>
  </si>
  <si>
    <t>Distinct Count of Patient Id</t>
  </si>
  <si>
    <t xml:space="preserve">No of patient </t>
  </si>
  <si>
    <t>Average of Patient Waittime</t>
  </si>
  <si>
    <t>Average of Patient Satisfaction Score</t>
  </si>
  <si>
    <t>Row Labels</t>
  </si>
  <si>
    <t>Grand Total</t>
  </si>
  <si>
    <t>Number of patients</t>
  </si>
  <si>
    <t xml:space="preserve">Average Waiting Time </t>
  </si>
  <si>
    <t>Average Waiting Time'!A1</t>
  </si>
  <si>
    <t>Satisfaction</t>
  </si>
  <si>
    <t>Sum of Patient Satisfaction Score</t>
  </si>
  <si>
    <t>Admitted</t>
  </si>
  <si>
    <t>Not Admitted</t>
  </si>
  <si>
    <t>Count of Patient Admission Flag</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</si>
  <si>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</si>
  <si>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</si>
  <si>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</si>
  <si>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</si>
  <si>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</si>
  <si>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</si>
  <si>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</si>
  <si>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</si>
  <si>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</si>
  <si>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</si>
  <si>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</si>
  <si>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</si>
  <si>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</si>
  <si>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</si>
  <si>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</si>
  <si>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</si>
  <si>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</si>
  <si>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</si>
  <si>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</si>
  <si>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</si>
  <si>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</si>
  <si>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</si>
  <si>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</si>
  <si>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</si>
  <si>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</si>
  <si>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</si>
  <si>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</si>
  <si>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</si>
  <si>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</si>
  <si>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</si>
  <si>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0-09</t>
  </si>
  <si>
    <t>10-19</t>
  </si>
  <si>
    <t>20-29</t>
  </si>
  <si>
    <t>30-39</t>
  </si>
  <si>
    <t>40-49</t>
  </si>
  <si>
    <t>50-59</t>
  </si>
  <si>
    <t>60-69</t>
  </si>
  <si>
    <t>70-79</t>
  </si>
  <si>
    <t>Count of Patient Age</t>
  </si>
  <si>
    <t>Age Group Wise Analysis</t>
  </si>
  <si>
    <t>Ontime</t>
  </si>
  <si>
    <t>Delay</t>
  </si>
  <si>
    <t>Count of Patient Gender</t>
  </si>
  <si>
    <t>Female</t>
  </si>
  <si>
    <t>Male</t>
  </si>
  <si>
    <t xml:space="preserve">Time to Attend Patient </t>
  </si>
  <si>
    <t xml:space="preserve">Patient Admitted Or Not </t>
  </si>
  <si>
    <t>Gender Of Patient</t>
  </si>
  <si>
    <t>Cardiology</t>
  </si>
  <si>
    <t>Gastroenterology</t>
  </si>
  <si>
    <t>General Practice</t>
  </si>
  <si>
    <t>Neurology</t>
  </si>
  <si>
    <t>None</t>
  </si>
  <si>
    <t>Orthopedics</t>
  </si>
  <si>
    <t>Physiotherapy</t>
  </si>
  <si>
    <t>Renal</t>
  </si>
  <si>
    <t>Count of Department Referral</t>
  </si>
  <si>
    <t>Patient Department Referral</t>
  </si>
  <si>
    <t>Year</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</si>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</sst>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1" fillId="2" borderId="0" xfId="1" quotePrefix="1" applyFill="1"/>
    <xf numFmtId="0" fontId="0" fillId="0" borderId="0" xfId="0" applyNumberFormat="1"/>
    <xf numFmtId="0" fontId="0" fillId="0" borderId="0" xfId="0" applyFill="1"/>
    <xf numFmtId="1" fontId="0" fillId="0" borderId="0" xfId="0" applyNumberFormat="1"/>
    <xf numFmtId="10" fontId="0" fillId="0" borderId="0" xfId="0" applyNumberFormat="1"/>
  </cellXfs>
  <cellStyles count="2">
    <cellStyle name="Hyperlink" xfId="1" builtinId="8"/>
    <cellStyle name="Normal" xfId="0" builtinId="0"/>
  </cellStyles>
  <dxfs count="312">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font>
        <b/>
        <color theme="1"/>
      </font>
      <border>
        <bottom style="thin">
          <color theme="5"/>
        </bottom>
        <vertical/>
        <horizontal/>
      </border>
    </dxf>
    <dxf>
      <font>
        <b/>
        <i val="0"/>
        <sz val="12"/>
        <color theme="1"/>
        <name val="Calibri"/>
        <family val="2"/>
        <scheme val="minor"/>
      </font>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My style" pivot="0" table="0" count="10" xr9:uid="{666E3127-371C-4A8D-A40C-D59945BF903B}">
      <tableStyleElement type="wholeTable" dxfId="311"/>
      <tableStyleElement type="headerRow" dxfId="31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Hospital Management.xlsx]Pivot Report!PivotTable5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44494413514580916"/>
          <c:w val="1"/>
          <c:h val="0.55505586485419078"/>
        </c:manualLayout>
      </c:layout>
      <c:areaChart>
        <c:grouping val="standard"/>
        <c:varyColors val="0"/>
        <c:ser>
          <c:idx val="0"/>
          <c:order val="0"/>
          <c:tx>
            <c:strRef>
              <c:f>'Pivot Report'!$B$18</c:f>
              <c:strCache>
                <c:ptCount val="1"/>
                <c:pt idx="0">
                  <c:v>Total</c:v>
                </c:pt>
              </c:strCache>
            </c:strRef>
          </c:tx>
          <c:spPr>
            <a:solidFill>
              <a:schemeClr val="tx2"/>
            </a:solidFill>
            <a:ln w="25400">
              <a:noFill/>
            </a:ln>
            <a:effectLst/>
          </c:spPr>
          <c:cat>
            <c:strRef>
              <c:f>'Pivot Report'!$A$19:$A$49</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Report'!$B$19:$B$49</c:f>
              <c:numCache>
                <c:formatCode>0.00</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2-5B78-49FF-BF63-9A39E4173792}"/>
            </c:ext>
          </c:extLst>
        </c:ser>
        <c:dLbls>
          <c:showLegendKey val="0"/>
          <c:showVal val="0"/>
          <c:showCatName val="0"/>
          <c:showSerName val="0"/>
          <c:showPercent val="0"/>
          <c:showBubbleSize val="0"/>
        </c:dLbls>
        <c:axId val="378822240"/>
        <c:axId val="378814080"/>
      </c:areaChart>
      <c:catAx>
        <c:axId val="378822240"/>
        <c:scaling>
          <c:orientation val="minMax"/>
        </c:scaling>
        <c:delete val="1"/>
        <c:axPos val="b"/>
        <c:numFmt formatCode="General" sourceLinked="1"/>
        <c:majorTickMark val="out"/>
        <c:minorTickMark val="none"/>
        <c:tickLblPos val="nextTo"/>
        <c:crossAx val="378814080"/>
        <c:crosses val="autoZero"/>
        <c:auto val="1"/>
        <c:lblAlgn val="ctr"/>
        <c:lblOffset val="100"/>
        <c:noMultiLvlLbl val="0"/>
      </c:catAx>
      <c:valAx>
        <c:axId val="378814080"/>
        <c:scaling>
          <c:orientation val="minMax"/>
        </c:scaling>
        <c:delete val="1"/>
        <c:axPos val="l"/>
        <c:numFmt formatCode="0.00" sourceLinked="1"/>
        <c:majorTickMark val="none"/>
        <c:minorTickMark val="none"/>
        <c:tickLblPos val="nextTo"/>
        <c:crossAx val="378822240"/>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Hospital Management.xlsx]Pivot Report!PivotTable2</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Report'!$G$17</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Report'!$F$18:$F$48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Report'!$G$18:$G$48</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1-F2DA-4D8B-B7ED-683ED1E0645E}"/>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884299263"/>
        <c:axId val="1884296863"/>
      </c:areaChart>
      <c:catAx>
        <c:axId val="188429926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884296863"/>
        <c:crosses val="autoZero"/>
        <c:auto val="1"/>
        <c:lblAlgn val="ctr"/>
        <c:lblOffset val="100"/>
        <c:noMultiLvlLbl val="0"/>
      </c:catAx>
      <c:valAx>
        <c:axId val="188429686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42992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Hospital Management.xlsx]Pivot Report!PivotTable5</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Report'!$B$18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Report'!$A$19:$A$49</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Report'!$B$19:$B$49</c:f>
              <c:numCache>
                <c:formatCode>0.00</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1-1C08-4353-BB97-39CBC4A32FB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78822240"/>
        <c:axId val="378814080"/>
      </c:areaChart>
      <c:catAx>
        <c:axId val="37882224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78814080"/>
        <c:crosses val="autoZero"/>
        <c:auto val="1"/>
        <c:lblAlgn val="ctr"/>
        <c:lblOffset val="100"/>
        <c:noMultiLvlLbl val="0"/>
      </c:catAx>
      <c:valAx>
        <c:axId val="378814080"/>
        <c:scaling>
          <c:orientation val="minMax"/>
        </c:scaling>
        <c:delete val="1"/>
        <c:axPos val="l"/>
        <c:numFmt formatCode="0.00" sourceLinked="1"/>
        <c:majorTickMark val="out"/>
        <c:minorTickMark val="none"/>
        <c:tickLblPos val="nextTo"/>
        <c:crossAx val="3788222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Hospital Management.xlsx]Pivot Report!PivotTable2</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1034575449451518"/>
          <c:w val="0.97365853860890827"/>
          <c:h val="0.68965424550548482"/>
        </c:manualLayout>
      </c:layout>
      <c:areaChart>
        <c:grouping val="standard"/>
        <c:varyColors val="0"/>
        <c:ser>
          <c:idx val="0"/>
          <c:order val="0"/>
          <c:tx>
            <c:strRef>
              <c:f>'Pivot Report'!$G$17</c:f>
              <c:strCache>
                <c:ptCount val="1"/>
                <c:pt idx="0">
                  <c:v>Total</c:v>
                </c:pt>
              </c:strCache>
            </c:strRef>
          </c:tx>
          <c:spPr>
            <a:solidFill>
              <a:schemeClr val="tx2"/>
            </a:solidFill>
            <a:ln w="25400">
              <a:noFill/>
            </a:ln>
            <a:effectLst/>
          </c:spPr>
          <c:cat>
            <c:strRef>
              <c:f>'Pivot Report'!$F$18:$F$48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Report'!$G$18:$G$48</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2-278C-45E6-807A-EC44BB4A2BC5}"/>
            </c:ext>
          </c:extLst>
        </c:ser>
        <c:dLbls>
          <c:showLegendKey val="0"/>
          <c:showVal val="0"/>
          <c:showCatName val="0"/>
          <c:showSerName val="0"/>
          <c:showPercent val="0"/>
          <c:showBubbleSize val="0"/>
        </c:dLbls>
        <c:axId val="1884299263"/>
        <c:axId val="1884296863"/>
      </c:areaChart>
      <c:catAx>
        <c:axId val="1884299263"/>
        <c:scaling>
          <c:orientation val="minMax"/>
        </c:scaling>
        <c:delete val="1"/>
        <c:axPos val="b"/>
        <c:numFmt formatCode="General" sourceLinked="1"/>
        <c:majorTickMark val="out"/>
        <c:minorTickMark val="none"/>
        <c:tickLblPos val="nextTo"/>
        <c:crossAx val="1884296863"/>
        <c:crosses val="autoZero"/>
        <c:auto val="1"/>
        <c:lblAlgn val="ctr"/>
        <c:lblOffset val="100"/>
        <c:noMultiLvlLbl val="0"/>
      </c:catAx>
      <c:valAx>
        <c:axId val="1884296863"/>
        <c:scaling>
          <c:orientation val="minMax"/>
        </c:scaling>
        <c:delete val="1"/>
        <c:axPos val="l"/>
        <c:numFmt formatCode="0.00" sourceLinked="1"/>
        <c:majorTickMark val="none"/>
        <c:minorTickMark val="none"/>
        <c:tickLblPos val="nextTo"/>
        <c:crossAx val="18842992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Hospital Management.xlsx]Pivot Report!PivotTable6</c:name>
    <c:fmtId val="32"/>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tx2"/>
          </a:solidFill>
          <a:ln w="25400">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0555555555555555E-2"/>
          <c:y val="0.52117263843648209"/>
          <c:w val="0.95"/>
          <c:h val="0.45711183496199775"/>
        </c:manualLayout>
      </c:layout>
      <c:areaChart>
        <c:grouping val="standard"/>
        <c:varyColors val="0"/>
        <c:ser>
          <c:idx val="0"/>
          <c:order val="0"/>
          <c:tx>
            <c:strRef>
              <c:f>'Pivot Report'!$J$17</c:f>
              <c:strCache>
                <c:ptCount val="1"/>
                <c:pt idx="0">
                  <c:v>Total</c:v>
                </c:pt>
              </c:strCache>
            </c:strRef>
          </c:tx>
          <c:spPr>
            <a:solidFill>
              <a:schemeClr val="tx2"/>
            </a:solidFill>
            <a:ln w="25400">
              <a:noFill/>
            </a:ln>
            <a:effectLst/>
          </c:spPr>
          <c:cat>
            <c:strRef>
              <c:f>'Pivot Report'!$I$18:$I$48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Report'!$J$18:$J$48</c:f>
              <c:numCache>
                <c:formatCode>0.00</c:formatCode>
                <c:ptCount val="30"/>
                <c:pt idx="0">
                  <c:v>19</c:v>
                </c:pt>
                <c:pt idx="1">
                  <c:v>26</c:v>
                </c:pt>
                <c:pt idx="2">
                  <c:v>27</c:v>
                </c:pt>
                <c:pt idx="3">
                  <c:v>29</c:v>
                </c:pt>
                <c:pt idx="4">
                  <c:v>35</c:v>
                </c:pt>
                <c:pt idx="5">
                  <c:v>12</c:v>
                </c:pt>
                <c:pt idx="6">
                  <c:v>20</c:v>
                </c:pt>
                <c:pt idx="7">
                  <c:v>6</c:v>
                </c:pt>
                <c:pt idx="8">
                  <c:v>54</c:v>
                </c:pt>
                <c:pt idx="9">
                  <c:v>23</c:v>
                </c:pt>
                <c:pt idx="10">
                  <c:v>31</c:v>
                </c:pt>
                <c:pt idx="11">
                  <c:v>26</c:v>
                </c:pt>
                <c:pt idx="12">
                  <c:v>14</c:v>
                </c:pt>
                <c:pt idx="13">
                  <c:v>27</c:v>
                </c:pt>
                <c:pt idx="14">
                  <c:v>43</c:v>
                </c:pt>
                <c:pt idx="15">
                  <c:v>10</c:v>
                </c:pt>
                <c:pt idx="16">
                  <c:v>31</c:v>
                </c:pt>
                <c:pt idx="17">
                  <c:v>5</c:v>
                </c:pt>
                <c:pt idx="18">
                  <c:v>9</c:v>
                </c:pt>
                <c:pt idx="19">
                  <c:v>23</c:v>
                </c:pt>
                <c:pt idx="20">
                  <c:v>22</c:v>
                </c:pt>
                <c:pt idx="21">
                  <c:v>26</c:v>
                </c:pt>
                <c:pt idx="22">
                  <c:v>20</c:v>
                </c:pt>
                <c:pt idx="23">
                  <c:v>21</c:v>
                </c:pt>
                <c:pt idx="24">
                  <c:v>19</c:v>
                </c:pt>
                <c:pt idx="25">
                  <c:v>25</c:v>
                </c:pt>
                <c:pt idx="26">
                  <c:v>8</c:v>
                </c:pt>
                <c:pt idx="27">
                  <c:v>16</c:v>
                </c:pt>
                <c:pt idx="28">
                  <c:v>18</c:v>
                </c:pt>
                <c:pt idx="29">
                  <c:v>19</c:v>
                </c:pt>
              </c:numCache>
            </c:numRef>
          </c:val>
          <c:extLst>
            <c:ext xmlns:c16="http://schemas.microsoft.com/office/drawing/2014/chart" uri="{C3380CC4-5D6E-409C-BE32-E72D297353CC}">
              <c16:uniqueId val="{00000002-7959-47D1-B965-40D180EFE6C2}"/>
            </c:ext>
          </c:extLst>
        </c:ser>
        <c:dLbls>
          <c:showLegendKey val="0"/>
          <c:showVal val="0"/>
          <c:showCatName val="0"/>
          <c:showSerName val="0"/>
          <c:showPercent val="0"/>
          <c:showBubbleSize val="0"/>
        </c:dLbls>
        <c:axId val="1833956543"/>
        <c:axId val="1833957983"/>
      </c:areaChart>
      <c:catAx>
        <c:axId val="1833956543"/>
        <c:scaling>
          <c:orientation val="minMax"/>
        </c:scaling>
        <c:delete val="1"/>
        <c:axPos val="b"/>
        <c:numFmt formatCode="General" sourceLinked="1"/>
        <c:majorTickMark val="out"/>
        <c:minorTickMark val="none"/>
        <c:tickLblPos val="nextTo"/>
        <c:crossAx val="1833957983"/>
        <c:crosses val="autoZero"/>
        <c:auto val="1"/>
        <c:lblAlgn val="ctr"/>
        <c:lblOffset val="100"/>
        <c:noMultiLvlLbl val="0"/>
      </c:catAx>
      <c:valAx>
        <c:axId val="1833957983"/>
        <c:scaling>
          <c:orientation val="minMax"/>
        </c:scaling>
        <c:delete val="1"/>
        <c:axPos val="l"/>
        <c:numFmt formatCode="0.00" sourceLinked="1"/>
        <c:majorTickMark val="none"/>
        <c:minorTickMark val="none"/>
        <c:tickLblPos val="nextTo"/>
        <c:crossAx val="1833956543"/>
        <c:crosses val="autoZero"/>
        <c:crossBetween val="midCat"/>
      </c:valAx>
      <c:spPr>
        <a:noFill/>
      </c:spPr>
    </c:plotArea>
    <c:plotVisOnly val="1"/>
    <c:dispBlanksAs val="zero"/>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Hospital Management.xlsx]Pivot Report!PivotTable7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D1FD60D-7962-459A-830C-21E999C6475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CA"/>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A"/>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F8D19A-4543-4C94-B439-C48E7F56F99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CA"/>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A"/>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D1FD60D-7962-459A-830C-21E999C6475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CA"/>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A"/>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F8D19A-4543-4C94-B439-C48E7F56F99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CA"/>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A"/>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6072563-14EE-49CB-9EC3-97006D450EB1}" type="CELLRANGE">
                  <a:rPr lang="en-US"/>
                  <a:pPr>
                    <a:defRPr/>
                  </a:pPr>
                  <a:t>[CELLRANGE]</a:t>
                </a:fld>
                <a:endParaRPr lang="en-CA"/>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barChart>
        <c:barDir val="col"/>
        <c:grouping val="clustered"/>
        <c:varyColors val="0"/>
        <c:ser>
          <c:idx val="0"/>
          <c:order val="0"/>
          <c:tx>
            <c:strRef>
              <c:f>('Pivot Report'!$D$5,'Pivot Report'!$D$6)</c:f>
              <c:strCache>
                <c:ptCount val="1"/>
                <c:pt idx="0">
                  <c:v>Total</c:v>
                </c:pt>
              </c:strCache>
            </c:strRef>
          </c:tx>
          <c:spPr>
            <a:solidFill>
              <a:schemeClr val="accent1"/>
            </a:solidFill>
            <a:ln>
              <a:noFill/>
            </a:ln>
            <a:effectLst/>
          </c:spPr>
          <c:invertIfNegative val="0"/>
          <c:dLbls>
            <c:dLbl>
              <c:idx val="1"/>
              <c:tx>
                <c:rich>
                  <a:bodyPr/>
                  <a:lstStyle/>
                  <a:p>
                    <a:fld id="{86072563-14EE-49CB-9EC3-97006D450EB1}" type="CELLRANGE">
                      <a:rPr lang="en-US"/>
                      <a:pPr/>
                      <a:t>[CELLRANGE]</a:t>
                    </a:fld>
                    <a:endParaRPr lang="en-CA"/>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Report'!$D$5,'Pivot Report'!$D$6)</c:f>
              <c:strCache>
                <c:ptCount val="2"/>
                <c:pt idx="0">
                  <c:v>Admitted</c:v>
                </c:pt>
                <c:pt idx="1">
                  <c:v>Not Admitted</c:v>
                </c:pt>
              </c:strCache>
            </c:strRef>
          </c:cat>
          <c:val>
            <c:numRef>
              <c:f>('Pivot Report'!$D$5,'Pivot Report'!$D$6)</c:f>
              <c:numCache>
                <c:formatCode>0.00%</c:formatCode>
                <c:ptCount val="2"/>
                <c:pt idx="0">
                  <c:v>0.4845360824742268</c:v>
                </c:pt>
                <c:pt idx="1">
                  <c:v>0.51546391752577314</c:v>
                </c:pt>
              </c:numCache>
            </c:numRef>
          </c:val>
          <c:extLst>
            <c:ext xmlns:c16="http://schemas.microsoft.com/office/drawing/2014/chart" uri="{C3380CC4-5D6E-409C-BE32-E72D297353CC}">
              <c16:uniqueId val="{00000005-488C-4687-9B3D-967BC5FB6DF5}"/>
            </c:ext>
          </c:extLst>
        </c:ser>
        <c:dLbls>
          <c:showLegendKey val="0"/>
          <c:showVal val="0"/>
          <c:showCatName val="0"/>
          <c:showSerName val="0"/>
          <c:showPercent val="0"/>
          <c:showBubbleSize val="0"/>
        </c:dLbls>
        <c:gapWidth val="219"/>
        <c:overlap val="-27"/>
        <c:axId val="1114747871"/>
        <c:axId val="1114754591"/>
      </c:barChart>
      <c:catAx>
        <c:axId val="111474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754591"/>
        <c:crosses val="autoZero"/>
        <c:auto val="1"/>
        <c:lblAlgn val="ctr"/>
        <c:lblOffset val="100"/>
        <c:noMultiLvlLbl val="0"/>
      </c:catAx>
      <c:valAx>
        <c:axId val="111475459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74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Hospital Management.xlsx]Pivot Report!PivotTable9</c:name>
    <c:fmtId val="3"/>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074562286733556E-2"/>
          <c:y val="9.2523357677286214E-2"/>
          <c:w val="0.90506118857573825"/>
          <c:h val="0.60300525402860738"/>
        </c:manualLayout>
      </c:layout>
      <c:barChart>
        <c:barDir val="col"/>
        <c:grouping val="clustered"/>
        <c:varyColors val="0"/>
        <c:ser>
          <c:idx val="0"/>
          <c:order val="0"/>
          <c:tx>
            <c:strRef>
              <c:f>'Pivot Report'!$G$4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Report'!$F$5:$F$13</c:f>
              <c:strCache>
                <c:ptCount val="8"/>
                <c:pt idx="0">
                  <c:v>0-09</c:v>
                </c:pt>
                <c:pt idx="1">
                  <c:v>10-19</c:v>
                </c:pt>
                <c:pt idx="2">
                  <c:v>20-29</c:v>
                </c:pt>
                <c:pt idx="3">
                  <c:v>30-39</c:v>
                </c:pt>
                <c:pt idx="4">
                  <c:v>40-49</c:v>
                </c:pt>
                <c:pt idx="5">
                  <c:v>50-59</c:v>
                </c:pt>
                <c:pt idx="6">
                  <c:v>60-69</c:v>
                </c:pt>
                <c:pt idx="7">
                  <c:v>70-79</c:v>
                </c:pt>
              </c:strCache>
            </c:strRef>
          </c:cat>
          <c:val>
            <c:numRef>
              <c:f>'Pivot Report'!$G$5:$G$13</c:f>
              <c:numCache>
                <c:formatCode>0</c:formatCode>
                <c:ptCount val="8"/>
                <c:pt idx="0">
                  <c:v>59</c:v>
                </c:pt>
                <c:pt idx="1">
                  <c:v>55</c:v>
                </c:pt>
                <c:pt idx="2">
                  <c:v>69</c:v>
                </c:pt>
                <c:pt idx="3">
                  <c:v>64</c:v>
                </c:pt>
                <c:pt idx="4">
                  <c:v>56</c:v>
                </c:pt>
                <c:pt idx="5">
                  <c:v>60</c:v>
                </c:pt>
                <c:pt idx="6">
                  <c:v>51</c:v>
                </c:pt>
                <c:pt idx="7">
                  <c:v>71</c:v>
                </c:pt>
              </c:numCache>
            </c:numRef>
          </c:val>
          <c:extLst>
            <c:ext xmlns:c16="http://schemas.microsoft.com/office/drawing/2014/chart" uri="{C3380CC4-5D6E-409C-BE32-E72D297353CC}">
              <c16:uniqueId val="{00000005-8F39-43A5-A3F1-A80B8366DC18}"/>
            </c:ext>
          </c:extLst>
        </c:ser>
        <c:dLbls>
          <c:showLegendKey val="0"/>
          <c:showVal val="0"/>
          <c:showCatName val="0"/>
          <c:showSerName val="0"/>
          <c:showPercent val="0"/>
          <c:showBubbleSize val="0"/>
        </c:dLbls>
        <c:gapWidth val="219"/>
        <c:overlap val="-27"/>
        <c:axId val="1799132815"/>
        <c:axId val="1799132335"/>
      </c:barChart>
      <c:catAx>
        <c:axId val="179913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132335"/>
        <c:crosses val="autoZero"/>
        <c:auto val="1"/>
        <c:lblAlgn val="ctr"/>
        <c:lblOffset val="100"/>
        <c:noMultiLvlLbl val="0"/>
      </c:catAx>
      <c:valAx>
        <c:axId val="17991323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13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Hospital Management.xlsx]Pivot Report!PivotTable8</c:name>
    <c:fmtId val="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3.2954892666303817E-2"/>
          <c:y val="0.23825200003334879"/>
          <c:w val="0.67599891274802948"/>
          <c:h val="0.62055701985800571"/>
        </c:manualLayout>
      </c:layout>
      <c:pieChart>
        <c:varyColors val="1"/>
        <c:ser>
          <c:idx val="0"/>
          <c:order val="0"/>
          <c:tx>
            <c:strRef>
              <c:f>'Pivot Report'!$D$13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Report'!$C$14:$C$16</c:f>
              <c:strCache>
                <c:ptCount val="2"/>
                <c:pt idx="0">
                  <c:v>Delay</c:v>
                </c:pt>
                <c:pt idx="1">
                  <c:v>Ontime</c:v>
                </c:pt>
              </c:strCache>
            </c:strRef>
          </c:cat>
          <c:val>
            <c:numRef>
              <c:f>'Pivot Report'!$D$14:$D$16</c:f>
              <c:numCache>
                <c:formatCode>0</c:formatCode>
                <c:ptCount val="2"/>
                <c:pt idx="0">
                  <c:v>297</c:v>
                </c:pt>
                <c:pt idx="1">
                  <c:v>188</c:v>
                </c:pt>
              </c:numCache>
            </c:numRef>
          </c:val>
          <c:extLst>
            <c:ext xmlns:c16="http://schemas.microsoft.com/office/drawing/2014/chart" uri="{C3380CC4-5D6E-409C-BE32-E72D297353CC}">
              <c16:uniqueId val="{00000007-17CD-465E-86EC-CB96B12CC8E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38764360191787095"/>
          <c:y val="2.6481400294541765E-2"/>
          <c:w val="0.57116278224924921"/>
          <c:h val="0.1882407448211135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Hospital Management.xlsx]Pivot Report!PivotTable10</c:name>
    <c:fmtId val="12"/>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4.6359042739421374E-2"/>
          <c:y val="0.2379978470819685"/>
          <c:w val="0.58982651791586904"/>
          <c:h val="0.59971180837203986"/>
        </c:manualLayout>
      </c:layout>
      <c:doughnutChart>
        <c:varyColors val="1"/>
        <c:ser>
          <c:idx val="0"/>
          <c:order val="0"/>
          <c:tx>
            <c:strRef>
              <c:f>'Pivot Report'!$J$4</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Report'!$I$5:$I$7</c:f>
              <c:strCache>
                <c:ptCount val="2"/>
                <c:pt idx="0">
                  <c:v>Female</c:v>
                </c:pt>
                <c:pt idx="1">
                  <c:v>Male</c:v>
                </c:pt>
              </c:strCache>
            </c:strRef>
          </c:cat>
          <c:val>
            <c:numRef>
              <c:f>'Pivot Report'!$J$5:$J$7</c:f>
              <c:numCache>
                <c:formatCode>0</c:formatCode>
                <c:ptCount val="2"/>
                <c:pt idx="0">
                  <c:v>239</c:v>
                </c:pt>
                <c:pt idx="1">
                  <c:v>246</c:v>
                </c:pt>
              </c:numCache>
            </c:numRef>
          </c:val>
          <c:extLst>
            <c:ext xmlns:c16="http://schemas.microsoft.com/office/drawing/2014/chart" uri="{C3380CC4-5D6E-409C-BE32-E72D297353CC}">
              <c16:uniqueId val="{00000007-5193-455A-8EDE-F4C4960BD832}"/>
            </c:ext>
          </c:extLst>
        </c:ser>
        <c:dLbls>
          <c:showLegendKey val="0"/>
          <c:showVal val="0"/>
          <c:showCatName val="0"/>
          <c:showSerName val="0"/>
          <c:showPercent val="1"/>
          <c:showBubbleSize val="0"/>
          <c:showLeaderLines val="1"/>
        </c:dLbls>
        <c:firstSliceAng val="0"/>
        <c:holeSize val="20"/>
      </c:doughnutChart>
      <c:spPr>
        <a:noFill/>
        <a:ln>
          <a:noFill/>
        </a:ln>
        <a:effectLst/>
      </c:spPr>
    </c:plotArea>
    <c:legend>
      <c:legendPos val="r"/>
      <c:layout>
        <c:manualLayout>
          <c:xMode val="edge"/>
          <c:yMode val="edge"/>
          <c:x val="0.34216972600878692"/>
          <c:y val="3.4290949501456412E-2"/>
          <c:w val="0.60752723244396856"/>
          <c:h val="0.16277837175381279"/>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Hospital Management.xlsx]Pivot Report!PivotTable12</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177088555109766"/>
          <c:y val="5.7858051049272531E-2"/>
          <c:w val="0.63005600853578025"/>
          <c:h val="0.72018653733852966"/>
        </c:manualLayout>
      </c:layout>
      <c:barChart>
        <c:barDir val="bar"/>
        <c:grouping val="clustered"/>
        <c:varyColors val="0"/>
        <c:ser>
          <c:idx val="0"/>
          <c:order val="0"/>
          <c:tx>
            <c:strRef>
              <c:f>'Pivot Report'!$M$4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Report'!$L$5:$L$13</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Report'!$M$5:$M$13</c:f>
              <c:numCache>
                <c:formatCode>0</c:formatCode>
                <c:ptCount val="8"/>
                <c:pt idx="0">
                  <c:v>13</c:v>
                </c:pt>
                <c:pt idx="1">
                  <c:v>12</c:v>
                </c:pt>
                <c:pt idx="2">
                  <c:v>91</c:v>
                </c:pt>
                <c:pt idx="3">
                  <c:v>12</c:v>
                </c:pt>
                <c:pt idx="4">
                  <c:v>291</c:v>
                </c:pt>
                <c:pt idx="5">
                  <c:v>53</c:v>
                </c:pt>
                <c:pt idx="6">
                  <c:v>11</c:v>
                </c:pt>
                <c:pt idx="7">
                  <c:v>2</c:v>
                </c:pt>
              </c:numCache>
            </c:numRef>
          </c:val>
          <c:extLst>
            <c:ext xmlns:c16="http://schemas.microsoft.com/office/drawing/2014/chart" uri="{C3380CC4-5D6E-409C-BE32-E72D297353CC}">
              <c16:uniqueId val="{00000003-39AE-4593-BAC2-ADA571BBDFBD}"/>
            </c:ext>
          </c:extLst>
        </c:ser>
        <c:dLbls>
          <c:showLegendKey val="0"/>
          <c:showVal val="0"/>
          <c:showCatName val="0"/>
          <c:showSerName val="0"/>
          <c:showPercent val="0"/>
          <c:showBubbleSize val="0"/>
        </c:dLbls>
        <c:gapWidth val="182"/>
        <c:axId val="1799132335"/>
        <c:axId val="1799132815"/>
      </c:barChart>
      <c:catAx>
        <c:axId val="1799132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132815"/>
        <c:crosses val="autoZero"/>
        <c:auto val="1"/>
        <c:lblAlgn val="ctr"/>
        <c:lblOffset val="100"/>
        <c:noMultiLvlLbl val="0"/>
      </c:catAx>
      <c:valAx>
        <c:axId val="179913281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13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 Board Hospital Management.xlsx]Pivot Report!PivotTable6</c:name>
    <c:fmtId val="4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Report'!$I$18:$I$48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Report'!$J$18:$J$48</c:f>
              <c:numCache>
                <c:formatCode>0.00</c:formatCode>
                <c:ptCount val="30"/>
                <c:pt idx="0">
                  <c:v>19</c:v>
                </c:pt>
                <c:pt idx="1">
                  <c:v>26</c:v>
                </c:pt>
                <c:pt idx="2">
                  <c:v>27</c:v>
                </c:pt>
                <c:pt idx="3">
                  <c:v>29</c:v>
                </c:pt>
                <c:pt idx="4">
                  <c:v>35</c:v>
                </c:pt>
                <c:pt idx="5">
                  <c:v>12</c:v>
                </c:pt>
                <c:pt idx="6">
                  <c:v>20</c:v>
                </c:pt>
                <c:pt idx="7">
                  <c:v>6</c:v>
                </c:pt>
                <c:pt idx="8">
                  <c:v>54</c:v>
                </c:pt>
                <c:pt idx="9">
                  <c:v>23</c:v>
                </c:pt>
                <c:pt idx="10">
                  <c:v>31</c:v>
                </c:pt>
                <c:pt idx="11">
                  <c:v>26</c:v>
                </c:pt>
                <c:pt idx="12">
                  <c:v>14</c:v>
                </c:pt>
                <c:pt idx="13">
                  <c:v>27</c:v>
                </c:pt>
                <c:pt idx="14">
                  <c:v>43</c:v>
                </c:pt>
                <c:pt idx="15">
                  <c:v>10</c:v>
                </c:pt>
                <c:pt idx="16">
                  <c:v>31</c:v>
                </c:pt>
                <c:pt idx="17">
                  <c:v>5</c:v>
                </c:pt>
                <c:pt idx="18">
                  <c:v>9</c:v>
                </c:pt>
                <c:pt idx="19">
                  <c:v>23</c:v>
                </c:pt>
                <c:pt idx="20">
                  <c:v>22</c:v>
                </c:pt>
                <c:pt idx="21">
                  <c:v>26</c:v>
                </c:pt>
                <c:pt idx="22">
                  <c:v>20</c:v>
                </c:pt>
                <c:pt idx="23">
                  <c:v>21</c:v>
                </c:pt>
                <c:pt idx="24">
                  <c:v>19</c:v>
                </c:pt>
                <c:pt idx="25">
                  <c:v>25</c:v>
                </c:pt>
                <c:pt idx="26">
                  <c:v>8</c:v>
                </c:pt>
                <c:pt idx="27">
                  <c:v>16</c:v>
                </c:pt>
                <c:pt idx="28">
                  <c:v>18</c:v>
                </c:pt>
                <c:pt idx="29">
                  <c:v>19</c:v>
                </c:pt>
              </c:numCache>
            </c:numRef>
          </c:val>
          <c:extLst>
            <c:ext xmlns:c16="http://schemas.microsoft.com/office/drawing/2014/chart" uri="{C3380CC4-5D6E-409C-BE32-E72D297353CC}">
              <c16:uniqueId val="{00000001-BBB8-4C10-9DF6-765CF39E6E21}"/>
            </c:ext>
          </c:extLst>
        </c:ser>
        <c:dLbls>
          <c:showLegendKey val="0"/>
          <c:showVal val="0"/>
          <c:showCatName val="0"/>
          <c:showSerName val="0"/>
          <c:showPercent val="0"/>
          <c:showBubbleSize val="0"/>
        </c:dLbls>
        <c:axId val="1833956543"/>
        <c:axId val="1833957983"/>
      </c:areaChart>
      <c:catAx>
        <c:axId val="183395654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3957983"/>
        <c:crosses val="autoZero"/>
        <c:auto val="1"/>
        <c:lblAlgn val="ctr"/>
        <c:lblOffset val="100"/>
        <c:noMultiLvlLbl val="0"/>
      </c:catAx>
      <c:valAx>
        <c:axId val="183395798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3956543"/>
        <c:crosses val="autoZero"/>
        <c:crossBetween val="midCat"/>
      </c:valAx>
      <c:spPr>
        <a:noFill/>
        <a:ln>
          <a:noFill/>
        </a:ln>
        <a:effectLst/>
      </c:spPr>
    </c:plotArea>
    <c:plotVisOnly val="1"/>
    <c:dispBlanksAs val="zero"/>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Sheet3!A1"/><Relationship Id="rId13" Type="http://schemas.openxmlformats.org/officeDocument/2006/relationships/chart" Target="../charts/chart4.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3.xml"/><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hyperlink" Target="#'Patient Satisafaction'!A1"/><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chart" Target="../charts/chart2.xml"/><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0.sv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editAs="absolute">
    <xdr:from>
      <xdr:col>0</xdr:col>
      <xdr:colOff>45720</xdr:colOff>
      <xdr:row>0</xdr:row>
      <xdr:rowOff>68580</xdr:rowOff>
    </xdr:from>
    <xdr:to>
      <xdr:col>5</xdr:col>
      <xdr:colOff>119944</xdr:colOff>
      <xdr:row>4</xdr:row>
      <xdr:rowOff>76200</xdr:rowOff>
    </xdr:to>
    <xdr:sp macro="" textlink="">
      <xdr:nvSpPr>
        <xdr:cNvPr id="2" name="Rectangle: Rounded Corners 1">
          <a:extLst>
            <a:ext uri="{FF2B5EF4-FFF2-40B4-BE49-F238E27FC236}">
              <a16:creationId xmlns:a16="http://schemas.microsoft.com/office/drawing/2014/main" id="{F929EA5F-23C9-8662-E949-8E4950479DDD}"/>
            </a:ext>
          </a:extLst>
        </xdr:cNvPr>
        <xdr:cNvSpPr/>
      </xdr:nvSpPr>
      <xdr:spPr>
        <a:xfrm>
          <a:off x="45720" y="68580"/>
          <a:ext cx="3108113" cy="741398"/>
        </a:xfrm>
        <a:prstGeom prst="roundRect">
          <a:avLst>
            <a:gd name="adj" fmla="val 20973"/>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absolute">
    <xdr:from>
      <xdr:col>5</xdr:col>
      <xdr:colOff>176388</xdr:colOff>
      <xdr:row>0</xdr:row>
      <xdr:rowOff>75635</xdr:rowOff>
    </xdr:from>
    <xdr:to>
      <xdr:col>9</xdr:col>
      <xdr:colOff>303389</xdr:colOff>
      <xdr:row>4</xdr:row>
      <xdr:rowOff>83255</xdr:rowOff>
    </xdr:to>
    <xdr:sp macro="" textlink="">
      <xdr:nvSpPr>
        <xdr:cNvPr id="3" name="Rectangle: Rounded Corners 2">
          <a:extLst>
            <a:ext uri="{FF2B5EF4-FFF2-40B4-BE49-F238E27FC236}">
              <a16:creationId xmlns:a16="http://schemas.microsoft.com/office/drawing/2014/main" id="{8184EC94-F576-4B5C-81A7-36336DF4F830}"/>
            </a:ext>
          </a:extLst>
        </xdr:cNvPr>
        <xdr:cNvSpPr/>
      </xdr:nvSpPr>
      <xdr:spPr>
        <a:xfrm>
          <a:off x="3206027" y="75635"/>
          <a:ext cx="2550711" cy="742078"/>
        </a:xfrm>
        <a:prstGeom prst="roundRect">
          <a:avLst>
            <a:gd name="adj" fmla="val 988"/>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absolute">
    <xdr:from>
      <xdr:col>9</xdr:col>
      <xdr:colOff>356448</xdr:colOff>
      <xdr:row>0</xdr:row>
      <xdr:rowOff>27376</xdr:rowOff>
    </xdr:from>
    <xdr:to>
      <xdr:col>12</xdr:col>
      <xdr:colOff>239889</xdr:colOff>
      <xdr:row>9</xdr:row>
      <xdr:rowOff>169334</xdr:rowOff>
    </xdr:to>
    <xdr:sp macro="" textlink="">
      <xdr:nvSpPr>
        <xdr:cNvPr id="4" name="Rectangle: Rounded Corners 3">
          <a:extLst>
            <a:ext uri="{FF2B5EF4-FFF2-40B4-BE49-F238E27FC236}">
              <a16:creationId xmlns:a16="http://schemas.microsoft.com/office/drawing/2014/main" id="{FE4F9133-5913-4E32-89CF-A11F6FB324DA}"/>
            </a:ext>
          </a:extLst>
        </xdr:cNvPr>
        <xdr:cNvSpPr/>
      </xdr:nvSpPr>
      <xdr:spPr>
        <a:xfrm>
          <a:off x="5817448" y="27376"/>
          <a:ext cx="1703774" cy="1792958"/>
        </a:xfrm>
        <a:prstGeom prst="roundRect">
          <a:avLst>
            <a:gd name="adj" fmla="val 9598"/>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a:p>
      </xdr:txBody>
    </xdr:sp>
    <xdr:clientData/>
  </xdr:twoCellAnchor>
  <xdr:twoCellAnchor editAs="absolute">
    <xdr:from>
      <xdr:col>0</xdr:col>
      <xdr:colOff>45721</xdr:colOff>
      <xdr:row>4</xdr:row>
      <xdr:rowOff>153246</xdr:rowOff>
    </xdr:from>
    <xdr:to>
      <xdr:col>1</xdr:col>
      <xdr:colOff>331611</xdr:colOff>
      <xdr:row>24</xdr:row>
      <xdr:rowOff>134054</xdr:rowOff>
    </xdr:to>
    <xdr:sp macro="" textlink="">
      <xdr:nvSpPr>
        <xdr:cNvPr id="6" name="Rectangle: Rounded Corners 5">
          <a:extLst>
            <a:ext uri="{FF2B5EF4-FFF2-40B4-BE49-F238E27FC236}">
              <a16:creationId xmlns:a16="http://schemas.microsoft.com/office/drawing/2014/main" id="{7F381E8D-F7DF-4F41-E3E2-F235B6F4F494}"/>
            </a:ext>
          </a:extLst>
        </xdr:cNvPr>
        <xdr:cNvSpPr/>
      </xdr:nvSpPr>
      <xdr:spPr>
        <a:xfrm>
          <a:off x="45721" y="887024"/>
          <a:ext cx="892668" cy="3649697"/>
        </a:xfrm>
        <a:prstGeom prst="roundRect">
          <a:avLst>
            <a:gd name="adj" fmla="val 3310"/>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absolute">
    <xdr:from>
      <xdr:col>1</xdr:col>
      <xdr:colOff>391441</xdr:colOff>
      <xdr:row>4</xdr:row>
      <xdr:rowOff>153247</xdr:rowOff>
    </xdr:from>
    <xdr:to>
      <xdr:col>9</xdr:col>
      <xdr:colOff>275166</xdr:colOff>
      <xdr:row>9</xdr:row>
      <xdr:rowOff>162278</xdr:rowOff>
    </xdr:to>
    <xdr:grpSp>
      <xdr:nvGrpSpPr>
        <xdr:cNvPr id="13" name="Group 12">
          <a:extLst>
            <a:ext uri="{FF2B5EF4-FFF2-40B4-BE49-F238E27FC236}">
              <a16:creationId xmlns:a16="http://schemas.microsoft.com/office/drawing/2014/main" id="{E5B944CC-66B5-83FE-BFC9-52FAF0500328}"/>
            </a:ext>
          </a:extLst>
        </xdr:cNvPr>
        <xdr:cNvGrpSpPr/>
      </xdr:nvGrpSpPr>
      <xdr:grpSpPr>
        <a:xfrm>
          <a:off x="997369" y="887705"/>
          <a:ext cx="4731146" cy="927103"/>
          <a:chOff x="998220" y="887025"/>
          <a:chExt cx="4385168" cy="926253"/>
        </a:xfrm>
      </xdr:grpSpPr>
      <xdr:sp macro="" textlink="">
        <xdr:nvSpPr>
          <xdr:cNvPr id="8" name="Rectangle: Rounded Corners 7">
            <a:extLst>
              <a:ext uri="{FF2B5EF4-FFF2-40B4-BE49-F238E27FC236}">
                <a16:creationId xmlns:a16="http://schemas.microsoft.com/office/drawing/2014/main" id="{3D78DE89-8FD9-8DB1-8603-221E8859B855}"/>
              </a:ext>
            </a:extLst>
          </xdr:cNvPr>
          <xdr:cNvSpPr/>
        </xdr:nvSpPr>
        <xdr:spPr>
          <a:xfrm>
            <a:off x="998220" y="887025"/>
            <a:ext cx="1358335" cy="919198"/>
          </a:xfrm>
          <a:prstGeom prst="roundRect">
            <a:avLst>
              <a:gd name="adj" fmla="val 3310"/>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9" name="Rectangle: Rounded Corners 8">
            <a:extLst>
              <a:ext uri="{FF2B5EF4-FFF2-40B4-BE49-F238E27FC236}">
                <a16:creationId xmlns:a16="http://schemas.microsoft.com/office/drawing/2014/main" id="{47A2787F-A325-BADB-9B2B-F14E3631CDEF}"/>
              </a:ext>
            </a:extLst>
          </xdr:cNvPr>
          <xdr:cNvSpPr/>
        </xdr:nvSpPr>
        <xdr:spPr>
          <a:xfrm>
            <a:off x="2420055" y="887025"/>
            <a:ext cx="1425223" cy="919198"/>
          </a:xfrm>
          <a:prstGeom prst="roundRect">
            <a:avLst>
              <a:gd name="adj" fmla="val 3310"/>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10" name="Rectangle: Rounded Corners 9">
            <a:extLst>
              <a:ext uri="{FF2B5EF4-FFF2-40B4-BE49-F238E27FC236}">
                <a16:creationId xmlns:a16="http://schemas.microsoft.com/office/drawing/2014/main" id="{1F6BB269-F65C-5EF3-D8D3-CF9407F85BA0}"/>
              </a:ext>
            </a:extLst>
          </xdr:cNvPr>
          <xdr:cNvSpPr/>
        </xdr:nvSpPr>
        <xdr:spPr>
          <a:xfrm>
            <a:off x="3915833" y="894080"/>
            <a:ext cx="1467555" cy="919198"/>
          </a:xfrm>
          <a:prstGeom prst="roundRect">
            <a:avLst>
              <a:gd name="adj" fmla="val 3310"/>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grpSp>
    <xdr:clientData/>
  </xdr:twoCellAnchor>
  <xdr:twoCellAnchor editAs="absolute">
    <xdr:from>
      <xdr:col>1</xdr:col>
      <xdr:colOff>398499</xdr:colOff>
      <xdr:row>16</xdr:row>
      <xdr:rowOff>14111</xdr:rowOff>
    </xdr:from>
    <xdr:to>
      <xdr:col>9</xdr:col>
      <xdr:colOff>310444</xdr:colOff>
      <xdr:row>24</xdr:row>
      <xdr:rowOff>134054</xdr:rowOff>
    </xdr:to>
    <xdr:sp macro="" textlink="">
      <xdr:nvSpPr>
        <xdr:cNvPr id="18" name="Rectangle: Rounded Corners 17">
          <a:extLst>
            <a:ext uri="{FF2B5EF4-FFF2-40B4-BE49-F238E27FC236}">
              <a16:creationId xmlns:a16="http://schemas.microsoft.com/office/drawing/2014/main" id="{AFC1868F-ADE0-37D7-439D-B327573B39D0}"/>
            </a:ext>
          </a:extLst>
        </xdr:cNvPr>
        <xdr:cNvSpPr/>
      </xdr:nvSpPr>
      <xdr:spPr>
        <a:xfrm>
          <a:off x="1005277" y="2949222"/>
          <a:ext cx="4766167" cy="1587499"/>
        </a:xfrm>
        <a:prstGeom prst="roundRect">
          <a:avLst>
            <a:gd name="adj" fmla="val 3310"/>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absolute">
    <xdr:from>
      <xdr:col>1</xdr:col>
      <xdr:colOff>398499</xdr:colOff>
      <xdr:row>10</xdr:row>
      <xdr:rowOff>49389</xdr:rowOff>
    </xdr:from>
    <xdr:to>
      <xdr:col>9</xdr:col>
      <xdr:colOff>289278</xdr:colOff>
      <xdr:row>15</xdr:row>
      <xdr:rowOff>127000</xdr:rowOff>
    </xdr:to>
    <xdr:sp macro="" textlink="">
      <xdr:nvSpPr>
        <xdr:cNvPr id="19" name="Rectangle: Rounded Corners 18">
          <a:extLst>
            <a:ext uri="{FF2B5EF4-FFF2-40B4-BE49-F238E27FC236}">
              <a16:creationId xmlns:a16="http://schemas.microsoft.com/office/drawing/2014/main" id="{0321EADD-7AAA-32FA-5B7D-B756832D8245}"/>
            </a:ext>
          </a:extLst>
        </xdr:cNvPr>
        <xdr:cNvSpPr/>
      </xdr:nvSpPr>
      <xdr:spPr>
        <a:xfrm>
          <a:off x="1005277" y="1883833"/>
          <a:ext cx="4745001" cy="994834"/>
        </a:xfrm>
        <a:prstGeom prst="roundRect">
          <a:avLst>
            <a:gd name="adj" fmla="val 3310"/>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absolute">
    <xdr:from>
      <xdr:col>9</xdr:col>
      <xdr:colOff>381000</xdr:colOff>
      <xdr:row>10</xdr:row>
      <xdr:rowOff>84666</xdr:rowOff>
    </xdr:from>
    <xdr:to>
      <xdr:col>15</xdr:col>
      <xdr:colOff>246944</xdr:colOff>
      <xdr:row>24</xdr:row>
      <xdr:rowOff>127000</xdr:rowOff>
    </xdr:to>
    <xdr:sp macro="" textlink="">
      <xdr:nvSpPr>
        <xdr:cNvPr id="20" name="Rectangle: Rounded Corners 19">
          <a:extLst>
            <a:ext uri="{FF2B5EF4-FFF2-40B4-BE49-F238E27FC236}">
              <a16:creationId xmlns:a16="http://schemas.microsoft.com/office/drawing/2014/main" id="{2E4691B6-4349-5150-AE48-EC9155A29F85}"/>
            </a:ext>
          </a:extLst>
        </xdr:cNvPr>
        <xdr:cNvSpPr/>
      </xdr:nvSpPr>
      <xdr:spPr>
        <a:xfrm>
          <a:off x="5842000" y="1919110"/>
          <a:ext cx="3506611" cy="2610557"/>
        </a:xfrm>
        <a:prstGeom prst="roundRect">
          <a:avLst>
            <a:gd name="adj" fmla="val 1631"/>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a:p>
      </xdr:txBody>
    </xdr:sp>
    <xdr:clientData/>
  </xdr:twoCellAnchor>
  <xdr:twoCellAnchor editAs="absolute">
    <xdr:from>
      <xdr:col>12</xdr:col>
      <xdr:colOff>307059</xdr:colOff>
      <xdr:row>0</xdr:row>
      <xdr:rowOff>48542</xdr:rowOff>
    </xdr:from>
    <xdr:to>
      <xdr:col>15</xdr:col>
      <xdr:colOff>266241</xdr:colOff>
      <xdr:row>10</xdr:row>
      <xdr:rowOff>7056</xdr:rowOff>
    </xdr:to>
    <xdr:sp macro="" textlink="">
      <xdr:nvSpPr>
        <xdr:cNvPr id="21" name="Rectangle: Rounded Corners 20">
          <a:extLst>
            <a:ext uri="{FF2B5EF4-FFF2-40B4-BE49-F238E27FC236}">
              <a16:creationId xmlns:a16="http://schemas.microsoft.com/office/drawing/2014/main" id="{6A22935A-301B-BCDA-E778-DAD0E09BAC12}"/>
            </a:ext>
          </a:extLst>
        </xdr:cNvPr>
        <xdr:cNvSpPr/>
      </xdr:nvSpPr>
      <xdr:spPr>
        <a:xfrm>
          <a:off x="7578192" y="48542"/>
          <a:ext cx="1776965" cy="1794659"/>
        </a:xfrm>
        <a:prstGeom prst="roundRect">
          <a:avLst>
            <a:gd name="adj" fmla="val 9598"/>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a:p>
      </xdr:txBody>
    </xdr:sp>
    <xdr:clientData/>
  </xdr:twoCellAnchor>
  <xdr:twoCellAnchor editAs="absolute">
    <xdr:from>
      <xdr:col>1</xdr:col>
      <xdr:colOff>359832</xdr:colOff>
      <xdr:row>1</xdr:row>
      <xdr:rowOff>119945</xdr:rowOff>
    </xdr:from>
    <xdr:to>
      <xdr:col>5</xdr:col>
      <xdr:colOff>14110</xdr:colOff>
      <xdr:row>3</xdr:row>
      <xdr:rowOff>91723</xdr:rowOff>
    </xdr:to>
    <xdr:sp macro="" textlink="">
      <xdr:nvSpPr>
        <xdr:cNvPr id="23" name="TextBox 22">
          <a:extLst>
            <a:ext uri="{FF2B5EF4-FFF2-40B4-BE49-F238E27FC236}">
              <a16:creationId xmlns:a16="http://schemas.microsoft.com/office/drawing/2014/main" id="{FA2EB8E9-6B93-97EE-7952-36A4DEB9C12C}"/>
            </a:ext>
          </a:extLst>
        </xdr:cNvPr>
        <xdr:cNvSpPr txBox="1"/>
      </xdr:nvSpPr>
      <xdr:spPr>
        <a:xfrm>
          <a:off x="966610" y="303389"/>
          <a:ext cx="2081389"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CA" sz="1400" b="0"/>
            <a:t>Hospital Room</a:t>
          </a:r>
          <a:r>
            <a:rPr lang="en-CA" sz="1400" b="0" baseline="0"/>
            <a:t> Dashboard</a:t>
          </a:r>
          <a:endParaRPr lang="en-CA" sz="1400" b="0"/>
        </a:p>
      </xdr:txBody>
    </xdr:sp>
    <xdr:clientData/>
  </xdr:twoCellAnchor>
  <xdr:twoCellAnchor editAs="oneCell">
    <xdr:from>
      <xdr:col>0</xdr:col>
      <xdr:colOff>155221</xdr:colOff>
      <xdr:row>0</xdr:row>
      <xdr:rowOff>169333</xdr:rowOff>
    </xdr:from>
    <xdr:to>
      <xdr:col>1</xdr:col>
      <xdr:colOff>261055</xdr:colOff>
      <xdr:row>3</xdr:row>
      <xdr:rowOff>148167</xdr:rowOff>
    </xdr:to>
    <xdr:pic>
      <xdr:nvPicPr>
        <xdr:cNvPr id="25" name="Picture 24">
          <a:extLst>
            <a:ext uri="{FF2B5EF4-FFF2-40B4-BE49-F238E27FC236}">
              <a16:creationId xmlns:a16="http://schemas.microsoft.com/office/drawing/2014/main" id="{B259CF72-89BD-E676-B12D-7F85009CE9B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047" t="12871" r="17687" b="12871"/>
        <a:stretch>
          <a:fillRect/>
        </a:stretch>
      </xdr:blipFill>
      <xdr:spPr>
        <a:xfrm>
          <a:off x="155221" y="169333"/>
          <a:ext cx="712612" cy="529167"/>
        </a:xfrm>
        <a:prstGeom prst="rect">
          <a:avLst/>
        </a:prstGeom>
      </xdr:spPr>
    </xdr:pic>
    <xdr:clientData/>
  </xdr:twoCellAnchor>
  <xdr:twoCellAnchor editAs="absolute">
    <xdr:from>
      <xdr:col>1</xdr:col>
      <xdr:colOff>441946</xdr:colOff>
      <xdr:row>6</xdr:row>
      <xdr:rowOff>131225</xdr:rowOff>
    </xdr:from>
    <xdr:to>
      <xdr:col>3</xdr:col>
      <xdr:colOff>599455</xdr:colOff>
      <xdr:row>8</xdr:row>
      <xdr:rowOff>21167</xdr:rowOff>
    </xdr:to>
    <xdr:sp macro="" textlink="">
      <xdr:nvSpPr>
        <xdr:cNvPr id="29" name="TextBox 28">
          <a:extLst>
            <a:ext uri="{FF2B5EF4-FFF2-40B4-BE49-F238E27FC236}">
              <a16:creationId xmlns:a16="http://schemas.microsoft.com/office/drawing/2014/main" id="{5FC58945-76C9-404C-93A0-5FF88FBF324B}"/>
            </a:ext>
          </a:extLst>
        </xdr:cNvPr>
        <xdr:cNvSpPr txBox="1"/>
      </xdr:nvSpPr>
      <xdr:spPr>
        <a:xfrm>
          <a:off x="1048724" y="1231892"/>
          <a:ext cx="1371064" cy="256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CA" sz="1200" b="0"/>
            <a:t>No.</a:t>
          </a:r>
          <a:r>
            <a:rPr lang="en-CA" sz="1200" b="0" baseline="0"/>
            <a:t> of Patient</a:t>
          </a:r>
          <a:endParaRPr lang="en-CA" sz="1200" b="0"/>
        </a:p>
      </xdr:txBody>
    </xdr:sp>
    <xdr:clientData/>
  </xdr:twoCellAnchor>
  <xdr:twoCellAnchor editAs="absolute">
    <xdr:from>
      <xdr:col>1</xdr:col>
      <xdr:colOff>449001</xdr:colOff>
      <xdr:row>5</xdr:row>
      <xdr:rowOff>88893</xdr:rowOff>
    </xdr:from>
    <xdr:to>
      <xdr:col>3</xdr:col>
      <xdr:colOff>606510</xdr:colOff>
      <xdr:row>6</xdr:row>
      <xdr:rowOff>98778</xdr:rowOff>
    </xdr:to>
    <xdr:sp macro="" textlink="'Pivot Report'!A5">
      <xdr:nvSpPr>
        <xdr:cNvPr id="35" name="TextBox 34">
          <a:extLst>
            <a:ext uri="{FF2B5EF4-FFF2-40B4-BE49-F238E27FC236}">
              <a16:creationId xmlns:a16="http://schemas.microsoft.com/office/drawing/2014/main" id="{31F883E1-96BB-2B35-FF28-8B67FEE3F1F2}"/>
            </a:ext>
          </a:extLst>
        </xdr:cNvPr>
        <xdr:cNvSpPr txBox="1"/>
      </xdr:nvSpPr>
      <xdr:spPr>
        <a:xfrm>
          <a:off x="1055779" y="1006115"/>
          <a:ext cx="1371064" cy="193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9A9E0354-05A4-4871-8A43-9CF36EF477D7}" type="TxLink">
            <a:rPr lang="en-US" sz="1100" b="0" i="0" u="none" strike="noStrike">
              <a:solidFill>
                <a:srgbClr val="000000"/>
              </a:solidFill>
              <a:latin typeface="Calibri"/>
              <a:ea typeface="Calibri"/>
              <a:cs typeface="Calibri"/>
            </a:rPr>
            <a:pPr algn="ctr"/>
            <a:t>485</a:t>
          </a:fld>
          <a:endParaRPr lang="en-CA" sz="1400" b="0"/>
        </a:p>
      </xdr:txBody>
    </xdr:sp>
    <xdr:clientData/>
  </xdr:twoCellAnchor>
  <xdr:twoCellAnchor editAs="absolute">
    <xdr:from>
      <xdr:col>4</xdr:col>
      <xdr:colOff>195001</xdr:colOff>
      <xdr:row>6</xdr:row>
      <xdr:rowOff>131225</xdr:rowOff>
    </xdr:from>
    <xdr:to>
      <xdr:col>6</xdr:col>
      <xdr:colOff>352509</xdr:colOff>
      <xdr:row>9</xdr:row>
      <xdr:rowOff>0</xdr:rowOff>
    </xdr:to>
    <xdr:sp macro="" textlink="">
      <xdr:nvSpPr>
        <xdr:cNvPr id="42" name="TextBox 41">
          <a:extLst>
            <a:ext uri="{FF2B5EF4-FFF2-40B4-BE49-F238E27FC236}">
              <a16:creationId xmlns:a16="http://schemas.microsoft.com/office/drawing/2014/main" id="{DCB934BF-B91A-6EAD-402A-4DDFA683E906}"/>
            </a:ext>
          </a:extLst>
        </xdr:cNvPr>
        <xdr:cNvSpPr txBox="1"/>
      </xdr:nvSpPr>
      <xdr:spPr>
        <a:xfrm>
          <a:off x="2622112" y="1231892"/>
          <a:ext cx="1371064" cy="419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CA" sz="1200" b="0"/>
            <a:t>Average</a:t>
          </a:r>
          <a:r>
            <a:rPr lang="en-CA" sz="1200" b="0" baseline="0"/>
            <a:t> Wait Time</a:t>
          </a:r>
          <a:endParaRPr lang="en-CA" sz="1200" b="0"/>
        </a:p>
      </xdr:txBody>
    </xdr:sp>
    <xdr:clientData/>
  </xdr:twoCellAnchor>
  <xdr:twoCellAnchor editAs="absolute">
    <xdr:from>
      <xdr:col>4</xdr:col>
      <xdr:colOff>202056</xdr:colOff>
      <xdr:row>5</xdr:row>
      <xdr:rowOff>88893</xdr:rowOff>
    </xdr:from>
    <xdr:to>
      <xdr:col>6</xdr:col>
      <xdr:colOff>359564</xdr:colOff>
      <xdr:row>6</xdr:row>
      <xdr:rowOff>98778</xdr:rowOff>
    </xdr:to>
    <xdr:sp macro="" textlink="'Pivot Report'!A10">
      <xdr:nvSpPr>
        <xdr:cNvPr id="43" name="TextBox 42">
          <a:extLst>
            <a:ext uri="{FF2B5EF4-FFF2-40B4-BE49-F238E27FC236}">
              <a16:creationId xmlns:a16="http://schemas.microsoft.com/office/drawing/2014/main" id="{7340B74B-BBF7-DDE2-51BF-6A785AF0E5E4}"/>
            </a:ext>
          </a:extLst>
        </xdr:cNvPr>
        <xdr:cNvSpPr txBox="1"/>
      </xdr:nvSpPr>
      <xdr:spPr>
        <a:xfrm>
          <a:off x="2629167" y="1006115"/>
          <a:ext cx="1371064" cy="193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BD3F37DC-E164-4706-B138-05F55D600022}" type="TxLink">
            <a:rPr lang="en-US" sz="1100" b="0" i="0" u="none" strike="noStrike">
              <a:solidFill>
                <a:srgbClr val="000000"/>
              </a:solidFill>
              <a:latin typeface="Calibri"/>
              <a:ea typeface="Calibri"/>
              <a:cs typeface="Calibri"/>
            </a:rPr>
            <a:pPr algn="ctr"/>
            <a:t>35.51</a:t>
          </a:fld>
          <a:endParaRPr lang="en-CA" sz="1400" b="0"/>
        </a:p>
      </xdr:txBody>
    </xdr:sp>
    <xdr:clientData/>
  </xdr:twoCellAnchor>
  <xdr:twoCellAnchor editAs="absolute">
    <xdr:from>
      <xdr:col>7</xdr:col>
      <xdr:colOff>4502</xdr:colOff>
      <xdr:row>6</xdr:row>
      <xdr:rowOff>131225</xdr:rowOff>
    </xdr:from>
    <xdr:to>
      <xdr:col>9</xdr:col>
      <xdr:colOff>162010</xdr:colOff>
      <xdr:row>8</xdr:row>
      <xdr:rowOff>21167</xdr:rowOff>
    </xdr:to>
    <xdr:sp macro="" textlink="">
      <xdr:nvSpPr>
        <xdr:cNvPr id="44" name="TextBox 43">
          <a:extLst>
            <a:ext uri="{FF2B5EF4-FFF2-40B4-BE49-F238E27FC236}">
              <a16:creationId xmlns:a16="http://schemas.microsoft.com/office/drawing/2014/main" id="{D214D1FA-C3B0-8356-9675-BF45ECFF4A2B}"/>
            </a:ext>
          </a:extLst>
        </xdr:cNvPr>
        <xdr:cNvSpPr txBox="1"/>
      </xdr:nvSpPr>
      <xdr:spPr>
        <a:xfrm>
          <a:off x="4251946" y="1231892"/>
          <a:ext cx="1371064" cy="256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CA" sz="1200" b="0"/>
            <a:t>Satisfaction</a:t>
          </a:r>
          <a:r>
            <a:rPr lang="en-CA" sz="1200" b="0" baseline="0"/>
            <a:t> Score</a:t>
          </a:r>
          <a:endParaRPr lang="en-CA" sz="1200" b="0"/>
        </a:p>
      </xdr:txBody>
    </xdr:sp>
    <xdr:clientData/>
  </xdr:twoCellAnchor>
  <xdr:twoCellAnchor editAs="absolute">
    <xdr:from>
      <xdr:col>7</xdr:col>
      <xdr:colOff>11557</xdr:colOff>
      <xdr:row>5</xdr:row>
      <xdr:rowOff>88893</xdr:rowOff>
    </xdr:from>
    <xdr:to>
      <xdr:col>9</xdr:col>
      <xdr:colOff>169065</xdr:colOff>
      <xdr:row>6</xdr:row>
      <xdr:rowOff>98778</xdr:rowOff>
    </xdr:to>
    <xdr:sp macro="" textlink="'Pivot Report'!A14">
      <xdr:nvSpPr>
        <xdr:cNvPr id="45" name="TextBox 44">
          <a:extLst>
            <a:ext uri="{FF2B5EF4-FFF2-40B4-BE49-F238E27FC236}">
              <a16:creationId xmlns:a16="http://schemas.microsoft.com/office/drawing/2014/main" id="{65799AA8-9A89-B0C2-DB3B-6B2B6EEAC29D}"/>
            </a:ext>
          </a:extLst>
        </xdr:cNvPr>
        <xdr:cNvSpPr txBox="1"/>
      </xdr:nvSpPr>
      <xdr:spPr>
        <a:xfrm>
          <a:off x="4259001" y="1006115"/>
          <a:ext cx="1371064" cy="193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B94F1E1C-4B4F-4413-859E-6F1D91B64EFE}" type="TxLink">
            <a:rPr lang="en-US" sz="1100" b="0" i="0" u="none" strike="noStrike">
              <a:solidFill>
                <a:srgbClr val="000000"/>
              </a:solidFill>
              <a:latin typeface="Calibri"/>
              <a:ea typeface="Calibri"/>
              <a:cs typeface="Calibri"/>
            </a:rPr>
            <a:pPr algn="ctr"/>
            <a:t>4.71</a:t>
          </a:fld>
          <a:endParaRPr lang="en-CA" sz="1400" b="0"/>
        </a:p>
      </xdr:txBody>
    </xdr:sp>
    <xdr:clientData/>
  </xdr:twoCellAnchor>
  <xdr:twoCellAnchor editAs="oneCell">
    <xdr:from>
      <xdr:col>3</xdr:col>
      <xdr:colOff>218722</xdr:colOff>
      <xdr:row>5</xdr:row>
      <xdr:rowOff>21169</xdr:rowOff>
    </xdr:from>
    <xdr:to>
      <xdr:col>3</xdr:col>
      <xdr:colOff>536223</xdr:colOff>
      <xdr:row>6</xdr:row>
      <xdr:rowOff>127002</xdr:rowOff>
    </xdr:to>
    <xdr:pic>
      <xdr:nvPicPr>
        <xdr:cNvPr id="47" name="Graphic 46" descr="Male profile with solid fill">
          <a:extLst>
            <a:ext uri="{FF2B5EF4-FFF2-40B4-BE49-F238E27FC236}">
              <a16:creationId xmlns:a16="http://schemas.microsoft.com/office/drawing/2014/main" id="{59BD2CD5-CF2B-900E-9977-EFB60E2EC711}"/>
            </a:ext>
          </a:extLst>
        </xdr:cNvPr>
        <xdr:cNvPicPr>
          <a:picLocks noChangeAspect="1"/>
        </xdr:cNvPicPr>
      </xdr:nvPicPr>
      <xdr:blipFill rotWithShape="1">
        <a:blip xmlns:r="http://schemas.openxmlformats.org/officeDocument/2006/relationships" r:embed="rId2">
          <a:extLst>
            <a:ext uri="{96DAC541-7B7A-43D3-8B79-37D633B846F1}">
              <asvg:svgBlip xmlns:asvg="http://schemas.microsoft.com/office/drawing/2016/SVG/main" r:embed="rId3"/>
            </a:ext>
          </a:extLst>
        </a:blip>
        <a:srcRect l="15432" t="10811" r="12808" b="11711"/>
        <a:stretch>
          <a:fillRect/>
        </a:stretch>
      </xdr:blipFill>
      <xdr:spPr>
        <a:xfrm>
          <a:off x="2039055" y="938391"/>
          <a:ext cx="317501" cy="289278"/>
        </a:xfrm>
        <a:prstGeom prst="rect">
          <a:avLst/>
        </a:prstGeom>
      </xdr:spPr>
    </xdr:pic>
    <xdr:clientData/>
  </xdr:twoCellAnchor>
  <xdr:twoCellAnchor editAs="oneCell">
    <xdr:from>
      <xdr:col>5</xdr:col>
      <xdr:colOff>515057</xdr:colOff>
      <xdr:row>5</xdr:row>
      <xdr:rowOff>7056</xdr:rowOff>
    </xdr:from>
    <xdr:to>
      <xdr:col>6</xdr:col>
      <xdr:colOff>381001</xdr:colOff>
      <xdr:row>6</xdr:row>
      <xdr:rowOff>119944</xdr:rowOff>
    </xdr:to>
    <xdr:pic>
      <xdr:nvPicPr>
        <xdr:cNvPr id="49" name="Graphic 48" descr="Hourglass Finished with solid fill">
          <a:extLst>
            <a:ext uri="{FF2B5EF4-FFF2-40B4-BE49-F238E27FC236}">
              <a16:creationId xmlns:a16="http://schemas.microsoft.com/office/drawing/2014/main" id="{95F5813B-0294-E490-88B4-E41F52C69FF9}"/>
            </a:ext>
          </a:extLst>
        </xdr:cNvPr>
        <xdr:cNvPicPr>
          <a:picLocks noChangeAspect="1"/>
        </xdr:cNvPicPr>
      </xdr:nvPicPr>
      <xdr:blipFill rotWithShape="1">
        <a:blip xmlns:r="http://schemas.openxmlformats.org/officeDocument/2006/relationships" r:embed="rId4">
          <a:extLst>
            <a:ext uri="{96DAC541-7B7A-43D3-8B79-37D633B846F1}">
              <asvg:svgBlip xmlns:asvg="http://schemas.microsoft.com/office/drawing/2016/SVG/main" r:embed="rId5"/>
            </a:ext>
          </a:extLst>
        </a:blip>
        <a:srcRect l="16976" t="4629" r="16666" b="6636"/>
        <a:stretch>
          <a:fillRect/>
        </a:stretch>
      </xdr:blipFill>
      <xdr:spPr>
        <a:xfrm>
          <a:off x="3548946" y="924278"/>
          <a:ext cx="472722" cy="296333"/>
        </a:xfrm>
        <a:prstGeom prst="rect">
          <a:avLst/>
        </a:prstGeom>
      </xdr:spPr>
    </xdr:pic>
    <xdr:clientData/>
  </xdr:twoCellAnchor>
  <xdr:twoCellAnchor editAs="oneCell">
    <xdr:from>
      <xdr:col>8</xdr:col>
      <xdr:colOff>317502</xdr:colOff>
      <xdr:row>5</xdr:row>
      <xdr:rowOff>35278</xdr:rowOff>
    </xdr:from>
    <xdr:to>
      <xdr:col>9</xdr:col>
      <xdr:colOff>254002</xdr:colOff>
      <xdr:row>6</xdr:row>
      <xdr:rowOff>127000</xdr:rowOff>
    </xdr:to>
    <xdr:pic>
      <xdr:nvPicPr>
        <xdr:cNvPr id="51" name="Graphic 50" descr="Chat bubble with solid fill">
          <a:extLst>
            <a:ext uri="{FF2B5EF4-FFF2-40B4-BE49-F238E27FC236}">
              <a16:creationId xmlns:a16="http://schemas.microsoft.com/office/drawing/2014/main" id="{9E95EABE-A416-AC24-1B41-62B89CF44A13}"/>
            </a:ext>
          </a:extLst>
        </xdr:cNvPr>
        <xdr:cNvPicPr>
          <a:picLocks noChangeAspect="1"/>
        </xdr:cNvPicPr>
      </xdr:nvPicPr>
      <xdr:blipFill rotWithShape="1">
        <a:blip xmlns:r="http://schemas.openxmlformats.org/officeDocument/2006/relationships" r:embed="rId6">
          <a:extLst>
            <a:ext uri="{96DAC541-7B7A-43D3-8B79-37D633B846F1}">
              <asvg:svgBlip xmlns:asvg="http://schemas.microsoft.com/office/drawing/2016/SVG/main" r:embed="rId7"/>
            </a:ext>
          </a:extLst>
        </a:blip>
        <a:srcRect l="10602" t="14460" r="10693" b="19182"/>
        <a:stretch>
          <a:fillRect/>
        </a:stretch>
      </xdr:blipFill>
      <xdr:spPr>
        <a:xfrm>
          <a:off x="5171724" y="952500"/>
          <a:ext cx="543278" cy="275167"/>
        </a:xfrm>
        <a:prstGeom prst="rect">
          <a:avLst/>
        </a:prstGeom>
      </xdr:spPr>
    </xdr:pic>
    <xdr:clientData/>
  </xdr:twoCellAnchor>
  <xdr:twoCellAnchor editAs="oneCell">
    <xdr:from>
      <xdr:col>0</xdr:col>
      <xdr:colOff>66890</xdr:colOff>
      <xdr:row>5</xdr:row>
      <xdr:rowOff>14112</xdr:rowOff>
    </xdr:from>
    <xdr:to>
      <xdr:col>1</xdr:col>
      <xdr:colOff>288112</xdr:colOff>
      <xdr:row>23</xdr:row>
      <xdr:rowOff>132112</xdr:rowOff>
    </xdr:to>
    <mc:AlternateContent xmlns:mc="http://schemas.openxmlformats.org/markup-compatibility/2006" xmlns:a14="http://schemas.microsoft.com/office/drawing/2010/main">
      <mc:Choice Requires="a14">
        <xdr:graphicFrame macro="">
          <xdr:nvGraphicFramePr>
            <xdr:cNvPr id="52" name="Date (Month)">
              <a:extLst>
                <a:ext uri="{FF2B5EF4-FFF2-40B4-BE49-F238E27FC236}">
                  <a16:creationId xmlns:a16="http://schemas.microsoft.com/office/drawing/2014/main" id="{FF12E930-74F8-4F4A-886F-52773DB328BA}"/>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66890" y="931334"/>
              <a:ext cx="828000" cy="3420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409220</xdr:colOff>
      <xdr:row>7</xdr:row>
      <xdr:rowOff>162279</xdr:rowOff>
    </xdr:from>
    <xdr:to>
      <xdr:col>4</xdr:col>
      <xdr:colOff>14110</xdr:colOff>
      <xdr:row>9</xdr:row>
      <xdr:rowOff>127000</xdr:rowOff>
    </xdr:to>
    <xdr:graphicFrame macro="">
      <xdr:nvGraphicFramePr>
        <xdr:cNvPr id="53" name="Chart 52">
          <a:hlinkClick xmlns:r="http://schemas.openxmlformats.org/officeDocument/2006/relationships" r:id="rId8"/>
          <a:extLst>
            <a:ext uri="{FF2B5EF4-FFF2-40B4-BE49-F238E27FC236}">
              <a16:creationId xmlns:a16="http://schemas.microsoft.com/office/drawing/2014/main" id="{334261C4-1710-4410-BBBE-E05B5BD28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141111</xdr:colOff>
      <xdr:row>8</xdr:row>
      <xdr:rowOff>0</xdr:rowOff>
    </xdr:from>
    <xdr:to>
      <xdr:col>6</xdr:col>
      <xdr:colOff>416277</xdr:colOff>
      <xdr:row>9</xdr:row>
      <xdr:rowOff>119948</xdr:rowOff>
    </xdr:to>
    <xdr:graphicFrame macro="">
      <xdr:nvGraphicFramePr>
        <xdr:cNvPr id="11" name="Chart 10">
          <a:extLst>
            <a:ext uri="{FF2B5EF4-FFF2-40B4-BE49-F238E27FC236}">
              <a16:creationId xmlns:a16="http://schemas.microsoft.com/office/drawing/2014/main" id="{801019A6-F676-43AF-AF25-BE8311C7E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536223</xdr:colOff>
      <xdr:row>8</xdr:row>
      <xdr:rowOff>7055</xdr:rowOff>
    </xdr:from>
    <xdr:to>
      <xdr:col>9</xdr:col>
      <xdr:colOff>261058</xdr:colOff>
      <xdr:row>9</xdr:row>
      <xdr:rowOff>134056</xdr:rowOff>
    </xdr:to>
    <xdr:graphicFrame macro="">
      <xdr:nvGraphicFramePr>
        <xdr:cNvPr id="15" name="Chart 14">
          <a:hlinkClick xmlns:r="http://schemas.openxmlformats.org/officeDocument/2006/relationships" r:id="rId11"/>
          <a:extLst>
            <a:ext uri="{FF2B5EF4-FFF2-40B4-BE49-F238E27FC236}">
              <a16:creationId xmlns:a16="http://schemas.microsoft.com/office/drawing/2014/main" id="{AE9C1F5A-9D86-4E13-9762-D5880847F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416278</xdr:colOff>
      <xdr:row>10</xdr:row>
      <xdr:rowOff>70556</xdr:rowOff>
    </xdr:from>
    <xdr:to>
      <xdr:col>9</xdr:col>
      <xdr:colOff>254000</xdr:colOff>
      <xdr:row>15</xdr:row>
      <xdr:rowOff>77611</xdr:rowOff>
    </xdr:to>
    <xdr:graphicFrame macro="">
      <xdr:nvGraphicFramePr>
        <xdr:cNvPr id="5" name="Chart 4">
          <a:extLst>
            <a:ext uri="{FF2B5EF4-FFF2-40B4-BE49-F238E27FC236}">
              <a16:creationId xmlns:a16="http://schemas.microsoft.com/office/drawing/2014/main" id="{06B8800D-F342-4F64-AE96-F9EAAD39D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451555</xdr:colOff>
      <xdr:row>16</xdr:row>
      <xdr:rowOff>56444</xdr:rowOff>
    </xdr:from>
    <xdr:to>
      <xdr:col>9</xdr:col>
      <xdr:colOff>275167</xdr:colOff>
      <xdr:row>24</xdr:row>
      <xdr:rowOff>98777</xdr:rowOff>
    </xdr:to>
    <xdr:graphicFrame macro="">
      <xdr:nvGraphicFramePr>
        <xdr:cNvPr id="7" name="Chart 6">
          <a:extLst>
            <a:ext uri="{FF2B5EF4-FFF2-40B4-BE49-F238E27FC236}">
              <a16:creationId xmlns:a16="http://schemas.microsoft.com/office/drawing/2014/main" id="{7393175B-D8C3-4293-ACB1-46BD6D774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4</xdr:col>
      <xdr:colOff>100457</xdr:colOff>
      <xdr:row>23</xdr:row>
      <xdr:rowOff>43737</xdr:rowOff>
    </xdr:from>
    <xdr:to>
      <xdr:col>6</xdr:col>
      <xdr:colOff>257965</xdr:colOff>
      <xdr:row>24</xdr:row>
      <xdr:rowOff>117123</xdr:rowOff>
    </xdr:to>
    <xdr:sp macro="" textlink="">
      <xdr:nvSpPr>
        <xdr:cNvPr id="12" name="TextBox 11">
          <a:extLst>
            <a:ext uri="{FF2B5EF4-FFF2-40B4-BE49-F238E27FC236}">
              <a16:creationId xmlns:a16="http://schemas.microsoft.com/office/drawing/2014/main" id="{2D8E8CD2-5867-4FE9-8793-193CE49E6442}"/>
            </a:ext>
          </a:extLst>
        </xdr:cNvPr>
        <xdr:cNvSpPr txBox="1"/>
      </xdr:nvSpPr>
      <xdr:spPr>
        <a:xfrm>
          <a:off x="2527568" y="4262959"/>
          <a:ext cx="1371064" cy="256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CA" sz="900" b="0"/>
            <a:t>No.</a:t>
          </a:r>
          <a:r>
            <a:rPr lang="en-CA" sz="900" b="0" baseline="0"/>
            <a:t>Of Patient By Age Group</a:t>
          </a:r>
          <a:endParaRPr lang="en-CA" sz="900" b="0"/>
        </a:p>
      </xdr:txBody>
    </xdr:sp>
    <xdr:clientData/>
  </xdr:twoCellAnchor>
  <xdr:twoCellAnchor>
    <xdr:from>
      <xdr:col>9</xdr:col>
      <xdr:colOff>402167</xdr:colOff>
      <xdr:row>0</xdr:row>
      <xdr:rowOff>77612</xdr:rowOff>
    </xdr:from>
    <xdr:to>
      <xdr:col>12</xdr:col>
      <xdr:colOff>179779</xdr:colOff>
      <xdr:row>9</xdr:row>
      <xdr:rowOff>105834</xdr:rowOff>
    </xdr:to>
    <xdr:graphicFrame macro="">
      <xdr:nvGraphicFramePr>
        <xdr:cNvPr id="14" name="Chart 13">
          <a:extLst>
            <a:ext uri="{FF2B5EF4-FFF2-40B4-BE49-F238E27FC236}">
              <a16:creationId xmlns:a16="http://schemas.microsoft.com/office/drawing/2014/main" id="{DD9A3409-2A38-466F-AFF3-6BACE0894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9</xdr:col>
      <xdr:colOff>467346</xdr:colOff>
      <xdr:row>8</xdr:row>
      <xdr:rowOff>57847</xdr:rowOff>
    </xdr:from>
    <xdr:to>
      <xdr:col>12</xdr:col>
      <xdr:colOff>18077</xdr:colOff>
      <xdr:row>9</xdr:row>
      <xdr:rowOff>131234</xdr:rowOff>
    </xdr:to>
    <xdr:sp macro="" textlink="">
      <xdr:nvSpPr>
        <xdr:cNvPr id="17" name="TextBox 16">
          <a:extLst>
            <a:ext uri="{FF2B5EF4-FFF2-40B4-BE49-F238E27FC236}">
              <a16:creationId xmlns:a16="http://schemas.microsoft.com/office/drawing/2014/main" id="{C6947093-4859-430D-912E-08A4EFE3ADE9}"/>
            </a:ext>
          </a:extLst>
        </xdr:cNvPr>
        <xdr:cNvSpPr txBox="1"/>
      </xdr:nvSpPr>
      <xdr:spPr>
        <a:xfrm>
          <a:off x="5928346" y="1525403"/>
          <a:ext cx="1371064" cy="256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CA" sz="900" b="0"/>
            <a:t>Patient</a:t>
          </a:r>
          <a:r>
            <a:rPr lang="en-CA" sz="900" b="0" baseline="0"/>
            <a:t> Attended Time status</a:t>
          </a:r>
          <a:endParaRPr lang="en-CA" sz="900" b="0"/>
        </a:p>
      </xdr:txBody>
    </xdr:sp>
    <xdr:clientData/>
  </xdr:twoCellAnchor>
  <xdr:twoCellAnchor>
    <xdr:from>
      <xdr:col>12</xdr:col>
      <xdr:colOff>367227</xdr:colOff>
      <xdr:row>0</xdr:row>
      <xdr:rowOff>156071</xdr:rowOff>
    </xdr:from>
    <xdr:to>
      <xdr:col>15</xdr:col>
      <xdr:colOff>220337</xdr:colOff>
      <xdr:row>9</xdr:row>
      <xdr:rowOff>146892</xdr:rowOff>
    </xdr:to>
    <xdr:graphicFrame macro="">
      <xdr:nvGraphicFramePr>
        <xdr:cNvPr id="26" name="Chart 25">
          <a:extLst>
            <a:ext uri="{FF2B5EF4-FFF2-40B4-BE49-F238E27FC236}">
              <a16:creationId xmlns:a16="http://schemas.microsoft.com/office/drawing/2014/main" id="{E973B552-F8BC-468F-8EC0-93CE8E35D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12</xdr:col>
      <xdr:colOff>410731</xdr:colOff>
      <xdr:row>8</xdr:row>
      <xdr:rowOff>93210</xdr:rowOff>
    </xdr:from>
    <xdr:to>
      <xdr:col>14</xdr:col>
      <xdr:colOff>567391</xdr:colOff>
      <xdr:row>9</xdr:row>
      <xdr:rowOff>166597</xdr:rowOff>
    </xdr:to>
    <xdr:sp macro="" textlink="">
      <xdr:nvSpPr>
        <xdr:cNvPr id="27" name="TextBox 26">
          <a:extLst>
            <a:ext uri="{FF2B5EF4-FFF2-40B4-BE49-F238E27FC236}">
              <a16:creationId xmlns:a16="http://schemas.microsoft.com/office/drawing/2014/main" id="{0E70CE85-1F9D-4453-A12E-AF0C99114799}"/>
            </a:ext>
          </a:extLst>
        </xdr:cNvPr>
        <xdr:cNvSpPr txBox="1"/>
      </xdr:nvSpPr>
      <xdr:spPr>
        <a:xfrm>
          <a:off x="7681864" y="1562126"/>
          <a:ext cx="1368515" cy="257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CA" sz="900" b="0"/>
            <a:t>Patient</a:t>
          </a:r>
          <a:r>
            <a:rPr lang="en-CA" sz="900" b="0" baseline="0"/>
            <a:t> Gender</a:t>
          </a:r>
          <a:endParaRPr lang="en-CA" sz="900" b="0"/>
        </a:p>
      </xdr:txBody>
    </xdr:sp>
    <xdr:clientData/>
  </xdr:twoCellAnchor>
  <xdr:twoCellAnchor>
    <xdr:from>
      <xdr:col>9</xdr:col>
      <xdr:colOff>431494</xdr:colOff>
      <xdr:row>11</xdr:row>
      <xdr:rowOff>27542</xdr:rowOff>
    </xdr:from>
    <xdr:to>
      <xdr:col>15</xdr:col>
      <xdr:colOff>119349</xdr:colOff>
      <xdr:row>24</xdr:row>
      <xdr:rowOff>55084</xdr:rowOff>
    </xdr:to>
    <xdr:graphicFrame macro="">
      <xdr:nvGraphicFramePr>
        <xdr:cNvPr id="28" name="Chart 27">
          <a:extLst>
            <a:ext uri="{FF2B5EF4-FFF2-40B4-BE49-F238E27FC236}">
              <a16:creationId xmlns:a16="http://schemas.microsoft.com/office/drawing/2014/main" id="{760166AA-13AB-4683-81F0-F00886BE5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10</xdr:col>
      <xdr:colOff>403952</xdr:colOff>
      <xdr:row>22</xdr:row>
      <xdr:rowOff>137711</xdr:rowOff>
    </xdr:from>
    <xdr:to>
      <xdr:col>13</xdr:col>
      <xdr:colOff>224032</xdr:colOff>
      <xdr:row>24</xdr:row>
      <xdr:rowOff>107841</xdr:rowOff>
    </xdr:to>
    <xdr:sp macro="" textlink="">
      <xdr:nvSpPr>
        <xdr:cNvPr id="30" name="TextBox 29">
          <a:extLst>
            <a:ext uri="{FF2B5EF4-FFF2-40B4-BE49-F238E27FC236}">
              <a16:creationId xmlns:a16="http://schemas.microsoft.com/office/drawing/2014/main" id="{026A6695-0EFA-4306-844D-86DD779A8AAB}"/>
            </a:ext>
          </a:extLst>
        </xdr:cNvPr>
        <xdr:cNvSpPr txBox="1"/>
      </xdr:nvSpPr>
      <xdr:spPr>
        <a:xfrm>
          <a:off x="6463229" y="4177229"/>
          <a:ext cx="1637863" cy="337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CA" sz="900" b="0"/>
            <a:t>No. Of</a:t>
          </a:r>
          <a:r>
            <a:rPr lang="en-CA" sz="900" b="0" baseline="0"/>
            <a:t> Patient By </a:t>
          </a:r>
          <a:r>
            <a:rPr lang="en-CA" sz="900" b="0"/>
            <a:t>Department</a:t>
          </a:r>
          <a:r>
            <a:rPr lang="en-CA" sz="900" b="0" baseline="0"/>
            <a:t> Referral</a:t>
          </a:r>
          <a:endParaRPr lang="en-CA" sz="900" b="0"/>
        </a:p>
      </xdr:txBody>
    </xdr:sp>
    <xdr:clientData/>
  </xdr:twoCellAnchor>
  <xdr:twoCellAnchor editAs="oneCell">
    <xdr:from>
      <xdr:col>5</xdr:col>
      <xdr:colOff>201975</xdr:colOff>
      <xdr:row>0</xdr:row>
      <xdr:rowOff>128531</xdr:rowOff>
    </xdr:from>
    <xdr:to>
      <xdr:col>9</xdr:col>
      <xdr:colOff>229518</xdr:colOff>
      <xdr:row>4</xdr:row>
      <xdr:rowOff>27542</xdr:rowOff>
    </xdr:to>
    <mc:AlternateContent xmlns:mc="http://schemas.openxmlformats.org/markup-compatibility/2006">
      <mc:Choice xmlns:a14="http://schemas.microsoft.com/office/drawing/2010/main" Requires="a14">
        <xdr:graphicFrame macro="">
          <xdr:nvGraphicFramePr>
            <xdr:cNvPr id="31" name="Date (Year)">
              <a:extLst>
                <a:ext uri="{FF2B5EF4-FFF2-40B4-BE49-F238E27FC236}">
                  <a16:creationId xmlns:a16="http://schemas.microsoft.com/office/drawing/2014/main" id="{6E39630F-906C-4568-8410-CFD5BAAA3EC1}"/>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231614" y="128531"/>
              <a:ext cx="2451253" cy="63346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601980</xdr:colOff>
      <xdr:row>1</xdr:row>
      <xdr:rowOff>152400</xdr:rowOff>
    </xdr:from>
    <xdr:to>
      <xdr:col>16</xdr:col>
      <xdr:colOff>518160</xdr:colOff>
      <xdr:row>20</xdr:row>
      <xdr:rowOff>38100</xdr:rowOff>
    </xdr:to>
    <xdr:graphicFrame macro="">
      <xdr:nvGraphicFramePr>
        <xdr:cNvPr id="2" name="Chart 1">
          <a:extLst>
            <a:ext uri="{FF2B5EF4-FFF2-40B4-BE49-F238E27FC236}">
              <a16:creationId xmlns:a16="http://schemas.microsoft.com/office/drawing/2014/main" id="{43BC41F3-1485-48A0-8DB8-00D1A28FD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0.04962</cdr:x>
      <cdr:y>0.03855</cdr:y>
    </cdr:from>
    <cdr:to>
      <cdr:x>0.15053</cdr:x>
      <cdr:y>0.24827</cdr:y>
    </cdr:to>
    <cdr:pic>
      <cdr:nvPicPr>
        <cdr:cNvPr id="2" name="chart">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C8799CC-672D-428F-2BF9-9A98152F90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449580" y="129540"/>
          <a:ext cx="914286" cy="704762"/>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1</xdr:col>
      <xdr:colOff>289560</xdr:colOff>
      <xdr:row>1</xdr:row>
      <xdr:rowOff>0</xdr:rowOff>
    </xdr:from>
    <xdr:to>
      <xdr:col>16</xdr:col>
      <xdr:colOff>502920</xdr:colOff>
      <xdr:row>22</xdr:row>
      <xdr:rowOff>30480</xdr:rowOff>
    </xdr:to>
    <xdr:graphicFrame macro="">
      <xdr:nvGraphicFramePr>
        <xdr:cNvPr id="2" name="Chart 1">
          <a:extLst>
            <a:ext uri="{FF2B5EF4-FFF2-40B4-BE49-F238E27FC236}">
              <a16:creationId xmlns:a16="http://schemas.microsoft.com/office/drawing/2014/main" id="{D68D6E3B-ECF2-4129-B2F1-30DA7C1D2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53340</xdr:colOff>
      <xdr:row>0</xdr:row>
      <xdr:rowOff>129540</xdr:rowOff>
    </xdr:from>
    <xdr:to>
      <xdr:col>3</xdr:col>
      <xdr:colOff>358140</xdr:colOff>
      <xdr:row>4</xdr:row>
      <xdr:rowOff>99060</xdr:rowOff>
    </xdr:to>
    <xdr:pic>
      <xdr:nvPicPr>
        <xdr:cNvPr id="6" name="Graphic 5" descr="Home with solid fill">
          <a:hlinkClick xmlns:r="http://schemas.openxmlformats.org/officeDocument/2006/relationships" r:id="rId2"/>
          <a:extLst>
            <a:ext uri="{FF2B5EF4-FFF2-40B4-BE49-F238E27FC236}">
              <a16:creationId xmlns:a16="http://schemas.microsoft.com/office/drawing/2014/main" id="{C6DCA9B7-5FBD-195A-7A9F-9289BDD2B6E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72540" y="129540"/>
          <a:ext cx="914400" cy="7010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152400</xdr:colOff>
      <xdr:row>0</xdr:row>
      <xdr:rowOff>175260</xdr:rowOff>
    </xdr:from>
    <xdr:to>
      <xdr:col>17</xdr:col>
      <xdr:colOff>53340</xdr:colOff>
      <xdr:row>22</xdr:row>
      <xdr:rowOff>0</xdr:rowOff>
    </xdr:to>
    <xdr:graphicFrame macro="">
      <xdr:nvGraphicFramePr>
        <xdr:cNvPr id="2" name="Chart 1">
          <a:extLst>
            <a:ext uri="{FF2B5EF4-FFF2-40B4-BE49-F238E27FC236}">
              <a16:creationId xmlns:a16="http://schemas.microsoft.com/office/drawing/2014/main" id="{5EA524FE-2FDE-4352-B32C-78BDC19F7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167640</xdr:colOff>
      <xdr:row>0</xdr:row>
      <xdr:rowOff>160020</xdr:rowOff>
    </xdr:from>
    <xdr:to>
      <xdr:col>1</xdr:col>
      <xdr:colOff>472440</xdr:colOff>
      <xdr:row>4</xdr:row>
      <xdr:rowOff>129540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85D53226-2B5F-B744-AB65-B85E330D462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7640" y="160020"/>
          <a:ext cx="914400" cy="7010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Patel" refreshedDate="45857.72145960648" createdVersion="5" refreshedVersion="8" minRefreshableVersion="3" recordCount="0" supportSubquery="1" supportAdvancedDrill="1" xr:uid="{82F88739-F544-4FE2-A0C9-AC36293B4A56}">
  <cacheSource type="external" connectionId="3"/>
  <cacheFields count="4">
    <cacheField name="[Custom Calendar].[Date (Month)].[Date (Month)]" caption="Date (Month)" numFmtId="0" hierarchy="1" level="1">
      <sharedItems count="1">
        <s v="Dec"/>
      </sharedItems>
    </cacheField>
    <cacheField name="[Custom Calendar].[Date].[Date]" caption="Date" numFmtId="0" level="1">
      <sharedItems containsSemiMixedTypes="0" containsNonDate="0" containsDate="1" containsString="0" minDate="2023-12-01T00:00:00" maxDate="2025-01-01T00:00:00" count="62">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Custom Calendar].[Date (Quarter)].[Date (Quarter)]" caption="Date (Quarter)" numFmtId="0" hierarchy="4" level="1">
      <sharedItems count="1">
        <s v="Qtr4"/>
      </sharedItems>
    </cacheField>
    <cacheField name="[Custom Calendar].[Date (Year)].[Date (Year)]" caption="Date (Year)" numFmtId="0" hierarchy="3" level="1">
      <sharedItems count="1">
        <s v="2024"/>
      </sharedItems>
    </cacheField>
  </cacheFields>
  <cacheHierarchies count="37">
    <cacheHierarchy uniqueName="[Custom Calendar].[Date]" caption="Date" attribute="1" time="1" defaultMemberUniqueName="[Custom Calendar].[Date].[All]" allUniqueName="[Custom Calendar].[Date].[All]" dimensionUniqueName="[Custom Calendar]" displayFolder="" count="2" memberValueDatatype="7" unbalanced="0">
      <fieldsUsage count="2">
        <fieldUsage x="-1"/>
        <fieldUsage x="1"/>
      </fieldsUsage>
    </cacheHierarchy>
    <cacheHierarchy uniqueName="[Custom Calendar].[Date (Month)]" caption="Date (Month)" attribute="1" defaultMemberUniqueName="[Custom Calendar].[Date (Month)].[All]" allUniqueName="[Custom Calendar].[Date (Month)].[All]" dimensionUniqueName="[Custom Calendar]" displayFolder="" count="2" memberValueDatatype="130" unbalanced="0">
      <fieldsUsage count="2">
        <fieldUsage x="-1"/>
        <fieldUsage x="0"/>
      </fieldsUsage>
    </cacheHierarchy>
    <cacheHierarchy uniqueName="[Custom Calendar].[Date (Day)]" caption="Date (Day)" attribute="1" defaultMemberUniqueName="[Custom Calendar].[Date (Day)].[All]" allUniqueName="[Custom Calendar].[Date (Day)].[All]" dimensionUniqueName="[Custom Calendar]" displayFolder="" count="2" memberValueDatatype="130" unbalanced="0"/>
    <cacheHierarchy uniqueName="[Custom Calendar].[Date (Year)]" caption="Date (Year)" attribute="1" defaultMemberUniqueName="[Custom Calendar].[Date (Year)].[All]" allUniqueName="[Custom Calendar].[Date (Year)].[All]" dimensionUniqueName="[Custom Calendar]" displayFolder="" count="2" memberValueDatatype="130" unbalanced="0">
      <fieldsUsage count="2">
        <fieldUsage x="-1"/>
        <fieldUsage x="3"/>
      </fieldsUsage>
    </cacheHierarchy>
    <cacheHierarchy uniqueName="[Custom Calendar].[Date (Quarter)]" caption="Date (Quarter)" attribute="1" defaultMemberUniqueName="[Custom Calendar].[Date (Quarter)].[All]" allUniqueName="[Custom Calendar].[Date (Quarter)].[All]" dimensionUniqueName="[Custom Calendar]"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2"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Name]" caption="Name" attribute="1" defaultMemberUniqueName="[Hospital Emergency Room Data].[Name].[All]" allUniqueName="[Hospital Emergency Room Data].[Name].[All]" dimensionUniqueName="[Hospital Emergency Room Data]" displayFolder="" count="2"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cacheHierarchy uniqueName="[Custom Calendar].[Date (Day Index)]" caption="Date (Day Index)" attribute="1" defaultMemberUniqueName="[Custom Calendar].[Date (Day Index)].[All]" allUniqueName="[Custom Calendar].[Date (Day Index)].[All]" dimensionUniqueName="[Custom Calendar]" displayFolder="" count="2" memberValueDatatype="5" unbalanced="0" hidden="1"/>
    <cacheHierarchy uniqueName="[Custom Calendar].[Date (Month Index)]" caption="Date (Month Index)" attribute="1" defaultMemberUniqueName="[Custom Calendar].[Date (Month Index)].[All]" allUniqueName="[Custom Calendar].[Date (Month Index)].[All]" dimensionUniqueName="[Custom Calenda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ar]" caption="__XL_Count Custom Calendar" measure="1" displayFolder="" measureGroup="Custom 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ustom 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ustom Calendar" uniqueName="[Custom Calendar]" caption="Custom Calendar"/>
    <dimension name="Hospital Emergency Room Data" uniqueName="[Hospital Emergency Room Data]" caption="Hospital Emergency Room Data"/>
    <dimension measure="1" name="Measures" uniqueName="[Measures]" caption="Measures"/>
  </dimensions>
  <measureGroups count="2">
    <measureGroup name="Custom Calendar" caption="Custom 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Patel" refreshedDate="45857.721462499998" createdVersion="5" refreshedVersion="8" minRefreshableVersion="3" recordCount="0" supportSubquery="1" supportAdvancedDrill="1" xr:uid="{258D9F81-0211-4F9F-A471-025BCC52FA2B}">
  <cacheSource type="external" connectionId="3"/>
  <cacheFields count="4">
    <cacheField name="[Custom Calendar].[Date (Month)].[Date (Month)]" caption="Date (Month)" numFmtId="0" hierarchy="1" level="1">
      <sharedItems containsSemiMixedTypes="0" containsNonDate="0" containsString="0"/>
    </cacheField>
    <cacheField name="[Measures].[Count of Patient Admission Flag]" caption="Count of Patient Admission Flag" numFmtId="0" hierarchy="32" level="32767"/>
    <cacheField name="[Hospital Emergency Room Data].[Patient Admission Flag].[Patient Admission Flag]" caption="Patient Admission Flag" numFmtId="0" hierarchy="14" level="1">
      <sharedItems count="2">
        <s v="Admitted"/>
        <s v="Not Admitted"/>
      </sharedItems>
    </cacheField>
    <cacheField name="[Custom Calendar].[Date (Year)].[Date (Year)]" caption="Date (Year)" numFmtId="0" hierarchy="3" level="1">
      <sharedItems containsSemiMixedTypes="0" containsNonDate="0" containsString="0"/>
    </cacheField>
  </cacheFields>
  <cacheHierarchies count="37">
    <cacheHierarchy uniqueName="[Custom Calendar].[Date]" caption="Date" attribute="1" time="1" defaultMemberUniqueName="[Custom Calendar].[Date].[All]" allUniqueName="[Custom Calendar].[Date].[All]" dimensionUniqueName="[Custom Calendar]" displayFolder="" count="0" memberValueDatatype="7" unbalanced="0"/>
    <cacheHierarchy uniqueName="[Custom Calendar].[Date (Month)]" caption="Date (Month)" attribute="1" defaultMemberUniqueName="[Custom Calendar].[Date (Month)].[All]" allUniqueName="[Custom Calendar].[Date (Month)].[All]" dimensionUniqueName="[Custom Calendar]" displayFolder="" count="2" memberValueDatatype="130" unbalanced="0">
      <fieldsUsage count="2">
        <fieldUsage x="-1"/>
        <fieldUsage x="0"/>
      </fieldsUsage>
    </cacheHierarchy>
    <cacheHierarchy uniqueName="[Custom Calendar].[Date (Day)]" caption="Date (Day)" attribute="1" defaultMemberUniqueName="[Custom Calendar].[Date (Day)].[All]" allUniqueName="[Custom Calendar].[Date (Day)].[All]" dimensionUniqueName="[Custom Calendar]" displayFolder="" count="0" memberValueDatatype="130" unbalanced="0"/>
    <cacheHierarchy uniqueName="[Custom Calendar].[Date (Year)]" caption="Date (Year)" attribute="1" defaultMemberUniqueName="[Custom Calendar].[Date (Year)].[All]" allUniqueName="[Custom Calendar].[Date (Year)].[All]" dimensionUniqueName="[Custom Calendar]" displayFolder="" count="2" memberValueDatatype="130" unbalanced="0">
      <fieldsUsage count="2">
        <fieldUsage x="-1"/>
        <fieldUsage x="3"/>
      </fieldsUsage>
    </cacheHierarchy>
    <cacheHierarchy uniqueName="[Custom Calendar].[Date (Quarter)]" caption="Date (Quarter)" attribute="1" defaultMemberUniqueName="[Custom Calendar].[Date (Quarter)].[All]" allUniqueName="[Custom Calendar].[Date (Quarter)].[All]" dimensionUniqueName="[Custom 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ustom Calendar].[Date (Day Index)]" caption="Date (Day Index)" attribute="1" defaultMemberUniqueName="[Custom Calendar].[Date (Day Index)].[All]" allUniqueName="[Custom Calendar].[Date (Day Index)].[All]" dimensionUniqueName="[Custom Calendar]" displayFolder="" count="0" memberValueDatatype="5" unbalanced="0" hidden="1"/>
    <cacheHierarchy uniqueName="[Custom Calendar].[Date (Month Index)]" caption="Date (Month Index)" attribute="1" defaultMemberUniqueName="[Custom Calendar].[Date (Month Index)].[All]" allUniqueName="[Custom Calendar].[Date (Month Index)].[All]" dimensionUniqueName="[Custom 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ar]" caption="__XL_Count Custom Calendar" measure="1" displayFolder="" measureGroup="Custom 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ustom 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ustom Calendar" uniqueName="[Custom Calendar]" caption="Custom Calendar"/>
    <dimension name="Hospital Emergency Room Data" uniqueName="[Hospital Emergency Room Data]" caption="Hospital Emergency Room Data"/>
    <dimension measure="1" name="Measures" uniqueName="[Measures]" caption="Measures"/>
  </dimensions>
  <measureGroups count="2">
    <measureGroup name="Custom Calendar" caption="Custom 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Patel" refreshedDate="45857.721462847221" createdVersion="5" refreshedVersion="8" minRefreshableVersion="3" recordCount="0" supportSubquery="1" supportAdvancedDrill="1" xr:uid="{1CBC2CBB-8669-435F-923D-CD06F4CB8459}">
  <cacheSource type="external" connectionId="3"/>
  <cacheFields count="4">
    <cacheField name="[Custom Calendar].[Date (Month)].[Date (Month)]" caption="Date (Month)" numFmtId="0" hierarchy="1" level="1">
      <sharedItems containsSemiMixedTypes="0" containsNonDate="0" containsString="0"/>
    </cacheField>
    <cacheField name="[Measures].[Count of Patient Id]" caption="Count of Patient Id" numFmtId="0" hierarchy="25" level="32767"/>
    <cacheField name="[Hospital Emergency Room Data].[Calculated Column 1].[Calculated Column 1]" caption="Calculated Column 1" numFmtId="0" hierarchy="19" level="1">
      <sharedItems count="2">
        <s v="Delay"/>
        <s v="Ontime"/>
      </sharedItems>
    </cacheField>
    <cacheField name="[Custom Calendar].[Date (Year)].[Date (Year)]" caption="Date (Year)" numFmtId="0" hierarchy="3" level="1">
      <sharedItems containsSemiMixedTypes="0" containsNonDate="0" containsString="0"/>
    </cacheField>
  </cacheFields>
  <cacheHierarchies count="37">
    <cacheHierarchy uniqueName="[Custom Calendar].[Date]" caption="Date" attribute="1" time="1" defaultMemberUniqueName="[Custom Calendar].[Date].[All]" allUniqueName="[Custom Calendar].[Date].[All]" dimensionUniqueName="[Custom Calendar]" displayFolder="" count="0" memberValueDatatype="7" unbalanced="0"/>
    <cacheHierarchy uniqueName="[Custom Calendar].[Date (Month)]" caption="Date (Month)" attribute="1" defaultMemberUniqueName="[Custom Calendar].[Date (Month)].[All]" allUniqueName="[Custom Calendar].[Date (Month)].[All]" dimensionUniqueName="[Custom Calendar]" displayFolder="" count="2" memberValueDatatype="130" unbalanced="0">
      <fieldsUsage count="2">
        <fieldUsage x="-1"/>
        <fieldUsage x="0"/>
      </fieldsUsage>
    </cacheHierarchy>
    <cacheHierarchy uniqueName="[Custom Calendar].[Date (Day)]" caption="Date (Day)" attribute="1" defaultMemberUniqueName="[Custom Calendar].[Date (Day)].[All]" allUniqueName="[Custom Calendar].[Date (Day)].[All]" dimensionUniqueName="[Custom Calendar]" displayFolder="" count="0" memberValueDatatype="130" unbalanced="0"/>
    <cacheHierarchy uniqueName="[Custom Calendar].[Date (Year)]" caption="Date (Year)" attribute="1" defaultMemberUniqueName="[Custom Calendar].[Date (Year)].[All]" allUniqueName="[Custom Calendar].[Date (Year)].[All]" dimensionUniqueName="[Custom Calendar]" displayFolder="" count="2" memberValueDatatype="130" unbalanced="0">
      <fieldsUsage count="2">
        <fieldUsage x="-1"/>
        <fieldUsage x="3"/>
      </fieldsUsage>
    </cacheHierarchy>
    <cacheHierarchy uniqueName="[Custom Calendar].[Date (Quarter)]" caption="Date (Quarter)" attribute="1" defaultMemberUniqueName="[Custom Calendar].[Date (Quarter)].[All]" allUniqueName="[Custom Calendar].[Date (Quarter)].[All]" dimensionUniqueName="[Custom 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fieldsUsage count="2">
        <fieldUsage x="-1"/>
        <fieldUsage x="2"/>
      </fieldsUsage>
    </cacheHierarchy>
    <cacheHierarchy uniqueName="[Custom Calendar].[Date (Day Index)]" caption="Date (Day Index)" attribute="1" defaultMemberUniqueName="[Custom Calendar].[Date (Day Index)].[All]" allUniqueName="[Custom Calendar].[Date (Day Index)].[All]" dimensionUniqueName="[Custom Calendar]" displayFolder="" count="0" memberValueDatatype="5" unbalanced="0" hidden="1"/>
    <cacheHierarchy uniqueName="[Custom Calendar].[Date (Month Index)]" caption="Date (Month Index)" attribute="1" defaultMemberUniqueName="[Custom Calendar].[Date (Month Index)].[All]" allUniqueName="[Custom Calendar].[Date (Month Index)].[All]" dimensionUniqueName="[Custom 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ar]" caption="__XL_Count Custom Calendar" measure="1" displayFolder="" measureGroup="Custom 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ustom 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ustom Calendar" uniqueName="[Custom Calendar]" caption="Custom Calendar"/>
    <dimension name="Hospital Emergency Room Data" uniqueName="[Hospital Emergency Room Data]" caption="Hospital Emergency Room Data"/>
    <dimension measure="1" name="Measures" uniqueName="[Measures]" caption="Measures"/>
  </dimensions>
  <measureGroups count="2">
    <measureGroup name="Custom Calendar" caption="Custom 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Patel" refreshedDate="45857.721463310183" createdVersion="5" refreshedVersion="8" minRefreshableVersion="3" recordCount="0" supportSubquery="1" supportAdvancedDrill="1" xr:uid="{5955D042-3FCF-4CC5-9917-36C2ED7B90CA}">
  <cacheSource type="external" connectionId="3"/>
  <cacheFields count="4">
    <cacheField name="[Custom Calendar].[Date (Month)].[Date (Month)]" caption="Date (Month)" numFmtId="0" hierarchy="1" level="1">
      <sharedItems containsSemiMixedTypes="0" containsNonDate="0" containsString="0"/>
    </cacheField>
    <cacheField name="[Hospital Emergency Room Data].[Age Group].[Age Group]" caption="Age Group" numFmtId="0" hierarchy="18" level="1">
      <sharedItems count="8">
        <s v="0-09"/>
        <s v="10-19"/>
        <s v="20-29"/>
        <s v="30-39"/>
        <s v="40-49"/>
        <s v="50-59"/>
        <s v="60-69"/>
        <s v="70-79"/>
      </sharedItems>
    </cacheField>
    <cacheField name="[Measures].[Count of Patient Age]" caption="Count of Patient Age" numFmtId="0" hierarchy="34" level="32767"/>
    <cacheField name="[Custom Calendar].[Date (Year)].[Date (Year)]" caption="Date (Year)" numFmtId="0" hierarchy="3" level="1">
      <sharedItems containsSemiMixedTypes="0" containsNonDate="0" containsString="0"/>
    </cacheField>
  </cacheFields>
  <cacheHierarchies count="37">
    <cacheHierarchy uniqueName="[Custom Calendar].[Date]" caption="Date" attribute="1" time="1" defaultMemberUniqueName="[Custom Calendar].[Date].[All]" allUniqueName="[Custom Calendar].[Date].[All]" dimensionUniqueName="[Custom Calendar]" displayFolder="" count="0" memberValueDatatype="7" unbalanced="0"/>
    <cacheHierarchy uniqueName="[Custom Calendar].[Date (Month)]" caption="Date (Month)" attribute="1" defaultMemberUniqueName="[Custom Calendar].[Date (Month)].[All]" allUniqueName="[Custom Calendar].[Date (Month)].[All]" dimensionUniqueName="[Custom Calendar]" displayFolder="" count="2" memberValueDatatype="130" unbalanced="0">
      <fieldsUsage count="2">
        <fieldUsage x="-1"/>
        <fieldUsage x="0"/>
      </fieldsUsage>
    </cacheHierarchy>
    <cacheHierarchy uniqueName="[Custom Calendar].[Date (Day)]" caption="Date (Day)" attribute="1" defaultMemberUniqueName="[Custom Calendar].[Date (Day)].[All]" allUniqueName="[Custom Calendar].[Date (Day)].[All]" dimensionUniqueName="[Custom Calendar]" displayFolder="" count="0" memberValueDatatype="130" unbalanced="0"/>
    <cacheHierarchy uniqueName="[Custom Calendar].[Date (Year)]" caption="Date (Year)" attribute="1" defaultMemberUniqueName="[Custom Calendar].[Date (Year)].[All]" allUniqueName="[Custom Calendar].[Date (Year)].[All]" dimensionUniqueName="[Custom Calendar]" displayFolder="" count="2" memberValueDatatype="130" unbalanced="0">
      <fieldsUsage count="2">
        <fieldUsage x="-1"/>
        <fieldUsage x="3"/>
      </fieldsUsage>
    </cacheHierarchy>
    <cacheHierarchy uniqueName="[Custom Calendar].[Date (Quarter)]" caption="Date (Quarter)" attribute="1" defaultMemberUniqueName="[Custom Calendar].[Date (Quarter)].[All]" allUniqueName="[Custom Calendar].[Date (Quarter)].[All]" dimensionUniqueName="[Custom 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ustom Calendar].[Date (Day Index)]" caption="Date (Day Index)" attribute="1" defaultMemberUniqueName="[Custom Calendar].[Date (Day Index)].[All]" allUniqueName="[Custom Calendar].[Date (Day Index)].[All]" dimensionUniqueName="[Custom Calendar]" displayFolder="" count="0" memberValueDatatype="5" unbalanced="0" hidden="1"/>
    <cacheHierarchy uniqueName="[Custom Calendar].[Date (Month Index)]" caption="Date (Month Index)" attribute="1" defaultMemberUniqueName="[Custom Calendar].[Date (Month Index)].[All]" allUniqueName="[Custom Calendar].[Date (Month Index)].[All]" dimensionUniqueName="[Custom 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ar]" caption="__XL_Count Custom Calendar" measure="1" displayFolder="" measureGroup="Custom 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ustom 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ustom Calendar" uniqueName="[Custom Calendar]" caption="Custom Calendar"/>
    <dimension name="Hospital Emergency Room Data" uniqueName="[Hospital Emergency Room Data]" caption="Hospital Emergency Room Data"/>
    <dimension measure="1" name="Measures" uniqueName="[Measures]" caption="Measures"/>
  </dimensions>
  <measureGroups count="2">
    <measureGroup name="Custom Calendar" caption="Custom 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Patel" refreshedDate="45857.717501041669" createdVersion="3" refreshedVersion="8" minRefreshableVersion="3" recordCount="0" supportSubquery="1" supportAdvancedDrill="1" xr:uid="{AFE5844D-BE7C-4AAF-B099-213C5DD2FC18}">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Custom Calendar].[Date]" caption="Date" attribute="1" time="1" defaultMemberUniqueName="[Custom Calendar].[Date].[All]" allUniqueName="[Custom Calendar].[Date].[All]" dimensionUniqueName="[Custom Calendar]" displayFolder="" count="0" memberValueDatatype="7" unbalanced="0"/>
    <cacheHierarchy uniqueName="[Custom Calendar].[Date (Month)]" caption="Date (Month)" attribute="1" defaultMemberUniqueName="[Custom Calendar].[Date (Month)].[All]" allUniqueName="[Custom Calendar].[Date (Month)].[All]" dimensionUniqueName="[Custom Calendar]" displayFolder="" count="2" memberValueDatatype="130" unbalanced="0"/>
    <cacheHierarchy uniqueName="[Custom Calendar].[Date (Day)]" caption="Date (Day)" attribute="1" defaultMemberUniqueName="[Custom Calendar].[Date (Day)].[All]" allUniqueName="[Custom Calendar].[Date (Day)].[All]" dimensionUniqueName="[Custom Calendar]" displayFolder="" count="0" memberValueDatatype="130" unbalanced="0"/>
    <cacheHierarchy uniqueName="[Custom Calendar].[Date (Year)]" caption="Date (Year)" attribute="1" defaultMemberUniqueName="[Custom Calendar].[Date (Year)].[All]" allUniqueName="[Custom Calendar].[Date (Year)].[All]" dimensionUniqueName="[Custom Calendar]" displayFolder="" count="2" memberValueDatatype="130" unbalanced="0"/>
    <cacheHierarchy uniqueName="[Custom Calendar].[Date (Quarter)]" caption="Date (Quarter)" attribute="1" defaultMemberUniqueName="[Custom Calendar].[Date (Quarter)].[All]" allUniqueName="[Custom Calendar].[Date (Quarter)].[All]" dimensionUniqueName="[Custom 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ustom Calendar].[Date (Day Index)]" caption="Date (Day Index)" attribute="1" defaultMemberUniqueName="[Custom Calendar].[Date (Day Index)].[All]" allUniqueName="[Custom Calendar].[Date (Day Index)].[All]" dimensionUniqueName="[Custom Calendar]" displayFolder="" count="0" memberValueDatatype="5" unbalanced="0" hidden="1"/>
    <cacheHierarchy uniqueName="[Custom Calendar].[Date (Month Index)]" caption="Date (Month Index)" attribute="1" defaultMemberUniqueName="[Custom Calendar].[Date (Month Index)].[All]" allUniqueName="[Custom Calendar].[Date (Month Index)].[All]" dimensionUniqueName="[Custom 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ar]" caption="__XL_Count Custom Calendar" measure="1" displayFolder="" measureGroup="Custom 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ustom 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63861259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Patel" refreshedDate="45857.721459722219" createdVersion="5" refreshedVersion="8" minRefreshableVersion="3" recordCount="0" supportSubquery="1" supportAdvancedDrill="1" xr:uid="{70AE22E0-17A3-46C2-BAD3-5791381D913F}">
  <cacheSource type="external" connectionId="3"/>
  <cacheFields count="3">
    <cacheField name="[Measures].[Distinct Count of Patient Id]" caption="Distinct Count of Patient Id" numFmtId="0" hierarchy="26" level="32767"/>
    <cacheField name="[Custom Calendar].[Date (Month)].[Date (Month)]" caption="Date (Month)" numFmtId="0" hierarchy="1" level="1">
      <sharedItems containsSemiMixedTypes="0" containsNonDate="0" containsString="0"/>
    </cacheField>
    <cacheField name="[Custom Calendar].[Date (Year)].[Date (Year)]" caption="Date (Year)" numFmtId="0" hierarchy="3" level="1">
      <sharedItems containsSemiMixedTypes="0" containsNonDate="0" containsString="0"/>
    </cacheField>
  </cacheFields>
  <cacheHierarchies count="37">
    <cacheHierarchy uniqueName="[Custom Calendar].[Date]" caption="Date" attribute="1" time="1" defaultMemberUniqueName="[Custom Calendar].[Date].[All]" allUniqueName="[Custom Calendar].[Date].[All]" dimensionUniqueName="[Custom Calendar]" displayFolder="" count="0" memberValueDatatype="7" unbalanced="0"/>
    <cacheHierarchy uniqueName="[Custom Calendar].[Date (Month)]" caption="Date (Month)" attribute="1" defaultMemberUniqueName="[Custom Calendar].[Date (Month)].[All]" allUniqueName="[Custom Calendar].[Date (Month)].[All]" dimensionUniqueName="[Custom Calendar]" displayFolder="" count="2" memberValueDatatype="130" unbalanced="0">
      <fieldsUsage count="2">
        <fieldUsage x="-1"/>
        <fieldUsage x="1"/>
      </fieldsUsage>
    </cacheHierarchy>
    <cacheHierarchy uniqueName="[Custom Calendar].[Date (Day)]" caption="Date (Day)" attribute="1" defaultMemberUniqueName="[Custom Calendar].[Date (Day)].[All]" allUniqueName="[Custom Calendar].[Date (Day)].[All]" dimensionUniqueName="[Custom Calendar]" displayFolder="" count="0" memberValueDatatype="130" unbalanced="0"/>
    <cacheHierarchy uniqueName="[Custom Calendar].[Date (Year)]" caption="Date (Year)" attribute="1" defaultMemberUniqueName="[Custom Calendar].[Date (Year)].[All]" allUniqueName="[Custom Calendar].[Date (Year)].[All]" dimensionUniqueName="[Custom Calendar]" displayFolder="" count="2" memberValueDatatype="130" unbalanced="0">
      <fieldsUsage count="2">
        <fieldUsage x="-1"/>
        <fieldUsage x="2"/>
      </fieldsUsage>
    </cacheHierarchy>
    <cacheHierarchy uniqueName="[Custom Calendar].[Date (Quarter)]" caption="Date (Quarter)" attribute="1" defaultMemberUniqueName="[Custom Calendar].[Date (Quarter)].[All]" allUniqueName="[Custom Calendar].[Date (Quarter)].[All]" dimensionUniqueName="[Custom 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ustom Calendar].[Date (Day Index)]" caption="Date (Day Index)" attribute="1" defaultMemberUniqueName="[Custom Calendar].[Date (Day Index)].[All]" allUniqueName="[Custom Calendar].[Date (Day Index)].[All]" dimensionUniqueName="[Custom Calendar]" displayFolder="" count="0" memberValueDatatype="5" unbalanced="0" hidden="1"/>
    <cacheHierarchy uniqueName="[Custom Calendar].[Date (Month Index)]" caption="Date (Month Index)" attribute="1" defaultMemberUniqueName="[Custom Calendar].[Date (Month Index)].[All]" allUniqueName="[Custom Calendar].[Date (Month Index)].[All]" dimensionUniqueName="[Custom 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ar]" caption="__XL_Count Custom Calendar" measure="1" displayFolder="" measureGroup="Custom 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ustom 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ustom Calendar" uniqueName="[Custom Calendar]" caption="Custom Calendar"/>
    <dimension name="Hospital Emergency Room Data" uniqueName="[Hospital Emergency Room Data]" caption="Hospital Emergency Room Data"/>
    <dimension measure="1" name="Measures" uniqueName="[Measures]" caption="Measures"/>
  </dimensions>
  <measureGroups count="2">
    <measureGroup name="Custom Calendar" caption="Custom 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Patel" refreshedDate="45857.721460185188" createdVersion="5" refreshedVersion="8" minRefreshableVersion="3" recordCount="0" supportSubquery="1" supportAdvancedDrill="1" xr:uid="{262A837C-8367-46B5-AF21-8B94845F8BC8}">
  <cacheSource type="external" connectionId="3"/>
  <cacheFields count="4">
    <cacheField name="[Custom Calendar].[Date (Month)].[Date (Month)]" caption="Date (Month)" numFmtId="0" hierarchy="1" level="1">
      <sharedItems containsSemiMixedTypes="0" containsNonDate="0" containsString="0"/>
    </cacheField>
    <cacheField name="[Hospital Emergency Room Data].[Patient Gender].[Patient Gender]" caption="Patient Gender" numFmtId="0" hierarchy="10" level="1">
      <sharedItems count="2">
        <s v="Female"/>
        <s v="Male"/>
      </sharedItems>
    </cacheField>
    <cacheField name="[Measures].[Count of Patient Gender]" caption="Count of Patient Gender" numFmtId="0" hierarchy="35" level="32767"/>
    <cacheField name="[Custom Calendar].[Date (Year)].[Date (Year)]" caption="Date (Year)" numFmtId="0" hierarchy="3" level="1">
      <sharedItems containsSemiMixedTypes="0" containsNonDate="0" containsString="0"/>
    </cacheField>
  </cacheFields>
  <cacheHierarchies count="37">
    <cacheHierarchy uniqueName="[Custom Calendar].[Date]" caption="Date" attribute="1" time="1" defaultMemberUniqueName="[Custom Calendar].[Date].[All]" allUniqueName="[Custom Calendar].[Date].[All]" dimensionUniqueName="[Custom Calendar]" displayFolder="" count="0" memberValueDatatype="7" unbalanced="0"/>
    <cacheHierarchy uniqueName="[Custom Calendar].[Date (Month)]" caption="Date (Month)" attribute="1" defaultMemberUniqueName="[Custom Calendar].[Date (Month)].[All]" allUniqueName="[Custom Calendar].[Date (Month)].[All]" dimensionUniqueName="[Custom Calendar]" displayFolder="" count="2" memberValueDatatype="130" unbalanced="0">
      <fieldsUsage count="2">
        <fieldUsage x="-1"/>
        <fieldUsage x="0"/>
      </fieldsUsage>
    </cacheHierarchy>
    <cacheHierarchy uniqueName="[Custom Calendar].[Date (Day)]" caption="Date (Day)" attribute="1" defaultMemberUniqueName="[Custom Calendar].[Date (Day)].[All]" allUniqueName="[Custom Calendar].[Date (Day)].[All]" dimensionUniqueName="[Custom Calendar]" displayFolder="" count="0" memberValueDatatype="130" unbalanced="0"/>
    <cacheHierarchy uniqueName="[Custom Calendar].[Date (Year)]" caption="Date (Year)" attribute="1" defaultMemberUniqueName="[Custom Calendar].[Date (Year)].[All]" allUniqueName="[Custom Calendar].[Date (Year)].[All]" dimensionUniqueName="[Custom Calendar]" displayFolder="" count="2" memberValueDatatype="130" unbalanced="0">
      <fieldsUsage count="2">
        <fieldUsage x="-1"/>
        <fieldUsage x="3"/>
      </fieldsUsage>
    </cacheHierarchy>
    <cacheHierarchy uniqueName="[Custom Calendar].[Date (Quarter)]" caption="Date (Quarter)" attribute="1" defaultMemberUniqueName="[Custom Calendar].[Date (Quarter)].[All]" allUniqueName="[Custom Calendar].[Date (Quarter)].[All]" dimensionUniqueName="[Custom 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ustom Calendar].[Date (Day Index)]" caption="Date (Day Index)" attribute="1" defaultMemberUniqueName="[Custom Calendar].[Date (Day Index)].[All]" allUniqueName="[Custom Calendar].[Date (Day Index)].[All]" dimensionUniqueName="[Custom Calendar]" displayFolder="" count="0" memberValueDatatype="5" unbalanced="0" hidden="1"/>
    <cacheHierarchy uniqueName="[Custom Calendar].[Date (Month Index)]" caption="Date (Month Index)" attribute="1" defaultMemberUniqueName="[Custom Calendar].[Date (Month Index)].[All]" allUniqueName="[Custom Calendar].[Date (Month Index)].[All]" dimensionUniqueName="[Custom 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ar]" caption="__XL_Count Custom Calendar" measure="1" displayFolder="" measureGroup="Custom 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ustom 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ustom Calendar" uniqueName="[Custom Calendar]" caption="Custom Calendar"/>
    <dimension name="Hospital Emergency Room Data" uniqueName="[Hospital Emergency Room Data]" caption="Hospital Emergency Room Data"/>
    <dimension measure="1" name="Measures" uniqueName="[Measures]" caption="Measures"/>
  </dimensions>
  <measureGroups count="2">
    <measureGroup name="Custom Calendar" caption="Custom 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Patel" refreshedDate="45857.721460532404" createdVersion="5" refreshedVersion="8" minRefreshableVersion="3" recordCount="0" supportSubquery="1" supportAdvancedDrill="1" xr:uid="{518A3DF6-EFF8-4DCA-9A63-CD20D142E123}">
  <cacheSource type="external" connectionId="3"/>
  <cacheFields count="4">
    <cacheField name="[Custom Calendar].[Date (Month)].[Date (Month)]" caption="Date (Month)" numFmtId="0" hierarchy="1" level="1">
      <sharedItems containsSemiMixedTypes="0" containsNonDate="0" containsString="0"/>
    </cacheField>
    <cacheField name="[Hospital Emergency Room Data].[Department Referral].[Department Referral]" caption="Department Referral" numFmtId="0" hierarchy="13" level="1">
      <sharedItems count="8">
        <s v="Cardiology"/>
        <s v="Gastroenterology"/>
        <s v="General Practice"/>
        <s v="Neurology"/>
        <s v="None"/>
        <s v="Orthopedics"/>
        <s v="Physiotherapy"/>
        <s v="Renal"/>
      </sharedItems>
    </cacheField>
    <cacheField name="[Measures].[Count of Department Referral]" caption="Count of Department Referral" numFmtId="0" hierarchy="36" level="32767"/>
    <cacheField name="[Custom Calendar].[Date (Year)].[Date (Year)]" caption="Date (Year)" numFmtId="0" hierarchy="3" level="1">
      <sharedItems containsSemiMixedTypes="0" containsNonDate="0" containsString="0"/>
    </cacheField>
  </cacheFields>
  <cacheHierarchies count="37">
    <cacheHierarchy uniqueName="[Custom Calendar].[Date]" caption="Date" attribute="1" time="1" defaultMemberUniqueName="[Custom Calendar].[Date].[All]" allUniqueName="[Custom Calendar].[Date].[All]" dimensionUniqueName="[Custom Calendar]" displayFolder="" count="0" memberValueDatatype="7" unbalanced="0"/>
    <cacheHierarchy uniqueName="[Custom Calendar].[Date (Month)]" caption="Date (Month)" attribute="1" defaultMemberUniqueName="[Custom Calendar].[Date (Month)].[All]" allUniqueName="[Custom Calendar].[Date (Month)].[All]" dimensionUniqueName="[Custom Calendar]" displayFolder="" count="2" memberValueDatatype="130" unbalanced="0">
      <fieldsUsage count="2">
        <fieldUsage x="-1"/>
        <fieldUsage x="0"/>
      </fieldsUsage>
    </cacheHierarchy>
    <cacheHierarchy uniqueName="[Custom Calendar].[Date (Day)]" caption="Date (Day)" attribute="1" defaultMemberUniqueName="[Custom Calendar].[Date (Day)].[All]" allUniqueName="[Custom Calendar].[Date (Day)].[All]" dimensionUniqueName="[Custom Calendar]" displayFolder="" count="0" memberValueDatatype="130" unbalanced="0"/>
    <cacheHierarchy uniqueName="[Custom Calendar].[Date (Year)]" caption="Date (Year)" attribute="1" defaultMemberUniqueName="[Custom Calendar].[Date (Year)].[All]" allUniqueName="[Custom Calendar].[Date (Year)].[All]" dimensionUniqueName="[Custom Calendar]" displayFolder="" count="2" memberValueDatatype="130" unbalanced="0">
      <fieldsUsage count="2">
        <fieldUsage x="-1"/>
        <fieldUsage x="3"/>
      </fieldsUsage>
    </cacheHierarchy>
    <cacheHierarchy uniqueName="[Custom Calendar].[Date (Quarter)]" caption="Date (Quarter)" attribute="1" defaultMemberUniqueName="[Custom Calendar].[Date (Quarter)].[All]" allUniqueName="[Custom Calendar].[Date (Quarter)].[All]" dimensionUniqueName="[Custom 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ustom Calendar].[Date (Day Index)]" caption="Date (Day Index)" attribute="1" defaultMemberUniqueName="[Custom Calendar].[Date (Day Index)].[All]" allUniqueName="[Custom Calendar].[Date (Day Index)].[All]" dimensionUniqueName="[Custom Calendar]" displayFolder="" count="0" memberValueDatatype="5" unbalanced="0" hidden="1"/>
    <cacheHierarchy uniqueName="[Custom Calendar].[Date (Month Index)]" caption="Date (Month Index)" attribute="1" defaultMemberUniqueName="[Custom Calendar].[Date (Month Index)].[All]" allUniqueName="[Custom Calendar].[Date (Month Index)].[All]" dimensionUniqueName="[Custom 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ar]" caption="__XL_Count Custom Calendar" measure="1" displayFolder="" measureGroup="Custom 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ustom 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3">
    <dimension name="Custom Calendar" uniqueName="[Custom Calendar]" caption="Custom Calendar"/>
    <dimension name="Hospital Emergency Room Data" uniqueName="[Hospital Emergency Room Data]" caption="Hospital Emergency Room Data"/>
    <dimension measure="1" name="Measures" uniqueName="[Measures]" caption="Measures"/>
  </dimensions>
  <measureGroups count="2">
    <measureGroup name="Custom Calendar" caption="Custom 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Patel" refreshedDate="45857.721460879628" createdVersion="5" refreshedVersion="8" minRefreshableVersion="3" recordCount="0" supportSubquery="1" supportAdvancedDrill="1" xr:uid="{B80234EB-CEAA-46FB-962C-2A47BD795B68}">
  <cacheSource type="external" connectionId="3"/>
  <cacheFields count="4">
    <cacheField name="[Custom Calendar].[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ustom Calendar].[Date (Month)].[Date (Month)]" caption="Date (Month)" numFmtId="0" hierarchy="1" level="1">
      <sharedItems containsSemiMixedTypes="0" containsNonDate="0" containsString="0"/>
    </cacheField>
    <cacheField name="[Measures].[Average of Patient Waittime]" caption="Average of Patient Waittime" numFmtId="0" hierarchy="28" level="32767"/>
    <cacheField name="[Custom Calendar].[Date (Year)].[Date (Year)]" caption="Date (Year)" numFmtId="0" hierarchy="3" level="1">
      <sharedItems containsSemiMixedTypes="0" containsNonDate="0" containsString="0"/>
    </cacheField>
  </cacheFields>
  <cacheHierarchies count="37">
    <cacheHierarchy uniqueName="[Custom Calendar].[Date]" caption="Date" attribute="1" time="1" defaultMemberUniqueName="[Custom Calendar].[Date].[All]" allUniqueName="[Custom Calendar].[Date].[All]" dimensionUniqueName="[Custom Calendar]" displayFolder="" count="0" memberValueDatatype="7" unbalanced="0"/>
    <cacheHierarchy uniqueName="[Custom Calendar].[Date (Month)]" caption="Date (Month)" attribute="1" defaultMemberUniqueName="[Custom Calendar].[Date (Month)].[All]" allUniqueName="[Custom Calendar].[Date (Month)].[All]" dimensionUniqueName="[Custom Calendar]" displayFolder="" count="2" memberValueDatatype="130" unbalanced="0">
      <fieldsUsage count="2">
        <fieldUsage x="-1"/>
        <fieldUsage x="1"/>
      </fieldsUsage>
    </cacheHierarchy>
    <cacheHierarchy uniqueName="[Custom Calendar].[Date (Day)]" caption="Date (Day)" attribute="1" defaultMemberUniqueName="[Custom Calendar].[Date (Day)].[All]" allUniqueName="[Custom Calendar].[Date (Day)].[All]" dimensionUniqueName="[Custom Calendar]" displayFolder="" count="2" memberValueDatatype="130" unbalanced="0">
      <fieldsUsage count="2">
        <fieldUsage x="-1"/>
        <fieldUsage x="0"/>
      </fieldsUsage>
    </cacheHierarchy>
    <cacheHierarchy uniqueName="[Custom Calendar].[Date (Year)]" caption="Date (Year)" attribute="1" defaultMemberUniqueName="[Custom Calendar].[Date (Year)].[All]" allUniqueName="[Custom Calendar].[Date (Year)].[All]" dimensionUniqueName="[Custom Calendar]" displayFolder="" count="2" memberValueDatatype="130" unbalanced="0">
      <fieldsUsage count="2">
        <fieldUsage x="-1"/>
        <fieldUsage x="3"/>
      </fieldsUsage>
    </cacheHierarchy>
    <cacheHierarchy uniqueName="[Custom Calendar].[Date (Quarter)]" caption="Date (Quarter)" attribute="1" defaultMemberUniqueName="[Custom Calendar].[Date (Quarter)].[All]" allUniqueName="[Custom Calendar].[Date (Quarter)].[All]" dimensionUniqueName="[Custom 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ustom Calendar].[Date (Day Index)]" caption="Date (Day Index)" attribute="1" defaultMemberUniqueName="[Custom Calendar].[Date (Day Index)].[All]" allUniqueName="[Custom Calendar].[Date (Day Index)].[All]" dimensionUniqueName="[Custom Calendar]" displayFolder="" count="0" memberValueDatatype="5" unbalanced="0" hidden="1"/>
    <cacheHierarchy uniqueName="[Custom Calendar].[Date (Month Index)]" caption="Date (Month Index)" attribute="1" defaultMemberUniqueName="[Custom Calendar].[Date (Month Index)].[All]" allUniqueName="[Custom Calendar].[Date (Month Index)].[All]" dimensionUniqueName="[Custom 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ar]" caption="__XL_Count Custom Calendar" measure="1" displayFolder="" measureGroup="Custom 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ustom 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ustom Calendar" uniqueName="[Custom Calendar]" caption="Custom Calendar"/>
    <dimension name="Hospital Emergency Room Data" uniqueName="[Hospital Emergency Room Data]" caption="Hospital Emergency Room Data"/>
    <dimension measure="1" name="Measures" uniqueName="[Measures]" caption="Measures"/>
  </dimensions>
  <measureGroups count="2">
    <measureGroup name="Custom Calendar" caption="Custom 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Patel" refreshedDate="45857.721461111112" createdVersion="5" refreshedVersion="8" minRefreshableVersion="3" recordCount="0" supportSubquery="1" supportAdvancedDrill="1" xr:uid="{09607FC5-39A3-4617-82EC-037D20E6AC01}">
  <cacheSource type="external" connectionId="3"/>
  <cacheFields count="3">
    <cacheField name="[Measures].[Average of Patient Waittime]" caption="Average of Patient Waittime" numFmtId="0" hierarchy="28" level="32767"/>
    <cacheField name="[Custom Calendar].[Date (Month)].[Date (Month)]" caption="Date (Month)" numFmtId="0" hierarchy="1" level="1">
      <sharedItems containsSemiMixedTypes="0" containsNonDate="0" containsString="0"/>
    </cacheField>
    <cacheField name="[Custom Calendar].[Date (Year)].[Date (Year)]" caption="Date (Year)" numFmtId="0" hierarchy="3" level="1">
      <sharedItems containsSemiMixedTypes="0" containsNonDate="0" containsString="0"/>
    </cacheField>
  </cacheFields>
  <cacheHierarchies count="37">
    <cacheHierarchy uniqueName="[Custom Calendar].[Date]" caption="Date" attribute="1" time="1" defaultMemberUniqueName="[Custom Calendar].[Date].[All]" allUniqueName="[Custom Calendar].[Date].[All]" dimensionUniqueName="[Custom Calendar]" displayFolder="" count="0" memberValueDatatype="7" unbalanced="0"/>
    <cacheHierarchy uniqueName="[Custom Calendar].[Date (Month)]" caption="Date (Month)" attribute="1" defaultMemberUniqueName="[Custom Calendar].[Date (Month)].[All]" allUniqueName="[Custom Calendar].[Date (Month)].[All]" dimensionUniqueName="[Custom Calendar]" displayFolder="" count="2" memberValueDatatype="130" unbalanced="0">
      <fieldsUsage count="2">
        <fieldUsage x="-1"/>
        <fieldUsage x="1"/>
      </fieldsUsage>
    </cacheHierarchy>
    <cacheHierarchy uniqueName="[Custom Calendar].[Date (Day)]" caption="Date (Day)" attribute="1" defaultMemberUniqueName="[Custom Calendar].[Date (Day)].[All]" allUniqueName="[Custom Calendar].[Date (Day)].[All]" dimensionUniqueName="[Custom Calendar]" displayFolder="" count="0" memberValueDatatype="130" unbalanced="0"/>
    <cacheHierarchy uniqueName="[Custom Calendar].[Date (Year)]" caption="Date (Year)" attribute="1" defaultMemberUniqueName="[Custom Calendar].[Date (Year)].[All]" allUniqueName="[Custom Calendar].[Date (Year)].[All]" dimensionUniqueName="[Custom Calendar]" displayFolder="" count="2" memberValueDatatype="130" unbalanced="0">
      <fieldsUsage count="2">
        <fieldUsage x="-1"/>
        <fieldUsage x="2"/>
      </fieldsUsage>
    </cacheHierarchy>
    <cacheHierarchy uniqueName="[Custom Calendar].[Date (Quarter)]" caption="Date (Quarter)" attribute="1" defaultMemberUniqueName="[Custom Calendar].[Date (Quarter)].[All]" allUniqueName="[Custom Calendar].[Date (Quarter)].[All]" dimensionUniqueName="[Custom 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ustom Calendar].[Date (Day Index)]" caption="Date (Day Index)" attribute="1" defaultMemberUniqueName="[Custom Calendar].[Date (Day Index)].[All]" allUniqueName="[Custom Calendar].[Date (Day Index)].[All]" dimensionUniqueName="[Custom Calendar]" displayFolder="" count="0" memberValueDatatype="5" unbalanced="0" hidden="1"/>
    <cacheHierarchy uniqueName="[Custom Calendar].[Date (Month Index)]" caption="Date (Month Index)" attribute="1" defaultMemberUniqueName="[Custom Calendar].[Date (Month Index)].[All]" allUniqueName="[Custom Calendar].[Date (Month Index)].[All]" dimensionUniqueName="[Custom 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ar]" caption="__XL_Count Custom Calendar" measure="1" displayFolder="" measureGroup="Custom 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ustom 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ustom Calendar" uniqueName="[Custom Calendar]" caption="Custom Calendar"/>
    <dimension name="Hospital Emergency Room Data" uniqueName="[Hospital Emergency Room Data]" caption="Hospital Emergency Room Data"/>
    <dimension measure="1" name="Measures" uniqueName="[Measures]" caption="Measures"/>
  </dimensions>
  <measureGroups count="2">
    <measureGroup name="Custom Calendar" caption="Custom 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Patel" refreshedDate="45857.721461226851" createdVersion="5" refreshedVersion="8" minRefreshableVersion="3" recordCount="0" supportSubquery="1" supportAdvancedDrill="1" xr:uid="{C169B63E-CC37-4F55-89CD-3B8C2829D07F}">
  <cacheSource type="external" connectionId="3"/>
  <cacheFields count="3">
    <cacheField name="[Measures].[Average of Patient Satisfaction Score]" caption="Average of Patient Satisfaction Score" numFmtId="0" hierarchy="30" level="32767"/>
    <cacheField name="[Custom Calendar].[Date (Month)].[Date (Month)]" caption="Date (Month)" numFmtId="0" hierarchy="1" level="1">
      <sharedItems containsSemiMixedTypes="0" containsNonDate="0" containsString="0"/>
    </cacheField>
    <cacheField name="[Custom Calendar].[Date (Year)].[Date (Year)]" caption="Date (Year)" numFmtId="0" hierarchy="3" level="1">
      <sharedItems containsSemiMixedTypes="0" containsNonDate="0" containsString="0"/>
    </cacheField>
  </cacheFields>
  <cacheHierarchies count="37">
    <cacheHierarchy uniqueName="[Custom Calendar].[Date]" caption="Date" attribute="1" time="1" defaultMemberUniqueName="[Custom Calendar].[Date].[All]" allUniqueName="[Custom Calendar].[Date].[All]" dimensionUniqueName="[Custom Calendar]" displayFolder="" count="0" memberValueDatatype="7" unbalanced="0"/>
    <cacheHierarchy uniqueName="[Custom Calendar].[Date (Month)]" caption="Date (Month)" attribute="1" defaultMemberUniqueName="[Custom Calendar].[Date (Month)].[All]" allUniqueName="[Custom Calendar].[Date (Month)].[All]" dimensionUniqueName="[Custom Calendar]" displayFolder="" count="2" memberValueDatatype="130" unbalanced="0">
      <fieldsUsage count="2">
        <fieldUsage x="-1"/>
        <fieldUsage x="1"/>
      </fieldsUsage>
    </cacheHierarchy>
    <cacheHierarchy uniqueName="[Custom Calendar].[Date (Day)]" caption="Date (Day)" attribute="1" defaultMemberUniqueName="[Custom Calendar].[Date (Day)].[All]" allUniqueName="[Custom Calendar].[Date (Day)].[All]" dimensionUniqueName="[Custom Calendar]" displayFolder="" count="0" memberValueDatatype="130" unbalanced="0"/>
    <cacheHierarchy uniqueName="[Custom Calendar].[Date (Year)]" caption="Date (Year)" attribute="1" defaultMemberUniqueName="[Custom Calendar].[Date (Year)].[All]" allUniqueName="[Custom Calendar].[Date (Year)].[All]" dimensionUniqueName="[Custom Calendar]" displayFolder="" count="2" memberValueDatatype="130" unbalanced="0">
      <fieldsUsage count="2">
        <fieldUsage x="-1"/>
        <fieldUsage x="2"/>
      </fieldsUsage>
    </cacheHierarchy>
    <cacheHierarchy uniqueName="[Custom Calendar].[Date (Quarter)]" caption="Date (Quarter)" attribute="1" defaultMemberUniqueName="[Custom Calendar].[Date (Quarter)].[All]" allUniqueName="[Custom Calendar].[Date (Quarter)].[All]" dimensionUniqueName="[Custom 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ustom Calendar].[Date (Day Index)]" caption="Date (Day Index)" attribute="1" defaultMemberUniqueName="[Custom Calendar].[Date (Day Index)].[All]" allUniqueName="[Custom Calendar].[Date (Day Index)].[All]" dimensionUniqueName="[Custom Calendar]" displayFolder="" count="0" memberValueDatatype="5" unbalanced="0" hidden="1"/>
    <cacheHierarchy uniqueName="[Custom Calendar].[Date (Month Index)]" caption="Date (Month Index)" attribute="1" defaultMemberUniqueName="[Custom Calendar].[Date (Month Index)].[All]" allUniqueName="[Custom Calendar].[Date (Month Index)].[All]" dimensionUniqueName="[Custom 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ar]" caption="__XL_Count Custom Calendar" measure="1" displayFolder="" measureGroup="Custom 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Date]" caption="Count of Date" measure="1" displayFolder="" measureGroup="Custom 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ustom Calendar" uniqueName="[Custom Calendar]" caption="Custom Calendar"/>
    <dimension name="Hospital Emergency Room Data" uniqueName="[Hospital Emergency Room Data]" caption="Hospital Emergency Room Data"/>
    <dimension measure="1" name="Measures" uniqueName="[Measures]" caption="Measures"/>
  </dimensions>
  <measureGroups count="2">
    <measureGroup name="Custom Calendar" caption="Custom 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Patel" refreshedDate="45857.721461689813" createdVersion="5" refreshedVersion="8" minRefreshableVersion="3" recordCount="0" supportSubquery="1" supportAdvancedDrill="1" xr:uid="{0E0B2E51-E672-457C-ADA3-A5EDF71708AE}">
  <cacheSource type="external" connectionId="3"/>
  <cacheFields count="4">
    <cacheField name="[Measures].[Count of Patient Id]" caption="Count of Patient Id" numFmtId="0" hierarchy="25" level="32767"/>
    <cacheField name="[Custom Calendar].[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ustom Calendar].[Date (Month)].[Date (Month)]" caption="Date (Month)" numFmtId="0" hierarchy="1" level="1">
      <sharedItems containsSemiMixedTypes="0" containsNonDate="0" containsString="0"/>
    </cacheField>
    <cacheField name="[Custom Calendar].[Date (Year)].[Date (Year)]" caption="Date (Year)" numFmtId="0" hierarchy="3" level="1">
      <sharedItems containsSemiMixedTypes="0" containsNonDate="0" containsString="0"/>
    </cacheField>
  </cacheFields>
  <cacheHierarchies count="37">
    <cacheHierarchy uniqueName="[Custom Calendar].[Date]" caption="Date" attribute="1" time="1" defaultMemberUniqueName="[Custom Calendar].[Date].[All]" allUniqueName="[Custom Calendar].[Date].[All]" dimensionUniqueName="[Custom Calendar]" displayFolder="" count="0" memberValueDatatype="7" unbalanced="0"/>
    <cacheHierarchy uniqueName="[Custom Calendar].[Date (Month)]" caption="Date (Month)" attribute="1" defaultMemberUniqueName="[Custom Calendar].[Date (Month)].[All]" allUniqueName="[Custom Calendar].[Date (Month)].[All]" dimensionUniqueName="[Custom Calendar]" displayFolder="" count="2" memberValueDatatype="130" unbalanced="0">
      <fieldsUsage count="2">
        <fieldUsage x="-1"/>
        <fieldUsage x="2"/>
      </fieldsUsage>
    </cacheHierarchy>
    <cacheHierarchy uniqueName="[Custom Calendar].[Date (Day)]" caption="Date (Day)" attribute="1" defaultMemberUniqueName="[Custom Calendar].[Date (Day)].[All]" allUniqueName="[Custom Calendar].[Date (Day)].[All]" dimensionUniqueName="[Custom Calendar]" displayFolder="" count="2" memberValueDatatype="130" unbalanced="0">
      <fieldsUsage count="2">
        <fieldUsage x="-1"/>
        <fieldUsage x="1"/>
      </fieldsUsage>
    </cacheHierarchy>
    <cacheHierarchy uniqueName="[Custom Calendar].[Date (Year)]" caption="Date (Year)" attribute="1" defaultMemberUniqueName="[Custom Calendar].[Date (Year)].[All]" allUniqueName="[Custom Calendar].[Date (Year)].[All]" dimensionUniqueName="[Custom Calendar]" displayFolder="" count="2" memberValueDatatype="130" unbalanced="0">
      <fieldsUsage count="2">
        <fieldUsage x="-1"/>
        <fieldUsage x="3"/>
      </fieldsUsage>
    </cacheHierarchy>
    <cacheHierarchy uniqueName="[Custom Calendar].[Date (Quarter)]" caption="Date (Quarter)" attribute="1" defaultMemberUniqueName="[Custom Calendar].[Date (Quarter)].[All]" allUniqueName="[Custom Calendar].[Date (Quarter)].[All]" dimensionUniqueName="[Custom 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ustom Calendar].[Date (Day Index)]" caption="Date (Day Index)" attribute="1" defaultMemberUniqueName="[Custom Calendar].[Date (Day Index)].[All]" allUniqueName="[Custom Calendar].[Date (Day Index)].[All]" dimensionUniqueName="[Custom Calendar]" displayFolder="" count="0" memberValueDatatype="5" unbalanced="0" hidden="1"/>
    <cacheHierarchy uniqueName="[Custom Calendar].[Date (Month Index)]" caption="Date (Month Index)" attribute="1" defaultMemberUniqueName="[Custom Calendar].[Date (Month Index)].[All]" allUniqueName="[Custom Calendar].[Date (Month Index)].[All]" dimensionUniqueName="[Custom 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ar]" caption="__XL_Count Custom Calendar" measure="1" displayFolder="" measureGroup="Custom 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ustom 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ustom Calendar" uniqueName="[Custom Calendar]" caption="Custom Calendar"/>
    <dimension name="Hospital Emergency Room Data" uniqueName="[Hospital Emergency Room Data]" caption="Hospital Emergency Room Data"/>
    <dimension measure="1" name="Measures" uniqueName="[Measures]" caption="Measures"/>
  </dimensions>
  <measureGroups count="2">
    <measureGroup name="Custom Calendar" caption="Custom 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Patel" refreshedDate="45857.721462152775" createdVersion="5" refreshedVersion="8" minRefreshableVersion="3" recordCount="0" supportSubquery="1" supportAdvancedDrill="1" xr:uid="{2788EC4A-2D45-4FA3-B92C-95BBD2F7609F}">
  <cacheSource type="external" connectionId="3"/>
  <cacheFields count="4">
    <cacheField name="[Custom Calendar].[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ustom Calendar].[Date (Month)].[Date (Month)]" caption="Date (Month)" numFmtId="0" hierarchy="1" level="1">
      <sharedItems containsSemiMixedTypes="0" containsNonDate="0" containsString="0"/>
    </cacheField>
    <cacheField name="[Measures].[Sum of Patient Satisfaction Score]" caption="Sum of Patient Satisfaction Score" numFmtId="0" hierarchy="29" level="32767"/>
    <cacheField name="[Custom Calendar].[Date (Year)].[Date (Year)]" caption="Date (Year)" numFmtId="0" hierarchy="3" level="1">
      <sharedItems containsSemiMixedTypes="0" containsNonDate="0" containsString="0"/>
    </cacheField>
  </cacheFields>
  <cacheHierarchies count="37">
    <cacheHierarchy uniqueName="[Custom Calendar].[Date]" caption="Date" attribute="1" time="1" defaultMemberUniqueName="[Custom Calendar].[Date].[All]" allUniqueName="[Custom Calendar].[Date].[All]" dimensionUniqueName="[Custom Calendar]" displayFolder="" count="0" memberValueDatatype="7" unbalanced="0"/>
    <cacheHierarchy uniqueName="[Custom Calendar].[Date (Month)]" caption="Date (Month)" attribute="1" defaultMemberUniqueName="[Custom Calendar].[Date (Month)].[All]" allUniqueName="[Custom Calendar].[Date (Month)].[All]" dimensionUniqueName="[Custom Calendar]" displayFolder="" count="2" memberValueDatatype="130" unbalanced="0">
      <fieldsUsage count="2">
        <fieldUsage x="-1"/>
        <fieldUsage x="1"/>
      </fieldsUsage>
    </cacheHierarchy>
    <cacheHierarchy uniqueName="[Custom Calendar].[Date (Day)]" caption="Date (Day)" attribute="1" defaultMemberUniqueName="[Custom Calendar].[Date (Day)].[All]" allUniqueName="[Custom Calendar].[Date (Day)].[All]" dimensionUniqueName="[Custom Calendar]" displayFolder="" count="2" memberValueDatatype="130" unbalanced="0">
      <fieldsUsage count="2">
        <fieldUsage x="-1"/>
        <fieldUsage x="0"/>
      </fieldsUsage>
    </cacheHierarchy>
    <cacheHierarchy uniqueName="[Custom Calendar].[Date (Year)]" caption="Date (Year)" attribute="1" defaultMemberUniqueName="[Custom Calendar].[Date (Year)].[All]" allUniqueName="[Custom Calendar].[Date (Year)].[All]" dimensionUniqueName="[Custom Calendar]" displayFolder="" count="2" memberValueDatatype="130" unbalanced="0">
      <fieldsUsage count="2">
        <fieldUsage x="-1"/>
        <fieldUsage x="3"/>
      </fieldsUsage>
    </cacheHierarchy>
    <cacheHierarchy uniqueName="[Custom Calendar].[Date (Quarter)]" caption="Date (Quarter)" attribute="1" defaultMemberUniqueName="[Custom Calendar].[Date (Quarter)].[All]" allUniqueName="[Custom Calendar].[Date (Quarter)].[All]" dimensionUniqueName="[Custom 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ustom Calendar].[Date (Day Index)]" caption="Date (Day Index)" attribute="1" defaultMemberUniqueName="[Custom Calendar].[Date (Day Index)].[All]" allUniqueName="[Custom Calendar].[Date (Day Index)].[All]" dimensionUniqueName="[Custom Calendar]" displayFolder="" count="0" memberValueDatatype="5" unbalanced="0" hidden="1"/>
    <cacheHierarchy uniqueName="[Custom Calendar].[Date (Month Index)]" caption="Date (Month Index)" attribute="1" defaultMemberUniqueName="[Custom Calendar].[Date (Month Index)].[All]" allUniqueName="[Custom Calendar].[Date (Month Index)].[All]" dimensionUniqueName="[Custom 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ustom Calendar]" caption="__XL_Count Custom Calendar" measure="1" displayFolder="" measureGroup="Custom 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ustom Calenda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ustom Calendar" uniqueName="[Custom Calendar]" caption="Custom Calendar"/>
    <dimension name="Hospital Emergency Room Data" uniqueName="[Hospital Emergency Room Data]" caption="Hospital Emergency Room Data"/>
    <dimension measure="1" name="Measures" uniqueName="[Measures]" caption="Measures"/>
  </dimensions>
  <measureGroups count="2">
    <measureGroup name="Custom Calendar" caption="Custom 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068FEF-CAE2-42C1-A48D-B2509B255103}" name="PivotTable13" cacheId="1369" applyNumberFormats="0" applyBorderFormats="0" applyFontFormats="0" applyPatternFormats="0" applyAlignmentFormats="0" applyWidthHeightFormats="1" dataCaption="Values" tag="7d61971b-b322-4182-96cb-a6a414aa9413" updatedVersion="8" minRefreshableVersion="3" useAutoFormatting="1" subtotalHiddenItems="1" itemPrintTitles="1" createdVersion="5" indent="0" outline="1" outlineData="1" multipleFieldFilters="0" chartFormat="18">
  <location ref="L17:L19"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92">
      <pivotArea outline="0" collapsedLevelsAreSubtotals="1" fieldPosition="0"/>
    </format>
  </formats>
  <pivotHierarchies count="37">
    <pivotHierarchy dragToData="1"/>
    <pivotHierarchy multipleItemSelectionAllowed="1" dragToData="1">
      <members count="1" level="1">
        <member name="[Custom Calendar].[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 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1D5792B-406F-47AE-9A2F-6505D3724565}" name="PivotTable6" cacheId="1393" applyNumberFormats="0" applyBorderFormats="0" applyFontFormats="0" applyPatternFormats="0" applyAlignmentFormats="0" applyWidthHeightFormats="1" dataCaption="Values" tag="45df8d1f-0959-4cf8-8846-eb4de12a25ab" updatedVersion="8" minRefreshableVersion="3" useAutoFormatting="1" subtotalHiddenItems="1" itemPrintTitles="1" createdVersion="5" indent="0" outline="1" outlineData="1" multipleFieldFilters="0" chartFormat="44">
  <location ref="I17:J48"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Patient Satisfaction Score" fld="2" baseField="0" baseItem="0"/>
  </dataFields>
  <formats count="1">
    <format dxfId="305">
      <pivotArea outline="0" collapsedLevelsAreSubtotals="1" fieldPosition="0"/>
    </format>
  </formats>
  <chartFormats count="6">
    <chartFormat chart="29" format="0"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9" format="7" series="1">
      <pivotArea type="data" outline="0" fieldPosition="0">
        <references count="1">
          <reference field="4294967294" count="1" selected="0">
            <x v="0"/>
          </reference>
        </references>
      </pivotArea>
    </chartFormat>
    <chartFormat chart="42" format="9"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ustom Calendar].[Date (Month)].&amp;[Jun]"/>
      </members>
    </pivotHierarchy>
    <pivotHierarchy dragToData="1"/>
    <pivotHierarchy multipleItemSelectionAllowed="1" dragToData="1">
      <members count="1" level="1">
        <member name="[Custom 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 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122C577-44BC-4600-8BFE-E7A8A8D8730E}" name="PivotTable2" cacheId="1381" applyNumberFormats="0" applyBorderFormats="0" applyFontFormats="0" applyPatternFormats="0" applyAlignmentFormats="0" applyWidthHeightFormats="1" dataCaption="Values" tag="24a9c239-b2b1-4d43-a2ce-6ee242dbdd6f" updatedVersion="8" minRefreshableVersion="3" useAutoFormatting="1" subtotalHiddenItems="1" itemPrintTitles="1" createdVersion="5" indent="0" outline="1" outlineData="1" multipleFieldFilters="0" chartFormat="27">
  <location ref="F17:G48"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
    <format dxfId="306">
      <pivotArea outline="0" collapsedLevelsAreSubtotals="1" fieldPosition="0"/>
    </format>
  </formats>
  <chartFormats count="3">
    <chartFormat chart="18"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ustom Calendar].[Date (Month)].&amp;[Jun]"/>
      </members>
    </pivotHierarchy>
    <pivotHierarchy dragToData="1"/>
    <pivotHierarchy multipleItemSelectionAllowed="1" dragToData="1">
      <members count="1" level="1">
        <member name="[Custom 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 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1623A13-016D-4FBD-A380-0E6BB433F57F}" name="PivotTable4" cacheId="1387" applyNumberFormats="0" applyBorderFormats="0" applyFontFormats="0" applyPatternFormats="0" applyAlignmentFormats="0" applyWidthHeightFormats="1" dataCaption="Values" tag="03e63183-342f-46f8-91e8-51c31b6d8dca" updatedVersion="8" minRefreshableVersion="3" useAutoFormatting="1" subtotalHiddenItems="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307">
      <pivotArea outline="0" collapsedLevelsAreSubtotals="1" fieldPosition="0"/>
    </format>
  </formats>
  <pivotHierarchies count="37">
    <pivotHierarchy dragToData="1"/>
    <pivotHierarchy multipleItemSelectionAllowed="1" dragToData="1">
      <members count="1" level="1">
        <member name="[Custom Calendar].[Date (Month)].&amp;[Jun]"/>
      </members>
    </pivotHierarchy>
    <pivotHierarchy dragToData="1"/>
    <pivotHierarchy multipleItemSelectionAllowed="1" dragToData="1">
      <members count="1" level="1">
        <member name="[Custom 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 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544905-8E69-4BC9-86AA-342460BC6AA5}" name="PivotTable12" cacheId="1378" applyNumberFormats="0" applyBorderFormats="0" applyFontFormats="0" applyPatternFormats="0" applyAlignmentFormats="0" applyWidthHeightFormats="1" dataCaption="Values" tag="6e8e074d-fdc5-44d7-8114-9e9f7113ab49" updatedVersion="8" minRefreshableVersion="3" useAutoFormatting="1" subtotalHiddenItems="1" itemPrintTitles="1" createdVersion="5" indent="0" outline="1" outlineData="1" multipleFieldFilters="0" chartFormat="18">
  <location ref="L4:M1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formats count="1">
    <format dxfId="296">
      <pivotArea outline="0" collapsedLevelsAreSubtotals="1" fieldPosition="0"/>
    </format>
  </format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ustom Calendar].[Date (Month)].&amp;[Jun]"/>
      </members>
    </pivotHierarchy>
    <pivotHierarchy dragToData="1"/>
    <pivotHierarchy multipleItemSelectionAllowed="1" dragToData="1">
      <members count="1" level="1">
        <member name="[Custom 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 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4B8B1A-BF78-41E1-9A62-2661612C3FD2}" name="PivotTable10" cacheId="1375" applyNumberFormats="0" applyBorderFormats="0" applyFontFormats="0" applyPatternFormats="0" applyAlignmentFormats="0" applyWidthHeightFormats="1" dataCaption="Values" tag="d332b166-b0d0-463d-8ee3-58c8cc72f94d" updatedVersion="8" minRefreshableVersion="3" useAutoFormatting="1" subtotalHiddenItems="1" itemPrintTitles="1" createdVersion="5" indent="0" outline="1" outlineData="1" multipleFieldFilters="0" chartFormat="14">
  <location ref="I4:J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297">
      <pivotArea outline="0" collapsedLevelsAreSubtotals="1" fieldPosition="0"/>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ustom Calendar].[Date (Month)].&amp;[Jun]"/>
      </members>
    </pivotHierarchy>
    <pivotHierarchy dragToData="1"/>
    <pivotHierarchy multipleItemSelectionAllowed="1" dragToData="1">
      <members count="1" level="1">
        <member name="[Custom 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 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9A68B1-8F62-4A07-BB20-1CAE25B234FC}" name="PivotTable9" cacheId="1402" applyNumberFormats="0" applyBorderFormats="0" applyFontFormats="0" applyPatternFormats="0" applyAlignmentFormats="0" applyWidthHeightFormats="1" dataCaption="Values" tag="80e1e72e-9a10-4387-a0ac-2090f40b2bbd" updatedVersion="8" minRefreshableVersion="3" useAutoFormatting="1" subtotalHiddenItems="1" itemPrintTitles="1" createdVersion="5" indent="0" outline="1" outlineData="1" multipleFieldFilters="0" chartFormat="4">
  <location ref="F4:G1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Age" fld="2" subtotal="count" baseField="1" baseItem="0" numFmtId="1"/>
  </dataFields>
  <formats count="1">
    <format dxfId="29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ustom Calendar].[Date (Month)].&amp;[Jun]"/>
      </members>
    </pivotHierarchy>
    <pivotHierarchy dragToData="1"/>
    <pivotHierarchy multipleItemSelectionAllowed="1" dragToData="1">
      <members count="1" level="1">
        <member name="[Custom 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 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E1E6E5-8F11-48BC-A51C-CE90F44208F7}" name="PivotTable8" cacheId="1399" applyNumberFormats="0" applyBorderFormats="0" applyFontFormats="0" applyPatternFormats="0" applyAlignmentFormats="0" applyWidthHeightFormats="1" dataCaption="Values" tag="0939e5d4-332a-4932-b45a-cdb37981415f" updatedVersion="8" minRefreshableVersion="3" useAutoFormatting="1" subtotalHiddenItems="1" itemPrintTitles="1" createdVersion="5" indent="0" outline="1" outlineData="1" multipleFieldFilters="0" chartFormat="7">
  <location ref="C13:D16"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numFmtId="1"/>
  </dataFields>
  <formats count="1">
    <format dxfId="298">
      <pivotArea outline="0" collapsedLevelsAreSubtotals="1"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Hierarchies count="37">
    <pivotHierarchy dragToData="1"/>
    <pivotHierarchy multipleItemSelectionAllowed="1" dragToData="1">
      <members count="1" level="1">
        <member name="[Custom Calendar].[Date (Month)].&amp;[Jun]"/>
      </members>
    </pivotHierarchy>
    <pivotHierarchy dragToData="1"/>
    <pivotHierarchy multipleItemSelectionAllowed="1" dragToData="1">
      <members count="1" level="1">
        <member name="[Custom 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 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C3D6CC-03DE-40D6-8FB2-4B1BA75985E1}" name="PivotTable7" cacheId="1396" applyNumberFormats="0" applyBorderFormats="0" applyFontFormats="0" applyPatternFormats="0" applyAlignmentFormats="0" applyWidthHeightFormats="1" dataCaption="Values" tag="638183fd-f288-4d56-a119-e9e81ff236ce" updatedVersion="8" minRefreshableVersion="3" useAutoFormatting="1" subtotalHiddenItems="1" itemPrintTitles="1" createdVersion="5" indent="0" outline="1" outlineData="1" multipleFieldFilters="0" chartFormat="5">
  <location ref="C4:D7"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Admission Flag" fld="1" subtotal="count" showDataAs="percentOfTotal" baseField="0" baseItem="0" numFmtId="10"/>
  </dataFields>
  <formats count="5">
    <format dxfId="304">
      <pivotArea outline="0" collapsedLevelsAreSubtotals="1" fieldPosition="0"/>
    </format>
    <format dxfId="303">
      <pivotArea collapsedLevelsAreSubtotals="1" fieldPosition="0">
        <references count="1">
          <reference field="2" count="1">
            <x v="0"/>
          </reference>
        </references>
      </pivotArea>
    </format>
    <format dxfId="302">
      <pivotArea collapsedLevelsAreSubtotals="1" fieldPosition="0">
        <references count="1">
          <reference field="2" count="1">
            <x v="1"/>
          </reference>
        </references>
      </pivotArea>
    </format>
    <format dxfId="301">
      <pivotArea grandRow="1" outline="0" collapsedLevelsAreSubtotals="1" fieldPosition="0"/>
    </format>
    <format dxfId="300">
      <pivotArea outline="0" fieldPosition="0">
        <references count="1">
          <reference field="4294967294" count="1">
            <x v="0"/>
          </reference>
        </references>
      </pivotArea>
    </format>
  </format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s>
  <pivotHierarchies count="37">
    <pivotHierarchy dragToData="1"/>
    <pivotHierarchy multipleItemSelectionAllowed="1" dragToData="1">
      <members count="1" level="1">
        <member name="[Custom Calendar].[Date (Month)].&amp;[Jun]"/>
      </members>
    </pivotHierarchy>
    <pivotHierarchy dragToData="1"/>
    <pivotHierarchy multipleItemSelectionAllowed="1" dragToData="1">
      <members count="1" level="1">
        <member name="[Custom 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 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D13194-AE39-4811-ACC4-3E79B4E50B87}" name="PivotTable3" cacheId="1384" applyNumberFormats="0" applyBorderFormats="0" applyFontFormats="0" applyPatternFormats="0" applyAlignmentFormats="0" applyWidthHeightFormats="1" dataCaption="Values" tag="659bfd6b-ba67-459d-9d21-af8b1ea650c4" updatedVersion="8" minRefreshableVersion="3" useAutoFormatting="1"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08">
      <pivotArea outline="0" collapsedLevelsAreSubtotals="1" fieldPosition="0"/>
    </format>
  </formats>
  <pivotHierarchies count="37">
    <pivotHierarchy dragToData="1"/>
    <pivotHierarchy multipleItemSelectionAllowed="1" dragToData="1">
      <members count="1" level="1">
        <member name="[Custom Calendar].[Date (Month)].&amp;[Jun]"/>
      </members>
    </pivotHierarchy>
    <pivotHierarchy dragToData="1"/>
    <pivotHierarchy multipleItemSelectionAllowed="1" dragToData="1">
      <members count="1" level="1">
        <member name="[Custom 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 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D92D64-174D-4424-899F-7B6303B9E76C}" name="PivotTable1" cacheId="1372" applyNumberFormats="0" applyBorderFormats="0" applyFontFormats="0" applyPatternFormats="0" applyAlignmentFormats="0" applyWidthHeightFormats="1" dataCaption="Values" tag="5ca1f9d3-ef20-4881-9a0e-ac91571751ab" updatedVersion="8" minRefreshableVersion="3" useAutoFormatting="1"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7">
    <pivotHierarchy dragToData="1"/>
    <pivotHierarchy multipleItemSelectionAllowed="1" dragToData="1">
      <members count="1" level="1">
        <member name="[Custom Calendar].[Date (Month)].&amp;[Jun]"/>
      </members>
    </pivotHierarchy>
    <pivotHierarchy dragToData="1"/>
    <pivotHierarchy multipleItemSelectionAllowed="1" dragToData="1">
      <members count="1" level="1">
        <member name="[Custom 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 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A9B351-CBD3-4671-AACE-A7F93B8EED9C}" name="PivotTable5" cacheId="1390" applyNumberFormats="0" applyBorderFormats="0" applyFontFormats="0" applyPatternFormats="0" applyAlignmentFormats="0" applyWidthHeightFormats="1" dataCaption="Values" tag="4fd690ba-1329-4a37-968f-84e23003a6a2" updatedVersion="8" minRefreshableVersion="3" useAutoFormatting="1" subtotalHiddenItems="1" itemPrintTitles="1" createdVersion="5" indent="0" outline="1" outlineData="1" multipleFieldFilters="0" chartFormat="29">
  <location ref="A18:B49"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0" subtotal="count" baseField="0" baseItem="0"/>
  </dataFields>
  <formats count="1">
    <format dxfId="309">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ustom Calendar].[Date (Month)].&amp;[Jun]"/>
      </members>
    </pivotHierarchy>
    <pivotHierarchy dragToData="1"/>
    <pivotHierarchy multipleItemSelectionAllowed="1" dragToData="1">
      <members count="1" level="1">
        <member name="[Custom 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ustom 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8DE9A7D-D188-425D-ADC0-B020E8A98778}" sourceName="[Custom Calendar].[Date (Month)]">
  <pivotTables>
    <pivotTable tabId="1" name="PivotTable5"/>
    <pivotTable tabId="1" name="PivotTable1"/>
    <pivotTable tabId="1" name="PivotTable3"/>
    <pivotTable tabId="1" name="PivotTable4"/>
    <pivotTable tabId="1" name="PivotTable2"/>
    <pivotTable tabId="1" name="PivotTable6"/>
    <pivotTable tabId="1" name="PivotTable7"/>
    <pivotTable tabId="1" name="PivotTable8"/>
    <pivotTable tabId="1" name="PivotTable9"/>
    <pivotTable tabId="1" name="PivotTable10"/>
    <pivotTable tabId="1" name="PivotTable12"/>
    <pivotTable tabId="1" name="PivotTable13"/>
  </pivotTables>
  <data>
    <olap pivotCacheId="638612594">
      <levels count="2">
        <level uniqueName="[Custom Calendar].[Date (Month)].[(All)]" sourceCaption="(All)" count="0"/>
        <level uniqueName="[Custom Calendar].[Date (Month)].[Date (Month)]" sourceCaption="Date (Month)" count="12">
          <ranges>
            <range startItem="0">
              <i n="[Custom Calendar].[Date (Month)].&amp;[Jan]" c="Jan"/>
              <i n="[Custom Calendar].[Date (Month)].&amp;[Feb]" c="Feb"/>
              <i n="[Custom Calendar].[Date (Month)].&amp;[Mar]" c="Mar"/>
              <i n="[Custom Calendar].[Date (Month)].&amp;[Apr]" c="Apr"/>
              <i n="[Custom Calendar].[Date (Month)].&amp;[May]" c="May"/>
              <i n="[Custom Calendar].[Date (Month)].&amp;[Jun]" c="Jun"/>
              <i n="[Custom Calendar].[Date (Month)].&amp;[Jul]" c="Jul"/>
              <i n="[Custom Calendar].[Date (Month)].&amp;[Aug]" c="Aug"/>
              <i n="[Custom Calendar].[Date (Month)].&amp;[Sep]" c="Sep"/>
              <i n="[Custom Calendar].[Date (Month)].&amp;[Oct]" c="Oct"/>
              <i n="[Custom Calendar].[Date (Month)].&amp;[Nov]" c="Nov"/>
              <i n="[Custom Calendar].[Date (Month)].&amp;[Dec]" c="Dec"/>
            </range>
          </ranges>
        </level>
      </levels>
      <selections count="1">
        <selection n="[Custom Calendar].[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32CBFEC-43EC-4CE6-BA95-5BC43761FF29}" sourceName="[Custom Calendar].[Date (Year)]">
  <pivotTables>
    <pivotTable tabId="1" name="PivotTable13"/>
    <pivotTable tabId="1" name="PivotTable1"/>
    <pivotTable tabId="1" name="PivotTable10"/>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638612594">
      <levels count="2">
        <level uniqueName="[Custom Calendar].[Date (Year)].[(All)]" sourceCaption="(All)" count="0"/>
        <level uniqueName="[Custom Calendar].[Date (Year)].[Date (Year)]" sourceCaption="Date (Year)" count="2">
          <ranges>
            <range startItem="0">
              <i n="[Custom Calendar].[Date (Year)].&amp;[2023]" c="2023"/>
              <i n="[Custom Calendar].[Date (Year)].&amp;[2024]" c="2024"/>
            </range>
          </ranges>
        </level>
      </levels>
      <selections count="1">
        <selection n="[Custom Calendar].[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8B3C1146-CB8D-44F9-804A-30E5F6196DEE}" cache="Slicer_Date__Month" caption="Date (Month)" showCaption="0" level="1" style="My style" rowHeight="234950"/>
  <slicer name="Date (Year)" xr10:uid="{E2DAEFA0-2651-4AB0-B771-461EBA562B13}" cache="Slicer_Date__Year" caption="Date (Year)" columnCount="2" level="1" style="My 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14590-B427-4806-A5BC-22F7A1572B48}">
  <dimension ref="A3:M49"/>
  <sheetViews>
    <sheetView topLeftCell="B4" zoomScale="50" workbookViewId="0">
      <selection activeCell="L17" sqref="L17"/>
    </sheetView>
  </sheetViews>
  <sheetFormatPr defaultRowHeight="14.4" x14ac:dyDescent="0.3"/>
  <cols>
    <col min="1" max="1" width="19.21875" bestFit="1" customWidth="1"/>
    <col min="2" max="2" width="23.88671875" bestFit="1" customWidth="1"/>
    <col min="3" max="3" width="19.21875" bestFit="1" customWidth="1"/>
    <col min="4" max="4" width="23.88671875" bestFit="1" customWidth="1"/>
    <col min="6" max="6" width="19.21875" bestFit="1" customWidth="1"/>
    <col min="7" max="7" width="26.5546875" bestFit="1" customWidth="1"/>
    <col min="9" max="9" width="19.21875" bestFit="1" customWidth="1"/>
    <col min="10" max="10" width="41.88671875" bestFit="1" customWidth="1"/>
    <col min="11" max="11" width="17.33203125" bestFit="1" customWidth="1"/>
    <col min="12" max="12" width="19.21875" bestFit="1" customWidth="1"/>
    <col min="13" max="13" width="36.5546875" bestFit="1" customWidth="1"/>
    <col min="14" max="14" width="15.77734375" bestFit="1" customWidth="1"/>
    <col min="15" max="73" width="23.88671875" bestFit="1" customWidth="1"/>
    <col min="74" max="74" width="15.77734375" bestFit="1" customWidth="1"/>
  </cols>
  <sheetData>
    <row r="3" spans="1:13" x14ac:dyDescent="0.3">
      <c r="A3" t="s">
        <v>2</v>
      </c>
      <c r="C3" t="s">
        <v>61</v>
      </c>
      <c r="F3" t="s">
        <v>54</v>
      </c>
      <c r="I3" t="s">
        <v>62</v>
      </c>
      <c r="L3" t="s">
        <v>72</v>
      </c>
    </row>
    <row r="4" spans="1:13" x14ac:dyDescent="0.3">
      <c r="A4" t="s">
        <v>1</v>
      </c>
      <c r="C4" s="1" t="s">
        <v>5</v>
      </c>
      <c r="D4" t="s">
        <v>14</v>
      </c>
      <c r="F4" s="1" t="s">
        <v>5</v>
      </c>
      <c r="G4" t="s">
        <v>53</v>
      </c>
      <c r="I4" s="1" t="s">
        <v>5</v>
      </c>
      <c r="J4" t="s">
        <v>57</v>
      </c>
      <c r="L4" s="1" t="s">
        <v>5</v>
      </c>
      <c r="M4" t="s">
        <v>71</v>
      </c>
    </row>
    <row r="5" spans="1:13" x14ac:dyDescent="0.3">
      <c r="A5" s="6">
        <v>485</v>
      </c>
      <c r="C5" s="4" t="s">
        <v>12</v>
      </c>
      <c r="D5" s="9">
        <v>0.4845360824742268</v>
      </c>
      <c r="F5" s="4" t="s">
        <v>45</v>
      </c>
      <c r="G5" s="8">
        <v>59</v>
      </c>
      <c r="I5" s="4" t="s">
        <v>58</v>
      </c>
      <c r="J5" s="8">
        <v>239</v>
      </c>
      <c r="L5" s="4" t="s">
        <v>63</v>
      </c>
      <c r="M5" s="8">
        <v>13</v>
      </c>
    </row>
    <row r="6" spans="1:13" x14ac:dyDescent="0.3">
      <c r="C6" s="4" t="s">
        <v>13</v>
      </c>
      <c r="D6" s="9">
        <v>0.51546391752577314</v>
      </c>
      <c r="F6" s="4" t="s">
        <v>46</v>
      </c>
      <c r="G6" s="8">
        <v>55</v>
      </c>
      <c r="I6" s="4" t="s">
        <v>59</v>
      </c>
      <c r="J6" s="8">
        <v>246</v>
      </c>
      <c r="L6" s="4" t="s">
        <v>64</v>
      </c>
      <c r="M6" s="8">
        <v>12</v>
      </c>
    </row>
    <row r="7" spans="1:13" x14ac:dyDescent="0.3">
      <c r="C7" s="4" t="s">
        <v>6</v>
      </c>
      <c r="D7" s="9">
        <v>1</v>
      </c>
      <c r="F7" s="4" t="s">
        <v>47</v>
      </c>
      <c r="G7" s="8">
        <v>69</v>
      </c>
      <c r="I7" s="4" t="s">
        <v>6</v>
      </c>
      <c r="J7" s="8">
        <v>485</v>
      </c>
      <c r="L7" s="4" t="s">
        <v>65</v>
      </c>
      <c r="M7" s="8">
        <v>91</v>
      </c>
    </row>
    <row r="8" spans="1:13" x14ac:dyDescent="0.3">
      <c r="F8" s="4" t="s">
        <v>48</v>
      </c>
      <c r="G8" s="8">
        <v>64</v>
      </c>
      <c r="L8" s="4" t="s">
        <v>66</v>
      </c>
      <c r="M8" s="8">
        <v>12</v>
      </c>
    </row>
    <row r="9" spans="1:13" x14ac:dyDescent="0.3">
      <c r="A9" t="s">
        <v>3</v>
      </c>
      <c r="F9" s="4" t="s">
        <v>49</v>
      </c>
      <c r="G9" s="8">
        <v>56</v>
      </c>
      <c r="L9" s="4" t="s">
        <v>67</v>
      </c>
      <c r="M9" s="8">
        <v>291</v>
      </c>
    </row>
    <row r="10" spans="1:13" x14ac:dyDescent="0.3">
      <c r="A10" s="2">
        <v>35.507216494845359</v>
      </c>
      <c r="F10" s="4" t="s">
        <v>50</v>
      </c>
      <c r="G10" s="8">
        <v>60</v>
      </c>
      <c r="L10" s="4" t="s">
        <v>68</v>
      </c>
      <c r="M10" s="8">
        <v>53</v>
      </c>
    </row>
    <row r="11" spans="1:13" x14ac:dyDescent="0.3">
      <c r="F11" s="4" t="s">
        <v>51</v>
      </c>
      <c r="G11" s="8">
        <v>51</v>
      </c>
      <c r="L11" s="4" t="s">
        <v>69</v>
      </c>
      <c r="M11" s="8">
        <v>11</v>
      </c>
    </row>
    <row r="12" spans="1:13" x14ac:dyDescent="0.3">
      <c r="C12" t="s">
        <v>60</v>
      </c>
      <c r="F12" s="4" t="s">
        <v>52</v>
      </c>
      <c r="G12" s="8">
        <v>71</v>
      </c>
      <c r="L12" s="4" t="s">
        <v>70</v>
      </c>
      <c r="M12" s="8">
        <v>2</v>
      </c>
    </row>
    <row r="13" spans="1:13" x14ac:dyDescent="0.3">
      <c r="A13" t="s">
        <v>4</v>
      </c>
      <c r="C13" s="1" t="s">
        <v>5</v>
      </c>
      <c r="D13" t="s">
        <v>0</v>
      </c>
      <c r="F13" s="4" t="s">
        <v>6</v>
      </c>
      <c r="G13" s="8">
        <v>485</v>
      </c>
      <c r="L13" s="4" t="s">
        <v>6</v>
      </c>
      <c r="M13" s="8">
        <v>485</v>
      </c>
    </row>
    <row r="14" spans="1:13" x14ac:dyDescent="0.3">
      <c r="A14" s="2">
        <v>4.7092198581560281</v>
      </c>
      <c r="C14" s="4" t="s">
        <v>56</v>
      </c>
      <c r="D14" s="8">
        <v>297</v>
      </c>
    </row>
    <row r="15" spans="1:13" x14ac:dyDescent="0.3">
      <c r="C15" s="4" t="s">
        <v>55</v>
      </c>
      <c r="D15" s="8">
        <v>188</v>
      </c>
    </row>
    <row r="16" spans="1:13" x14ac:dyDescent="0.3">
      <c r="C16" s="4" t="s">
        <v>6</v>
      </c>
      <c r="D16" s="8">
        <v>485</v>
      </c>
      <c r="F16" t="s">
        <v>8</v>
      </c>
      <c r="I16" t="s">
        <v>10</v>
      </c>
      <c r="L16" t="s">
        <v>73</v>
      </c>
    </row>
    <row r="17" spans="1:12" x14ac:dyDescent="0.3">
      <c r="A17" t="s">
        <v>7</v>
      </c>
      <c r="F17" s="1" t="s">
        <v>5</v>
      </c>
      <c r="G17" t="s">
        <v>3</v>
      </c>
      <c r="I17" s="1" t="s">
        <v>5</v>
      </c>
      <c r="J17" t="s">
        <v>11</v>
      </c>
      <c r="L17" s="1" t="s">
        <v>5</v>
      </c>
    </row>
    <row r="18" spans="1:12" x14ac:dyDescent="0.3">
      <c r="A18" s="1" t="s">
        <v>5</v>
      </c>
      <c r="B18" t="s">
        <v>0</v>
      </c>
      <c r="F18" s="4" t="s">
        <v>15</v>
      </c>
      <c r="G18" s="2">
        <v>33.352941176470587</v>
      </c>
      <c r="I18" s="4" t="s">
        <v>15</v>
      </c>
      <c r="J18" s="2">
        <v>19</v>
      </c>
      <c r="L18" s="4" t="s">
        <v>74</v>
      </c>
    </row>
    <row r="19" spans="1:12" x14ac:dyDescent="0.3">
      <c r="A19" s="4" t="s">
        <v>15</v>
      </c>
      <c r="B19" s="2">
        <v>17</v>
      </c>
      <c r="F19" s="4" t="s">
        <v>16</v>
      </c>
      <c r="G19" s="2">
        <v>38.4</v>
      </c>
      <c r="I19" s="4" t="s">
        <v>16</v>
      </c>
      <c r="J19" s="2">
        <v>26</v>
      </c>
      <c r="L19" s="4" t="s">
        <v>6</v>
      </c>
    </row>
    <row r="20" spans="1:12" x14ac:dyDescent="0.3">
      <c r="A20" s="4" t="s">
        <v>16</v>
      </c>
      <c r="B20" s="2">
        <v>10</v>
      </c>
      <c r="F20" s="4" t="s">
        <v>17</v>
      </c>
      <c r="G20" s="2">
        <v>38.521739130434781</v>
      </c>
      <c r="I20" s="4" t="s">
        <v>17</v>
      </c>
      <c r="J20" s="2">
        <v>27</v>
      </c>
    </row>
    <row r="21" spans="1:12" x14ac:dyDescent="0.3">
      <c r="A21" s="4" t="s">
        <v>17</v>
      </c>
      <c r="B21" s="2">
        <v>23</v>
      </c>
      <c r="F21" s="4" t="s">
        <v>18</v>
      </c>
      <c r="G21" s="2">
        <v>30.4</v>
      </c>
      <c r="I21" s="4" t="s">
        <v>18</v>
      </c>
      <c r="J21" s="2">
        <v>29</v>
      </c>
    </row>
    <row r="22" spans="1:12" x14ac:dyDescent="0.3">
      <c r="A22" s="4" t="s">
        <v>18</v>
      </c>
      <c r="B22" s="2">
        <v>15</v>
      </c>
      <c r="F22" s="4" t="s">
        <v>19</v>
      </c>
      <c r="G22" s="2">
        <v>33.142857142857146</v>
      </c>
      <c r="I22" s="4" t="s">
        <v>19</v>
      </c>
      <c r="J22" s="2">
        <v>35</v>
      </c>
    </row>
    <row r="23" spans="1:12" x14ac:dyDescent="0.3">
      <c r="A23" s="4" t="s">
        <v>19</v>
      </c>
      <c r="B23" s="2">
        <v>14</v>
      </c>
      <c r="F23" s="4" t="s">
        <v>20</v>
      </c>
      <c r="G23" s="2">
        <v>38.18181818181818</v>
      </c>
      <c r="I23" s="4" t="s">
        <v>20</v>
      </c>
      <c r="J23" s="2">
        <v>12</v>
      </c>
    </row>
    <row r="24" spans="1:12" x14ac:dyDescent="0.3">
      <c r="A24" s="4" t="s">
        <v>20</v>
      </c>
      <c r="B24" s="2">
        <v>11</v>
      </c>
      <c r="F24" s="4" t="s">
        <v>21</v>
      </c>
      <c r="G24" s="2">
        <v>39.733333333333334</v>
      </c>
      <c r="I24" s="4" t="s">
        <v>21</v>
      </c>
      <c r="J24" s="2">
        <v>20</v>
      </c>
    </row>
    <row r="25" spans="1:12" x14ac:dyDescent="0.3">
      <c r="A25" s="4" t="s">
        <v>21</v>
      </c>
      <c r="B25" s="2">
        <v>15</v>
      </c>
      <c r="F25" s="4" t="s">
        <v>22</v>
      </c>
      <c r="G25" s="2">
        <v>37</v>
      </c>
      <c r="I25" s="4" t="s">
        <v>22</v>
      </c>
      <c r="J25" s="2">
        <v>6</v>
      </c>
    </row>
    <row r="26" spans="1:12" x14ac:dyDescent="0.3">
      <c r="A26" s="4" t="s">
        <v>22</v>
      </c>
      <c r="B26" s="2">
        <v>20</v>
      </c>
      <c r="F26" s="4" t="s">
        <v>23</v>
      </c>
      <c r="G26" s="2">
        <v>35.61904761904762</v>
      </c>
      <c r="I26" s="4" t="s">
        <v>23</v>
      </c>
      <c r="J26" s="2">
        <v>54</v>
      </c>
    </row>
    <row r="27" spans="1:12" x14ac:dyDescent="0.3">
      <c r="A27" s="4" t="s">
        <v>23</v>
      </c>
      <c r="B27" s="2">
        <v>21</v>
      </c>
      <c r="F27" s="4" t="s">
        <v>24</v>
      </c>
      <c r="G27" s="2">
        <v>34.176470588235297</v>
      </c>
      <c r="I27" s="4" t="s">
        <v>24</v>
      </c>
      <c r="J27" s="2">
        <v>23</v>
      </c>
    </row>
    <row r="28" spans="1:12" x14ac:dyDescent="0.3">
      <c r="A28" s="4" t="s">
        <v>24</v>
      </c>
      <c r="B28" s="2">
        <v>17</v>
      </c>
      <c r="F28" s="4" t="s">
        <v>25</v>
      </c>
      <c r="G28" s="2">
        <v>37.176470588235297</v>
      </c>
      <c r="I28" s="4" t="s">
        <v>25</v>
      </c>
      <c r="J28" s="2">
        <v>31</v>
      </c>
    </row>
    <row r="29" spans="1:12" x14ac:dyDescent="0.3">
      <c r="A29" s="4" t="s">
        <v>25</v>
      </c>
      <c r="B29" s="2">
        <v>17</v>
      </c>
      <c r="F29" s="4" t="s">
        <v>26</v>
      </c>
      <c r="G29" s="2">
        <v>36.647058823529413</v>
      </c>
      <c r="I29" s="4" t="s">
        <v>26</v>
      </c>
      <c r="J29" s="2">
        <v>26</v>
      </c>
    </row>
    <row r="30" spans="1:12" x14ac:dyDescent="0.3">
      <c r="A30" s="4" t="s">
        <v>26</v>
      </c>
      <c r="B30" s="2">
        <v>17</v>
      </c>
      <c r="F30" s="4" t="s">
        <v>27</v>
      </c>
      <c r="G30" s="2">
        <v>34.941176470588232</v>
      </c>
      <c r="I30" s="4" t="s">
        <v>27</v>
      </c>
      <c r="J30" s="2">
        <v>14</v>
      </c>
    </row>
    <row r="31" spans="1:12" x14ac:dyDescent="0.3">
      <c r="A31" s="4" t="s">
        <v>27</v>
      </c>
      <c r="B31" s="2">
        <v>17</v>
      </c>
      <c r="F31" s="4" t="s">
        <v>28</v>
      </c>
      <c r="G31" s="2">
        <v>44</v>
      </c>
      <c r="I31" s="4" t="s">
        <v>28</v>
      </c>
      <c r="J31" s="2">
        <v>27</v>
      </c>
    </row>
    <row r="32" spans="1:12" x14ac:dyDescent="0.3">
      <c r="A32" s="4" t="s">
        <v>28</v>
      </c>
      <c r="B32" s="2">
        <v>11</v>
      </c>
      <c r="F32" s="4" t="s">
        <v>29</v>
      </c>
      <c r="G32" s="2">
        <v>38.913043478260867</v>
      </c>
      <c r="I32" s="4" t="s">
        <v>29</v>
      </c>
      <c r="J32" s="2">
        <v>43</v>
      </c>
    </row>
    <row r="33" spans="1:10" x14ac:dyDescent="0.3">
      <c r="A33" s="4" t="s">
        <v>29</v>
      </c>
      <c r="B33" s="2">
        <v>23</v>
      </c>
      <c r="F33" s="4" t="s">
        <v>30</v>
      </c>
      <c r="G33" s="2">
        <v>31</v>
      </c>
      <c r="I33" s="4" t="s">
        <v>30</v>
      </c>
      <c r="J33" s="2">
        <v>10</v>
      </c>
    </row>
    <row r="34" spans="1:10" x14ac:dyDescent="0.3">
      <c r="A34" s="4" t="s">
        <v>30</v>
      </c>
      <c r="B34" s="2">
        <v>14</v>
      </c>
      <c r="F34" s="4" t="s">
        <v>31</v>
      </c>
      <c r="G34" s="2">
        <v>34.227272727272727</v>
      </c>
      <c r="I34" s="4" t="s">
        <v>31</v>
      </c>
      <c r="J34" s="2">
        <v>31</v>
      </c>
    </row>
    <row r="35" spans="1:10" x14ac:dyDescent="0.3">
      <c r="A35" s="4" t="s">
        <v>31</v>
      </c>
      <c r="B35" s="2">
        <v>22</v>
      </c>
      <c r="F35" s="4" t="s">
        <v>32</v>
      </c>
      <c r="G35" s="2">
        <v>31</v>
      </c>
      <c r="I35" s="4" t="s">
        <v>32</v>
      </c>
      <c r="J35" s="2">
        <v>5</v>
      </c>
    </row>
    <row r="36" spans="1:10" x14ac:dyDescent="0.3">
      <c r="A36" s="4" t="s">
        <v>32</v>
      </c>
      <c r="B36" s="2">
        <v>16</v>
      </c>
      <c r="F36" s="4" t="s">
        <v>33</v>
      </c>
      <c r="G36" s="2">
        <v>32.153846153846153</v>
      </c>
      <c r="I36" s="4" t="s">
        <v>33</v>
      </c>
      <c r="J36" s="2">
        <v>9</v>
      </c>
    </row>
    <row r="37" spans="1:10" x14ac:dyDescent="0.3">
      <c r="A37" s="4" t="s">
        <v>33</v>
      </c>
      <c r="B37" s="2">
        <v>13</v>
      </c>
      <c r="F37" s="4" t="s">
        <v>34</v>
      </c>
      <c r="G37" s="2">
        <v>32.785714285714285</v>
      </c>
      <c r="I37" s="4" t="s">
        <v>34</v>
      </c>
      <c r="J37" s="2">
        <v>23</v>
      </c>
    </row>
    <row r="38" spans="1:10" x14ac:dyDescent="0.3">
      <c r="A38" s="4" t="s">
        <v>34</v>
      </c>
      <c r="B38" s="2">
        <v>14</v>
      </c>
      <c r="F38" s="4" t="s">
        <v>35</v>
      </c>
      <c r="G38" s="2">
        <v>30</v>
      </c>
      <c r="I38" s="4" t="s">
        <v>35</v>
      </c>
      <c r="J38" s="2">
        <v>22</v>
      </c>
    </row>
    <row r="39" spans="1:10" x14ac:dyDescent="0.3">
      <c r="A39" s="4" t="s">
        <v>35</v>
      </c>
      <c r="B39" s="2">
        <v>12</v>
      </c>
      <c r="F39" s="4" t="s">
        <v>36</v>
      </c>
      <c r="G39" s="2">
        <v>33.5</v>
      </c>
      <c r="I39" s="4" t="s">
        <v>36</v>
      </c>
      <c r="J39" s="2">
        <v>26</v>
      </c>
    </row>
    <row r="40" spans="1:10" x14ac:dyDescent="0.3">
      <c r="A40" s="4" t="s">
        <v>36</v>
      </c>
      <c r="B40" s="2">
        <v>12</v>
      </c>
      <c r="F40" s="4" t="s">
        <v>37</v>
      </c>
      <c r="G40" s="2">
        <v>32.950000000000003</v>
      </c>
      <c r="I40" s="4" t="s">
        <v>37</v>
      </c>
      <c r="J40" s="2">
        <v>20</v>
      </c>
    </row>
    <row r="41" spans="1:10" x14ac:dyDescent="0.3">
      <c r="A41" s="4" t="s">
        <v>37</v>
      </c>
      <c r="B41" s="2">
        <v>20</v>
      </c>
      <c r="F41" s="4" t="s">
        <v>38</v>
      </c>
      <c r="G41" s="2">
        <v>35.842105263157897</v>
      </c>
      <c r="I41" s="4" t="s">
        <v>38</v>
      </c>
      <c r="J41" s="2">
        <v>21</v>
      </c>
    </row>
    <row r="42" spans="1:10" x14ac:dyDescent="0.3">
      <c r="A42" s="4" t="s">
        <v>38</v>
      </c>
      <c r="B42" s="2">
        <v>19</v>
      </c>
      <c r="F42" s="4" t="s">
        <v>39</v>
      </c>
      <c r="G42" s="2">
        <v>33.846153846153847</v>
      </c>
      <c r="I42" s="4" t="s">
        <v>39</v>
      </c>
      <c r="J42" s="2">
        <v>19</v>
      </c>
    </row>
    <row r="43" spans="1:10" x14ac:dyDescent="0.3">
      <c r="A43" s="4" t="s">
        <v>39</v>
      </c>
      <c r="B43" s="2">
        <v>13</v>
      </c>
      <c r="F43" s="4" t="s">
        <v>40</v>
      </c>
      <c r="G43" s="2">
        <v>39.06666666666667</v>
      </c>
      <c r="I43" s="4" t="s">
        <v>40</v>
      </c>
      <c r="J43" s="2">
        <v>25</v>
      </c>
    </row>
    <row r="44" spans="1:10" x14ac:dyDescent="0.3">
      <c r="A44" s="4" t="s">
        <v>40</v>
      </c>
      <c r="B44" s="2">
        <v>15</v>
      </c>
      <c r="F44" s="4" t="s">
        <v>41</v>
      </c>
      <c r="G44" s="2">
        <v>36.684210526315788</v>
      </c>
      <c r="I44" s="4" t="s">
        <v>41</v>
      </c>
      <c r="J44" s="2">
        <v>8</v>
      </c>
    </row>
    <row r="45" spans="1:10" x14ac:dyDescent="0.3">
      <c r="A45" s="4" t="s">
        <v>41</v>
      </c>
      <c r="B45" s="2">
        <v>19</v>
      </c>
      <c r="F45" s="4" t="s">
        <v>42</v>
      </c>
      <c r="G45" s="2">
        <v>33.764705882352942</v>
      </c>
      <c r="I45" s="4" t="s">
        <v>42</v>
      </c>
      <c r="J45" s="2">
        <v>16</v>
      </c>
    </row>
    <row r="46" spans="1:10" x14ac:dyDescent="0.3">
      <c r="A46" s="4" t="s">
        <v>42</v>
      </c>
      <c r="B46" s="2">
        <v>17</v>
      </c>
      <c r="F46" s="4" t="s">
        <v>43</v>
      </c>
      <c r="G46" s="2">
        <v>34.533333333333331</v>
      </c>
      <c r="I46" s="4" t="s">
        <v>43</v>
      </c>
      <c r="J46" s="2">
        <v>18</v>
      </c>
    </row>
    <row r="47" spans="1:10" x14ac:dyDescent="0.3">
      <c r="A47" s="4" t="s">
        <v>43</v>
      </c>
      <c r="B47" s="2">
        <v>15</v>
      </c>
      <c r="F47" s="4" t="s">
        <v>44</v>
      </c>
      <c r="G47" s="2">
        <v>42.125</v>
      </c>
      <c r="I47" s="4" t="s">
        <v>44</v>
      </c>
      <c r="J47" s="2">
        <v>19</v>
      </c>
    </row>
    <row r="48" spans="1:10" x14ac:dyDescent="0.3">
      <c r="A48" s="4" t="s">
        <v>44</v>
      </c>
      <c r="B48" s="2">
        <v>16</v>
      </c>
      <c r="F48" s="4" t="s">
        <v>6</v>
      </c>
      <c r="G48" s="2">
        <v>35.507216494845359</v>
      </c>
      <c r="I48" s="4" t="s">
        <v>6</v>
      </c>
      <c r="J48" s="2">
        <v>664</v>
      </c>
    </row>
    <row r="49" spans="1:2" x14ac:dyDescent="0.3">
      <c r="A49" s="4" t="s">
        <v>6</v>
      </c>
      <c r="B49" s="2">
        <v>485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9978B-9F80-4798-8536-530472590644}">
  <dimension ref="A1:S28"/>
  <sheetViews>
    <sheetView tabSelected="1" zoomScale="83" workbookViewId="0">
      <selection activeCell="R8" sqref="R8"/>
    </sheetView>
  </sheetViews>
  <sheetFormatPr defaultRowHeight="14.4" x14ac:dyDescent="0.3"/>
  <sheetData>
    <row r="1" spans="1:19" x14ac:dyDescent="0.3">
      <c r="A1" s="5" t="s">
        <v>9</v>
      </c>
      <c r="B1" s="3"/>
      <c r="C1" s="3"/>
      <c r="D1" s="3"/>
      <c r="E1" s="3"/>
      <c r="F1" s="3"/>
      <c r="G1" s="3"/>
      <c r="H1" s="3"/>
      <c r="I1" s="3"/>
      <c r="J1" s="3"/>
      <c r="K1" s="3"/>
      <c r="L1" s="3"/>
      <c r="M1" s="3"/>
      <c r="N1" s="3"/>
      <c r="O1" s="3"/>
      <c r="P1" s="3"/>
      <c r="Q1" s="7"/>
      <c r="R1" s="7"/>
      <c r="S1" s="7"/>
    </row>
    <row r="2" spans="1:19" x14ac:dyDescent="0.3">
      <c r="A2" s="3"/>
      <c r="B2" s="3"/>
      <c r="C2" s="3"/>
      <c r="D2" s="3"/>
      <c r="E2" s="3"/>
      <c r="F2" s="3"/>
      <c r="G2" s="3"/>
      <c r="H2" s="3"/>
      <c r="I2" s="3"/>
      <c r="J2" s="3"/>
      <c r="K2" s="3"/>
      <c r="L2" s="3"/>
      <c r="M2" s="3"/>
      <c r="N2" s="3"/>
      <c r="O2" s="3"/>
      <c r="P2" s="3"/>
      <c r="Q2" s="7"/>
      <c r="R2" s="7"/>
      <c r="S2" s="7"/>
    </row>
    <row r="3" spans="1:19" x14ac:dyDescent="0.3">
      <c r="A3" s="3"/>
      <c r="B3" s="3"/>
      <c r="C3" s="3"/>
      <c r="D3" s="3"/>
      <c r="E3" s="3"/>
      <c r="F3" s="3"/>
      <c r="G3" s="3"/>
      <c r="H3" s="3"/>
      <c r="I3" s="3"/>
      <c r="J3" s="3"/>
      <c r="K3" s="3"/>
      <c r="L3" s="3"/>
      <c r="M3" s="3"/>
      <c r="N3" s="3"/>
      <c r="O3" s="3"/>
      <c r="P3" s="3"/>
      <c r="Q3" s="7"/>
      <c r="R3" s="7"/>
      <c r="S3" s="7"/>
    </row>
    <row r="4" spans="1:19" x14ac:dyDescent="0.3">
      <c r="A4" s="3"/>
      <c r="B4" s="3"/>
      <c r="C4" s="3"/>
      <c r="D4" s="3"/>
      <c r="E4" s="3"/>
      <c r="F4" s="3"/>
      <c r="G4" s="3"/>
      <c r="H4" s="3"/>
      <c r="I4" s="3"/>
      <c r="J4" s="3"/>
      <c r="K4" s="3"/>
      <c r="L4" s="3"/>
      <c r="M4" s="3"/>
      <c r="N4" s="3"/>
      <c r="O4" s="3"/>
      <c r="P4" s="3"/>
      <c r="Q4" s="7"/>
      <c r="R4" s="7"/>
      <c r="S4" s="7"/>
    </row>
    <row r="5" spans="1:19" x14ac:dyDescent="0.3">
      <c r="A5" s="3"/>
      <c r="B5" s="3"/>
      <c r="C5" s="3"/>
      <c r="D5" s="3"/>
      <c r="E5" s="3"/>
      <c r="F5" s="3"/>
      <c r="G5" s="3"/>
      <c r="H5" s="3"/>
      <c r="I5" s="3"/>
      <c r="J5" s="3"/>
      <c r="K5" s="3"/>
      <c r="L5" s="3"/>
      <c r="M5" s="3"/>
      <c r="N5" s="3"/>
      <c r="O5" s="3"/>
      <c r="P5" s="3"/>
      <c r="Q5" s="7"/>
      <c r="R5" s="7"/>
      <c r="S5" s="7"/>
    </row>
    <row r="6" spans="1:19" x14ac:dyDescent="0.3">
      <c r="A6" s="3"/>
      <c r="B6" s="3"/>
      <c r="C6" s="3"/>
      <c r="D6" s="3"/>
      <c r="E6" s="3"/>
      <c r="F6" s="3"/>
      <c r="G6" s="3"/>
      <c r="H6" s="3"/>
      <c r="I6" s="3"/>
      <c r="J6" s="3"/>
      <c r="K6" s="3"/>
      <c r="L6" s="3"/>
      <c r="M6" s="3"/>
      <c r="N6" s="3"/>
      <c r="O6" s="3"/>
      <c r="P6" s="3"/>
      <c r="Q6" s="7"/>
      <c r="R6" s="7"/>
      <c r="S6" s="7"/>
    </row>
    <row r="7" spans="1:19" x14ac:dyDescent="0.3">
      <c r="A7" s="3"/>
      <c r="B7" s="3"/>
      <c r="C7" s="3"/>
      <c r="D7" s="3"/>
      <c r="E7" s="3"/>
      <c r="F7" s="3"/>
      <c r="G7" s="3"/>
      <c r="H7" s="3"/>
      <c r="I7" s="3"/>
      <c r="J7" s="3"/>
      <c r="K7" s="3"/>
      <c r="L7" s="3"/>
      <c r="M7" s="3"/>
      <c r="N7" s="3"/>
      <c r="O7" s="3"/>
      <c r="P7" s="3"/>
      <c r="Q7" s="7"/>
      <c r="R7" s="7"/>
      <c r="S7" s="7"/>
    </row>
    <row r="8" spans="1:19" x14ac:dyDescent="0.3">
      <c r="A8" s="3"/>
      <c r="B8" s="3"/>
      <c r="C8" s="3"/>
      <c r="D8" s="3"/>
      <c r="E8" s="3"/>
      <c r="F8" s="3"/>
      <c r="G8" s="3"/>
      <c r="H8" s="3"/>
      <c r="I8" s="3"/>
      <c r="J8" s="3"/>
      <c r="K8" s="3"/>
      <c r="L8" s="3"/>
      <c r="M8" s="3"/>
      <c r="N8" s="3"/>
      <c r="O8" s="3"/>
      <c r="P8" s="3"/>
      <c r="Q8" s="7"/>
      <c r="R8" s="7"/>
      <c r="S8" s="7"/>
    </row>
    <row r="9" spans="1:19" x14ac:dyDescent="0.3">
      <c r="A9" s="3"/>
      <c r="B9" s="3"/>
      <c r="C9" s="3"/>
      <c r="D9" s="3"/>
      <c r="E9" s="3"/>
      <c r="F9" s="3"/>
      <c r="G9" s="3"/>
      <c r="H9" s="3"/>
      <c r="I9" s="3"/>
      <c r="J9" s="3"/>
      <c r="K9" s="3"/>
      <c r="L9" s="3"/>
      <c r="M9" s="3"/>
      <c r="N9" s="3"/>
      <c r="O9" s="3"/>
      <c r="P9" s="3"/>
      <c r="Q9" s="7"/>
      <c r="R9" s="7"/>
      <c r="S9" s="7"/>
    </row>
    <row r="10" spans="1:19" x14ac:dyDescent="0.3">
      <c r="A10" s="3"/>
      <c r="B10" s="3"/>
      <c r="C10" s="3"/>
      <c r="D10" s="3"/>
      <c r="E10" s="3"/>
      <c r="F10" s="3"/>
      <c r="G10" s="3"/>
      <c r="H10" s="3"/>
      <c r="I10" s="3"/>
      <c r="J10" s="3"/>
      <c r="K10" s="3"/>
      <c r="L10" s="3"/>
      <c r="M10" s="3"/>
      <c r="N10" s="3"/>
      <c r="O10" s="3"/>
      <c r="P10" s="3"/>
      <c r="Q10" s="7"/>
      <c r="R10" s="7"/>
      <c r="S10" s="7"/>
    </row>
    <row r="11" spans="1:19" x14ac:dyDescent="0.3">
      <c r="A11" s="3"/>
      <c r="B11" s="3"/>
      <c r="C11" s="3"/>
      <c r="D11" s="3"/>
      <c r="E11" s="3"/>
      <c r="F11" s="3"/>
      <c r="G11" s="3"/>
      <c r="H11" s="3"/>
      <c r="I11" s="3"/>
      <c r="J11" s="3"/>
      <c r="K11" s="3"/>
      <c r="L11" s="3"/>
      <c r="M11" s="3"/>
      <c r="N11" s="3"/>
      <c r="O11" s="3"/>
      <c r="P11" s="3"/>
      <c r="Q11" s="7"/>
      <c r="R11" s="7"/>
      <c r="S11" s="7"/>
    </row>
    <row r="12" spans="1:19" x14ac:dyDescent="0.3">
      <c r="A12" s="3"/>
      <c r="B12" s="3"/>
      <c r="C12" s="3"/>
      <c r="D12" s="3"/>
      <c r="E12" s="3"/>
      <c r="F12" s="3"/>
      <c r="G12" s="3"/>
      <c r="H12" s="3"/>
      <c r="I12" s="3"/>
      <c r="J12" s="3"/>
      <c r="K12" s="3"/>
      <c r="L12" s="3"/>
      <c r="M12" s="3"/>
      <c r="N12" s="3"/>
      <c r="O12" s="3"/>
      <c r="P12" s="3"/>
      <c r="Q12" s="7"/>
      <c r="R12" s="7"/>
      <c r="S12" s="7"/>
    </row>
    <row r="13" spans="1:19" x14ac:dyDescent="0.3">
      <c r="A13" s="3"/>
      <c r="B13" s="3"/>
      <c r="C13" s="3"/>
      <c r="D13" s="3"/>
      <c r="E13" s="3"/>
      <c r="F13" s="3"/>
      <c r="G13" s="3"/>
      <c r="H13" s="3"/>
      <c r="I13" s="3"/>
      <c r="J13" s="3"/>
      <c r="K13" s="3"/>
      <c r="L13" s="3"/>
      <c r="M13" s="3"/>
      <c r="N13" s="3"/>
      <c r="O13" s="3"/>
      <c r="P13" s="3"/>
      <c r="Q13" s="7"/>
      <c r="R13" s="7"/>
      <c r="S13" s="7"/>
    </row>
    <row r="14" spans="1:19" x14ac:dyDescent="0.3">
      <c r="A14" s="3"/>
      <c r="B14" s="3"/>
      <c r="C14" s="3"/>
      <c r="D14" s="3"/>
      <c r="E14" s="3"/>
      <c r="F14" s="3"/>
      <c r="G14" s="3"/>
      <c r="H14" s="3"/>
      <c r="I14" s="3"/>
      <c r="J14" s="3"/>
      <c r="K14" s="3"/>
      <c r="L14" s="3"/>
      <c r="M14" s="3"/>
      <c r="N14" s="3"/>
      <c r="O14" s="3"/>
      <c r="P14" s="3"/>
      <c r="Q14" s="7"/>
      <c r="R14" s="7"/>
      <c r="S14" s="7"/>
    </row>
    <row r="15" spans="1:19" x14ac:dyDescent="0.3">
      <c r="A15" s="3"/>
      <c r="B15" s="3"/>
      <c r="C15" s="3"/>
      <c r="D15" s="3"/>
      <c r="E15" s="3"/>
      <c r="F15" s="3"/>
      <c r="G15" s="3"/>
      <c r="H15" s="3"/>
      <c r="I15" s="3"/>
      <c r="J15" s="3"/>
      <c r="K15" s="3"/>
      <c r="L15" s="3"/>
      <c r="M15" s="3"/>
      <c r="N15" s="3"/>
      <c r="O15" s="3"/>
      <c r="P15" s="3"/>
      <c r="Q15" s="7"/>
      <c r="R15" s="7"/>
      <c r="S15" s="7"/>
    </row>
    <row r="16" spans="1:19" x14ac:dyDescent="0.3">
      <c r="A16" s="3"/>
      <c r="B16" s="3"/>
      <c r="C16" s="3"/>
      <c r="D16" s="3"/>
      <c r="E16" s="3"/>
      <c r="F16" s="3"/>
      <c r="G16" s="3"/>
      <c r="H16" s="3"/>
      <c r="I16" s="3"/>
      <c r="J16" s="3"/>
      <c r="K16" s="3"/>
      <c r="L16" s="3"/>
      <c r="M16" s="3"/>
      <c r="N16" s="3"/>
      <c r="O16" s="3"/>
      <c r="P16" s="3"/>
      <c r="Q16" s="7"/>
      <c r="R16" s="7"/>
      <c r="S16" s="7"/>
    </row>
    <row r="17" spans="1:19" x14ac:dyDescent="0.3">
      <c r="A17" s="3"/>
      <c r="B17" s="3"/>
      <c r="C17" s="3"/>
      <c r="D17" s="3"/>
      <c r="E17" s="3"/>
      <c r="F17" s="3"/>
      <c r="G17" s="3"/>
      <c r="H17" s="3"/>
      <c r="I17" s="3"/>
      <c r="J17" s="3"/>
      <c r="K17" s="3"/>
      <c r="L17" s="3"/>
      <c r="M17" s="3"/>
      <c r="N17" s="3"/>
      <c r="O17" s="3"/>
      <c r="P17" s="3"/>
      <c r="Q17" s="7"/>
      <c r="R17" s="7"/>
      <c r="S17" s="7"/>
    </row>
    <row r="18" spans="1:19" x14ac:dyDescent="0.3">
      <c r="A18" s="3"/>
      <c r="B18" s="3"/>
      <c r="C18" s="3"/>
      <c r="D18" s="3"/>
      <c r="E18" s="3"/>
      <c r="F18" s="3"/>
      <c r="G18" s="3"/>
      <c r="H18" s="3"/>
      <c r="I18" s="3"/>
      <c r="J18" s="3"/>
      <c r="K18" s="3"/>
      <c r="L18" s="3"/>
      <c r="M18" s="3"/>
      <c r="N18" s="3"/>
      <c r="O18" s="3"/>
      <c r="P18" s="3"/>
      <c r="Q18" s="7"/>
      <c r="R18" s="7"/>
      <c r="S18" s="7"/>
    </row>
    <row r="19" spans="1:19" x14ac:dyDescent="0.3">
      <c r="A19" s="3"/>
      <c r="B19" s="3"/>
      <c r="C19" s="3"/>
      <c r="D19" s="3"/>
      <c r="E19" s="3"/>
      <c r="F19" s="3"/>
      <c r="G19" s="3"/>
      <c r="H19" s="3"/>
      <c r="I19" s="3"/>
      <c r="J19" s="3"/>
      <c r="K19" s="3"/>
      <c r="L19" s="3"/>
      <c r="M19" s="3"/>
      <c r="N19" s="3"/>
      <c r="O19" s="3"/>
      <c r="P19" s="3"/>
      <c r="Q19" s="7"/>
      <c r="R19" s="7"/>
      <c r="S19" s="7"/>
    </row>
    <row r="20" spans="1:19" x14ac:dyDescent="0.3">
      <c r="A20" s="3"/>
      <c r="B20" s="3"/>
      <c r="C20" s="3"/>
      <c r="D20" s="3"/>
      <c r="E20" s="3"/>
      <c r="F20" s="3"/>
      <c r="G20" s="3"/>
      <c r="H20" s="3"/>
      <c r="I20" s="3"/>
      <c r="J20" s="3"/>
      <c r="K20" s="3"/>
      <c r="L20" s="3"/>
      <c r="M20" s="3"/>
      <c r="N20" s="3"/>
      <c r="O20" s="3"/>
      <c r="P20" s="3"/>
      <c r="Q20" s="7"/>
      <c r="R20" s="7"/>
      <c r="S20" s="7"/>
    </row>
    <row r="21" spans="1:19" x14ac:dyDescent="0.3">
      <c r="A21" s="3"/>
      <c r="B21" s="3"/>
      <c r="C21" s="3"/>
      <c r="D21" s="3"/>
      <c r="E21" s="3"/>
      <c r="F21" s="3"/>
      <c r="G21" s="3"/>
      <c r="H21" s="3"/>
      <c r="I21" s="3"/>
      <c r="J21" s="3"/>
      <c r="K21" s="3"/>
      <c r="L21" s="3"/>
      <c r="M21" s="3"/>
      <c r="N21" s="3"/>
      <c r="O21" s="3"/>
      <c r="P21" s="3"/>
      <c r="Q21" s="7"/>
      <c r="R21" s="7"/>
      <c r="S21" s="7"/>
    </row>
    <row r="22" spans="1:19" x14ac:dyDescent="0.3">
      <c r="A22" s="3"/>
      <c r="B22" s="3"/>
      <c r="C22" s="3"/>
      <c r="D22" s="3"/>
      <c r="E22" s="3"/>
      <c r="F22" s="3"/>
      <c r="G22" s="3"/>
      <c r="H22" s="3"/>
      <c r="I22" s="3"/>
      <c r="J22" s="3"/>
      <c r="K22" s="3"/>
      <c r="L22" s="3"/>
      <c r="M22" s="3"/>
      <c r="N22" s="3"/>
      <c r="O22" s="3"/>
      <c r="P22" s="3"/>
      <c r="Q22" s="7"/>
      <c r="R22" s="7"/>
      <c r="S22" s="7"/>
    </row>
    <row r="23" spans="1:19" x14ac:dyDescent="0.3">
      <c r="A23" s="3"/>
      <c r="B23" s="3"/>
      <c r="C23" s="3"/>
      <c r="D23" s="3"/>
      <c r="E23" s="3"/>
      <c r="F23" s="3"/>
      <c r="G23" s="3"/>
      <c r="H23" s="3"/>
      <c r="I23" s="3"/>
      <c r="J23" s="3"/>
      <c r="K23" s="3"/>
      <c r="L23" s="3"/>
      <c r="M23" s="3"/>
      <c r="N23" s="3"/>
      <c r="O23" s="3"/>
      <c r="P23" s="3"/>
      <c r="Q23" s="7"/>
      <c r="R23" s="7"/>
      <c r="S23" s="7"/>
    </row>
    <row r="24" spans="1:19" x14ac:dyDescent="0.3">
      <c r="A24" s="3"/>
      <c r="B24" s="3"/>
      <c r="C24" s="3"/>
      <c r="D24" s="3"/>
      <c r="E24" s="3"/>
      <c r="F24" s="3"/>
      <c r="G24" s="3"/>
      <c r="H24" s="3"/>
      <c r="I24" s="3"/>
      <c r="J24" s="3"/>
      <c r="K24" s="3"/>
      <c r="L24" s="3"/>
      <c r="M24" s="3"/>
      <c r="N24" s="3"/>
      <c r="O24" s="3"/>
      <c r="P24" s="3"/>
      <c r="Q24" s="7"/>
      <c r="R24" s="7"/>
      <c r="S24" s="7"/>
    </row>
    <row r="25" spans="1:19" x14ac:dyDescent="0.3">
      <c r="A25" s="3"/>
      <c r="B25" s="3"/>
      <c r="C25" s="3"/>
      <c r="D25" s="3"/>
      <c r="E25" s="3"/>
      <c r="F25" s="3"/>
      <c r="G25" s="3"/>
      <c r="H25" s="3"/>
      <c r="I25" s="3"/>
      <c r="J25" s="3"/>
      <c r="K25" s="3"/>
      <c r="L25" s="3"/>
      <c r="M25" s="3"/>
      <c r="N25" s="3"/>
      <c r="O25" s="3"/>
      <c r="P25" s="3"/>
      <c r="Q25" s="7"/>
      <c r="R25" s="7"/>
      <c r="S25" s="7"/>
    </row>
    <row r="26" spans="1:19" x14ac:dyDescent="0.3">
      <c r="A26" s="7"/>
      <c r="B26" s="7"/>
      <c r="C26" s="7"/>
      <c r="D26" s="7"/>
      <c r="E26" s="7"/>
      <c r="F26" s="7"/>
      <c r="G26" s="7"/>
      <c r="H26" s="7"/>
      <c r="I26" s="7"/>
      <c r="J26" s="7"/>
      <c r="K26" s="7"/>
      <c r="L26" s="7"/>
      <c r="M26" s="7"/>
      <c r="N26" s="7"/>
      <c r="O26" s="7"/>
      <c r="P26" s="7"/>
      <c r="Q26" s="7"/>
      <c r="R26" s="7"/>
      <c r="S26" s="7"/>
    </row>
    <row r="27" spans="1:19" x14ac:dyDescent="0.3">
      <c r="A27" s="7"/>
      <c r="B27" s="7"/>
      <c r="C27" s="7"/>
      <c r="D27" s="7"/>
      <c r="E27" s="7"/>
      <c r="F27" s="7"/>
      <c r="G27" s="7"/>
      <c r="H27" s="7"/>
      <c r="I27" s="7"/>
      <c r="J27" s="7"/>
      <c r="K27" s="7"/>
      <c r="L27" s="7"/>
      <c r="M27" s="7"/>
      <c r="N27" s="7"/>
      <c r="O27" s="7"/>
      <c r="P27" s="7"/>
      <c r="Q27" s="7"/>
      <c r="R27" s="7"/>
      <c r="S27" s="7"/>
    </row>
    <row r="28" spans="1:19" x14ac:dyDescent="0.3">
      <c r="A28" s="7"/>
      <c r="B28" s="7"/>
      <c r="C28" s="7"/>
      <c r="D28" s="7"/>
      <c r="E28" s="7"/>
      <c r="F28" s="7"/>
      <c r="G28" s="7"/>
      <c r="H28" s="7"/>
      <c r="I28" s="7"/>
      <c r="J28" s="7"/>
      <c r="K28" s="7"/>
      <c r="L28" s="7"/>
      <c r="M28" s="7"/>
      <c r="N28" s="7"/>
      <c r="O28" s="7"/>
      <c r="P28" s="7"/>
      <c r="Q28" s="7"/>
      <c r="R28" s="7"/>
      <c r="S28" s="7"/>
    </row>
  </sheetData>
  <hyperlinks>
    <hyperlink ref="A1" location="'Average Waiting Time'!A1" display="'Average Waiting Time'!A1" xr:uid="{7437B368-85D9-4D54-883F-847B3EF4948F}"/>
  </hyperlink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6C212-D1EC-4502-B34B-3C8FD9D1AA07}">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7F248-725B-43E7-819B-DF8E7F4C6BBE}">
  <dimension ref="A1"/>
  <sheetViews>
    <sheetView workbookViewId="0">
      <selection activeCell="A12" sqref="A12"/>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BB947-F11C-40B6-83AE-E673512B54DA}">
  <dimension ref="A1"/>
  <sheetViews>
    <sheetView workbookViewId="0">
      <selection activeCell="L25" sqref="L25"/>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  C a l e n d a r 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  C a l e n d a r 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 F i r s t   I n i t a l < / K e y > < / D i a g r a m O b j e c t K e y > < D i a g r a m O b j e c t K e y > < K e y > C o l u m n s \ P a t i e n t   L a s t 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 C o l u m n s \ N a m e < / K e y > < / D i a g r a m O b j e c t K e y > < D i a g r a m O b j e c t K e y > < K e y > C o l u m n s \ A g e   G r o u p < / K e y > < / D i a g r a m O b j e c t K e y > < D i a g r a m O b j e c t K e y > < K e y > C o l u m n s \ C a l c u l a t e d   C o l u m n   1 < / 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 F i r s t   I n i t a l < / K e y > < / a : K e y > < a : V a l u e   i : t y p e = " M e a s u r e G r i d N o d e V i e w S t a t e " > < C o l u m n > 3 < / C o l u m n > < L a y e d O u t > t r u e < / L a y e d O u t > < / a : V a l u e > < / a : K e y V a l u e O f D i a g r a m O b j e c t K e y a n y T y p e z b w N T n L X > < a : K e y V a l u e O f D i a g r a m O b j e c t K e y a n y T y p e z b w N T n L X > < a : K e y > < K e y > C o l u m n s \ P a t i e n t   L a s t   N a m e < / K e y > < / a : K e y > < a : V a l u e   i : t y p e = " M e a s u r e G r i d N o d e V i e w S t a t e " > < C o l u m n > 4 < / C o l u m n > < L a y e d O u t > t r u e < / L a y e d O u t > < / a : V a l u e > < / a : K e y V a l u e O f D i a g r a m O b j e c t K e y a n y T y p e z b w N T n L X > < a : K e y V a l u e O f D i a g r a m O b j e c t K e y a n y T y p e z b w N T n L X > < a : K e y > < K e y > C o l u m n s \ P a t i e n t   G e n d e r < / K e y > < / a : K e y > < a : V a l u e   i : t y p e = " M e a s u r e G r i d N o d e V i e w S t a t e " > < C o l u m n > 5 < / C o l u m n > < L a y e d O u t > t r u e < / L a y e d O u t > < / a : V a l u e > < / a : K e y V a l u e O f D i a g r a m O b j e c t K e y a n y T y p e z b w N T n L X > < a : K e y V a l u e O f D i a g r a m O b j e c t K e y a n y T y p e z b w N T n L X > < a : K e y > < K e y > C o l u m n s \ P a t i e n t   A g e < / K e y > < / a : K e y > < a : V a l u e   i : t y p e = " M e a s u r e G r i d N o d e V i e w S t a t e " > < C o l u m n > 6 < / C o l u m n > < L a y e d O u t > t r u e < / L a y e d O u t > < / a : V a l u e > < / a : K e y V a l u e O f D i a g r a m O b j e c t K e y a n y T y p e z b w N T n L X > < a : K e y V a l u e O f D i a g r a m O b j e c t K e y a n y T y p e z b w N T n L X > < a : K e y > < K e y > C o l u m n s \ P a t i e n t   R a c e < / K e y > < / a : K e y > < a : V a l u e   i : t y p e = " M e a s u r e G r i d N o d e V i e w S t a t e " > < C o l u m n > 7 < / C o l u m n > < L a y e d O u t > t r u e < / L a y e d O u t > < / a : V a l u e > < / a : K e y V a l u e O f D i a g r a m O b j e c t K e y a n y T y p e z b w N T n L X > < a : K e y V a l u e O f D i a g r a m O b j e c t K e y a n y T y p e z b w N T n L X > < a : K e y > < K e y > C o l u m n s \ D e p a r t m e n t   R e f e r r a l < / K e y > < / a : K e y > < a : V a l u e   i : t y p e = " M e a s u r e G r i d N o d e V i e w S t a t e " > < C o l u m n > 8 < / C o l u m n > < L a y e d O u t > t r u e < / L a y e d O u t > < / a : V a l u e > < / a : K e y V a l u e O f D i a g r a m O b j e c t K e y a n y T y p e z b w N T n L X > < a : K e y V a l u e O f D i a g r a m O b j e c t K e y a n y T y p e z b w N T n L X > < a : K e y > < K e y > C o l u m n s \ P a t i e n t   A d m i s s i o n   F l a g < / K e y > < / a : K e y > < a : V a l u e   i : t y p e = " M e a s u r e G r i d N o d e V i e w S t a t e " > < C o l u m n > 9 < / C o l u m n > < L a y e d O u t > t r u e < / L a y e d O u t > < / a : V a l u e > < / a : K e y V a l u e O f D i a g r a m O b j e c t K e y a n y T y p e z b w N T n L X > < a : K e y V a l u e O f D i a g r a m O b j e c t K e y a n y T y p e z b w N T n L X > < a : K e y > < K e y > C o l u m n s \ P a t i e n t   S a t i s f a c t i o n   S c o r e < / K e y > < / a : K e y > < a : V a l u e   i : t y p e = " M e a s u r e G r i d N o d e V i e w S t a t e " > < C o l u m n > 1 0 < / C o l u m n > < L a y e d O u t > t r u e < / L a y e d O u t > < / a : V a l u e > < / a : K e y V a l u e O f D i a g r a m O b j e c t K e y a n y T y p e z b w N T n L X > < a : K e y V a l u e O f D i a g r a m O b j e c t K e y a n y T y p e z b w N T n L X > < a : K e y > < K e y > C o l u m n s \ P a t i e n t   W a i t t i m e < / K e y > < / a : K e y > < a : V a l u e   i : t y p e = " M e a s u r e G r i d N o d e V i e w S t a t e " > < C o l u m n > 1 1 < / C o l u m n > < L a y e d O u t > t r u e < / L a y e d O u t > < / a : V a l u e > < / a : K e y V a l u e O f D i a g r a m O b j e c t K e y a n y T y p e z b w N T n L X > < a : K e y V a l u e O f D i a g r a m O b j e c t K e y a n y T y p e z b w N T n L X > < a : K e y > < K e y > C o l u m n s \ N a m e < / K e y > < / a : K e y > < a : V a l u e   i : t y p e = " M e a s u r e G r i d N o d e V i e w S t a t e " > < C o l u m n > 1 2 < / C o l u m n > < L a y e d O u t > t r u e < / L a y e d O u t > < / a : V a l u e > < / a : K e y V a l u e O f D i a g r a m O b j e c t K e y a n y T y p e z b w N T n L X > < a : K e y V a l u e O f D i a g r a m O b j e c t K e y a n y T y p e z b w N T n L X > < a : K e y > < K e y > C o l u m n s \ A g e   G r o u p < / K e y > < / a : K e y > < a : V a l u e   i : t y p e = " M e a s u r e G r i d N o d e V i e w S t a t e " > < C o l u m n > 1 3 < / C o l u m n > < L a y e d O u t > t r u e < / L a y e d O u t > < / a : V a l u e > < / a : K e y V a l u e O f D i a g r a m O b j e c t K e y a n y T y p e z b w N T n L X > < a : K e y V a l u e O f D i a g r a m O b j e c t K e y a n y T y p e z b w N T n L X > < a : K e y > < K e y > C o l u m n s \ C a l c u l a t e d   C o l u m n   1 < / K e y > < / a : K e y > < a : V a l u e   i : t y p e = " M e a s u r e G r i d N o d e V i e w S t a t e " > < C o l u m n > 1 4 < / 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 1 1 < / 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 1 1 < / 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 1 0 < / 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 1 0 < / 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 T a g s \ T a b l e s \ & l t ; T a b l e s \ C u s t o m   C a l e n d a r & g t ; 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 F i r s t   I n i t a l < / K e y > < / D i a g r a m O b j e c t K e y > < D i a g r a m O b j e c t K e y > < K e y > T a b l e s \ H o s p i t a l   E m e r g e n c y   R o o m   D a t a \ C o l u m n s \ P a t i e n t   L a s t 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 D a t a \ C o l u m n s \ N a m e < / K e y > < / D i a g r a m O b j e c t K e y > < D i a g r a m O b j e c t K e y > < K e y > T a b l e s \ H o s p i t a l   E m e r g e n c y   R o o m   D a t a \ C o l u m n s \ A g e   G r o u p < / K e y > < / D i a g r a m O b j e c t K e y > < D i a g r a m O b j e c t K e y > < K e y > T a b l e s \ H o s p i t a l   E m e r g e n c y   R o o m   D a t a \ C o l u m n s \ C a l c u l a t e d   C o l u m n   1 < / 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 T a b l e s \ C u s t o m   C a l e n d a r < / K e y > < / D i a g r a m O b j e c t K e y > < D i a g r a m O b j e c t K e y > < K e y > T a b l e s \ C u s t o m   C a l e n d a r \ C o l u m n s \ D a t e < / K e y > < / D i a g r a m O b j e c t K e y > < D i a g r a m O b j e c t K e y > < K e y > T a b l e s \ C u s t o m   C a l e n d a r \ C o l u m n s \ D a t e   ( M o n t h   I n d e x ) < / K e y > < / D i a g r a m O b j e c t K e y > < D i a g r a m O b j e c t K e y > < K e y > T a b l e s \ C u s t o m   C a l e n d a r \ C o l u m n s \ D a t e   ( M o n t h ) < / K e y > < / D i a g r a m O b j e c t K e y > < D i a g r a m O b j e c t K e y > < K e y > T a b l e s \ C u s t o m   C a l e n d a r \ C o l u m n s \ D a t e   ( D a y   I n d e x ) < / K e y > < / D i a g r a m O b j e c t K e y > < D i a g r a m O b j e c t K e y > < K e y > T a b l e s \ C u s t o m   C a l e n d a r \ C o l u m n s \ D a t e   ( D a y ) < / K e y > < / D i a g r a m O b j e c t K e y > < D i a g r a m O b j e c t K e y > < K e y > T a b l e s \ C u s t o m   C a l e n d a r \ M e a s u r e s \ C o u n t   o f   D a t e < / K e y > < / D i a g r a m O b j e c t K e y > < D i a g r a m O b j e c t K e y > < K e y > T a b l e s \ C u s t o m   C a l e n d a r \ C o u n t   o f   D a t e \ A d d i t i o n a l   I n f o \ I m p l i c i t   M e a s u r e < / K e y > < / D i a g r a m O b j e c t K e y > < D i a g r a m O b j e c t K e y > < K e y > R e l a t i o n s h i p s \ & l t ; T a b l e s \ H o s p i t a l   E m e r g e n c y   R o o m   D a t a \ C o l u m n s \ P a t i e n t   A d m i s s i o n   D a t e & g t ; - & l t ; T a b l e s \ C u s t o m   C a l e n d a r \ C o l u m n s \ D a t e & g t ; < / K e y > < / D i a g r a m O b j e c t K e y > < D i a g r a m O b j e c t K e y > < K e y > R e l a t i o n s h i p s \ & l t ; T a b l e s \ H o s p i t a l   E m e r g e n c y   R o o m   D a t a \ C o l u m n s \ P a t i e n t   A d m i s s i o n   D a t e & g t ; - & l t ; T a b l e s \ C u s t o m   C a l e n d a r \ C o l u m n s \ D a t e & g t ; \ F K < / K e y > < / D i a g r a m O b j e c t K e y > < D i a g r a m O b j e c t K e y > < K e y > R e l a t i o n s h i p s \ & l t ; T a b l e s \ H o s p i t a l   E m e r g e n c y   R o o m   D a t a \ C o l u m n s \ P a t i e n t   A d m i s s i o n   D a t e & g t ; - & l t ; T a b l e s \ C u s t o m   C a l e n d a r \ C o l u m n s \ D a t e & g t ; \ P K < / K e y > < / D i a g r a m O b j e c t K e y > < D i a g r a m O b j e c t K e y > < K e y > R e l a t i o n s h i p s \ & l t ; T a b l e s \ H o s p i t a l   E m e r g e n c y   R o o m   D a t a \ C o l u m n s \ P a t i e n t   A d m i s s i o n   D a t e & g t ; - & l t ; T a b l e s \ C u s t o m   C a l e n d a r \ C o l u m n s \ D a t e & g t ; \ C r o s s F i l t e r < / K e y > < / D i a g r a m O b j e c t K e y > < / A l l K e y s > < S e l e c t e d K e y s > < D i a g r a m O b j e c t K e y > < K e y > R e l a t i o n s h i p s \ & l t ; T a b l e s \ H o s p i t a l   E m e r g e n c y   R o o m   D a t a \ C o l u m n s \ P a t i e n t   A d m i s s i o n   D a t e & g t ; - & l t ; T a b l e s \ C u s t o m   C a l e n d a r \ C o l u m n s \ D a t e & g t ; 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 T a g s \ T a b l e s \ & l t ; T a b l e s \ C u s t o m   C a l e n d a r & g t ; < / K e y > < / a : K e y > < a : V a l u e   i : t y p e = " D i a g r a m D i s p l a y T a g V i e w S t a t e " > < I s N o t F i l t e r e d O u t > t r u e < / I s N o t F i l t e r e d O u t > < / a : V a l u e > < / a : K e y V a l u e O f D i a g r a m O b j e c t K e y a n y T y p e z b w N T n L X > < a : K e y V a l u e O f D i a g r a m O b j e c t K e y a n y T y p e z b w N T n L X > < a : K e y > < K e y > T a b l e s \ H o s p i t a l   E m e r g e n c y   R o o m   D a t a < / K e y > < / a : K e y > < a : V a l u e   i : t y p e = " D i a g r a m D i s p l a y N o d e V i e w S t a t e " > < H e i g h t > 3 7 5 . 6 < / H e i g h t > < I s E x p a n d e d > t r u e < / I s E x p a n d e d > < L a y e d O u t > t r u e < / L a y e d O u t > < L e f t > 2 2 1 . 6 0 0 0 0 0 0 0 0 0 0 0 0 2 < / L e f t > < W i d t h > 2 5 7 . 5 9 9 9 9 9 9 9 9 9 9 9 9 7 < / 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 F i r s t   I n i t a l < / K e y > < / a : K e y > < a : V a l u e   i : t y p e = " D i a g r a m D i s p l a y N o d e V i e w S t a t e " > < H e i g h t > 1 5 0 < / H e i g h t > < I s E x p a n d e d > t r u e < / I s E x p a n d e d > < W i d t h > 2 0 0 < / W i d t h > < / a : V a l u e > < / a : K e y V a l u e O f D i a g r a m O b j e c t K e y a n y T y p e z b w N T n L X > < a : K e y V a l u e O f D i a g r a m O b j e c t K e y a n y T y p e z b w N T n L X > < a : K e y > < K e y > T a b l e s \ H o s p i t a l   E m e r g e n c y   R o o m   D a t a \ C o l u m n s \ P a t i e n t   L a s t 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 D a t a \ C o l u m n s \ N a m e 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 D a t a \ C o l u m n s \ C a l c u l a t e d   C o l u m n   1 < / 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 T a b l e s \ C u s t o m   C a l e n d a r < / K e y > < / a : K e y > < a : V a l u e   i : t y p e = " D i a g r a m D i s p l a y N o d e V i e w S t a t e " > < H e i g h t > 2 2 6 . 8 < / H e i g h t > < I s E x p a n d e d > t r u e < / I s E x p a n d e d > < L a y e d O u t > t r u e < / L a y e d O u t > < L e f t > 7 0 9 . 5 0 3 8 1 0 5 6 7 6 6 5 8 2 < / L e f t > < T a b I n d e x > 1 < / T a b I n d e x > < T o p > 2 3 . 5 9 9 9 9 9 9 9 9 9 9 9 9 9 4 < / T o p > < W i d t h > 2 0 0 < / W i d t h > < / a : V a l u e > < / a : K e y V a l u e O f D i a g r a m O b j e c t K e y a n y T y p e z b w N T n L X > < a : K e y V a l u e O f D i a g r a m O b j e c t K e y a n y T y p e z b w N T n L X > < a : K e y > < K e y > T a b l e s \ C u s t o m   C a l e n d a r \ C o l u m n s \ D a t e < / K e y > < / a : K e y > < a : V a l u e   i : t y p e = " D i a g r a m D i s p l a y N o d e V i e w S t a t e " > < H e i g h t > 1 5 0 < / H e i g h t > < I s E x p a n d e d > t r u e < / I s E x p a n d e d > < W i d t h > 2 0 0 < / W i d t h > < / a : V a l u e > < / a : K e y V a l u e O f D i a g r a m O b j e c t K e y a n y T y p e z b w N T n L X > < a : K e y V a l u e O f D i a g r a m O b j e c t K e y a n y T y p e z b w N T n L X > < a : K e y > < K e y > T a b l e s \ C u s t o m   C a l e n d a r \ C o l u m n s \ D a t e   ( M o n t h   I n d e x ) < / K e y > < / a : K e y > < a : V a l u e   i : t y p e = " D i a g r a m D i s p l a y N o d e V i e w S t a t e " > < H e i g h t > 1 5 0 < / H e i g h t > < I s E x p a n d e d > t r u e < / I s E x p a n d e d > < W i d t h > 2 0 0 < / W i d t h > < / a : V a l u e > < / a : K e y V a l u e O f D i a g r a m O b j e c t K e y a n y T y p e z b w N T n L X > < a : K e y V a l u e O f D i a g r a m O b j e c t K e y a n y T y p e z b w N T n L X > < a : K e y > < K e y > T a b l e s \ C u s t o m   C a l e n d a r \ C o l u m n s \ D a t e   ( M o n t h ) < / K e y > < / a : K e y > < a : V a l u e   i : t y p e = " D i a g r a m D i s p l a y N o d e V i e w S t a t e " > < H e i g h t > 1 5 0 < / H e i g h t > < I s E x p a n d e d > t r u e < / I s E x p a n d e d > < W i d t h > 2 0 0 < / W i d t h > < / a : V a l u e > < / a : K e y V a l u e O f D i a g r a m O b j e c t K e y a n y T y p e z b w N T n L X > < a : K e y V a l u e O f D i a g r a m O b j e c t K e y a n y T y p e z b w N T n L X > < a : K e y > < K e y > T a b l e s \ C u s t o m   C a l e n d a r \ C o l u m n s \ D a t e   ( D a y   I n d e x ) < / K e y > < / a : K e y > < a : V a l u e   i : t y p e = " D i a g r a m D i s p l a y N o d e V i e w S t a t e " > < H e i g h t > 1 5 0 < / H e i g h t > < I s E x p a n d e d > t r u e < / I s E x p a n d e d > < W i d t h > 2 0 0 < / W i d t h > < / a : V a l u e > < / a : K e y V a l u e O f D i a g r a m O b j e c t K e y a n y T y p e z b w N T n L X > < a : K e y V a l u e O f D i a g r a m O b j e c t K e y a n y T y p e z b w N T n L X > < a : K e y > < K e y > T a b l e s \ C u s t o m   C a l e n d a r \ C o l u m n s \ D a t e   ( D a y ) < / K e y > < / a : K e y > < a : V a l u e   i : t y p e = " D i a g r a m D i s p l a y N o d e V i e w S t a t e " > < H e i g h t > 1 5 0 < / H e i g h t > < I s E x p a n d e d > t r u e < / I s E x p a n d e d > < W i d t h > 2 0 0 < / W i d t h > < / a : V a l u e > < / a : K e y V a l u e O f D i a g r a m O b j e c t K e y a n y T y p e z b w N T n L X > < a : K e y V a l u e O f D i a g r a m O b j e c t K e y a n y T y p e z b w N T n L X > < a : K e y > < K e y > T a b l e s \ C u s t o m   C a l e n d a r \ M e a s u r e s \ C o u n t   o f   D a t e < / K e y > < / a : K e y > < a : V a l u e   i : t y p e = " D i a g r a m D i s p l a y N o d e V i e w S t a t e " > < H e i g h t > 1 5 0 < / H e i g h t > < I s E x p a n d e d > t r u e < / I s E x p a n d e d > < W i d t h > 2 0 0 < / W i d t h > < / a : V a l u e > < / a : K e y V a l u e O f D i a g r a m O b j e c t K e y a n y T y p e z b w N T n L X > < a : K e y V a l u e O f D i a g r a m O b j e c t K e y a n y T y p e z b w N T n L X > < a : K e y > < K e y > T a b l e s \ C u s t o m   C a l e n d a r \ C o u n t   o f   D a t e \ A d d i t i o n a l   I n f o \ I m p l i c i t   M e a s u r e < / K e y > < / a : K e y > < a : V a l u e   i : t y p e = " D i a g r a m D i s p l a y V i e w S t a t e I D i a g r a m T a g A d d i t i o n a l I n f o " / > < / a : K e y V a l u e O f D i a g r a m O b j e c t K e y a n y T y p e z b w N T n L X > < a : K e y V a l u e O f D i a g r a m O b j e c t K e y a n y T y p e z b w N T n L X > < a : K e y > < K e y > R e l a t i o n s h i p s \ & l t ; T a b l e s \ H o s p i t a l   E m e r g e n c y   R o o m   D a t a \ C o l u m n s \ P a t i e n t   A d m i s s i o n   D a t e & g t ; - & l t ; T a b l e s \ C u s t o m   C a l e n d a r \ C o l u m n s \ D a t e & g t ; < / K e y > < / a : K e y > < a : V a l u e   i : t y p e = " D i a g r a m D i s p l a y L i n k V i e w S t a t e " > < A u t o m a t i o n P r o p e r t y H e l p e r T e x t > E n d   p o i n t   1 :   ( 4 9 5 . 2 , 1 8 7 . 8 ) .   E n d   p o i n t   2 :   ( 6 9 3 . 5 0 3 8 1 0 5 6 7 6 6 6 , 1 3 7 )   < / A u t o m a t i o n P r o p e r t y H e l p e r T e x t > < I s F o c u s e d > t r u e < / I s F o c u s e d > < L a y e d O u t > t r u e < / L a y e d O u t > < P o i n t s   x m l n s : b = " h t t p : / / s c h e m a s . d a t a c o n t r a c t . o r g / 2 0 0 4 / 0 7 / S y s t e m . W i n d o w s " > < b : P o i n t > < b : _ x > 4 9 5 . 2 0 0 0 0 0 0 0 0 0 0 0 0 5 < / b : _ x > < b : _ y > 1 8 7 . 8 < / b : _ y > < / b : P o i n t > < b : P o i n t > < b : _ x > 5 9 2 . 3 5 1 9 0 5 5 < / b : _ x > < b : _ y > 1 8 7 . 8 < / b : _ y > < / b : P o i n t > < b : P o i n t > < b : _ x > 5 9 4 . 3 5 1 9 0 5 5 < / b : _ x > < b : _ y > 1 8 5 . 8 < / b : _ y > < / b : P o i n t > < b : P o i n t > < b : _ x > 5 9 4 . 3 5 1 9 0 5 5 < / b : _ x > < b : _ y > 1 3 9 < / b : _ y > < / b : P o i n t > < b : P o i n t > < b : _ x > 5 9 6 . 3 5 1 9 0 5 5 < / b : _ x > < b : _ y > 1 3 7 < / b : _ y > < / b : P o i n t > < b : P o i n t > < b : _ x > 6 9 3 . 5 0 3 8 1 0 5 6 7 6 6 5 8 2 < / b : _ x > < b : _ y > 1 3 7 < / b : _ y > < / b : P o i n t > < / P o i n t s > < / a : V a l u e > < / a : K e y V a l u e O f D i a g r a m O b j e c t K e y a n y T y p e z b w N T n L X > < a : K e y V a l u e O f D i a g r a m O b j e c t K e y a n y T y p e z b w N T n L X > < a : K e y > < K e y > R e l a t i o n s h i p s \ & l t ; T a b l e s \ H o s p i t a l   E m e r g e n c y   R o o m   D a t a \ C o l u m n s \ P a t i e n t   A d m i s s i o n   D a t e & g t ; - & l t ; T a b l e s \ C u s t o m   C a l e n d a r \ C o l u m n s \ D a t e & g t ; \ F K < / K e y > < / a : K e y > < a : V a l u e   i : t y p e = " D i a g r a m D i s p l a y L i n k E n d p o i n t V i e w S t a t e " > < H e i g h t > 1 6 < / H e i g h t > < L a b e l L o c a t i o n   x m l n s : b = " h t t p : / / s c h e m a s . d a t a c o n t r a c t . o r g / 2 0 0 4 / 0 7 / S y s t e m . W i n d o w s " > < b : _ x > 4 7 9 . 2 0 0 0 0 0 0 0 0 0 0 0 0 5 < / b : _ x > < b : _ y > 1 7 9 . 8 < / b : _ y > < / L a b e l L o c a t i o n > < L o c a t i o n   x m l n s : b = " h t t p : / / s c h e m a s . d a t a c o n t r a c t . o r g / 2 0 0 4 / 0 7 / S y s t e m . W i n d o w s " > < b : _ x > 4 7 9 . 2 0 0 0 0 0 0 0 0 0 0 0 0 5 < / b : _ x > < b : _ y > 1 8 7 . 8 < / b : _ y > < / L o c a t i o n > < S h a p e R o t a t e A n g l e > 3 6 0 < / S h a p e R o t a t e A n g l e > < W i d t h > 1 6 < / W i d t h > < / a : V a l u e > < / a : K e y V a l u e O f D i a g r a m O b j e c t K e y a n y T y p e z b w N T n L X > < a : K e y V a l u e O f D i a g r a m O b j e c t K e y a n y T y p e z b w N T n L X > < a : K e y > < K e y > R e l a t i o n s h i p s \ & l t ; T a b l e s \ H o s p i t a l   E m e r g e n c y   R o o m   D a t a \ C o l u m n s \ P a t i e n t   A d m i s s i o n   D a t e & g t ; - & l t ; T a b l e s \ C u s t o m   C a l e n d a r \ C o l u m n s \ D a t e & g t ; \ P K < / K e y > < / a : K e y > < a : V a l u e   i : t y p e = " D i a g r a m D i s p l a y L i n k E n d p o i n t V i e w S t a t e " > < H e i g h t > 1 6 < / H e i g h t > < L a b e l L o c a t i o n   x m l n s : b = " h t t p : / / s c h e m a s . d a t a c o n t r a c t . o r g / 2 0 0 4 / 0 7 / S y s t e m . W i n d o w s " > < b : _ x > 6 9 3 . 5 0 3 8 1 0 5 6 7 6 6 5 8 2 < / b : _ x > < b : _ y > 1 2 9 < / b : _ y > < / L a b e l L o c a t i o n > < L o c a t i o n   x m l n s : b = " h t t p : / / s c h e m a s . d a t a c o n t r a c t . o r g / 2 0 0 4 / 0 7 / S y s t e m . W i n d o w s " > < b : _ x > 7 0 9 . 5 0 3 8 1 0 5 6 7 6 6 5 8 2 < / b : _ x > < b : _ y > 1 3 7 < / b : _ y > < / L o c a t i o n > < S h a p e R o t a t e A n g l e > 1 8 0 < / S h a p e R o t a t e A n g l e > < W i d t h > 1 6 < / W i d t h > < / a : V a l u e > < / a : K e y V a l u e O f D i a g r a m O b j e c t K e y a n y T y p e z b w N T n L X > < a : K e y V a l u e O f D i a g r a m O b j e c t K e y a n y T y p e z b w N T n L X > < a : K e y > < K e y > R e l a t i o n s h i p s \ & l t ; T a b l e s \ H o s p i t a l   E m e r g e n c y   R o o m   D a t a \ C o l u m n s \ P a t i e n t   A d m i s s i o n   D a t e & g t ; - & l t ; T a b l e s \ C u s t o m   C a l e n d a r \ C o l u m n s \ D a t e & g t ; \ C r o s s F i l t e r < / K e y > < / a : K e y > < a : V a l u e   i : t y p e = " D i a g r a m D i s p l a y L i n k C r o s s F i l t e r V i e w S t a t e " > < P o i n t s   x m l n s : b = " h t t p : / / s c h e m a s . d a t a c o n t r a c t . o r g / 2 0 0 4 / 0 7 / S y s t e m . W i n d o w s " > < b : P o i n t > < b : _ x > 4 9 5 . 2 0 0 0 0 0 0 0 0 0 0 0 0 5 < / b : _ x > < b : _ y > 1 8 7 . 8 < / b : _ y > < / b : P o i n t > < b : P o i n t > < b : _ x > 5 9 2 . 3 5 1 9 0 5 5 < / b : _ x > < b : _ y > 1 8 7 . 8 < / b : _ y > < / b : P o i n t > < b : P o i n t > < b : _ x > 5 9 4 . 3 5 1 9 0 5 5 < / b : _ x > < b : _ y > 1 8 5 . 8 < / b : _ y > < / b : P o i n t > < b : P o i n t > < b : _ x > 5 9 4 . 3 5 1 9 0 5 5 < / b : _ x > < b : _ y > 1 3 9 < / b : _ y > < / b : P o i n t > < b : P o i n t > < b : _ x > 5 9 6 . 3 5 1 9 0 5 5 < / b : _ x > < b : _ y > 1 3 7 < / b : _ y > < / b : P o i n t > < b : P o i n t > < b : _ x > 6 9 3 . 5 0 3 8 1 0 5 6 7 6 6 5 8 2 < / b : _ x > < b : _ y > 1 3 7 < / b : _ y > < / b : P o i n t > < / P o i n t s > < / a : V a l u e > < / a : K e y V a l u e O f D i a g r a m O b j e c t K e y a n y T y p e z b w N T n L X > < / V i e w S t a t e s > < / D i a g r a m M a n a g e r . S e r i a l i z a b l e D i a g r a m > < / A r r a y O f D i a g r a m M a n a g e r . S e r i a l i z a b l e D i a g r a m > ] ] > < / 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2.xml>��< ? x m l   v e r s i o n = " 1 . 0 "   e n c o d i n g = " U T F - 1 6 " ? > < G e m i n i   x m l n s = " h t t p : / / g e m i n i / p i v o t c u s t o m i z a t i o n / C l i e n t W i n d o w X M L " > < C u s t o m C o n t e n t > < ! [ C D A T A [ H o s p i t a l   E m e r g e n c y   R o o m   D a t a _ c a 7 7 b 6 0 b - 6 8 b 8 - 4 5 f 5 - 8 3 5 a - e a 1 5 2 f 7 7 7 e e c ] ] > < / C u s t o m C o n t e n t > < / G e m i n i > 
</file>

<file path=customXml/item13.xml>��< ? x m l   v e r s i o n = " 1 . 0 "   e n c o d i n g = " U T F - 1 6 " ? > < G e m i n i   x m l n s = " h t t p : / / g e m i n i / p i v o t c u s t o m i z a t i o n / T a b l e O r d e r " > < C u s t o m C o n t e n t > < ! [ C D A T A [ H o s p i t a l   E m e r g e n c y   R o o m   D a t a _ c a 7 7 b 6 0 b - 6 8 b 8 - 4 5 f 5 - 8 3 5 a - e a 1 5 2 f 7 7 7 e e c , C u s t o m   C a l e n d a r _ a b c 8 9 f 4 1 - c b e 5 - 4 d b 7 - a b 7 c - b 9 4 0 5 3 4 2 2 a 5 9 ] ] > < / 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 2 0 2 5 - 0 7 - 1 9 T 1 7 : 1 9 : 0 3 . 5 4 2 6 4 4 9 + 0 5 : 3 0 < / L a s t P r o c e s s e d T i m e > < / D a t a M o d e l i n g S a n d b o x . S e r i a l i z e d S a n d b o x E r r o r C a c h 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  C a l e n d a r 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  C a l e n d a r 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 F i r s t   I n i t a l < / K e y > < / a : K e y > < a : V a l u e   i : t y p e = " T a b l e W i d g e t B a s e V i e w S t a t e " / > < / a : K e y V a l u e O f D i a g r a m O b j e c t K e y a n y T y p e z b w N T n L X > < a : K e y V a l u e O f D i a g r a m O b j e c t K e y a n y T y p e z b w N T n L X > < a : K e y > < K e y > C o l u m n s \ P a t i e n t   L a s t 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3.xml>��< ? x m l   v e r s i o n = " 1 . 0 "   e n c o d i n g = " U T F - 1 6 "   s t a n d a l o n e = " n o " ? > < D a t a M a s h u p   x m l n s = " h t t p : / / s c h e m a s . m i c r o s o f t . c o m / D a t a M a s h u p " > A A A A A F I 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8 d w E n a 0 A A A D 3 A A A A E g A A A E N v b m Z p Z y 9 Q Y W N r Y W d l L n h t b H q / e 7 + N f U V u j k J Z a l F x Z n 6 e r Z K h n o G S Q n F J Y l 5 K Y k 5 + X q q t U l 6 + k r 0 d L 5 d N Q G J y d m J 6 q g J Q d V 6 x V U V x i q 1 S R k l J g Z W + f n l 5 u V 6 5 s V 5 + U b q + k Y G B o X 6 E r 0 9 w c k Z q b q I S X H E m Y c W 6 m X k g a 5 N T l e x s w i C u s T P S M z Q x 0 T M 0 N 9 c z s N G H C d r 4 Z u Y h F B g B H Q y S R R K 0 c S 7 N K S k t S r V L z d P 1 9 L P R h 3 F t 9 K F + s A M A A A D / / w M A U E s D B B Q A A g A I A A A A I Q B 8 9 e p V Y Q M A A K A L A A A T A A A A R m 9 y b X V s Y X M v U 2 V j d G l v b j E u b a R W W 0 8 i M R R + N / E / N P V l S L r E w d 1 1 s 8 Y H R d k l q 8 Y V d n 0 Q Y g p T Y N Z O S 9 p i I M T / v u c w w 2 V G O h j l N u S c 0 5 7 v O 7 f W i r 6 L t S K t 9 B m e 7 O 3 Z E T c i I g f 0 p 7 b j 2 H F J L h N h h k L 1 Z + R O 6 4 R c c M c p O S V S u P 0 9 A q + W n p i + A M n l t C 9 k 9 V 6 b p 5 7 W T 0 E j l q J a 1 8 o J 5 W x A 6 9 8 7 f 6 w w t h M e f z v 8 0 r k Q 9 s n p c W e x i N w a / Q 8 w 2 E 6 Z 1 + p U 2 i m t M K I m U j L i z E R U W I q h H O 5 j a y S E Q 9 A p 1 v l D 0 4 n k t J w i + x W r 6 J S m S 7 s v D y j s r t w B 4 E Q 7 C N R P w S N g h Z u 3 e Q 8 Y Z 5 p M H r w J G S M P 2 b I z K V t 9 L r m x p 8 i v u y Z Y H 3 E 1 B I f t 2 V i s v b U N V 3 a g T V L X c p I o V K L P V / D Y f E 5 v u Y s h F 6 Q Z g U M H l s S J q X t h Z K 0 6 i 5 L Y W i w J Q C e W Z h H 8 d 3 E i c q a N 2 F j Y S y E 1 7 3 5 X H G x u e C K 8 F j + E A o B + Q E N c 2 l T u 6 + c q k s s p 7 3 j / 9 c Y X Y s y N S x Z 6 M R D G l M B b 0 2 1 I P l y a S T 2 M I Q c 5 y x Y 8 7 Y B n 7 d L X p g T W P Y 8 d h s t v k f f 7 G B Y 9 v 2 x P e 7 g z 7 7 k i 2 c z 5 d q a L g G w 4 u x N j C T G N y F 8 u J x t V l s k X 0 q C I i V G s V H i g D w d F R 1 l m b 3 I L m R e N F 0 H o h V B A y u i A S 4 v P G 5 1 u / 1 E g T Q X D C j v o G p s 2 I m m c 1 3 j O o i g V B a 9 B M 0 K z m h e 8 P y J t i D I M w q Q X K x H M H 7 Y 1 U B c n Q L F n u l A z t E p w 4 q 2 y 5 Y t U z R s p D x F G r / H L p d g d p a x H v W k 6 e m O a a u C x g V + R v N N v a y x j l 1 E g v R m 5 E D K G X I P R C s H C J E t N a a 8 U O U C D 7 h q E a b 9 A V o T 6 1 L z B x P g X L H A A s h Q Q 1 s D 5 b A U 3 o A R M f k 9 g R r f c D M 9 J + 1 z x D + L q o q Y 8 u h r 1 j I v a z n H h D y e b l 2 J Z H Q s l p w c A W 4 Y N z 4 5 c 9 S g o 7 2 U p 2 s 3 q Q U U m D o p s d m D y p S L v O d H P 2 z 2 j Y u 2 5 C J G V D G 8 / s 9 B P r Y i k h F x t O 7 k 2 H j F A b n 8 v V l 7 / m z e 6 + s Q 6 u H f U o f d U x M 3 2 S x y l G Z n U O g T R V W x d F Z E A b s x 5 U D u s H b H D E D 4 V d n w U s o N o Y j i e j A H I 8 F 3 Z K E i t n t P 5 4 3 Q a i n V M G n B L w c 2 D z F e x a c 5 n M M 1 H s R o G q 0 t f + n s 5 d Y Y v 2 t Z W L 4 3 R 5 p 3 X p C 3 g M A + p U b 7 O P 1 q + h Y 3 p s j R L s k d P / g M A A P / / A w B Q S w E C L Q A U A A Y A C A A A A C E A K t 2 q Q N I A A A A 3 A Q A A E w A A A A A A A A A A A A A A A A A A A A A A W 0 N v b n R l b n R f V H l w Z X N d L n h t b F B L A Q I t A B Q A A g A I A A A A I Q D x 3 A S d r Q A A A P c A A A A S A A A A A A A A A A A A A A A A A A s D A A B D b 2 5 m a W c v U G F j a 2 F n Z S 5 4 b W x Q S w E C L Q A U A A I A C A A A A C E A f P X q V W E D A A C g C w A A E w A A A A A A A A A A A A A A A A D o A w A A R m 9 y b X V s Y X M v U 2 V j d G l v b j E u b V B L B Q Y A A A A A A w A D A M I A A A B 6 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y Q A A A A A A A A V J 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3 L T E 5 V D A y O j U z O j M y L j U 4 M j M w M z R a I i 8 + P E V u d H J 5 I F R 5 c G U 9 I k Z p b G x D b 2 x 1 b W 5 U e X B l c y I g V m F s d W U 9 I n N C Z 2 t L Q m d Z R 0 F 3 W U d C Z 0 1 E Q m c 9 P S I v P j x F b n R y e S B U e X B l P S J G a W x s Q 2 9 s d W 1 u T m F t Z X M i I F Z h b H V l P S J z W y Z x d W 9 0 O 1 B h d G l l b n Q g S W Q m c X V v d D s s J n F 1 b 3 Q 7 U G F 0 a W V u d C B B Z G 1 p c 3 N p b 2 4 g R G F 0 Z S Z x d W 9 0 O y w m c X V v d D t Q Y X R p Z W 5 0 I E F k b W l z c 2 l v b i B U a W 1 l J n F 1 b 3 Q 7 L C Z x d W 9 0 O 1 B h d G l l b n Q g R m l y c 3 Q g S W 5 p d G F s J n F 1 b 3 Q 7 L C Z x d W 9 0 O 1 B h d G l l b n Q g T G F z 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y w m c X V v d D t O Y 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k Y W M y Y 2 Q 1 M C 1 m M T V m L T R k Z T c t Y j Y 1 Z i 0 0 O D M 2 N G U 1 N D A w M j M i L z 4 8 R W 5 0 c n k g V H l w Z T 0 i U m V s Y X R p b 2 5 z a G l w S W 5 m b 0 N v b n R h a W 5 l c i I g V m F s d W U 9 I n N 7 J n F 1 b 3 Q 7 Y 2 9 s d W 1 u Q 2 9 1 b n Q m c X V v d D s 6 M T M 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Q 2 h h b m d l Z C B U e X B l L n t Q Y X R p Z W 5 0 I E Z p c n N 0 I E l u a X R h b C w y f S Z x d W 9 0 O y w m c X V v d D t T Z W N 0 a W 9 u M S 9 I b 3 N w a X R h b C B F b W V y Z 2 V u Y 3 k g U m 9 v b S B E Y X R h L 0 N o Y W 5 n Z W Q g V H l w Z S 5 7 U G F 0 a W V u d C B M Y X N 0 I E 5 h b W U s M 3 0 m c X V v d D s s J n F 1 b 3 Q 7 U 2 V j d G l v b j E v S G 9 z c G l 0 Y W w g R W 1 l c m d l b m N 5 I F J v b 2 0 g R G F 0 Y S 9 S Z X B s Y W N l Z C B W Y W x 1 Z T M 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x 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s s J n F 1 b 3 Q 7 U 2 V j d G l v b j E v S G 9 z c G l 0 Y W w g R W 1 l c m d l b m N 5 I F J v b 2 0 g R G F 0 Y S 9 J b n N l c n R l Z C B N Z X J n Z W Q g Q 2 9 s d W 1 u L n t O Y W 1 l L D E y f S Z x d W 9 0 O 1 0 s J n F 1 b 3 Q 7 Q 2 9 s d W 1 u Q 2 9 1 b n Q m c X V v d D s 6 M T M 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D a G F u Z 2 V k I F R 5 c G U u e 1 B h d G l l b n Q g R m l y c 3 Q g S W 5 p d G F s L D J 9 J n F 1 b 3 Q 7 L C Z x d W 9 0 O 1 N l Y 3 R p b 2 4 x L 0 h v c 3 B p d G F s I E V t Z X J n Z W 5 j e S B S b 2 9 t I E R h d G E v Q 2 h h b m d l Z C B U e X B l L n t Q Y X R p Z W 5 0 I E x h c 3 Q g T m F t Z S w z f S Z x d W 9 0 O y w m c X V v d D t T Z W N 0 a W 9 u M S 9 I b 3 N w a X R h b C B F b W V y Z 2 V u Y 3 k g U m 9 v b S B E Y X R h L 1 J l c G x h Y 2 V k I F Z h b H V l M y 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E 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y w m c X V v d D t T Z W N 0 a W 9 u M S 9 I b 3 N w a X R h b C B F b W V y Z 2 V u Y 3 k g U m 9 v b S B E Y X R h L 0 l u c 2 V y d G V k I E 1 l c m d l Z C B D b 2 x 1 b W 4 u e 0 5 h b W U s M T J 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z I i 8 + P C 9 T d G F i b G V F b n R y a W V z P j w v S X R l b T 4 8 S X R l b T 4 8 S X R l b U x v Y 2 F 0 a W 9 u P j x J d G V t V H l w Z T 5 G b 3 J t d W x h P C 9 J d G V t V H l w Z T 4 8 S X R l b V B h d G g + U 2 V j d G l v b j E v Q 3 V z d G 9 t J T I w Q 2 F s Z W 5 k Y X I 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c t M T l U M D I 6 N T M 6 M z I u N T k z O D I 4 M F 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w Z T Z k M T I 4 Y i 1 i M T l h L T R l N D Y t Y j J j Z i 1 m Y j R m M m Q z Z T F i Y W Y i L z 4 8 R W 5 0 c n k g V H l w Z T 0 i U m V s Y X R p b 2 5 z a G l w S W 5 m b 0 N v b n R h a W 5 l c i I g V m F s d W U 9 I n N 7 J n F 1 b 3 Q 7 Y 2 9 s d W 1 u Q 2 9 1 b n Q m c X V v d D s 6 M S w m c X V v d D t r Z X l D b 2 x 1 b W 5 O Y W 1 l c y Z x d W 9 0 O z p b X S w m c X V v d D t x d W V y e V J l b G F 0 a W 9 u c 2 h p c H M m c X V v d D s 6 W 1 0 s J n F 1 b 3 Q 7 Y 2 9 s d W 1 u S W R l b n R p d G l l c y Z x d W 9 0 O z p b J n F 1 b 3 Q 7 U 2 V j d G l v b j E v Q 3 V z d G 9 t I E N h b G V u Z G F y L 0 N o Y W 5 n Z W Q g V H l w Z S 5 7 Q 2 9 s d W 1 u M S w w f S Z x d W 9 0 O 1 0 s J n F 1 b 3 Q 7 Q 2 9 s d W 1 u Q 2 9 1 b n Q m c X V v d D s 6 M S w m c X V v d D t L Z X l D b 2 x 1 b W 5 O Y W 1 l c y Z x d W 9 0 O z p b X S w m c X V v d D t D b 2 x 1 b W 5 J Z G V u d G l 0 a W V z J n F 1 b 3 Q 7 O l s m c X V v d D t T Z W N 0 a W 9 u M S 9 D d X N 0 b 2 0 g Q 2 F s Z W 5 k Y X I 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y 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S G 9 z c G l 0 Y W w l M j B F b W V y Z 2 V u Y 3 k l M j B S b 2 9 t J T I w R G F 0 Y V 9 T a G V l d D 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S W 5 z Z X J 0 Z W Q l M j B N Z X J n Z W Q l M j B D b 2 x 1 b W 4 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m V u Y W 1 l Z C U y M E N v b H V t b n M x P C 9 J d G V t U G F 0 a D 4 8 L 0 l 0 Z W 1 M b 2 N h d G l v b j 4 8 U 3 R h Y m x l R W 5 0 c m l l c y 8 + P C 9 J d G V t P j x J d G V t P j x J d G V t T G 9 j Y X R p b 2 4 + P E l 0 Z W 1 U e X B l P k Z v c m 1 1 b G E 8 L 0 l 0 Z W 1 U e X B l P j x J d G V t U G F 0 a D 5 T Z W N 0 a W 9 u M S 9 D d X N 0 b 2 0 l M j B D Y W x l b m R h c i 9 T b 3 V y Y 2 U 8 L 0 l 0 Z W 1 Q Y X R o P j w v S X R l b U x v Y 2 F 0 a W 9 u P j x T d G F i b G V F b n R y a W V z L z 4 8 L 0 l 0 Z W 0 + P E l 0 Z W 0 + P E l 0 Z W 1 M b 2 N h d G l v b j 4 8 S X R l b V R 5 c G U + R m 9 y b X V s Y T w v S X R l b V R 5 c G U + P E l 0 Z W 1 Q Y X R o P l N l Y 3 R p b 2 4 x L 0 N 1 c 3 R v b S U y M E N h b G V u Z G F y L 0 N 1 c 3 R v b T E 8 L 0 l 0 Z W 1 Q Y X R o P j w v S X R l b U x v Y 2 F 0 a W 9 u P j x T d G F i b G V F b n R y a W V z L z 4 8 L 0 l 0 Z W 0 + P E l 0 Z W 0 + P E l 0 Z W 1 M b 2 N h d G l v b j 4 8 S X R l b V R 5 c G U + R m 9 y b X V s Y T w v S X R l b V R 5 c G U + P E l 0 Z W 1 Q Y X R o P l N l Y 3 R p b 2 4 x L 0 N 1 c 3 R v b S U y M E N h b G V u Z G F y L 0 N v b n Z l c n R l Z C U y M H R v J T I w V G F i b G U 8 L 0 l 0 Z W 1 Q Y X R o P j w v S X R l b U x v Y 2 F 0 a W 9 u P j x T d G F i b G V F b n R y a W V z L z 4 8 L 0 l 0 Z W 0 + P E l 0 Z W 0 + P E l 0 Z W 1 M b 2 N h d G l v b j 4 8 S X R l b V R 5 c G U + R m 9 y b X V s Y T w v S X R l b V R 5 c G U + P E l 0 Z W 1 Q Y X R o P l N l Y 3 R p b 2 4 x L 0 N 1 c 3 R v b S U y M E N h b G V u Z G F y L 0 N o Y W 5 n Z W Q l M j B U e X B l P C 9 J d G V t U G F 0 a D 4 8 L 0 l 0 Z W 1 M b 2 N h d G l v b j 4 8 U 3 R h Y m x l R W 5 0 c m l l c y 8 + P C 9 J d G V t P j x J d G V t P j x J d G V t T G 9 j Y X R p b 2 4 + P E l 0 Z W 1 U e X B l P k Z v c m 1 1 b G E 8 L 0 l 0 Z W 1 U e X B l P j x J d G V t U G F 0 a D 5 T Z W N 0 a W 9 u M S 9 D d X N 0 b 2 0 l M j B D Y W x l b m R h c i 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2 I v o f Z p H 0 0 + j + e W 3 r r K 2 T Q A A A A A C A A A A A A A Q Z g A A A A E A A C A A A A A V N R U N 5 A 8 B n c l h V m x / g k c 3 b a T + J e e a M Z R T N k + T + w X Y U g A A A A A O g A A A A A I A A C A A A A D N e P x 4 P 1 C G b 4 y D 9 5 / L q E d i / Y i t + j H N v z R l E E o s Z m U 1 i F A A A A A L 8 D P n 9 9 d 4 m m c g P d y m 2 E l I D r n g O 9 O G y d I g 4 g Y Q Y j y K O w D Y A F R U 5 M Z M N 2 R F V 8 s 3 w 0 C j J Y 6 l s p f 1 Y E f E 9 N 9 c R c O C y Y W 1 5 c F / D d + f n N m P r i z w l k A A A A D f K k c / S 0 E L v j w V Q 1 I n J g P N z R f 0 / 6 7 k d + 5 E C k M o 1 t Q W D A N C p g a X y g e z o I 2 O h D 4 K 3 I p r f j o A J h A F Z B M t v Q q + x 7 N R < / D a t a M a s h u p > 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 D a t a _ c a 7 7 b 6 0 b - 6 8 b 8 - 4 5 f 5 - 8 3 5 a - e a 1 5 2 f 7 7 7 e e c < / K e y > < V a l u e   x m l n s : a = " h t t p : / / s c h e m a s . d a t a c o n t r a c t . o r g / 2 0 0 4 / 0 7 / M i c r o s o f t . A n a l y s i s S e r v i c e s . C o m m o n " > < a : H a s F o c u s > f a l s e < / a : H a s F o c u s > < a : S i z e A t D p i 9 6 > 1 2 6 < / a : S i z e A t D p i 9 6 > < a : V i s i b l e > t r u e < / a : V i s i b l e > < / V a l u e > < / K e y V a l u e O f s t r i n g S a n d b o x E d i t o r . M e a s u r e G r i d S t a t e S c d E 3 5 R y > < K e y V a l u e O f s t r i n g S a n d b o x E d i t o r . M e a s u r e G r i d S t a t e S c d E 3 5 R y > < K e y > C u s t o m   C a l e n d a r _ a b c 8 9 f 4 1 - c b e 5 - 4 d b 7 - a b 7 c - b 9 4 0 5 3 4 2 2 a 5 9 < / 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5.xml>��< ? x m l   v e r s i o n = " 1 . 0 "   e n c o d i n g = " U T F - 1 6 " ? > < G e m i n i   x m l n s = " h t t p : / / g e m i n i / p i v o t c u s t o m i z a t i o n / S h o w I m p l i c i t M e a s u r e s " > < 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H o s p i t a l   E m e r g e n c y   R o o m   D a t a _ c a 7 7 b 6 0 b - 6 8 b 8 - 4 5 f 5 - 8 3 5 a - e a 1 5 2 f 7 7 7 e e 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 F i r s t   I n i t a l < / s t r i n g > < / k e y > < v a l u e > < i n t > 1 7 9 < / i n t > < / v a l u e > < / i t e m > < i t e m > < k e y > < s t r i n g > P a t i e n t   L a s t   N a m e < / s t r i n g > < / k e y > < v a l u e > < i n t > 1 8 2 < / 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 N a m e < / s t r i n g > < / k e y > < v a l u e > < i n t > 8 8 < / i n t > < / v a l u e > < / i t e m > < i t e m > < k e y > < s t r i n g > C a l c u l a t e d   C o l u m n   1 < / 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 P a t i e n t   F i r s t   I n i t a l < / s t r i n g > < / k e y > < v a l u e > < i n t > 3 < / i n t > < / v a l u e > < / i t e m > < i t e m > < k e y > < s t r i n g > P a t i e n t   L a s t   N a m e < / 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 N a m e < / s t r i n g > < / k e y > < v a l u e > < i n t > 1 2 < / i n t > < / v a l u e > < / i t e m > < i t e m > < k e y > < s t r i n g > C a l c u l a t e d   C o l u m n   1 < / s t r i n g > < / k e y > < v a l u e > < i n t > 1 4 < / i n t > < / v a l u e > < / i t e m > < i t e m > < k e y > < s t r i n g > A g e   G r o u p < / s t r i n g > < / k e y > < v a l u e > < i n t > 1 3 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C u s t o m   C a l e n d a r _ a b c 8 9 f 4 1 - c b e 5 - 4 d b 7 - a b 7 c - b 9 4 0 5 3 4 2 2 a 5 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 1 8 3 < / 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EEE1DC6-1C49-4FC0-9F8B-801DC5F4CFEA}">
  <ds:schemaRefs/>
</ds:datastoreItem>
</file>

<file path=customXml/itemProps10.xml><?xml version="1.0" encoding="utf-8"?>
<ds:datastoreItem xmlns:ds="http://schemas.openxmlformats.org/officeDocument/2006/customXml" ds:itemID="{9FA651DC-3023-4222-B9D4-8E9D823E4861}">
  <ds:schemaRefs/>
</ds:datastoreItem>
</file>

<file path=customXml/itemProps11.xml><?xml version="1.0" encoding="utf-8"?>
<ds:datastoreItem xmlns:ds="http://schemas.openxmlformats.org/officeDocument/2006/customXml" ds:itemID="{E03EC3E9-626E-4687-964E-FF76CD448C49}">
  <ds:schemaRefs/>
</ds:datastoreItem>
</file>

<file path=customXml/itemProps12.xml><?xml version="1.0" encoding="utf-8"?>
<ds:datastoreItem xmlns:ds="http://schemas.openxmlformats.org/officeDocument/2006/customXml" ds:itemID="{9A4E8C36-A46B-482E-8169-ECD7B71F3932}">
  <ds:schemaRefs/>
</ds:datastoreItem>
</file>

<file path=customXml/itemProps13.xml><?xml version="1.0" encoding="utf-8"?>
<ds:datastoreItem xmlns:ds="http://schemas.openxmlformats.org/officeDocument/2006/customXml" ds:itemID="{C016E25D-171C-4EBE-BB49-C6EAB22516D4}">
  <ds:schemaRefs/>
</ds:datastoreItem>
</file>

<file path=customXml/itemProps14.xml><?xml version="1.0" encoding="utf-8"?>
<ds:datastoreItem xmlns:ds="http://schemas.openxmlformats.org/officeDocument/2006/customXml" ds:itemID="{268F9C66-03E0-4E99-9140-C8A8D6C18EDA}">
  <ds:schemaRefs/>
</ds:datastoreItem>
</file>

<file path=customXml/itemProps15.xml><?xml version="1.0" encoding="utf-8"?>
<ds:datastoreItem xmlns:ds="http://schemas.openxmlformats.org/officeDocument/2006/customXml" ds:itemID="{A0231711-B22D-470D-8479-D6B7DEADDF0A}">
  <ds:schemaRefs/>
</ds:datastoreItem>
</file>

<file path=customXml/itemProps16.xml><?xml version="1.0" encoding="utf-8"?>
<ds:datastoreItem xmlns:ds="http://schemas.openxmlformats.org/officeDocument/2006/customXml" ds:itemID="{DC38F842-79B5-4428-85C8-A17C9D10C7BE}">
  <ds:schemaRefs/>
</ds:datastoreItem>
</file>

<file path=customXml/itemProps17.xml><?xml version="1.0" encoding="utf-8"?>
<ds:datastoreItem xmlns:ds="http://schemas.openxmlformats.org/officeDocument/2006/customXml" ds:itemID="{DA696825-4399-4A37-BA63-84C2964B029D}">
  <ds:schemaRefs/>
</ds:datastoreItem>
</file>

<file path=customXml/itemProps18.xml><?xml version="1.0" encoding="utf-8"?>
<ds:datastoreItem xmlns:ds="http://schemas.openxmlformats.org/officeDocument/2006/customXml" ds:itemID="{1C3860AB-A86C-4530-9FD3-680990AC9934}">
  <ds:schemaRefs/>
</ds:datastoreItem>
</file>

<file path=customXml/itemProps2.xml><?xml version="1.0" encoding="utf-8"?>
<ds:datastoreItem xmlns:ds="http://schemas.openxmlformats.org/officeDocument/2006/customXml" ds:itemID="{250F1B1A-3C7A-4619-90F9-5615A0F3E2ED}">
  <ds:schemaRefs/>
</ds:datastoreItem>
</file>

<file path=customXml/itemProps3.xml><?xml version="1.0" encoding="utf-8"?>
<ds:datastoreItem xmlns:ds="http://schemas.openxmlformats.org/officeDocument/2006/customXml" ds:itemID="{0369965E-FEF4-451C-9D3A-B519089D97AB}">
  <ds:schemaRefs>
    <ds:schemaRef ds:uri="http://schemas.microsoft.com/DataMashup"/>
  </ds:schemaRefs>
</ds:datastoreItem>
</file>

<file path=customXml/itemProps4.xml><?xml version="1.0" encoding="utf-8"?>
<ds:datastoreItem xmlns:ds="http://schemas.openxmlformats.org/officeDocument/2006/customXml" ds:itemID="{0E6E81C8-A774-4095-B655-8BAB06A827ED}">
  <ds:schemaRefs/>
</ds:datastoreItem>
</file>

<file path=customXml/itemProps5.xml><?xml version="1.0" encoding="utf-8"?>
<ds:datastoreItem xmlns:ds="http://schemas.openxmlformats.org/officeDocument/2006/customXml" ds:itemID="{42FA7191-378E-4932-B7DB-2833F0787D56}">
  <ds:schemaRefs/>
</ds:datastoreItem>
</file>

<file path=customXml/itemProps6.xml><?xml version="1.0" encoding="utf-8"?>
<ds:datastoreItem xmlns:ds="http://schemas.openxmlformats.org/officeDocument/2006/customXml" ds:itemID="{07B994CB-F3B9-4CFA-9BD6-B0229B72131F}">
  <ds:schemaRefs/>
</ds:datastoreItem>
</file>

<file path=customXml/itemProps7.xml><?xml version="1.0" encoding="utf-8"?>
<ds:datastoreItem xmlns:ds="http://schemas.openxmlformats.org/officeDocument/2006/customXml" ds:itemID="{751D19A5-EB07-4C27-A596-E9A8E013B914}">
  <ds:schemaRefs/>
</ds:datastoreItem>
</file>

<file path=customXml/itemProps8.xml><?xml version="1.0" encoding="utf-8"?>
<ds:datastoreItem xmlns:ds="http://schemas.openxmlformats.org/officeDocument/2006/customXml" ds:itemID="{773C52FC-C997-4A69-B2B9-D83E945E8EFA}">
  <ds:schemaRefs/>
</ds:datastoreItem>
</file>

<file path=customXml/itemProps9.xml><?xml version="1.0" encoding="utf-8"?>
<ds:datastoreItem xmlns:ds="http://schemas.openxmlformats.org/officeDocument/2006/customXml" ds:itemID="{AD48F1DA-382D-4550-82DC-000FDD6FB9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Patient Satisafaction</vt:lpstr>
      <vt:lpstr>Average Waiting Time</vt:lpstr>
      <vt:lpstr>Number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Nilesh Patel</dc:creator>
  <cp:lastModifiedBy>Nilesh Patel</cp:lastModifiedBy>
  <dcterms:created xsi:type="dcterms:W3CDTF">2025-07-19T02:36:25Z</dcterms:created>
  <dcterms:modified xsi:type="dcterms:W3CDTF">2025-07-19T11:49:04Z</dcterms:modified>
</cp:coreProperties>
</file>