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levo/Odoo12/eng/odoo/addons_custom/analytic_wbs_pembina_sap/security/"/>
    </mc:Choice>
  </mc:AlternateContent>
  <xr:revisionPtr revIDLastSave="0" documentId="13_ncr:1_{764CA36C-EA18-7D4E-9A4A-14F5F68B1361}" xr6:coauthVersionLast="43" xr6:coauthVersionMax="43" xr10:uidLastSave="{00000000-0000-0000-0000-000000000000}"/>
  <bookViews>
    <workbookView xWindow="-21600" yWindow="460" windowWidth="21600" windowHeight="18980" xr2:uid="{2E411575-9006-3749-BAF8-A5DCCECFABFD}"/>
  </bookViews>
  <sheets>
    <sheet name="Sheet1" sheetId="1" r:id="rId1"/>
    <sheet name="Sheet2" sheetId="2" r:id="rId2"/>
  </sheets>
  <definedNames>
    <definedName name="_xlnm._FilterDatabase" localSheetId="1" hidden="1">Sheet2!$A$1:$A$30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8" i="1" l="1"/>
  <c r="G38" i="1"/>
  <c r="E38" i="1" s="1"/>
  <c r="F38" i="1"/>
  <c r="H37" i="1"/>
  <c r="G37" i="1"/>
  <c r="E37" i="1" s="1"/>
  <c r="F37" i="1"/>
  <c r="H36" i="1"/>
  <c r="G36" i="1"/>
  <c r="E36" i="1" s="1"/>
  <c r="F36" i="1"/>
  <c r="H35" i="1"/>
  <c r="G35" i="1"/>
  <c r="E35" i="1" s="1"/>
  <c r="F35" i="1"/>
  <c r="H34" i="1"/>
  <c r="G34" i="1"/>
  <c r="E34" i="1" s="1"/>
  <c r="F34" i="1"/>
  <c r="H33" i="1"/>
  <c r="G33" i="1"/>
  <c r="E33" i="1" s="1"/>
  <c r="F33" i="1"/>
  <c r="H32" i="1"/>
  <c r="G32" i="1"/>
  <c r="E32" i="1" s="1"/>
  <c r="F32" i="1"/>
  <c r="H31" i="1"/>
  <c r="G31" i="1"/>
  <c r="E31" i="1" s="1"/>
  <c r="F31" i="1"/>
  <c r="H29" i="1"/>
  <c r="G29" i="1"/>
  <c r="E29" i="1" s="1"/>
  <c r="F29" i="1"/>
  <c r="H28" i="1"/>
  <c r="G28" i="1"/>
  <c r="E28" i="1" s="1"/>
  <c r="F28" i="1"/>
  <c r="H27" i="1"/>
  <c r="G27" i="1"/>
  <c r="E27" i="1" s="1"/>
  <c r="F27" i="1"/>
  <c r="H26" i="1"/>
  <c r="G26" i="1"/>
  <c r="E26" i="1" s="1"/>
  <c r="F26" i="1"/>
  <c r="H24" i="1"/>
  <c r="G24" i="1"/>
  <c r="E24" i="1" s="1"/>
  <c r="F24" i="1"/>
  <c r="H23" i="1"/>
  <c r="G23" i="1"/>
  <c r="E23" i="1" s="1"/>
  <c r="F23" i="1"/>
  <c r="H22" i="1"/>
  <c r="G22" i="1"/>
  <c r="E22" i="1" s="1"/>
  <c r="F22" i="1"/>
  <c r="H21" i="1"/>
  <c r="G21" i="1"/>
  <c r="E21" i="1" s="1"/>
  <c r="F21" i="1"/>
  <c r="H19" i="1"/>
  <c r="G19" i="1"/>
  <c r="E19" i="1" s="1"/>
  <c r="F19" i="1"/>
  <c r="H18" i="1"/>
  <c r="G18" i="1"/>
  <c r="E18" i="1" s="1"/>
  <c r="F18" i="1"/>
  <c r="H17" i="1"/>
  <c r="G17" i="1"/>
  <c r="E17" i="1" s="1"/>
  <c r="F17" i="1"/>
  <c r="H16" i="1"/>
  <c r="G16" i="1"/>
  <c r="E16" i="1" s="1"/>
  <c r="F16" i="1"/>
  <c r="H14" i="1"/>
  <c r="G14" i="1"/>
  <c r="E14" i="1" s="1"/>
  <c r="F14" i="1"/>
  <c r="H13" i="1"/>
  <c r="G13" i="1"/>
  <c r="E13" i="1" s="1"/>
  <c r="F13" i="1"/>
  <c r="H12" i="1"/>
  <c r="G12" i="1"/>
  <c r="E12" i="1" s="1"/>
  <c r="F12" i="1"/>
  <c r="H10" i="1"/>
  <c r="G10" i="1"/>
  <c r="E10" i="1" s="1"/>
  <c r="F10" i="1"/>
  <c r="H9" i="1"/>
  <c r="G9" i="1"/>
  <c r="E9" i="1" s="1"/>
  <c r="F9" i="1"/>
  <c r="H8" i="1"/>
  <c r="G8" i="1"/>
  <c r="E8" i="1" s="1"/>
  <c r="F8" i="1"/>
  <c r="G5" i="1" l="1"/>
  <c r="E5" i="1" s="1"/>
  <c r="G6" i="1"/>
  <c r="E6" i="1" s="1"/>
  <c r="G4" i="1"/>
  <c r="E4" i="1" s="1"/>
  <c r="H5" i="1" l="1"/>
  <c r="H6" i="1"/>
  <c r="H4" i="1"/>
  <c r="F5" i="1"/>
  <c r="F6" i="1"/>
  <c r="F4" i="1"/>
</calcChain>
</file>

<file path=xl/sharedStrings.xml><?xml version="1.0" encoding="utf-8"?>
<sst xmlns="http://schemas.openxmlformats.org/spreadsheetml/2006/main" count="109" uniqueCount="39">
  <si>
    <t>id</t>
  </si>
  <si>
    <t>name</t>
  </si>
  <si>
    <t>model_id:id</t>
  </si>
  <si>
    <t>group_id:id</t>
  </si>
  <si>
    <t>Model</t>
  </si>
  <si>
    <t>User</t>
  </si>
  <si>
    <t>perm_read</t>
  </si>
  <si>
    <t>perm_write</t>
  </si>
  <si>
    <t>perm_create</t>
  </si>
  <si>
    <t>perm_unlink</t>
  </si>
  <si>
    <t>REPERTORY</t>
  </si>
  <si>
    <t>pc_user</t>
  </si>
  <si>
    <t>pc_manager</t>
  </si>
  <si>
    <t>account_analytic_wbs_account</t>
  </si>
  <si>
    <t>account_analytic_wbs_budget_line</t>
  </si>
  <si>
    <t>account_analytic_wbs_budget_transaction</t>
  </si>
  <si>
    <t>account_analytic_wbs_budget_transaction_type</t>
  </si>
  <si>
    <t>account_analytic_wbs_progress_line</t>
  </si>
  <si>
    <t>account_analytic_wbs_project</t>
  </si>
  <si>
    <t>account_analytic_wbs_sow_line</t>
  </si>
  <si>
    <t>account_analytic_wbs_sow_transaction</t>
  </si>
  <si>
    <t>account_analytic_wbs_sow_transaction_type</t>
  </si>
  <si>
    <t>account_analytic_wbs_tag</t>
  </si>
  <si>
    <t>pc_clerk</t>
  </si>
  <si>
    <t>sap_vendors</t>
  </si>
  <si>
    <t>sap_po</t>
  </si>
  <si>
    <t>doc_approval</t>
  </si>
  <si>
    <t>doc_approval_line</t>
  </si>
  <si>
    <t>doc_approval_user</t>
  </si>
  <si>
    <t>doc_approval_manager</t>
  </si>
  <si>
    <t>doc_approval_approver</t>
  </si>
  <si>
    <t>analytic_wbs</t>
  </si>
  <si>
    <t>tci_user</t>
  </si>
  <si>
    <t>tci_clerk</t>
  </si>
  <si>
    <t>tci_manager</t>
  </si>
  <si>
    <t>tci_superuser</t>
  </si>
  <si>
    <t>tci_line</t>
  </si>
  <si>
    <t>tci</t>
  </si>
  <si>
    <t>tci_type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</si>
</sst>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4"/>
      <color rgb="FF006699"/>
      <name val="Inherit"/>
    </font>
    <font>
      <sz val="14"/>
      <color rgb="FF222222"/>
      <name val="Inherit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7">
    <xf numFmtId="0" fontId="0" fillId="0" borderId="0" xfId="0"/>
    <xf numFmtId="0" fontId="1" fillId="2" borderId="1" xfId="1"/>
    <xf numFmtId="0" fontId="2" fillId="3" borderId="1" xfId="2"/>
    <xf numFmtId="0" fontId="4" fillId="2" borderId="1" xfId="1" applyFont="1"/>
    <xf numFmtId="0" fontId="3" fillId="0" borderId="0" xfId="0" applyFont="1"/>
    <xf numFmtId="0" fontId="5" fillId="0" borderId="0" xfId="0" applyFont="1"/>
    <xf numFmtId="0" fontId="6" fillId="0" borderId="0" xfId="0" applyFont="1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03582-F343-BE47-87AE-A58EFCF431A0}">
  <dimension ref="A1:L90"/>
  <sheetViews>
    <sheetView tabSelected="1" zoomScale="120" zoomScaleNormal="140" workbookViewId="0">
      <selection activeCell="E16" sqref="E16:L29"/>
    </sheetView>
  </sheetViews>
  <sheetFormatPr baseColWidth="10" defaultRowHeight="16"/>
  <cols>
    <col min="1" max="1" width="43" style="1" bestFit="1" customWidth="1"/>
    <col min="2" max="2" width="12.5" style="1" bestFit="1" customWidth="1"/>
    <col min="3" max="4" width="2.5" customWidth="1"/>
    <col min="5" max="5" width="39.1640625" bestFit="1" customWidth="1"/>
    <col min="6" max="6" width="35" bestFit="1" customWidth="1"/>
    <col min="7" max="7" width="29.5" bestFit="1" customWidth="1"/>
    <col min="8" max="8" width="41.1640625" customWidth="1"/>
    <col min="9" max="9" width="10.33203125" bestFit="1" customWidth="1"/>
    <col min="10" max="10" width="11.1640625" bestFit="1" customWidth="1"/>
    <col min="11" max="11" width="12" bestFit="1" customWidth="1"/>
    <col min="12" max="12" width="11.6640625" bestFit="1" customWidth="1"/>
  </cols>
  <sheetData>
    <row r="1" spans="1:12">
      <c r="A1" t="s">
        <v>10</v>
      </c>
      <c r="B1" s="1" t="s">
        <v>31</v>
      </c>
    </row>
    <row r="2" spans="1:12">
      <c r="A2"/>
      <c r="B2"/>
    </row>
    <row r="3" spans="1:12" s="4" customFormat="1">
      <c r="A3" s="3" t="s">
        <v>4</v>
      </c>
      <c r="B3" s="3" t="s">
        <v>5</v>
      </c>
      <c r="E3" s="4" t="s">
        <v>0</v>
      </c>
      <c r="F3" s="4" t="s">
        <v>1</v>
      </c>
      <c r="G3" s="4" t="s">
        <v>2</v>
      </c>
      <c r="H3" s="4" t="s">
        <v>3</v>
      </c>
      <c r="I3" s="4" t="s">
        <v>6</v>
      </c>
      <c r="J3" s="4" t="s">
        <v>7</v>
      </c>
      <c r="K3" s="4" t="s">
        <v>8</v>
      </c>
      <c r="L3" s="4" t="s">
        <v>9</v>
      </c>
    </row>
    <row r="4" spans="1:12">
      <c r="A4" s="1" t="s">
        <v>26</v>
      </c>
      <c r="B4" s="1" t="s">
        <v>11</v>
      </c>
      <c r="E4" s="2" t="str">
        <f>"acl_"&amp;RIGHT(G4,LEN(G4)-6)&amp;"_"&amp;B4</f>
        <v>acl_doc_approval_pc_user</v>
      </c>
      <c r="F4" s="2" t="str">
        <f>A4&amp;"."&amp;B4</f>
        <v>doc_approval.pc_user</v>
      </c>
      <c r="G4" s="2" t="str">
        <f>"model_"&amp;SUBSTITUTE(A4,".","_")</f>
        <v>model_doc_approval</v>
      </c>
      <c r="H4" s="2" t="str">
        <f>$B$1&amp;"."&amp;"group_"&amp;B4</f>
        <v>analytic_wbs.group_pc_user</v>
      </c>
      <c r="I4" s="1">
        <v>1</v>
      </c>
      <c r="J4" s="1">
        <v>0</v>
      </c>
      <c r="K4" s="1">
        <v>0</v>
      </c>
      <c r="L4" s="1">
        <v>0</v>
      </c>
    </row>
    <row r="5" spans="1:12">
      <c r="A5" s="1" t="s">
        <v>27</v>
      </c>
      <c r="B5" s="1" t="s">
        <v>23</v>
      </c>
      <c r="E5" s="2" t="str">
        <f t="shared" ref="E5:E8" si="0">"acl_"&amp;RIGHT(G5,LEN(G5)-6)&amp;"_"&amp;B5</f>
        <v>acl_doc_approval_line_pc_clerk</v>
      </c>
      <c r="F5" s="2" t="str">
        <f t="shared" ref="F5:F8" si="1">A5&amp;"."&amp;B5</f>
        <v>doc_approval_line.pc_clerk</v>
      </c>
      <c r="G5" s="2" t="str">
        <f t="shared" ref="G5:G8" si="2">"model_"&amp;SUBSTITUTE(A5,".","_")</f>
        <v>model_doc_approval_line</v>
      </c>
      <c r="H5" s="2" t="str">
        <f t="shared" ref="H5:H8" si="3">$B$1&amp;"."&amp;"group_"&amp;B5</f>
        <v>analytic_wbs.group_pc_clerk</v>
      </c>
      <c r="I5" s="1">
        <v>1</v>
      </c>
      <c r="J5" s="1">
        <v>1</v>
      </c>
      <c r="K5" s="1">
        <v>0</v>
      </c>
      <c r="L5" s="1">
        <v>0</v>
      </c>
    </row>
    <row r="6" spans="1:12">
      <c r="B6" s="1" t="s">
        <v>12</v>
      </c>
      <c r="E6" s="2" t="str">
        <f t="shared" si="0"/>
        <v>acl__pc_manager</v>
      </c>
      <c r="F6" s="2" t="str">
        <f t="shared" si="1"/>
        <v>.pc_manager</v>
      </c>
      <c r="G6" s="2" t="str">
        <f t="shared" si="2"/>
        <v>model_</v>
      </c>
      <c r="H6" s="2" t="str">
        <f t="shared" si="3"/>
        <v>analytic_wbs.group_pc_manager</v>
      </c>
      <c r="I6" s="1">
        <v>1</v>
      </c>
      <c r="J6" s="1">
        <v>1</v>
      </c>
      <c r="K6" s="1">
        <v>1</v>
      </c>
      <c r="L6" s="1">
        <v>0</v>
      </c>
    </row>
    <row r="7" spans="1:12">
      <c r="E7" s="2"/>
      <c r="F7" s="2"/>
      <c r="G7" s="2"/>
      <c r="H7" s="2"/>
      <c r="I7" s="1"/>
      <c r="J7" s="1"/>
      <c r="K7" s="1"/>
      <c r="L7" s="1"/>
    </row>
    <row r="8" spans="1:12">
      <c r="A8" s="1" t="s">
        <v>26</v>
      </c>
      <c r="B8" s="1" t="s">
        <v>28</v>
      </c>
      <c r="E8" s="2" t="str">
        <f t="shared" si="0"/>
        <v>acl_doc_approval_doc_approval_user</v>
      </c>
      <c r="F8" s="2" t="str">
        <f t="shared" si="1"/>
        <v>doc_approval.doc_approval_user</v>
      </c>
      <c r="G8" s="2" t="str">
        <f t="shared" si="2"/>
        <v>model_doc_approval</v>
      </c>
      <c r="H8" s="2" t="str">
        <f t="shared" si="3"/>
        <v>analytic_wbs.group_doc_approval_user</v>
      </c>
      <c r="I8" s="1">
        <v>1</v>
      </c>
      <c r="J8" s="1">
        <v>0</v>
      </c>
      <c r="K8" s="1">
        <v>0</v>
      </c>
      <c r="L8" s="1">
        <v>0</v>
      </c>
    </row>
    <row r="9" spans="1:12">
      <c r="A9" s="1" t="s">
        <v>26</v>
      </c>
      <c r="B9" s="1" t="s">
        <v>30</v>
      </c>
      <c r="E9" s="2" t="str">
        <f t="shared" ref="E9:E38" si="4">"acl_"&amp;RIGHT(G9,LEN(G9)-6)&amp;"_"&amp;B9</f>
        <v>acl_doc_approval_doc_approval_approver</v>
      </c>
      <c r="F9" s="2" t="str">
        <f t="shared" ref="F9:F38" si="5">A9&amp;"."&amp;B9</f>
        <v>doc_approval.doc_approval_approver</v>
      </c>
      <c r="G9" s="2" t="str">
        <f t="shared" ref="G9:G38" si="6">"model_"&amp;SUBSTITUTE(A9,".","_")</f>
        <v>model_doc_approval</v>
      </c>
      <c r="H9" s="2" t="str">
        <f t="shared" ref="H9:H38" si="7">$B$1&amp;"."&amp;"group_"&amp;B9</f>
        <v>analytic_wbs.group_doc_approval_approver</v>
      </c>
      <c r="I9" s="1">
        <v>1</v>
      </c>
      <c r="J9" s="1">
        <v>1</v>
      </c>
      <c r="K9" s="1">
        <v>1</v>
      </c>
      <c r="L9" s="1">
        <v>0</v>
      </c>
    </row>
    <row r="10" spans="1:12">
      <c r="A10" s="1" t="s">
        <v>26</v>
      </c>
      <c r="B10" s="1" t="s">
        <v>29</v>
      </c>
      <c r="E10" s="2" t="str">
        <f t="shared" si="4"/>
        <v>acl_doc_approval_doc_approval_manager</v>
      </c>
      <c r="F10" s="2" t="str">
        <f t="shared" si="5"/>
        <v>doc_approval.doc_approval_manager</v>
      </c>
      <c r="G10" s="2" t="str">
        <f t="shared" si="6"/>
        <v>model_doc_approval</v>
      </c>
      <c r="H10" s="2" t="str">
        <f t="shared" si="7"/>
        <v>analytic_wbs.group_doc_approval_manager</v>
      </c>
      <c r="I10" s="1">
        <v>1</v>
      </c>
      <c r="J10" s="1">
        <v>1</v>
      </c>
      <c r="K10" s="1">
        <v>1</v>
      </c>
      <c r="L10" s="1">
        <v>1</v>
      </c>
    </row>
    <row r="11" spans="1:12">
      <c r="E11" s="2"/>
      <c r="F11" s="2"/>
      <c r="G11" s="2"/>
      <c r="H11" s="2"/>
      <c r="I11" s="1"/>
      <c r="J11" s="1"/>
      <c r="K11" s="1"/>
      <c r="L11" s="1"/>
    </row>
    <row r="12" spans="1:12">
      <c r="A12" s="1" t="s">
        <v>27</v>
      </c>
      <c r="B12" s="1" t="s">
        <v>28</v>
      </c>
      <c r="E12" s="2" t="str">
        <f t="shared" si="4"/>
        <v>acl_doc_approval_line_doc_approval_user</v>
      </c>
      <c r="F12" s="2" t="str">
        <f t="shared" si="5"/>
        <v>doc_approval_line.doc_approval_user</v>
      </c>
      <c r="G12" s="2" t="str">
        <f t="shared" si="6"/>
        <v>model_doc_approval_line</v>
      </c>
      <c r="H12" s="2" t="str">
        <f t="shared" si="7"/>
        <v>analytic_wbs.group_doc_approval_user</v>
      </c>
      <c r="I12" s="1">
        <v>1</v>
      </c>
      <c r="J12" s="1">
        <v>0</v>
      </c>
      <c r="K12" s="1">
        <v>0</v>
      </c>
      <c r="L12" s="1">
        <v>0</v>
      </c>
    </row>
    <row r="13" spans="1:12">
      <c r="A13" s="1" t="s">
        <v>27</v>
      </c>
      <c r="B13" s="1" t="s">
        <v>30</v>
      </c>
      <c r="E13" s="2" t="str">
        <f t="shared" si="4"/>
        <v>acl_doc_approval_line_doc_approval_approver</v>
      </c>
      <c r="F13" s="2" t="str">
        <f t="shared" si="5"/>
        <v>doc_approval_line.doc_approval_approver</v>
      </c>
      <c r="G13" s="2" t="str">
        <f t="shared" si="6"/>
        <v>model_doc_approval_line</v>
      </c>
      <c r="H13" s="2" t="str">
        <f t="shared" si="7"/>
        <v>analytic_wbs.group_doc_approval_approver</v>
      </c>
      <c r="I13" s="1">
        <v>1</v>
      </c>
      <c r="J13" s="1">
        <v>1</v>
      </c>
      <c r="K13" s="1">
        <v>1</v>
      </c>
      <c r="L13" s="1">
        <v>0</v>
      </c>
    </row>
    <row r="14" spans="1:12">
      <c r="A14" s="1" t="s">
        <v>27</v>
      </c>
      <c r="B14" s="1" t="s">
        <v>29</v>
      </c>
      <c r="E14" s="2" t="str">
        <f t="shared" si="4"/>
        <v>acl_doc_approval_line_doc_approval_manager</v>
      </c>
      <c r="F14" s="2" t="str">
        <f t="shared" si="5"/>
        <v>doc_approval_line.doc_approval_manager</v>
      </c>
      <c r="G14" s="2" t="str">
        <f t="shared" si="6"/>
        <v>model_doc_approval_line</v>
      </c>
      <c r="H14" s="2" t="str">
        <f t="shared" si="7"/>
        <v>analytic_wbs.group_doc_approval_manager</v>
      </c>
      <c r="I14" s="1">
        <v>1</v>
      </c>
      <c r="J14" s="1">
        <v>1</v>
      </c>
      <c r="K14" s="1">
        <v>1</v>
      </c>
      <c r="L14" s="1">
        <v>1</v>
      </c>
    </row>
    <row r="15" spans="1:12">
      <c r="E15" s="2"/>
      <c r="F15" s="2"/>
      <c r="G15" s="2"/>
      <c r="H15" s="2"/>
      <c r="I15" s="1"/>
      <c r="J15" s="1"/>
      <c r="K15" s="1"/>
      <c r="L15" s="1"/>
    </row>
    <row r="16" spans="1:12">
      <c r="A16" s="1" t="s">
        <v>36</v>
      </c>
      <c r="B16" s="1" t="s">
        <v>32</v>
      </c>
      <c r="E16" s="2" t="str">
        <f t="shared" si="4"/>
        <v>acl_tci_line_tci_user</v>
      </c>
      <c r="F16" s="2" t="str">
        <f t="shared" si="5"/>
        <v>tci_line.tci_user</v>
      </c>
      <c r="G16" s="2" t="str">
        <f t="shared" si="6"/>
        <v>model_tci_line</v>
      </c>
      <c r="H16" s="2" t="str">
        <f t="shared" si="7"/>
        <v>analytic_wbs.group_tci_user</v>
      </c>
      <c r="I16" s="1">
        <v>1</v>
      </c>
      <c r="J16" s="1">
        <v>0</v>
      </c>
      <c r="K16" s="1">
        <v>0</v>
      </c>
      <c r="L16" s="1">
        <v>0</v>
      </c>
    </row>
    <row r="17" spans="1:12">
      <c r="A17" s="1" t="s">
        <v>36</v>
      </c>
      <c r="B17" s="1" t="s">
        <v>33</v>
      </c>
      <c r="E17" s="2" t="str">
        <f t="shared" si="4"/>
        <v>acl_tci_line_tci_clerk</v>
      </c>
      <c r="F17" s="2" t="str">
        <f t="shared" si="5"/>
        <v>tci_line.tci_clerk</v>
      </c>
      <c r="G17" s="2" t="str">
        <f t="shared" si="6"/>
        <v>model_tci_line</v>
      </c>
      <c r="H17" s="2" t="str">
        <f t="shared" si="7"/>
        <v>analytic_wbs.group_tci_clerk</v>
      </c>
      <c r="I17" s="1">
        <v>1</v>
      </c>
      <c r="J17" s="1">
        <v>1</v>
      </c>
      <c r="K17" s="1">
        <v>0</v>
      </c>
      <c r="L17" s="1">
        <v>0</v>
      </c>
    </row>
    <row r="18" spans="1:12">
      <c r="A18" s="1" t="s">
        <v>36</v>
      </c>
      <c r="B18" s="1" t="s">
        <v>34</v>
      </c>
      <c r="E18" s="2" t="str">
        <f t="shared" si="4"/>
        <v>acl_tci_line_tci_manager</v>
      </c>
      <c r="F18" s="2" t="str">
        <f t="shared" si="5"/>
        <v>tci_line.tci_manager</v>
      </c>
      <c r="G18" s="2" t="str">
        <f t="shared" si="6"/>
        <v>model_tci_line</v>
      </c>
      <c r="H18" s="2" t="str">
        <f t="shared" si="7"/>
        <v>analytic_wbs.group_tci_manager</v>
      </c>
      <c r="I18" s="1">
        <v>1</v>
      </c>
      <c r="J18" s="1">
        <v>1</v>
      </c>
      <c r="K18" s="1">
        <v>1</v>
      </c>
      <c r="L18" s="1">
        <v>0</v>
      </c>
    </row>
    <row r="19" spans="1:12">
      <c r="A19" s="1" t="s">
        <v>36</v>
      </c>
      <c r="B19" s="1" t="s">
        <v>35</v>
      </c>
      <c r="E19" s="2" t="str">
        <f t="shared" si="4"/>
        <v>acl_tci_line_tci_superuser</v>
      </c>
      <c r="F19" s="2" t="str">
        <f t="shared" si="5"/>
        <v>tci_line.tci_superuser</v>
      </c>
      <c r="G19" s="2" t="str">
        <f t="shared" si="6"/>
        <v>model_tci_line</v>
      </c>
      <c r="H19" s="2" t="str">
        <f t="shared" si="7"/>
        <v>analytic_wbs.group_tci_superuser</v>
      </c>
      <c r="I19" s="1">
        <v>1</v>
      </c>
      <c r="J19" s="1">
        <v>1</v>
      </c>
      <c r="K19" s="1">
        <v>1</v>
      </c>
      <c r="L19" s="1">
        <v>1</v>
      </c>
    </row>
    <row r="20" spans="1:12">
      <c r="E20" s="2"/>
      <c r="F20" s="2"/>
      <c r="G20" s="2"/>
      <c r="H20" s="2"/>
      <c r="I20" s="1"/>
      <c r="J20" s="1"/>
      <c r="K20" s="1"/>
      <c r="L20" s="1"/>
    </row>
    <row r="21" spans="1:12">
      <c r="A21" s="1" t="s">
        <v>37</v>
      </c>
      <c r="B21" s="1" t="s">
        <v>32</v>
      </c>
      <c r="E21" s="2" t="str">
        <f t="shared" si="4"/>
        <v>acl_tci_tci_user</v>
      </c>
      <c r="F21" s="2" t="str">
        <f t="shared" si="5"/>
        <v>tci.tci_user</v>
      </c>
      <c r="G21" s="2" t="str">
        <f t="shared" si="6"/>
        <v>model_tci</v>
      </c>
      <c r="H21" s="2" t="str">
        <f t="shared" si="7"/>
        <v>analytic_wbs.group_tci_user</v>
      </c>
      <c r="I21" s="1">
        <v>1</v>
      </c>
      <c r="J21" s="1">
        <v>0</v>
      </c>
      <c r="K21" s="1">
        <v>0</v>
      </c>
      <c r="L21" s="1">
        <v>0</v>
      </c>
    </row>
    <row r="22" spans="1:12">
      <c r="A22" s="1" t="s">
        <v>37</v>
      </c>
      <c r="B22" s="1" t="s">
        <v>33</v>
      </c>
      <c r="E22" s="2" t="str">
        <f t="shared" si="4"/>
        <v>acl_tci_tci_clerk</v>
      </c>
      <c r="F22" s="2" t="str">
        <f t="shared" si="5"/>
        <v>tci.tci_clerk</v>
      </c>
      <c r="G22" s="2" t="str">
        <f t="shared" si="6"/>
        <v>model_tci</v>
      </c>
      <c r="H22" s="2" t="str">
        <f t="shared" si="7"/>
        <v>analytic_wbs.group_tci_clerk</v>
      </c>
      <c r="I22" s="1">
        <v>1</v>
      </c>
      <c r="J22" s="1">
        <v>1</v>
      </c>
      <c r="K22" s="1">
        <v>0</v>
      </c>
      <c r="L22" s="1">
        <v>0</v>
      </c>
    </row>
    <row r="23" spans="1:12">
      <c r="A23" s="1" t="s">
        <v>37</v>
      </c>
      <c r="B23" s="1" t="s">
        <v>34</v>
      </c>
      <c r="E23" s="2" t="str">
        <f t="shared" si="4"/>
        <v>acl_tci_tci_manager</v>
      </c>
      <c r="F23" s="2" t="str">
        <f t="shared" si="5"/>
        <v>tci.tci_manager</v>
      </c>
      <c r="G23" s="2" t="str">
        <f t="shared" si="6"/>
        <v>model_tci</v>
      </c>
      <c r="H23" s="2" t="str">
        <f t="shared" si="7"/>
        <v>analytic_wbs.group_tci_manager</v>
      </c>
      <c r="I23" s="1">
        <v>1</v>
      </c>
      <c r="J23" s="1">
        <v>1</v>
      </c>
      <c r="K23" s="1">
        <v>1</v>
      </c>
      <c r="L23" s="1">
        <v>0</v>
      </c>
    </row>
    <row r="24" spans="1:12">
      <c r="A24" s="1" t="s">
        <v>37</v>
      </c>
      <c r="B24" s="1" t="s">
        <v>35</v>
      </c>
      <c r="E24" s="2" t="str">
        <f t="shared" si="4"/>
        <v>acl_tci_tci_superuser</v>
      </c>
      <c r="F24" s="2" t="str">
        <f t="shared" si="5"/>
        <v>tci.tci_superuser</v>
      </c>
      <c r="G24" s="2" t="str">
        <f t="shared" si="6"/>
        <v>model_tci</v>
      </c>
      <c r="H24" s="2" t="str">
        <f t="shared" si="7"/>
        <v>analytic_wbs.group_tci_superuser</v>
      </c>
      <c r="I24" s="1">
        <v>1</v>
      </c>
      <c r="J24" s="1">
        <v>1</v>
      </c>
      <c r="K24" s="1">
        <v>1</v>
      </c>
      <c r="L24" s="1">
        <v>1</v>
      </c>
    </row>
    <row r="25" spans="1:12">
      <c r="E25" s="2"/>
      <c r="F25" s="2"/>
      <c r="G25" s="2"/>
      <c r="H25" s="2"/>
      <c r="I25" s="1"/>
      <c r="J25" s="1"/>
      <c r="K25" s="1"/>
      <c r="L25" s="1"/>
    </row>
    <row r="26" spans="1:12">
      <c r="A26" s="1" t="s">
        <v>38</v>
      </c>
      <c r="B26" s="1" t="s">
        <v>32</v>
      </c>
      <c r="E26" s="2" t="str">
        <f t="shared" si="4"/>
        <v>acl_tci_type_tci_user</v>
      </c>
      <c r="F26" s="2" t="str">
        <f t="shared" si="5"/>
        <v>tci_type.tci_user</v>
      </c>
      <c r="G26" s="2" t="str">
        <f t="shared" si="6"/>
        <v>model_tci_type</v>
      </c>
      <c r="H26" s="2" t="str">
        <f t="shared" si="7"/>
        <v>analytic_wbs.group_tci_user</v>
      </c>
      <c r="I26" s="1">
        <v>1</v>
      </c>
      <c r="J26" s="1">
        <v>0</v>
      </c>
      <c r="K26" s="1">
        <v>0</v>
      </c>
      <c r="L26" s="1">
        <v>0</v>
      </c>
    </row>
    <row r="27" spans="1:12" ht="18">
      <c r="A27" s="1" t="s">
        <v>38</v>
      </c>
      <c r="B27" s="1" t="s">
        <v>33</v>
      </c>
      <c r="C27" s="5"/>
      <c r="E27" s="2" t="str">
        <f t="shared" si="4"/>
        <v>acl_tci_type_tci_clerk</v>
      </c>
      <c r="F27" s="2" t="str">
        <f t="shared" si="5"/>
        <v>tci_type.tci_clerk</v>
      </c>
      <c r="G27" s="2" t="str">
        <f t="shared" si="6"/>
        <v>model_tci_type</v>
      </c>
      <c r="H27" s="2" t="str">
        <f t="shared" si="7"/>
        <v>analytic_wbs.group_tci_clerk</v>
      </c>
      <c r="I27" s="1">
        <v>1</v>
      </c>
      <c r="J27" s="1">
        <v>1</v>
      </c>
      <c r="K27" s="1">
        <v>0</v>
      </c>
      <c r="L27" s="1">
        <v>0</v>
      </c>
    </row>
    <row r="28" spans="1:12" ht="18">
      <c r="A28" s="1" t="s">
        <v>38</v>
      </c>
      <c r="B28" s="1" t="s">
        <v>34</v>
      </c>
      <c r="C28" s="6"/>
      <c r="E28" s="2" t="str">
        <f t="shared" si="4"/>
        <v>acl_tci_type_tci_manager</v>
      </c>
      <c r="F28" s="2" t="str">
        <f t="shared" si="5"/>
        <v>tci_type.tci_manager</v>
      </c>
      <c r="G28" s="2" t="str">
        <f t="shared" si="6"/>
        <v>model_tci_type</v>
      </c>
      <c r="H28" s="2" t="str">
        <f t="shared" si="7"/>
        <v>analytic_wbs.group_tci_manager</v>
      </c>
      <c r="I28" s="1">
        <v>1</v>
      </c>
      <c r="J28" s="1">
        <v>1</v>
      </c>
      <c r="K28" s="1">
        <v>1</v>
      </c>
      <c r="L28" s="1">
        <v>0</v>
      </c>
    </row>
    <row r="29" spans="1:12" ht="18">
      <c r="A29" s="1" t="s">
        <v>38</v>
      </c>
      <c r="B29" s="1" t="s">
        <v>35</v>
      </c>
      <c r="C29" s="6"/>
      <c r="E29" s="2" t="str">
        <f t="shared" si="4"/>
        <v>acl_tci_type_tci_superuser</v>
      </c>
      <c r="F29" s="2" t="str">
        <f t="shared" si="5"/>
        <v>tci_type.tci_superuser</v>
      </c>
      <c r="G29" s="2" t="str">
        <f t="shared" si="6"/>
        <v>model_tci_type</v>
      </c>
      <c r="H29" s="2" t="str">
        <f t="shared" si="7"/>
        <v>analytic_wbs.group_tci_superuser</v>
      </c>
      <c r="I29" s="1">
        <v>1</v>
      </c>
      <c r="J29" s="1">
        <v>1</v>
      </c>
      <c r="K29" s="1">
        <v>1</v>
      </c>
      <c r="L29" s="1">
        <v>1</v>
      </c>
    </row>
    <row r="30" spans="1:12" ht="18">
      <c r="C30" s="6"/>
      <c r="E30" s="2"/>
      <c r="F30" s="2"/>
      <c r="G30" s="2"/>
      <c r="H30" s="2"/>
      <c r="I30" s="1"/>
      <c r="J30" s="1"/>
      <c r="K30" s="1"/>
      <c r="L30" s="1"/>
    </row>
    <row r="31" spans="1:12">
      <c r="A31" s="1" t="s">
        <v>24</v>
      </c>
      <c r="B31" s="1" t="s">
        <v>32</v>
      </c>
      <c r="E31" s="2" t="str">
        <f t="shared" si="4"/>
        <v>acl_sap_vendors_tci_user</v>
      </c>
      <c r="F31" s="2" t="str">
        <f t="shared" si="5"/>
        <v>sap_vendors.tci_user</v>
      </c>
      <c r="G31" s="2" t="str">
        <f t="shared" si="6"/>
        <v>model_sap_vendors</v>
      </c>
      <c r="H31" s="2" t="str">
        <f t="shared" si="7"/>
        <v>analytic_wbs.group_tci_user</v>
      </c>
      <c r="I31" s="1">
        <v>1</v>
      </c>
      <c r="J31" s="1">
        <v>0</v>
      </c>
      <c r="K31" s="1">
        <v>0</v>
      </c>
      <c r="L31" s="1">
        <v>0</v>
      </c>
    </row>
    <row r="32" spans="1:12">
      <c r="A32" s="1" t="s">
        <v>24</v>
      </c>
      <c r="B32" s="1" t="s">
        <v>33</v>
      </c>
      <c r="E32" s="2" t="str">
        <f t="shared" si="4"/>
        <v>acl_sap_vendors_tci_clerk</v>
      </c>
      <c r="F32" s="2" t="str">
        <f t="shared" si="5"/>
        <v>sap_vendors.tci_clerk</v>
      </c>
      <c r="G32" s="2" t="str">
        <f t="shared" si="6"/>
        <v>model_sap_vendors</v>
      </c>
      <c r="H32" s="2" t="str">
        <f t="shared" si="7"/>
        <v>analytic_wbs.group_tci_clerk</v>
      </c>
      <c r="I32" s="1">
        <v>1</v>
      </c>
      <c r="J32" s="1">
        <v>1</v>
      </c>
      <c r="K32" s="1">
        <v>0</v>
      </c>
      <c r="L32" s="1">
        <v>0</v>
      </c>
    </row>
    <row r="33" spans="1:12">
      <c r="A33" s="1" t="s">
        <v>24</v>
      </c>
      <c r="B33" s="1" t="s">
        <v>34</v>
      </c>
      <c r="E33" s="2" t="str">
        <f t="shared" si="4"/>
        <v>acl_sap_vendors_tci_manager</v>
      </c>
      <c r="F33" s="2" t="str">
        <f t="shared" si="5"/>
        <v>sap_vendors.tci_manager</v>
      </c>
      <c r="G33" s="2" t="str">
        <f t="shared" si="6"/>
        <v>model_sap_vendors</v>
      </c>
      <c r="H33" s="2" t="str">
        <f t="shared" si="7"/>
        <v>analytic_wbs.group_tci_manager</v>
      </c>
      <c r="I33" s="1">
        <v>1</v>
      </c>
      <c r="J33" s="1">
        <v>1</v>
      </c>
      <c r="K33" s="1">
        <v>1</v>
      </c>
      <c r="L33" s="1">
        <v>0</v>
      </c>
    </row>
    <row r="34" spans="1:12">
      <c r="A34" s="1" t="s">
        <v>24</v>
      </c>
      <c r="B34" s="1" t="s">
        <v>35</v>
      </c>
      <c r="E34" s="2" t="str">
        <f t="shared" si="4"/>
        <v>acl_sap_vendors_tci_superuser</v>
      </c>
      <c r="F34" s="2" t="str">
        <f t="shared" si="5"/>
        <v>sap_vendors.tci_superuser</v>
      </c>
      <c r="G34" s="2" t="str">
        <f t="shared" si="6"/>
        <v>model_sap_vendors</v>
      </c>
      <c r="H34" s="2" t="str">
        <f t="shared" si="7"/>
        <v>analytic_wbs.group_tci_superuser</v>
      </c>
      <c r="I34" s="1">
        <v>1</v>
      </c>
      <c r="J34" s="1">
        <v>1</v>
      </c>
      <c r="K34" s="1">
        <v>1</v>
      </c>
      <c r="L34" s="1">
        <v>1</v>
      </c>
    </row>
    <row r="35" spans="1:12">
      <c r="A35" s="1" t="s">
        <v>25</v>
      </c>
      <c r="B35" s="1" t="s">
        <v>32</v>
      </c>
      <c r="E35" s="2" t="str">
        <f t="shared" si="4"/>
        <v>acl_sap_po_tci_user</v>
      </c>
      <c r="F35" s="2" t="str">
        <f t="shared" si="5"/>
        <v>sap_po.tci_user</v>
      </c>
      <c r="G35" s="2" t="str">
        <f t="shared" si="6"/>
        <v>model_sap_po</v>
      </c>
      <c r="H35" s="2" t="str">
        <f t="shared" si="7"/>
        <v>analytic_wbs.group_tci_user</v>
      </c>
      <c r="I35" s="1">
        <v>1</v>
      </c>
      <c r="J35" s="1">
        <v>0</v>
      </c>
      <c r="K35" s="1">
        <v>0</v>
      </c>
      <c r="L35" s="1">
        <v>0</v>
      </c>
    </row>
    <row r="36" spans="1:12">
      <c r="A36" s="1" t="s">
        <v>25</v>
      </c>
      <c r="B36" s="1" t="s">
        <v>33</v>
      </c>
      <c r="E36" s="2" t="str">
        <f t="shared" si="4"/>
        <v>acl_sap_po_tci_clerk</v>
      </c>
      <c r="F36" s="2" t="str">
        <f t="shared" si="5"/>
        <v>sap_po.tci_clerk</v>
      </c>
      <c r="G36" s="2" t="str">
        <f t="shared" si="6"/>
        <v>model_sap_po</v>
      </c>
      <c r="H36" s="2" t="str">
        <f t="shared" si="7"/>
        <v>analytic_wbs.group_tci_clerk</v>
      </c>
      <c r="I36" s="1">
        <v>1</v>
      </c>
      <c r="J36" s="1">
        <v>1</v>
      </c>
      <c r="K36" s="1">
        <v>0</v>
      </c>
      <c r="L36" s="1">
        <v>0</v>
      </c>
    </row>
    <row r="37" spans="1:12">
      <c r="A37" s="1" t="s">
        <v>25</v>
      </c>
      <c r="B37" s="1" t="s">
        <v>34</v>
      </c>
      <c r="E37" s="2" t="str">
        <f t="shared" si="4"/>
        <v>acl_sap_po_tci_manager</v>
      </c>
      <c r="F37" s="2" t="str">
        <f t="shared" si="5"/>
        <v>sap_po.tci_manager</v>
      </c>
      <c r="G37" s="2" t="str">
        <f t="shared" si="6"/>
        <v>model_sap_po</v>
      </c>
      <c r="H37" s="2" t="str">
        <f t="shared" si="7"/>
        <v>analytic_wbs.group_tci_manager</v>
      </c>
      <c r="I37" s="1">
        <v>1</v>
      </c>
      <c r="J37" s="1">
        <v>1</v>
      </c>
      <c r="K37" s="1">
        <v>1</v>
      </c>
      <c r="L37" s="1">
        <v>0</v>
      </c>
    </row>
    <row r="38" spans="1:12">
      <c r="A38" s="1" t="s">
        <v>25</v>
      </c>
      <c r="B38" s="1" t="s">
        <v>35</v>
      </c>
      <c r="E38" s="2" t="str">
        <f t="shared" si="4"/>
        <v>acl_sap_po_tci_superuser</v>
      </c>
      <c r="F38" s="2" t="str">
        <f t="shared" si="5"/>
        <v>sap_po.tci_superuser</v>
      </c>
      <c r="G38" s="2" t="str">
        <f t="shared" si="6"/>
        <v>model_sap_po</v>
      </c>
      <c r="H38" s="2" t="str">
        <f t="shared" si="7"/>
        <v>analytic_wbs.group_tci_superuser</v>
      </c>
      <c r="I38" s="1">
        <v>1</v>
      </c>
      <c r="J38" s="1">
        <v>1</v>
      </c>
      <c r="K38" s="1">
        <v>1</v>
      </c>
      <c r="L38" s="1">
        <v>1</v>
      </c>
    </row>
    <row r="39" spans="1:12">
      <c r="E39" s="2"/>
      <c r="F39" s="2"/>
      <c r="G39" s="2"/>
      <c r="H39" s="2"/>
      <c r="I39" s="1"/>
      <c r="J39" s="1"/>
      <c r="K39" s="1"/>
      <c r="L39" s="1"/>
    </row>
    <row r="40" spans="1:12">
      <c r="E40" s="2"/>
      <c r="F40" s="2"/>
      <c r="G40" s="2"/>
      <c r="H40" s="2"/>
      <c r="I40" s="1"/>
      <c r="J40" s="1"/>
      <c r="K40" s="1"/>
      <c r="L40" s="1"/>
    </row>
    <row r="41" spans="1:12">
      <c r="E41" s="2"/>
      <c r="F41" s="2"/>
      <c r="G41" s="2"/>
      <c r="H41" s="2"/>
      <c r="I41" s="1"/>
      <c r="J41" s="1"/>
      <c r="K41" s="1"/>
      <c r="L41" s="1"/>
    </row>
    <row r="42" spans="1:12">
      <c r="E42" s="2"/>
      <c r="F42" s="2"/>
      <c r="G42" s="2"/>
      <c r="H42" s="2"/>
      <c r="I42" s="1"/>
      <c r="J42" s="1"/>
      <c r="K42" s="1"/>
      <c r="L42" s="1"/>
    </row>
    <row r="43" spans="1:12">
      <c r="E43" s="2"/>
      <c r="F43" s="2"/>
      <c r="G43" s="2"/>
      <c r="H43" s="2"/>
      <c r="I43" s="1"/>
      <c r="J43" s="1"/>
      <c r="K43" s="1"/>
      <c r="L43" s="1"/>
    </row>
    <row r="44" spans="1:12">
      <c r="E44" s="2"/>
      <c r="F44" s="2"/>
      <c r="G44" s="2"/>
      <c r="H44" s="2"/>
      <c r="I44" s="1"/>
      <c r="J44" s="1"/>
      <c r="K44" s="1"/>
      <c r="L44" s="1"/>
    </row>
    <row r="45" spans="1:12">
      <c r="E45" s="2"/>
      <c r="F45" s="2"/>
      <c r="G45" s="2"/>
      <c r="H45" s="2"/>
      <c r="I45" s="1"/>
      <c r="J45" s="1"/>
      <c r="K45" s="1"/>
      <c r="L45" s="1"/>
    </row>
    <row r="46" spans="1:12">
      <c r="E46" s="2"/>
      <c r="F46" s="2"/>
      <c r="G46" s="2"/>
      <c r="H46" s="2"/>
      <c r="I46" s="1"/>
      <c r="J46" s="1"/>
      <c r="K46" s="1"/>
      <c r="L46" s="1"/>
    </row>
    <row r="47" spans="1:12">
      <c r="E47" s="2"/>
      <c r="F47" s="2"/>
      <c r="G47" s="2"/>
      <c r="H47" s="2"/>
      <c r="I47" s="1"/>
      <c r="J47" s="1"/>
      <c r="K47" s="1"/>
      <c r="L47" s="1"/>
    </row>
    <row r="48" spans="1:12">
      <c r="E48" s="2"/>
      <c r="F48" s="2"/>
      <c r="G48" s="2"/>
      <c r="H48" s="2"/>
      <c r="I48" s="1"/>
      <c r="J48" s="1"/>
      <c r="K48" s="1"/>
      <c r="L48" s="1"/>
    </row>
    <row r="49" spans="5:12">
      <c r="E49" s="2"/>
      <c r="F49" s="2"/>
      <c r="G49" s="2"/>
      <c r="H49" s="2"/>
      <c r="I49" s="1"/>
      <c r="J49" s="1"/>
      <c r="K49" s="1"/>
      <c r="L49" s="1"/>
    </row>
    <row r="50" spans="5:12">
      <c r="E50" s="2"/>
      <c r="F50" s="2"/>
      <c r="G50" s="2"/>
      <c r="H50" s="2"/>
      <c r="I50" s="1"/>
      <c r="J50" s="1"/>
      <c r="K50" s="1"/>
      <c r="L50" s="1"/>
    </row>
    <row r="51" spans="5:12">
      <c r="E51" s="2"/>
      <c r="F51" s="2"/>
      <c r="G51" s="2"/>
      <c r="H51" s="2"/>
      <c r="I51" s="1"/>
      <c r="J51" s="1"/>
      <c r="K51" s="1"/>
      <c r="L51" s="1"/>
    </row>
    <row r="52" spans="5:12">
      <c r="E52" s="2"/>
      <c r="F52" s="2"/>
      <c r="G52" s="2"/>
      <c r="H52" s="2"/>
      <c r="I52" s="1"/>
      <c r="J52" s="1"/>
      <c r="K52" s="1"/>
      <c r="L52" s="1"/>
    </row>
    <row r="53" spans="5:12">
      <c r="E53" s="2"/>
      <c r="F53" s="2"/>
      <c r="G53" s="2"/>
      <c r="H53" s="2"/>
      <c r="I53" s="1"/>
      <c r="J53" s="1"/>
      <c r="K53" s="1"/>
      <c r="L53" s="1"/>
    </row>
    <row r="54" spans="5:12">
      <c r="E54" s="2"/>
      <c r="F54" s="2"/>
      <c r="G54" s="2"/>
      <c r="H54" s="2"/>
      <c r="I54" s="1"/>
      <c r="J54" s="1"/>
      <c r="K54" s="1"/>
      <c r="L54" s="1"/>
    </row>
    <row r="55" spans="5:12">
      <c r="E55" s="2"/>
      <c r="F55" s="2"/>
      <c r="G55" s="2"/>
      <c r="H55" s="2"/>
      <c r="I55" s="1"/>
      <c r="J55" s="1"/>
      <c r="K55" s="1"/>
      <c r="L55" s="1"/>
    </row>
    <row r="56" spans="5:12">
      <c r="E56" s="2"/>
      <c r="F56" s="2"/>
      <c r="G56" s="2"/>
      <c r="H56" s="2"/>
      <c r="I56" s="1"/>
      <c r="J56" s="1"/>
      <c r="K56" s="1"/>
      <c r="L56" s="1"/>
    </row>
    <row r="57" spans="5:12">
      <c r="E57" s="2"/>
      <c r="F57" s="2"/>
      <c r="G57" s="2"/>
      <c r="H57" s="2"/>
      <c r="I57" s="1"/>
      <c r="J57" s="1"/>
      <c r="K57" s="1"/>
      <c r="L57" s="1"/>
    </row>
    <row r="58" spans="5:12">
      <c r="E58" s="2"/>
      <c r="F58" s="2"/>
      <c r="G58" s="2"/>
      <c r="H58" s="2"/>
      <c r="I58" s="1"/>
      <c r="J58" s="1"/>
      <c r="K58" s="1"/>
      <c r="L58" s="1"/>
    </row>
    <row r="59" spans="5:12">
      <c r="E59" s="2"/>
      <c r="F59" s="2"/>
      <c r="G59" s="2"/>
      <c r="H59" s="2"/>
      <c r="I59" s="1"/>
      <c r="J59" s="1"/>
      <c r="K59" s="1"/>
      <c r="L59" s="1"/>
    </row>
    <row r="60" spans="5:12">
      <c r="E60" s="2"/>
      <c r="F60" s="2"/>
      <c r="G60" s="2"/>
      <c r="H60" s="2"/>
      <c r="I60" s="1"/>
      <c r="J60" s="1"/>
      <c r="K60" s="1"/>
      <c r="L60" s="1"/>
    </row>
    <row r="61" spans="5:12">
      <c r="E61" s="2"/>
      <c r="F61" s="2"/>
      <c r="G61" s="2"/>
      <c r="H61" s="2"/>
      <c r="I61" s="1"/>
      <c r="J61" s="1"/>
      <c r="K61" s="1"/>
      <c r="L61" s="1"/>
    </row>
    <row r="62" spans="5:12">
      <c r="E62" s="2"/>
      <c r="F62" s="2"/>
      <c r="G62" s="2"/>
      <c r="H62" s="2"/>
      <c r="I62" s="1"/>
      <c r="J62" s="1"/>
      <c r="K62" s="1"/>
      <c r="L62" s="1"/>
    </row>
    <row r="63" spans="5:12">
      <c r="E63" s="2"/>
      <c r="F63" s="2"/>
      <c r="G63" s="2"/>
      <c r="H63" s="2"/>
      <c r="I63" s="1"/>
      <c r="J63" s="1"/>
      <c r="K63" s="1"/>
      <c r="L63" s="1"/>
    </row>
    <row r="64" spans="5:12">
      <c r="E64" s="2"/>
      <c r="F64" s="2"/>
      <c r="G64" s="2"/>
      <c r="H64" s="2"/>
      <c r="I64" s="1"/>
      <c r="J64" s="1"/>
      <c r="K64" s="1"/>
      <c r="L64" s="1"/>
    </row>
    <row r="65" spans="5:12">
      <c r="E65" s="2"/>
      <c r="F65" s="2"/>
      <c r="G65" s="2"/>
      <c r="H65" s="2"/>
      <c r="I65" s="1"/>
      <c r="J65" s="1"/>
      <c r="K65" s="1"/>
      <c r="L65" s="1"/>
    </row>
    <row r="66" spans="5:12">
      <c r="E66" s="2"/>
      <c r="F66" s="2"/>
      <c r="G66" s="2"/>
      <c r="H66" s="2"/>
      <c r="I66" s="1"/>
      <c r="J66" s="1"/>
      <c r="K66" s="1"/>
      <c r="L66" s="1"/>
    </row>
    <row r="67" spans="5:12">
      <c r="E67" s="2"/>
      <c r="F67" s="2"/>
      <c r="G67" s="2"/>
      <c r="H67" s="2"/>
      <c r="I67" s="1"/>
      <c r="J67" s="1"/>
      <c r="K67" s="1"/>
      <c r="L67" s="1"/>
    </row>
    <row r="68" spans="5:12">
      <c r="E68" s="2"/>
      <c r="F68" s="2"/>
      <c r="G68" s="2"/>
      <c r="H68" s="2"/>
      <c r="I68" s="1"/>
      <c r="J68" s="1"/>
      <c r="K68" s="1"/>
      <c r="L68" s="1"/>
    </row>
    <row r="69" spans="5:12">
      <c r="E69" s="2"/>
      <c r="F69" s="2"/>
      <c r="G69" s="2"/>
      <c r="H69" s="2"/>
      <c r="I69" s="1"/>
      <c r="J69" s="1"/>
      <c r="K69" s="1"/>
      <c r="L69" s="1"/>
    </row>
    <row r="70" spans="5:12">
      <c r="E70" s="2"/>
      <c r="F70" s="2"/>
      <c r="G70" s="2"/>
      <c r="H70" s="2"/>
      <c r="I70" s="1"/>
      <c r="J70" s="1"/>
      <c r="K70" s="1"/>
      <c r="L70" s="1"/>
    </row>
    <row r="71" spans="5:12">
      <c r="E71" s="2"/>
      <c r="F71" s="2"/>
      <c r="G71" s="2"/>
      <c r="H71" s="2"/>
      <c r="I71" s="1"/>
      <c r="J71" s="1"/>
      <c r="K71" s="1"/>
      <c r="L71" s="1"/>
    </row>
    <row r="72" spans="5:12">
      <c r="E72" s="2"/>
      <c r="F72" s="2"/>
      <c r="G72" s="2"/>
      <c r="H72" s="2"/>
      <c r="I72" s="1"/>
      <c r="J72" s="1"/>
      <c r="K72" s="1"/>
      <c r="L72" s="1"/>
    </row>
    <row r="73" spans="5:12">
      <c r="E73" s="2"/>
      <c r="F73" s="2"/>
      <c r="G73" s="2"/>
      <c r="H73" s="2"/>
      <c r="I73" s="1"/>
      <c r="J73" s="1"/>
      <c r="K73" s="1"/>
      <c r="L73" s="1"/>
    </row>
    <row r="74" spans="5:12">
      <c r="E74" s="2"/>
      <c r="F74" s="2"/>
      <c r="G74" s="2"/>
      <c r="H74" s="2"/>
      <c r="I74" s="1"/>
      <c r="J74" s="1"/>
      <c r="K74" s="1"/>
      <c r="L74" s="1"/>
    </row>
    <row r="75" spans="5:12">
      <c r="E75" s="2"/>
      <c r="F75" s="2"/>
      <c r="G75" s="2"/>
      <c r="H75" s="2"/>
      <c r="I75" s="1"/>
      <c r="J75" s="1"/>
      <c r="K75" s="1"/>
      <c r="L75" s="1"/>
    </row>
    <row r="76" spans="5:12">
      <c r="E76" s="2"/>
      <c r="F76" s="2"/>
      <c r="G76" s="2"/>
      <c r="H76" s="2"/>
      <c r="I76" s="1"/>
      <c r="J76" s="1"/>
      <c r="K76" s="1"/>
      <c r="L76" s="1"/>
    </row>
    <row r="77" spans="5:12">
      <c r="E77" s="2"/>
      <c r="F77" s="2"/>
      <c r="G77" s="2"/>
      <c r="H77" s="2"/>
      <c r="I77" s="1"/>
      <c r="J77" s="1"/>
      <c r="K77" s="1"/>
      <c r="L77" s="1"/>
    </row>
    <row r="78" spans="5:12">
      <c r="E78" s="2"/>
      <c r="F78" s="2"/>
      <c r="G78" s="2"/>
      <c r="H78" s="2"/>
      <c r="I78" s="1"/>
      <c r="J78" s="1"/>
      <c r="K78" s="1"/>
      <c r="L78" s="1"/>
    </row>
    <row r="79" spans="5:12">
      <c r="E79" s="2"/>
      <c r="F79" s="2"/>
      <c r="G79" s="2"/>
      <c r="H79" s="2"/>
      <c r="I79" s="1"/>
      <c r="J79" s="1"/>
      <c r="K79" s="1"/>
      <c r="L79" s="1"/>
    </row>
    <row r="80" spans="5:12">
      <c r="E80" s="2"/>
      <c r="F80" s="2"/>
      <c r="G80" s="2"/>
      <c r="H80" s="2"/>
      <c r="I80" s="1"/>
      <c r="J80" s="1"/>
      <c r="K80" s="1"/>
      <c r="L80" s="1"/>
    </row>
    <row r="81" spans="5:12">
      <c r="E81" s="2"/>
      <c r="F81" s="2"/>
      <c r="G81" s="2"/>
      <c r="H81" s="2"/>
      <c r="I81" s="1"/>
      <c r="J81" s="1"/>
      <c r="K81" s="1"/>
      <c r="L81" s="1"/>
    </row>
    <row r="82" spans="5:12">
      <c r="E82" s="2"/>
      <c r="F82" s="2"/>
      <c r="G82" s="2"/>
      <c r="H82" s="2"/>
      <c r="I82" s="1"/>
      <c r="J82" s="1"/>
      <c r="K82" s="1"/>
      <c r="L82" s="1"/>
    </row>
    <row r="83" spans="5:12">
      <c r="E83" s="2"/>
      <c r="F83" s="2"/>
      <c r="G83" s="2"/>
      <c r="H83" s="2"/>
      <c r="I83" s="1"/>
      <c r="J83" s="1"/>
      <c r="K83" s="1"/>
      <c r="L83" s="1"/>
    </row>
    <row r="84" spans="5:12">
      <c r="E84" s="2"/>
      <c r="F84" s="2"/>
      <c r="G84" s="2"/>
      <c r="H84" s="2"/>
      <c r="I84" s="1"/>
      <c r="J84" s="1"/>
      <c r="K84" s="1"/>
      <c r="L84" s="1"/>
    </row>
    <row r="85" spans="5:12">
      <c r="E85" s="2"/>
      <c r="F85" s="2"/>
      <c r="G85" s="2"/>
      <c r="H85" s="2"/>
      <c r="I85" s="1"/>
      <c r="J85" s="1"/>
      <c r="K85" s="1"/>
      <c r="L85" s="1"/>
    </row>
    <row r="86" spans="5:12">
      <c r="E86" s="2"/>
      <c r="F86" s="2"/>
      <c r="G86" s="2"/>
      <c r="H86" s="2"/>
      <c r="I86" s="1"/>
      <c r="J86" s="1"/>
      <c r="K86" s="1"/>
      <c r="L86" s="1"/>
    </row>
    <row r="87" spans="5:12">
      <c r="E87" s="2"/>
      <c r="F87" s="2"/>
      <c r="G87" s="2"/>
      <c r="H87" s="2"/>
      <c r="I87" s="1"/>
      <c r="J87" s="1"/>
      <c r="K87" s="1"/>
      <c r="L87" s="1"/>
    </row>
    <row r="88" spans="5:12">
      <c r="E88" s="2"/>
      <c r="F88" s="2"/>
      <c r="G88" s="2"/>
      <c r="H88" s="2"/>
      <c r="I88" s="1"/>
      <c r="J88" s="1"/>
      <c r="K88" s="1"/>
      <c r="L88" s="1"/>
    </row>
    <row r="89" spans="5:12">
      <c r="E89" s="2"/>
      <c r="F89" s="2"/>
      <c r="G89" s="2"/>
      <c r="H89" s="2"/>
      <c r="I89" s="1"/>
      <c r="J89" s="1"/>
      <c r="K89" s="1"/>
      <c r="L89" s="1"/>
    </row>
    <row r="90" spans="5:12">
      <c r="E90" s="2"/>
      <c r="F90" s="2"/>
      <c r="G90" s="2"/>
      <c r="H90" s="2"/>
      <c r="I90" s="1"/>
      <c r="J90" s="1"/>
      <c r="K90" s="1"/>
      <c r="L90" s="1"/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02D61-1041-5E4A-8063-AE102478E201}">
  <dimension ref="A1:A40"/>
  <sheetViews>
    <sheetView workbookViewId="0">
      <selection sqref="A1:A40"/>
    </sheetView>
  </sheetViews>
  <sheetFormatPr baseColWidth="10" defaultRowHeight="16"/>
  <cols>
    <col min="1" max="1" width="48" bestFit="1" customWidth="1"/>
  </cols>
  <sheetData>
    <row r="1" spans="1:1">
      <c r="A1" t="s">
        <v>13</v>
      </c>
    </row>
    <row r="2" spans="1:1">
      <c r="A2" t="s">
        <v>13</v>
      </c>
    </row>
    <row r="3" spans="1:1">
      <c r="A3" t="s">
        <v>13</v>
      </c>
    </row>
    <row r="4" spans="1:1">
      <c r="A4" t="s">
        <v>13</v>
      </c>
    </row>
    <row r="5" spans="1:1">
      <c r="A5" t="s">
        <v>14</v>
      </c>
    </row>
    <row r="6" spans="1:1">
      <c r="A6" t="s">
        <v>14</v>
      </c>
    </row>
    <row r="7" spans="1:1">
      <c r="A7" t="s">
        <v>14</v>
      </c>
    </row>
    <row r="8" spans="1:1">
      <c r="A8" t="s">
        <v>14</v>
      </c>
    </row>
    <row r="9" spans="1:1">
      <c r="A9" t="s">
        <v>15</v>
      </c>
    </row>
    <row r="10" spans="1:1">
      <c r="A10" t="s">
        <v>15</v>
      </c>
    </row>
    <row r="11" spans="1:1">
      <c r="A11" t="s">
        <v>15</v>
      </c>
    </row>
    <row r="12" spans="1:1">
      <c r="A12" t="s">
        <v>15</v>
      </c>
    </row>
    <row r="13" spans="1:1">
      <c r="A13" t="s">
        <v>16</v>
      </c>
    </row>
    <row r="14" spans="1:1">
      <c r="A14" t="s">
        <v>16</v>
      </c>
    </row>
    <row r="15" spans="1:1">
      <c r="A15" t="s">
        <v>16</v>
      </c>
    </row>
    <row r="16" spans="1:1">
      <c r="A16" t="s">
        <v>16</v>
      </c>
    </row>
    <row r="17" spans="1:1">
      <c r="A17" t="s">
        <v>17</v>
      </c>
    </row>
    <row r="18" spans="1:1">
      <c r="A18" t="s">
        <v>17</v>
      </c>
    </row>
    <row r="19" spans="1:1">
      <c r="A19" t="s">
        <v>17</v>
      </c>
    </row>
    <row r="20" spans="1:1">
      <c r="A20" t="s">
        <v>17</v>
      </c>
    </row>
    <row r="21" spans="1:1">
      <c r="A21" t="s">
        <v>18</v>
      </c>
    </row>
    <row r="22" spans="1:1">
      <c r="A22" t="s">
        <v>18</v>
      </c>
    </row>
    <row r="23" spans="1:1">
      <c r="A23" t="s">
        <v>18</v>
      </c>
    </row>
    <row r="24" spans="1:1">
      <c r="A24" t="s">
        <v>18</v>
      </c>
    </row>
    <row r="25" spans="1:1">
      <c r="A25" t="s">
        <v>19</v>
      </c>
    </row>
    <row r="26" spans="1:1">
      <c r="A26" t="s">
        <v>19</v>
      </c>
    </row>
    <row r="27" spans="1:1">
      <c r="A27" t="s">
        <v>19</v>
      </c>
    </row>
    <row r="28" spans="1:1">
      <c r="A28" t="s">
        <v>19</v>
      </c>
    </row>
    <row r="29" spans="1:1">
      <c r="A29" t="s">
        <v>20</v>
      </c>
    </row>
    <row r="30" spans="1:1">
      <c r="A30" t="s">
        <v>20</v>
      </c>
    </row>
    <row r="31" spans="1:1">
      <c r="A31" t="s">
        <v>20</v>
      </c>
    </row>
    <row r="32" spans="1:1">
      <c r="A32" t="s">
        <v>20</v>
      </c>
    </row>
    <row r="33" spans="1:1">
      <c r="A33" t="s">
        <v>21</v>
      </c>
    </row>
    <row r="34" spans="1:1">
      <c r="A34" t="s">
        <v>21</v>
      </c>
    </row>
    <row r="35" spans="1:1">
      <c r="A35" t="s">
        <v>21</v>
      </c>
    </row>
    <row r="36" spans="1:1">
      <c r="A36" t="s">
        <v>21</v>
      </c>
    </row>
    <row r="37" spans="1:1">
      <c r="A37" t="s">
        <v>22</v>
      </c>
    </row>
    <row r="38" spans="1:1">
      <c r="A38" t="s">
        <v>22</v>
      </c>
    </row>
    <row r="39" spans="1:1">
      <c r="A39" t="s">
        <v>22</v>
      </c>
    </row>
    <row r="40" spans="1:1">
      <c r="A40" t="s">
        <v>22</v>
      </c>
    </row>
  </sheetData>
  <autoFilter ref="A1:A30" xr:uid="{13CAE2F7-BBAB-7446-85C7-1E76E43CDB80}">
    <sortState xmlns:xlrd2="http://schemas.microsoft.com/office/spreadsheetml/2017/richdata2" ref="A2:A40">
      <sortCondition ref="A1:A4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yannick lessard</dc:creator>
  <cp:lastModifiedBy>yannick lessard</cp:lastModifiedBy>
  <dcterms:created xsi:type="dcterms:W3CDTF">2019-04-07T20:30:31Z</dcterms:created>
  <dcterms:modified xsi:type="dcterms:W3CDTF">2019-11-03T23:58:28Z</dcterms:modified>
</cp:coreProperties>
</file>