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110" windowHeight="11325" activeTab="1"/>
  </bookViews>
  <sheets>
    <sheet name="NaiveBayes" sheetId="1" r:id="rId1"/>
    <sheet name="Combined-Stats" sheetId="4" r:id="rId2"/>
    <sheet name="Logistic-Regression" sheetId="2" r:id="rId3"/>
    <sheet name="Decision-Trees" sheetId="3" r:id="rId4"/>
    <sheet name="Charts" sheetId="5" r:id="rId5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4" l="1"/>
  <c r="Y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4" i="4"/>
  <c r="AB93" i="4"/>
  <c r="AA93" i="4"/>
  <c r="Z93" i="4"/>
  <c r="AB92" i="4"/>
  <c r="AA92" i="4"/>
  <c r="Z92" i="4"/>
  <c r="AB91" i="4"/>
  <c r="AA91" i="4"/>
  <c r="Z91" i="4"/>
  <c r="AB90" i="4"/>
  <c r="AA90" i="4"/>
  <c r="Z90" i="4"/>
  <c r="AB89" i="4"/>
  <c r="AA89" i="4"/>
  <c r="Z89" i="4"/>
  <c r="AB88" i="4"/>
  <c r="AA88" i="4"/>
  <c r="Z88" i="4"/>
  <c r="AB87" i="4"/>
  <c r="AA87" i="4"/>
  <c r="Z87" i="4"/>
  <c r="AB86" i="4"/>
  <c r="AA86" i="4"/>
  <c r="Z86" i="4"/>
  <c r="AB85" i="4"/>
  <c r="AA85" i="4"/>
  <c r="Z85" i="4"/>
  <c r="AB84" i="4"/>
  <c r="AA84" i="4"/>
  <c r="Z84" i="4"/>
  <c r="AB83" i="4"/>
  <c r="AA83" i="4"/>
  <c r="Z83" i="4"/>
  <c r="AB82" i="4"/>
  <c r="AA82" i="4"/>
  <c r="Z82" i="4"/>
  <c r="AB81" i="4"/>
  <c r="AA81" i="4"/>
  <c r="Z81" i="4"/>
  <c r="AB80" i="4"/>
  <c r="AA80" i="4"/>
  <c r="Z80" i="4"/>
  <c r="AB79" i="4"/>
  <c r="AA79" i="4"/>
  <c r="Z79" i="4"/>
  <c r="AB78" i="4"/>
  <c r="AA78" i="4"/>
  <c r="Z78" i="4"/>
  <c r="AB77" i="4"/>
  <c r="AA77" i="4"/>
  <c r="Z77" i="4"/>
  <c r="AB76" i="4"/>
  <c r="AA76" i="4"/>
  <c r="Z76" i="4"/>
  <c r="AB75" i="4"/>
  <c r="AA75" i="4"/>
  <c r="Z75" i="4"/>
  <c r="AB74" i="4"/>
  <c r="AA74" i="4"/>
  <c r="Z74" i="4"/>
  <c r="AB73" i="4"/>
  <c r="AA73" i="4"/>
  <c r="Z73" i="4"/>
  <c r="AB72" i="4"/>
  <c r="AA72" i="4"/>
  <c r="Z72" i="4"/>
  <c r="AB71" i="4"/>
  <c r="AA71" i="4"/>
  <c r="Z71" i="4"/>
  <c r="AB70" i="4"/>
  <c r="AA70" i="4"/>
  <c r="Z70" i="4"/>
  <c r="AB69" i="4"/>
  <c r="AA69" i="4"/>
  <c r="Z69" i="4"/>
  <c r="AB68" i="4"/>
  <c r="AA68" i="4"/>
  <c r="Z68" i="4"/>
  <c r="AB67" i="4"/>
  <c r="AA67" i="4"/>
  <c r="Z67" i="4"/>
  <c r="AB66" i="4"/>
  <c r="AA66" i="4"/>
  <c r="Z66" i="4"/>
  <c r="AB65" i="4"/>
  <c r="AA65" i="4"/>
  <c r="Z65" i="4"/>
  <c r="AB64" i="4"/>
  <c r="AA64" i="4"/>
  <c r="Z64" i="4"/>
  <c r="AB63" i="4"/>
  <c r="AA63" i="4"/>
  <c r="Z63" i="4"/>
  <c r="AB62" i="4"/>
  <c r="AA62" i="4"/>
  <c r="Z62" i="4"/>
  <c r="AB61" i="4"/>
  <c r="AA61" i="4"/>
  <c r="Z61" i="4"/>
  <c r="AB60" i="4"/>
  <c r="AA60" i="4"/>
  <c r="Z60" i="4"/>
  <c r="AB59" i="4"/>
  <c r="AA59" i="4"/>
  <c r="Z59" i="4"/>
  <c r="AB58" i="4"/>
  <c r="AA58" i="4"/>
  <c r="Z58" i="4"/>
  <c r="AB57" i="4"/>
  <c r="AA57" i="4"/>
  <c r="Z57" i="4"/>
  <c r="AB56" i="4"/>
  <c r="AA56" i="4"/>
  <c r="Z56" i="4"/>
  <c r="AB55" i="4"/>
  <c r="AA55" i="4"/>
  <c r="Z55" i="4"/>
  <c r="AB54" i="4"/>
  <c r="AA54" i="4"/>
  <c r="Z54" i="4"/>
  <c r="AB53" i="4"/>
  <c r="AA53" i="4"/>
  <c r="Z53" i="4"/>
  <c r="AB52" i="4"/>
  <c r="AA52" i="4"/>
  <c r="Z52" i="4"/>
  <c r="AB51" i="4"/>
  <c r="AA51" i="4"/>
  <c r="Z51" i="4"/>
  <c r="AB50" i="4"/>
  <c r="AA50" i="4"/>
  <c r="Z50" i="4"/>
  <c r="AB49" i="4"/>
  <c r="AA49" i="4"/>
  <c r="Z49" i="4"/>
  <c r="AB48" i="4"/>
  <c r="AA48" i="4"/>
  <c r="Z48" i="4"/>
  <c r="AB47" i="4"/>
  <c r="AA47" i="4"/>
  <c r="Z47" i="4"/>
  <c r="AB46" i="4"/>
  <c r="AA46" i="4"/>
  <c r="Z46" i="4"/>
  <c r="AB45" i="4"/>
  <c r="AA45" i="4"/>
  <c r="Z45" i="4"/>
  <c r="AB44" i="4"/>
  <c r="AA44" i="4"/>
  <c r="Z44" i="4"/>
  <c r="AB43" i="4"/>
  <c r="AA43" i="4"/>
  <c r="Z43" i="4"/>
  <c r="AB42" i="4"/>
  <c r="AA42" i="4"/>
  <c r="Z42" i="4"/>
  <c r="AB41" i="4"/>
  <c r="AA41" i="4"/>
  <c r="Z41" i="4"/>
  <c r="AB40" i="4"/>
  <c r="AA40" i="4"/>
  <c r="Z40" i="4"/>
  <c r="AB39" i="4"/>
  <c r="AA39" i="4"/>
  <c r="Z39" i="4"/>
  <c r="AB38" i="4"/>
  <c r="AA38" i="4"/>
  <c r="Z38" i="4"/>
  <c r="AB37" i="4"/>
  <c r="AA37" i="4"/>
  <c r="Z37" i="4"/>
  <c r="AB36" i="4"/>
  <c r="AA36" i="4"/>
  <c r="Z36" i="4"/>
  <c r="AB35" i="4"/>
  <c r="AA35" i="4"/>
  <c r="Z35" i="4"/>
  <c r="AB34" i="4"/>
  <c r="AA34" i="4"/>
  <c r="Z34" i="4"/>
  <c r="AB33" i="4"/>
  <c r="AA33" i="4"/>
  <c r="Z33" i="4"/>
  <c r="AB32" i="4"/>
  <c r="AA32" i="4"/>
  <c r="Z32" i="4"/>
  <c r="AB31" i="4"/>
  <c r="AA31" i="4"/>
  <c r="AB30" i="4"/>
  <c r="AA30" i="4"/>
  <c r="Z30" i="4"/>
  <c r="AB29" i="4"/>
  <c r="AA29" i="4"/>
  <c r="Z29" i="4"/>
  <c r="AB28" i="4"/>
  <c r="AA28" i="4"/>
  <c r="Z28" i="4"/>
  <c r="AB27" i="4"/>
  <c r="AA27" i="4"/>
  <c r="Z27" i="4"/>
  <c r="AB26" i="4"/>
  <c r="AA26" i="4"/>
  <c r="Z26" i="4"/>
  <c r="AB25" i="4"/>
  <c r="AA25" i="4"/>
  <c r="Z25" i="4"/>
  <c r="AB24" i="4"/>
  <c r="AA24" i="4"/>
  <c r="Z24" i="4"/>
  <c r="AB23" i="4"/>
  <c r="AA23" i="4"/>
  <c r="Z23" i="4"/>
  <c r="AB22" i="4"/>
  <c r="AA22" i="4"/>
  <c r="Z22" i="4"/>
  <c r="AB21" i="4"/>
  <c r="AA21" i="4"/>
  <c r="Z21" i="4"/>
  <c r="AB20" i="4"/>
  <c r="AA20" i="4"/>
  <c r="Z20" i="4"/>
  <c r="AB19" i="4"/>
  <c r="AA19" i="4"/>
  <c r="Z19" i="4"/>
  <c r="AB18" i="4"/>
  <c r="AA18" i="4"/>
  <c r="Z18" i="4"/>
  <c r="AB17" i="4"/>
  <c r="AA17" i="4"/>
  <c r="Z17" i="4"/>
  <c r="AB16" i="4"/>
  <c r="AA16" i="4"/>
  <c r="Z16" i="4"/>
  <c r="AB15" i="4"/>
  <c r="AA15" i="4"/>
  <c r="Z15" i="4"/>
  <c r="AB14" i="4"/>
  <c r="AA14" i="4"/>
  <c r="Z14" i="4"/>
  <c r="AB13" i="4"/>
  <c r="AA13" i="4"/>
  <c r="Z13" i="4"/>
  <c r="AB12" i="4"/>
  <c r="AA12" i="4"/>
  <c r="Z12" i="4"/>
  <c r="AB11" i="4"/>
  <c r="AA11" i="4"/>
  <c r="Z11" i="4"/>
  <c r="AB10" i="4"/>
  <c r="AA10" i="4"/>
  <c r="Z10" i="4"/>
  <c r="AB9" i="4"/>
  <c r="AA9" i="4"/>
  <c r="Z9" i="4"/>
  <c r="AB8" i="4"/>
  <c r="AA8" i="4"/>
  <c r="Z8" i="4"/>
  <c r="AB7" i="4"/>
  <c r="AA7" i="4"/>
  <c r="Z7" i="4"/>
  <c r="AB6" i="4"/>
  <c r="AA6" i="4"/>
  <c r="Z6" i="4"/>
  <c r="AB5" i="4"/>
  <c r="AA5" i="4"/>
  <c r="Z5" i="4"/>
  <c r="AB4" i="4"/>
  <c r="AA4" i="4"/>
  <c r="Z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S95" i="2" l="1"/>
  <c r="R95" i="2"/>
  <c r="P95" i="2"/>
  <c r="O95" i="2"/>
  <c r="S94" i="2"/>
  <c r="R94" i="2"/>
  <c r="P94" i="2"/>
  <c r="O94" i="2"/>
  <c r="S93" i="2"/>
  <c r="R93" i="2"/>
  <c r="P93" i="2"/>
  <c r="O93" i="2"/>
  <c r="S92" i="2"/>
  <c r="R92" i="2"/>
  <c r="P92" i="2"/>
  <c r="O92" i="2"/>
  <c r="S91" i="2"/>
  <c r="R91" i="2"/>
  <c r="P91" i="2"/>
  <c r="O91" i="2"/>
  <c r="S90" i="2"/>
  <c r="R90" i="2"/>
  <c r="P90" i="2"/>
  <c r="O90" i="2"/>
  <c r="S89" i="2"/>
  <c r="R89" i="2"/>
  <c r="P89" i="2"/>
  <c r="O89" i="2"/>
  <c r="S88" i="2"/>
  <c r="R88" i="2"/>
  <c r="P88" i="2"/>
  <c r="O88" i="2"/>
  <c r="S87" i="2"/>
  <c r="R87" i="2"/>
  <c r="P87" i="2"/>
  <c r="O87" i="2"/>
  <c r="S86" i="2"/>
  <c r="R86" i="2"/>
  <c r="P86" i="2"/>
  <c r="O86" i="2"/>
  <c r="S85" i="2"/>
  <c r="R85" i="2"/>
  <c r="P85" i="2"/>
  <c r="O85" i="2"/>
  <c r="S84" i="2"/>
  <c r="R84" i="2"/>
  <c r="P84" i="2"/>
  <c r="O84" i="2"/>
  <c r="S83" i="2"/>
  <c r="R83" i="2"/>
  <c r="P83" i="2"/>
  <c r="O83" i="2"/>
  <c r="S82" i="2"/>
  <c r="R82" i="2"/>
  <c r="P82" i="2"/>
  <c r="O82" i="2"/>
  <c r="S81" i="2"/>
  <c r="R81" i="2"/>
  <c r="P81" i="2"/>
  <c r="O81" i="2"/>
  <c r="S80" i="2"/>
  <c r="R80" i="2"/>
  <c r="P80" i="2"/>
  <c r="O80" i="2"/>
  <c r="S79" i="2"/>
  <c r="R79" i="2"/>
  <c r="P79" i="2"/>
  <c r="O79" i="2"/>
  <c r="S78" i="2"/>
  <c r="R78" i="2"/>
  <c r="P78" i="2"/>
  <c r="O78" i="2"/>
  <c r="S77" i="2"/>
  <c r="R77" i="2"/>
  <c r="P77" i="2"/>
  <c r="O77" i="2"/>
  <c r="S76" i="2"/>
  <c r="R76" i="2"/>
  <c r="P76" i="2"/>
  <c r="O76" i="2"/>
  <c r="S75" i="2"/>
  <c r="R75" i="2"/>
  <c r="P75" i="2"/>
  <c r="O75" i="2"/>
  <c r="S74" i="2"/>
  <c r="R74" i="2"/>
  <c r="P74" i="2"/>
  <c r="O74" i="2"/>
  <c r="S73" i="2"/>
  <c r="R73" i="2"/>
  <c r="P73" i="2"/>
  <c r="O73" i="2"/>
  <c r="S72" i="2"/>
  <c r="R72" i="2"/>
  <c r="P72" i="2"/>
  <c r="O72" i="2"/>
  <c r="S71" i="2"/>
  <c r="R71" i="2"/>
  <c r="P71" i="2"/>
  <c r="O71" i="2"/>
  <c r="S70" i="2"/>
  <c r="R70" i="2"/>
  <c r="P70" i="2"/>
  <c r="O70" i="2"/>
  <c r="S69" i="2"/>
  <c r="R69" i="2"/>
  <c r="P69" i="2"/>
  <c r="O69" i="2"/>
  <c r="S68" i="2"/>
  <c r="R68" i="2"/>
  <c r="P68" i="2"/>
  <c r="O68" i="2"/>
  <c r="S67" i="2"/>
  <c r="R67" i="2"/>
  <c r="P67" i="2"/>
  <c r="O67" i="2"/>
  <c r="S66" i="2"/>
  <c r="R66" i="2"/>
  <c r="P66" i="2"/>
  <c r="O66" i="2"/>
  <c r="S65" i="2"/>
  <c r="R65" i="2"/>
  <c r="P65" i="2"/>
  <c r="O65" i="2"/>
  <c r="S64" i="2"/>
  <c r="R64" i="2"/>
  <c r="P64" i="2"/>
  <c r="O64" i="2"/>
  <c r="S63" i="2"/>
  <c r="R63" i="2"/>
  <c r="P63" i="2"/>
  <c r="O63" i="2"/>
  <c r="S62" i="2"/>
  <c r="R62" i="2"/>
  <c r="P62" i="2"/>
  <c r="O62" i="2"/>
  <c r="S61" i="2"/>
  <c r="R61" i="2"/>
  <c r="P61" i="2"/>
  <c r="O61" i="2"/>
  <c r="S60" i="2"/>
  <c r="R60" i="2"/>
  <c r="P60" i="2"/>
  <c r="O60" i="2"/>
  <c r="S59" i="2"/>
  <c r="R59" i="2"/>
  <c r="P59" i="2"/>
  <c r="O59" i="2"/>
  <c r="S58" i="2"/>
  <c r="R58" i="2"/>
  <c r="P58" i="2"/>
  <c r="O58" i="2"/>
  <c r="S57" i="2"/>
  <c r="R57" i="2"/>
  <c r="P57" i="2"/>
  <c r="O57" i="2"/>
  <c r="S56" i="2"/>
  <c r="R56" i="2"/>
  <c r="P56" i="2"/>
  <c r="O56" i="2"/>
  <c r="S55" i="2"/>
  <c r="R55" i="2"/>
  <c r="P55" i="2"/>
  <c r="O55" i="2"/>
  <c r="S54" i="2"/>
  <c r="R54" i="2"/>
  <c r="P54" i="2"/>
  <c r="O54" i="2"/>
  <c r="S53" i="2"/>
  <c r="R53" i="2"/>
  <c r="P53" i="2"/>
  <c r="O53" i="2"/>
  <c r="S52" i="2"/>
  <c r="R52" i="2"/>
  <c r="P52" i="2"/>
  <c r="O52" i="2"/>
  <c r="S51" i="2"/>
  <c r="R51" i="2"/>
  <c r="P51" i="2"/>
  <c r="O51" i="2"/>
  <c r="S50" i="2"/>
  <c r="R50" i="2"/>
  <c r="P50" i="2"/>
  <c r="O50" i="2"/>
  <c r="S49" i="2"/>
  <c r="R49" i="2"/>
  <c r="P49" i="2"/>
  <c r="O49" i="2"/>
  <c r="S48" i="2"/>
  <c r="R48" i="2"/>
  <c r="P48" i="2"/>
  <c r="O48" i="2"/>
  <c r="S47" i="2"/>
  <c r="R47" i="2"/>
  <c r="P47" i="2"/>
  <c r="O47" i="2"/>
  <c r="S46" i="2"/>
  <c r="R46" i="2"/>
  <c r="P46" i="2"/>
  <c r="O46" i="2"/>
  <c r="S45" i="2"/>
  <c r="R45" i="2"/>
  <c r="P45" i="2"/>
  <c r="O45" i="2"/>
  <c r="S44" i="2"/>
  <c r="R44" i="2"/>
  <c r="P44" i="2"/>
  <c r="O44" i="2"/>
  <c r="S43" i="2"/>
  <c r="R43" i="2"/>
  <c r="P43" i="2"/>
  <c r="O43" i="2"/>
  <c r="S42" i="2"/>
  <c r="R42" i="2"/>
  <c r="P42" i="2"/>
  <c r="O42" i="2"/>
  <c r="S41" i="2"/>
  <c r="R41" i="2"/>
  <c r="P41" i="2"/>
  <c r="O41" i="2"/>
  <c r="S40" i="2"/>
  <c r="R40" i="2"/>
  <c r="P40" i="2"/>
  <c r="O40" i="2"/>
  <c r="S39" i="2"/>
  <c r="R39" i="2"/>
  <c r="P39" i="2"/>
  <c r="O39" i="2"/>
  <c r="S38" i="2"/>
  <c r="R38" i="2"/>
  <c r="P38" i="2"/>
  <c r="O38" i="2"/>
  <c r="S37" i="2"/>
  <c r="R37" i="2"/>
  <c r="P37" i="2"/>
  <c r="O37" i="2"/>
  <c r="S36" i="2"/>
  <c r="R36" i="2"/>
  <c r="P36" i="2"/>
  <c r="O36" i="2"/>
  <c r="S35" i="2"/>
  <c r="R35" i="2"/>
  <c r="P35" i="2"/>
  <c r="O35" i="2"/>
  <c r="S34" i="2"/>
  <c r="R34" i="2"/>
  <c r="P34" i="2"/>
  <c r="O34" i="2"/>
  <c r="S33" i="2"/>
  <c r="R33" i="2"/>
  <c r="P33" i="2"/>
  <c r="O33" i="2"/>
  <c r="S32" i="2"/>
  <c r="R32" i="2"/>
  <c r="P32" i="2"/>
  <c r="O32" i="2"/>
  <c r="S31" i="2"/>
  <c r="R31" i="2"/>
  <c r="P31" i="2"/>
  <c r="O31" i="2"/>
  <c r="S30" i="2"/>
  <c r="R30" i="2"/>
  <c r="P30" i="2"/>
  <c r="O30" i="2"/>
  <c r="S29" i="2"/>
  <c r="R29" i="2"/>
  <c r="P29" i="2"/>
  <c r="O29" i="2"/>
  <c r="S28" i="2"/>
  <c r="R28" i="2"/>
  <c r="P28" i="2"/>
  <c r="O28" i="2"/>
  <c r="S27" i="2"/>
  <c r="R27" i="2"/>
  <c r="P27" i="2"/>
  <c r="O27" i="2"/>
  <c r="S26" i="2"/>
  <c r="R26" i="2"/>
  <c r="P26" i="2"/>
  <c r="O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S16" i="2"/>
  <c r="R16" i="2"/>
  <c r="P16" i="2"/>
  <c r="O16" i="2"/>
  <c r="S15" i="2"/>
  <c r="R15" i="2"/>
  <c r="P15" i="2"/>
  <c r="O15" i="2"/>
  <c r="S14" i="2"/>
  <c r="R14" i="2"/>
  <c r="P14" i="2"/>
  <c r="O14" i="2"/>
  <c r="S13" i="2"/>
  <c r="R13" i="2"/>
  <c r="P13" i="2"/>
  <c r="O13" i="2"/>
  <c r="S12" i="2"/>
  <c r="R12" i="2"/>
  <c r="P12" i="2"/>
  <c r="O12" i="2"/>
  <c r="S11" i="2"/>
  <c r="R11" i="2"/>
  <c r="P11" i="2"/>
  <c r="O11" i="2"/>
  <c r="S10" i="2"/>
  <c r="R10" i="2"/>
  <c r="P10" i="2"/>
  <c r="O10" i="2"/>
  <c r="S9" i="2"/>
  <c r="R9" i="2"/>
  <c r="P9" i="2"/>
  <c r="O9" i="2"/>
  <c r="S8" i="2"/>
  <c r="R8" i="2"/>
  <c r="P8" i="2"/>
  <c r="O8" i="2"/>
  <c r="S7" i="2"/>
  <c r="R7" i="2"/>
  <c r="P7" i="2"/>
  <c r="O7" i="2"/>
  <c r="S6" i="2"/>
  <c r="R6" i="2"/>
  <c r="P6" i="2"/>
  <c r="O6" i="2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P95" i="3"/>
  <c r="O95" i="3"/>
  <c r="P94" i="3"/>
  <c r="O94" i="3"/>
  <c r="P93" i="3"/>
  <c r="O93" i="3"/>
  <c r="P92" i="3"/>
  <c r="O92" i="3"/>
  <c r="P91" i="3"/>
  <c r="O91" i="3"/>
  <c r="P90" i="3"/>
  <c r="O90" i="3"/>
  <c r="P89" i="3"/>
  <c r="O89" i="3"/>
  <c r="P88" i="3"/>
  <c r="O88" i="3"/>
  <c r="P87" i="3"/>
  <c r="O87" i="3"/>
  <c r="P86" i="3"/>
  <c r="O86" i="3"/>
  <c r="P85" i="3"/>
  <c r="O85" i="3"/>
  <c r="P84" i="3"/>
  <c r="O84" i="3"/>
  <c r="P83" i="3"/>
  <c r="O83" i="3"/>
  <c r="P82" i="3"/>
  <c r="O82" i="3"/>
  <c r="P81" i="3"/>
  <c r="O81" i="3"/>
  <c r="P80" i="3"/>
  <c r="O80" i="3"/>
  <c r="P79" i="3"/>
  <c r="O79" i="3"/>
  <c r="P78" i="3"/>
  <c r="O78" i="3"/>
  <c r="P77" i="3"/>
  <c r="O77" i="3"/>
  <c r="P76" i="3"/>
  <c r="O76" i="3"/>
  <c r="P75" i="3"/>
  <c r="O75" i="3"/>
  <c r="P74" i="3"/>
  <c r="O74" i="3"/>
  <c r="P73" i="3"/>
  <c r="O73" i="3"/>
  <c r="P72" i="3"/>
  <c r="O72" i="3"/>
  <c r="P71" i="3"/>
  <c r="O71" i="3"/>
  <c r="P70" i="3"/>
  <c r="O70" i="3"/>
  <c r="P69" i="3"/>
  <c r="O69" i="3"/>
  <c r="P68" i="3"/>
  <c r="O68" i="3"/>
  <c r="P67" i="3"/>
  <c r="O67" i="3"/>
  <c r="P66" i="3"/>
  <c r="O66" i="3"/>
  <c r="P65" i="3"/>
  <c r="O65" i="3"/>
  <c r="P64" i="3"/>
  <c r="O64" i="3"/>
  <c r="P63" i="3"/>
  <c r="O63" i="3"/>
  <c r="P62" i="3"/>
  <c r="O62" i="3"/>
  <c r="P61" i="3"/>
  <c r="O61" i="3"/>
  <c r="P60" i="3"/>
  <c r="O60" i="3"/>
  <c r="P59" i="3"/>
  <c r="O59" i="3"/>
  <c r="P58" i="3"/>
  <c r="O58" i="3"/>
  <c r="P57" i="3"/>
  <c r="O57" i="3"/>
  <c r="P56" i="3"/>
  <c r="O56" i="3"/>
  <c r="P55" i="3"/>
  <c r="O55" i="3"/>
  <c r="P54" i="3"/>
  <c r="O54" i="3"/>
  <c r="P53" i="3"/>
  <c r="O53" i="3"/>
  <c r="P52" i="3"/>
  <c r="O52" i="3"/>
  <c r="P51" i="3"/>
  <c r="O51" i="3"/>
  <c r="P50" i="3"/>
  <c r="O50" i="3"/>
  <c r="P49" i="3"/>
  <c r="O49" i="3"/>
  <c r="P48" i="3"/>
  <c r="O48" i="3"/>
  <c r="P47" i="3"/>
  <c r="O47" i="3"/>
  <c r="P46" i="3"/>
  <c r="O46" i="3"/>
  <c r="P45" i="3"/>
  <c r="O45" i="3"/>
  <c r="P44" i="3"/>
  <c r="O44" i="3"/>
  <c r="P43" i="3"/>
  <c r="O43" i="3"/>
  <c r="P42" i="3"/>
  <c r="O42" i="3"/>
  <c r="P41" i="3"/>
  <c r="O41" i="3"/>
  <c r="P40" i="3"/>
  <c r="O40" i="3"/>
  <c r="P39" i="3"/>
  <c r="O39" i="3"/>
  <c r="P38" i="3"/>
  <c r="O38" i="3"/>
  <c r="P37" i="3"/>
  <c r="O37" i="3"/>
  <c r="P36" i="3"/>
  <c r="O36" i="3"/>
  <c r="P35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</calcChain>
</file>

<file path=xl/sharedStrings.xml><?xml version="1.0" encoding="utf-8"?>
<sst xmlns="http://schemas.openxmlformats.org/spreadsheetml/2006/main" count="711" uniqueCount="61">
  <si>
    <t>RunType</t>
  </si>
  <si>
    <t>Subject</t>
  </si>
  <si>
    <t>FileCount</t>
  </si>
  <si>
    <t>HashSize</t>
  </si>
  <si>
    <t>Accuracy</t>
  </si>
  <si>
    <t>LogUsed</t>
  </si>
  <si>
    <t>Training</t>
  </si>
  <si>
    <t>PR</t>
  </si>
  <si>
    <t>Testing</t>
  </si>
  <si>
    <t>England -- Social life and customs -- Fiction</t>
  </si>
  <si>
    <t xml:space="preserve"> English</t>
  </si>
  <si>
    <t>Sailors -- Fiction</t>
  </si>
  <si>
    <t>Humorous stories</t>
  </si>
  <si>
    <t>PS</t>
  </si>
  <si>
    <t>PQ</t>
  </si>
  <si>
    <t>AP</t>
  </si>
  <si>
    <t>American poetry</t>
  </si>
  <si>
    <t>TL</t>
  </si>
  <si>
    <t>TimeTaken</t>
  </si>
  <si>
    <t>maxDepth</t>
  </si>
  <si>
    <t>Train File count</t>
  </si>
  <si>
    <t>Test File count</t>
  </si>
  <si>
    <t>Validate File count</t>
  </si>
  <si>
    <t>Time</t>
  </si>
  <si>
    <t>Train accuracy</t>
  </si>
  <si>
    <t>Validation accuracy</t>
  </si>
  <si>
    <t>Testing accuracy</t>
  </si>
  <si>
    <t>English</t>
  </si>
  <si>
    <t>PZ</t>
  </si>
  <si>
    <t>English wit and humor -- Periodicals</t>
  </si>
  <si>
    <t>LR</t>
  </si>
  <si>
    <t>DT</t>
  </si>
  <si>
    <t>LR/DT</t>
  </si>
  <si>
    <t>Regularisation</t>
  </si>
  <si>
    <t>RunningTime</t>
  </si>
  <si>
    <t>Validation Accuracy</t>
  </si>
  <si>
    <t>Logistic Regression</t>
  </si>
  <si>
    <t>Decision Trees</t>
  </si>
  <si>
    <t>NOTE : There was some discussion over whether to use log or not for the IDF calculation in MLLIB</t>
  </si>
  <si>
    <t>So I tried it both ways to see what effect It had. Using Log gave better accuracy</t>
  </si>
  <si>
    <t>Frequency order</t>
  </si>
  <si>
    <t>2 RunType</t>
  </si>
  <si>
    <t>2 Subject</t>
  </si>
  <si>
    <t>2 FileCount</t>
  </si>
  <si>
    <t>2 HashSize</t>
  </si>
  <si>
    <t>2 TimeTaken</t>
  </si>
  <si>
    <t>2 Accuracy</t>
  </si>
  <si>
    <t>2 LogUsed</t>
  </si>
  <si>
    <t>Data for charts</t>
  </si>
  <si>
    <t>Data for Charts</t>
  </si>
  <si>
    <t>Results of Logistic-Regression run</t>
  </si>
  <si>
    <t>Results of Decision-Trees run</t>
  </si>
  <si>
    <t>The time taken for the first run was always higher, due to Spark loading I think</t>
  </si>
  <si>
    <t>and took longer to run which was interesting</t>
  </si>
  <si>
    <t>otherwise, I'm not sure there is enough data here to give meaningful results</t>
  </si>
  <si>
    <t>Again, the first run always took a lot longer due to Spark loading</t>
  </si>
  <si>
    <t>Naïve Bayes gave more consistent results overall for training and testing</t>
  </si>
  <si>
    <t xml:space="preserve">I got higher accuracy levels for training and testing with Decision Trees </t>
  </si>
  <si>
    <t>Time LR vs DT</t>
  </si>
  <si>
    <t>Logisitc Regression</t>
  </si>
  <si>
    <t>Comparision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</si>
</sst>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0" borderId="2" xfId="0" applyBorder="1"/>
    <xf numFmtId="0" fontId="0" fillId="4" borderId="0" xfId="0" applyFill="1"/>
    <xf numFmtId="0" fontId="0" fillId="4" borderId="2" xfId="0" applyFill="1" applyBorder="1"/>
    <xf numFmtId="0" fontId="0" fillId="4" borderId="0" xfId="0" applyFill="1" applyAlignment="1"/>
    <xf numFmtId="0" fontId="0" fillId="4" borderId="0" xfId="0" applyFill="1" applyAlignment="1">
      <alignment horizontal="center"/>
    </xf>
    <xf numFmtId="0" fontId="0" fillId="0" borderId="0" xfId="0" applyBorder="1"/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Regularisation vs Testing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'Logistic-Regression'!$M$5</c:f>
              <c:strCache>
                <c:ptCount val="1"/>
                <c:pt idx="0">
                  <c:v>Regularisation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'Logistic-Regression'!$L$6:$L$95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0.88888888888899997</c:v>
                </c:pt>
                <c:pt idx="28">
                  <c:v>0.88888888888899997</c:v>
                </c:pt>
                <c:pt idx="29">
                  <c:v>0.88888888888899997</c:v>
                </c:pt>
                <c:pt idx="30">
                  <c:v>0.88888888888899997</c:v>
                </c:pt>
                <c:pt idx="31">
                  <c:v>0.88888888888899997</c:v>
                </c:pt>
                <c:pt idx="32">
                  <c:v>0.88888888888899997</c:v>
                </c:pt>
                <c:pt idx="33">
                  <c:v>0.88888888888899997</c:v>
                </c:pt>
                <c:pt idx="34">
                  <c:v>0.88888888888899997</c:v>
                </c:pt>
                <c:pt idx="35">
                  <c:v>0.88888888888899997</c:v>
                </c:pt>
                <c:pt idx="36">
                  <c:v>0.88888888888899997</c:v>
                </c:pt>
                <c:pt idx="37">
                  <c:v>0.88888888888899997</c:v>
                </c:pt>
                <c:pt idx="38">
                  <c:v>0.88888888888899997</c:v>
                </c:pt>
                <c:pt idx="39">
                  <c:v>0.88888888888899997</c:v>
                </c:pt>
                <c:pt idx="40">
                  <c:v>0.88888888888899997</c:v>
                </c:pt>
                <c:pt idx="41">
                  <c:v>0.88888888888899997</c:v>
                </c:pt>
                <c:pt idx="42">
                  <c:v>0.88888888888899997</c:v>
                </c:pt>
                <c:pt idx="43">
                  <c:v>0.88888888888899997</c:v>
                </c:pt>
                <c:pt idx="44">
                  <c:v>0.88888888888899997</c:v>
                </c:pt>
                <c:pt idx="45">
                  <c:v>0.77777777777799995</c:v>
                </c:pt>
                <c:pt idx="46">
                  <c:v>0.77777777777799995</c:v>
                </c:pt>
                <c:pt idx="47">
                  <c:v>0.77777777777799995</c:v>
                </c:pt>
                <c:pt idx="48">
                  <c:v>0.77777777777799995</c:v>
                </c:pt>
                <c:pt idx="49">
                  <c:v>0.77777777777799995</c:v>
                </c:pt>
                <c:pt idx="50">
                  <c:v>0.77777777777799995</c:v>
                </c:pt>
                <c:pt idx="51">
                  <c:v>0.77777777777799995</c:v>
                </c:pt>
                <c:pt idx="52">
                  <c:v>0.77777777777799995</c:v>
                </c:pt>
                <c:pt idx="53">
                  <c:v>0.77777777777799995</c:v>
                </c:pt>
                <c:pt idx="54">
                  <c:v>0.555555555556</c:v>
                </c:pt>
                <c:pt idx="55">
                  <c:v>0.555555555556</c:v>
                </c:pt>
                <c:pt idx="56">
                  <c:v>0.555555555556</c:v>
                </c:pt>
                <c:pt idx="57">
                  <c:v>0.555555555556</c:v>
                </c:pt>
                <c:pt idx="58">
                  <c:v>0.555555555556</c:v>
                </c:pt>
                <c:pt idx="59">
                  <c:v>0.555555555556</c:v>
                </c:pt>
                <c:pt idx="60">
                  <c:v>0.555555555556</c:v>
                </c:pt>
                <c:pt idx="61">
                  <c:v>0.555555555556</c:v>
                </c:pt>
                <c:pt idx="62">
                  <c:v>0.555555555556</c:v>
                </c:pt>
                <c:pt idx="63">
                  <c:v>0.444444444444</c:v>
                </c:pt>
                <c:pt idx="64">
                  <c:v>0.444444444444</c:v>
                </c:pt>
                <c:pt idx="65">
                  <c:v>0.444444444444</c:v>
                </c:pt>
                <c:pt idx="66">
                  <c:v>0.444444444444</c:v>
                </c:pt>
                <c:pt idx="67">
                  <c:v>0.444444444444</c:v>
                </c:pt>
                <c:pt idx="68">
                  <c:v>0.444444444444</c:v>
                </c:pt>
                <c:pt idx="69">
                  <c:v>0.444444444444</c:v>
                </c:pt>
                <c:pt idx="70">
                  <c:v>0.444444444444</c:v>
                </c:pt>
                <c:pt idx="71">
                  <c:v>0.444444444444</c:v>
                </c:pt>
                <c:pt idx="72">
                  <c:v>0.444444444444</c:v>
                </c:pt>
                <c:pt idx="73">
                  <c:v>0.444444444444</c:v>
                </c:pt>
                <c:pt idx="74">
                  <c:v>0.444444444444</c:v>
                </c:pt>
                <c:pt idx="75">
                  <c:v>0.444444444444</c:v>
                </c:pt>
                <c:pt idx="76">
                  <c:v>0.444444444444</c:v>
                </c:pt>
                <c:pt idx="77">
                  <c:v>0.444444444444</c:v>
                </c:pt>
                <c:pt idx="78">
                  <c:v>0.444444444444</c:v>
                </c:pt>
                <c:pt idx="79">
                  <c:v>0.444444444444</c:v>
                </c:pt>
                <c:pt idx="80">
                  <c:v>0.444444444444</c:v>
                </c:pt>
                <c:pt idx="81">
                  <c:v>0.444444444444</c:v>
                </c:pt>
                <c:pt idx="82">
                  <c:v>0.444444444444</c:v>
                </c:pt>
                <c:pt idx="83">
                  <c:v>0.444444444444</c:v>
                </c:pt>
                <c:pt idx="84">
                  <c:v>0.444444444444</c:v>
                </c:pt>
                <c:pt idx="85">
                  <c:v>0.444444444444</c:v>
                </c:pt>
                <c:pt idx="86">
                  <c:v>0.444444444444</c:v>
                </c:pt>
                <c:pt idx="87">
                  <c:v>0.444444444444</c:v>
                </c:pt>
                <c:pt idx="88">
                  <c:v>0.444444444444</c:v>
                </c:pt>
                <c:pt idx="89">
                  <c:v>0.444444444444</c:v>
                </c:pt>
              </c:numCache>
            </c:numRef>
          </c:xVal>
          <c:yVal>
            <c:numRef>
              <c:f>'Logistic-Regression'!$M$6:$M$95</c:f>
              <c:numCache>
                <c:formatCode>General</c:formatCode>
                <c:ptCount val="9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8464"/>
        <c:axId val="61361152"/>
      </c:scatterChart>
      <c:valAx>
        <c:axId val="6135846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1152"/>
        <c:crosses val="autoZero"/>
        <c:crossBetween val="midCat"/>
        <c:majorUnit val="4.0000000000000008E-2"/>
      </c:valAx>
      <c:valAx>
        <c:axId val="613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RunningTime vs HashSize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'Logistic-Regression'!$P$5</c:f>
              <c:strCache>
                <c:ptCount val="1"/>
                <c:pt idx="0">
                  <c:v>RunningTime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'Logistic-Regression'!$O$6:$O$95</c:f>
              <c:numCache>
                <c:formatCode>General</c:formatCode>
                <c:ptCount val="9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</c:numCache>
            </c:numRef>
          </c:xVal>
          <c:yVal>
            <c:numRef>
              <c:f>'Logistic-Regression'!$P$6:$P$95</c:f>
              <c:numCache>
                <c:formatCode>General</c:formatCode>
                <c:ptCount val="90"/>
                <c:pt idx="0">
                  <c:v>5.7683391570999998</c:v>
                </c:pt>
                <c:pt idx="1">
                  <c:v>5.5231208801299996</c:v>
                </c:pt>
                <c:pt idx="2">
                  <c:v>5.7383689880400004</c:v>
                </c:pt>
                <c:pt idx="3">
                  <c:v>5.7959728240999997</c:v>
                </c:pt>
                <c:pt idx="4">
                  <c:v>5.5776779651600004</c:v>
                </c:pt>
                <c:pt idx="5">
                  <c:v>5.6626210212699997</c:v>
                </c:pt>
                <c:pt idx="6">
                  <c:v>5.6905090808900001</c:v>
                </c:pt>
                <c:pt idx="7">
                  <c:v>5.6708559989899996</c:v>
                </c:pt>
                <c:pt idx="8">
                  <c:v>5.6639449596400002</c:v>
                </c:pt>
                <c:pt idx="9">
                  <c:v>5.7375228404999996</c:v>
                </c:pt>
                <c:pt idx="10">
                  <c:v>5.5591731071500003</c:v>
                </c:pt>
                <c:pt idx="11">
                  <c:v>6.1001448631299997</c:v>
                </c:pt>
                <c:pt idx="12">
                  <c:v>5.7498869895900002</c:v>
                </c:pt>
                <c:pt idx="13">
                  <c:v>5.5998361110700001</c:v>
                </c:pt>
                <c:pt idx="14">
                  <c:v>5.7282419204700004</c:v>
                </c:pt>
                <c:pt idx="15">
                  <c:v>5.7921659946400004</c:v>
                </c:pt>
                <c:pt idx="16">
                  <c:v>5.4734358787500001</c:v>
                </c:pt>
                <c:pt idx="17">
                  <c:v>5.6866199970200002</c:v>
                </c:pt>
                <c:pt idx="18">
                  <c:v>5.9741349220300002</c:v>
                </c:pt>
                <c:pt idx="19">
                  <c:v>5.6640920639000001</c:v>
                </c:pt>
                <c:pt idx="20">
                  <c:v>5.6119430065199998</c:v>
                </c:pt>
                <c:pt idx="21">
                  <c:v>6.1123800277699996</c:v>
                </c:pt>
                <c:pt idx="22">
                  <c:v>5.63943886757</c:v>
                </c:pt>
                <c:pt idx="23">
                  <c:v>5.6859188079800003</c:v>
                </c:pt>
                <c:pt idx="24">
                  <c:v>6.0816540718100001</c:v>
                </c:pt>
                <c:pt idx="25">
                  <c:v>5.5990397930100002</c:v>
                </c:pt>
                <c:pt idx="26">
                  <c:v>5.59934997559</c:v>
                </c:pt>
                <c:pt idx="27">
                  <c:v>5.7613990306899998</c:v>
                </c:pt>
                <c:pt idx="28">
                  <c:v>5.7479040622699999</c:v>
                </c:pt>
                <c:pt idx="29">
                  <c:v>5.5177950859099996</c:v>
                </c:pt>
                <c:pt idx="30">
                  <c:v>5.52905106544</c:v>
                </c:pt>
                <c:pt idx="31">
                  <c:v>5.6428480148300002</c:v>
                </c:pt>
                <c:pt idx="32">
                  <c:v>5.7639961242700002</c:v>
                </c:pt>
                <c:pt idx="33">
                  <c:v>5.7475299835199998</c:v>
                </c:pt>
                <c:pt idx="34">
                  <c:v>5.8042931556699999</c:v>
                </c:pt>
                <c:pt idx="35">
                  <c:v>5.5468060970300002</c:v>
                </c:pt>
                <c:pt idx="36">
                  <c:v>5.7298948764800004</c:v>
                </c:pt>
                <c:pt idx="37">
                  <c:v>5.6538338661200003</c:v>
                </c:pt>
                <c:pt idx="38">
                  <c:v>5.8131120204900002</c:v>
                </c:pt>
                <c:pt idx="39">
                  <c:v>5.9946401119199999</c:v>
                </c:pt>
                <c:pt idx="40">
                  <c:v>5.8263289928399997</c:v>
                </c:pt>
                <c:pt idx="41">
                  <c:v>5.6100509166699997</c:v>
                </c:pt>
                <c:pt idx="42">
                  <c:v>5.4837379455599997</c:v>
                </c:pt>
                <c:pt idx="43">
                  <c:v>5.6656000614200002</c:v>
                </c:pt>
                <c:pt idx="44">
                  <c:v>5.5323240757000001</c:v>
                </c:pt>
                <c:pt idx="45">
                  <c:v>6.2457659244499997</c:v>
                </c:pt>
                <c:pt idx="46">
                  <c:v>5.6600730419199996</c:v>
                </c:pt>
                <c:pt idx="47">
                  <c:v>5.6180651187899997</c:v>
                </c:pt>
                <c:pt idx="48">
                  <c:v>6.2494349479700002</c:v>
                </c:pt>
                <c:pt idx="49">
                  <c:v>5.6408579349499997</c:v>
                </c:pt>
                <c:pt idx="50">
                  <c:v>5.66041684151</c:v>
                </c:pt>
                <c:pt idx="51">
                  <c:v>6.2926018238100001</c:v>
                </c:pt>
                <c:pt idx="52">
                  <c:v>5.6048870086699996</c:v>
                </c:pt>
                <c:pt idx="53">
                  <c:v>5.5069811344100001</c:v>
                </c:pt>
                <c:pt idx="54">
                  <c:v>11.174118042</c:v>
                </c:pt>
                <c:pt idx="55">
                  <c:v>6.06190299988</c:v>
                </c:pt>
                <c:pt idx="56">
                  <c:v>5.5915298461900003</c:v>
                </c:pt>
                <c:pt idx="57">
                  <c:v>8.7374908924099994</c:v>
                </c:pt>
                <c:pt idx="58">
                  <c:v>6.5825278759000003</c:v>
                </c:pt>
                <c:pt idx="59">
                  <c:v>5.5888650417300001</c:v>
                </c:pt>
                <c:pt idx="60">
                  <c:v>8.7856609821300005</c:v>
                </c:pt>
                <c:pt idx="61">
                  <c:v>5.6950669288600002</c:v>
                </c:pt>
                <c:pt idx="62">
                  <c:v>5.5879759788500003</c:v>
                </c:pt>
                <c:pt idx="63">
                  <c:v>5.89784502983</c:v>
                </c:pt>
                <c:pt idx="64">
                  <c:v>5.8664200305899996</c:v>
                </c:pt>
                <c:pt idx="65">
                  <c:v>5.83693218231</c:v>
                </c:pt>
                <c:pt idx="66">
                  <c:v>5.7132258415199999</c:v>
                </c:pt>
                <c:pt idx="67">
                  <c:v>5.6508181095100003</c:v>
                </c:pt>
                <c:pt idx="68">
                  <c:v>5.5562841892200003</c:v>
                </c:pt>
                <c:pt idx="69">
                  <c:v>5.5858261585199998</c:v>
                </c:pt>
                <c:pt idx="70">
                  <c:v>5.6163339614899996</c:v>
                </c:pt>
                <c:pt idx="71">
                  <c:v>5.9063739776600004</c:v>
                </c:pt>
                <c:pt idx="72">
                  <c:v>5.8805799484300003</c:v>
                </c:pt>
                <c:pt idx="73">
                  <c:v>5.8510229587599998</c:v>
                </c:pt>
                <c:pt idx="74">
                  <c:v>5.8997211456300001</c:v>
                </c:pt>
                <c:pt idx="75">
                  <c:v>5.6137449741400003</c:v>
                </c:pt>
                <c:pt idx="76">
                  <c:v>5.5886080265000002</c:v>
                </c:pt>
                <c:pt idx="77">
                  <c:v>5.6898550987199998</c:v>
                </c:pt>
                <c:pt idx="78">
                  <c:v>5.6867899894700003</c:v>
                </c:pt>
                <c:pt idx="79">
                  <c:v>6.0286509990699999</c:v>
                </c:pt>
                <c:pt idx="80">
                  <c:v>5.8106200694999997</c:v>
                </c:pt>
                <c:pt idx="81">
                  <c:v>5.9962940216099998</c:v>
                </c:pt>
                <c:pt idx="82">
                  <c:v>5.8887588977799998</c:v>
                </c:pt>
                <c:pt idx="83">
                  <c:v>5.8436119556400001</c:v>
                </c:pt>
                <c:pt idx="84">
                  <c:v>5.5408620834400004</c:v>
                </c:pt>
                <c:pt idx="85">
                  <c:v>5.5103118419600001</c:v>
                </c:pt>
                <c:pt idx="86">
                  <c:v>5.6452708244299998</c:v>
                </c:pt>
                <c:pt idx="87">
                  <c:v>5.5631620883900004</c:v>
                </c:pt>
                <c:pt idx="88">
                  <c:v>5.52835202217</c:v>
                </c:pt>
                <c:pt idx="89">
                  <c:v>5.5911309719100002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59936"/>
        <c:axId val="67162880"/>
      </c:scatterChart>
      <c:valAx>
        <c:axId val="6715993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2880"/>
        <c:crosses val="autoZero"/>
        <c:crossBetween val="midCat"/>
      </c:valAx>
      <c:valAx>
        <c:axId val="671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vs HashSize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'Logistic-Regression'!$S$5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'Logistic-Regression'!$R$6:$R$95</c:f>
              <c:numCache>
                <c:formatCode>General</c:formatCode>
                <c:ptCount val="90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10000</c:v>
                </c:pt>
                <c:pt idx="55">
                  <c:v>10000</c:v>
                </c:pt>
                <c:pt idx="56">
                  <c:v>10000</c:v>
                </c:pt>
                <c:pt idx="57">
                  <c:v>8000</c:v>
                </c:pt>
                <c:pt idx="58">
                  <c:v>8000</c:v>
                </c:pt>
                <c:pt idx="59">
                  <c:v>8000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10000</c:v>
                </c:pt>
                <c:pt idx="64">
                  <c:v>10000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10000</c:v>
                </c:pt>
                <c:pt idx="71">
                  <c:v>10000</c:v>
                </c:pt>
                <c:pt idx="72">
                  <c:v>8000</c:v>
                </c:pt>
                <c:pt idx="73">
                  <c:v>8000</c:v>
                </c:pt>
                <c:pt idx="74">
                  <c:v>8000</c:v>
                </c:pt>
                <c:pt idx="75">
                  <c:v>8000</c:v>
                </c:pt>
                <c:pt idx="76">
                  <c:v>8000</c:v>
                </c:pt>
                <c:pt idx="77">
                  <c:v>8000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</c:numCache>
            </c:numRef>
          </c:xVal>
          <c:yVal>
            <c:numRef>
              <c:f>'Logistic-Regression'!$S$6:$S$95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06176"/>
        <c:axId val="67508864"/>
      </c:scatterChart>
      <c:valAx>
        <c:axId val="6750617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8864"/>
        <c:crosses val="autoZero"/>
        <c:crossBetween val="midCat"/>
      </c:valAx>
      <c:valAx>
        <c:axId val="675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Regularisation vs Testing Accuracy</a:t>
            </a:r>
          </a:p>
        </c:rich>
      </c:tx>
      <c:layout>
        <c:manualLayout>
          <c:xMode val="edge"/>
          <c:yMode val="edge"/>
          <c:x val="0.24615266841644795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'Decision-Trees'!$M$5</c:f>
              <c:strCache>
                <c:ptCount val="1"/>
                <c:pt idx="0">
                  <c:v>Regularisation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'Decision-Trees'!$L$6:$L$95</c:f>
              <c:numCache>
                <c:formatCode>General</c:formatCode>
                <c:ptCount val="90"/>
                <c:pt idx="0">
                  <c:v>0.77777777777799995</c:v>
                </c:pt>
                <c:pt idx="1">
                  <c:v>0.66666666666700003</c:v>
                </c:pt>
                <c:pt idx="2">
                  <c:v>0.66666666666700003</c:v>
                </c:pt>
                <c:pt idx="3">
                  <c:v>0.66666666666700003</c:v>
                </c:pt>
                <c:pt idx="4">
                  <c:v>0.66666666666700003</c:v>
                </c:pt>
                <c:pt idx="5">
                  <c:v>0.66666666666700003</c:v>
                </c:pt>
                <c:pt idx="6">
                  <c:v>0.66666666666700003</c:v>
                </c:pt>
                <c:pt idx="7">
                  <c:v>0.66666666666700003</c:v>
                </c:pt>
                <c:pt idx="8">
                  <c:v>0.66666666666700003</c:v>
                </c:pt>
                <c:pt idx="9">
                  <c:v>0.66666666666700003</c:v>
                </c:pt>
                <c:pt idx="10">
                  <c:v>0.66666666666700003</c:v>
                </c:pt>
                <c:pt idx="11">
                  <c:v>0.66666666666700003</c:v>
                </c:pt>
                <c:pt idx="12">
                  <c:v>0.66666666666700003</c:v>
                </c:pt>
                <c:pt idx="13">
                  <c:v>0.66666666666700003</c:v>
                </c:pt>
                <c:pt idx="14">
                  <c:v>0.66666666666700003</c:v>
                </c:pt>
                <c:pt idx="15">
                  <c:v>0.66666666666700003</c:v>
                </c:pt>
                <c:pt idx="16">
                  <c:v>0.66666666666700003</c:v>
                </c:pt>
                <c:pt idx="17">
                  <c:v>0.66666666666700003</c:v>
                </c:pt>
                <c:pt idx="18">
                  <c:v>0.77777777777799995</c:v>
                </c:pt>
                <c:pt idx="19">
                  <c:v>0.77777777777799995</c:v>
                </c:pt>
                <c:pt idx="20">
                  <c:v>0.77777777777799995</c:v>
                </c:pt>
                <c:pt idx="21">
                  <c:v>0.77777777777799995</c:v>
                </c:pt>
                <c:pt idx="22">
                  <c:v>0.77777777777799995</c:v>
                </c:pt>
                <c:pt idx="23">
                  <c:v>0.77777777777799995</c:v>
                </c:pt>
                <c:pt idx="24">
                  <c:v>0.77777777777799995</c:v>
                </c:pt>
                <c:pt idx="25">
                  <c:v>0.77777777777799995</c:v>
                </c:pt>
                <c:pt idx="26">
                  <c:v>0.88888888888899997</c:v>
                </c:pt>
                <c:pt idx="27">
                  <c:v>0.88888888888899997</c:v>
                </c:pt>
                <c:pt idx="28">
                  <c:v>0.88888888888899997</c:v>
                </c:pt>
                <c:pt idx="29">
                  <c:v>0.88888888888899997</c:v>
                </c:pt>
                <c:pt idx="30">
                  <c:v>0.88888888888899997</c:v>
                </c:pt>
                <c:pt idx="31">
                  <c:v>0.88888888888899997</c:v>
                </c:pt>
                <c:pt idx="32">
                  <c:v>0.88888888888899997</c:v>
                </c:pt>
                <c:pt idx="33">
                  <c:v>0.88888888888899997</c:v>
                </c:pt>
                <c:pt idx="34">
                  <c:v>0.88888888888899997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0.77777777777799995</c:v>
                </c:pt>
                <c:pt idx="65">
                  <c:v>0.88888888888899997</c:v>
                </c:pt>
                <c:pt idx="66">
                  <c:v>0.88888888888899997</c:v>
                </c:pt>
                <c:pt idx="67">
                  <c:v>0.88888888888899997</c:v>
                </c:pt>
                <c:pt idx="68">
                  <c:v>0.88888888888899997</c:v>
                </c:pt>
                <c:pt idx="69">
                  <c:v>0.88888888888899997</c:v>
                </c:pt>
                <c:pt idx="70">
                  <c:v>0.88888888888899997</c:v>
                </c:pt>
                <c:pt idx="71">
                  <c:v>0.88888888888899997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'Decision-Trees'!$M$6:$M$95</c:f>
              <c:numCache>
                <c:formatCode>General</c:formatCode>
                <c:ptCount val="9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0384"/>
        <c:axId val="67531520"/>
      </c:scatterChart>
      <c:valAx>
        <c:axId val="67520384"/>
        <c:scaling>
          <c:orientation val="minMax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1520"/>
        <c:crosses val="autoZero"/>
        <c:crossBetween val="midCat"/>
        <c:majorUnit val="4.0000000000000008E-2"/>
      </c:valAx>
      <c:valAx>
        <c:axId val="675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RunningTime vs HashSize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'Decision-Trees'!$P$5</c:f>
              <c:strCache>
                <c:ptCount val="1"/>
                <c:pt idx="0">
                  <c:v>RunningTime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'Decision-Trees'!$O$6:$O$95</c:f>
              <c:numCache>
                <c:formatCode>General</c:formatCode>
                <c:ptCount val="90"/>
                <c:pt idx="0">
                  <c:v>6000</c:v>
                </c:pt>
                <c:pt idx="1">
                  <c:v>10000</c:v>
                </c:pt>
                <c:pt idx="2">
                  <c:v>8000</c:v>
                </c:pt>
                <c:pt idx="3">
                  <c:v>8000</c:v>
                </c:pt>
                <c:pt idx="4">
                  <c:v>6000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8000</c:v>
                </c:pt>
                <c:pt idx="24">
                  <c:v>8000</c:v>
                </c:pt>
                <c:pt idx="25">
                  <c:v>6000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8000</c:v>
                </c:pt>
                <c:pt idx="71">
                  <c:v>8000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</c:numCache>
            </c:numRef>
          </c:xVal>
          <c:yVal>
            <c:numRef>
              <c:f>'Decision-Trees'!$P$6:$P$95</c:f>
              <c:numCache>
                <c:formatCode>General</c:formatCode>
                <c:ptCount val="90"/>
                <c:pt idx="0">
                  <c:v>5.1816771030400002</c:v>
                </c:pt>
                <c:pt idx="1">
                  <c:v>6.6620960235600002</c:v>
                </c:pt>
                <c:pt idx="2">
                  <c:v>5.5902318954499997</c:v>
                </c:pt>
                <c:pt idx="3">
                  <c:v>3.5109748840299999</c:v>
                </c:pt>
                <c:pt idx="4">
                  <c:v>4.9968769550300003</c:v>
                </c:pt>
                <c:pt idx="5">
                  <c:v>2.7617268562300001</c:v>
                </c:pt>
                <c:pt idx="6">
                  <c:v>2.6815810203599999</c:v>
                </c:pt>
                <c:pt idx="7">
                  <c:v>2.75499105453</c:v>
                </c:pt>
                <c:pt idx="8">
                  <c:v>3.6000549793199998</c:v>
                </c:pt>
                <c:pt idx="9">
                  <c:v>2.7301969528200001</c:v>
                </c:pt>
                <c:pt idx="10">
                  <c:v>2.7041730880700001</c:v>
                </c:pt>
                <c:pt idx="11">
                  <c:v>3.65753984451</c:v>
                </c:pt>
                <c:pt idx="12">
                  <c:v>2.67000293732</c:v>
                </c:pt>
                <c:pt idx="13">
                  <c:v>3.7984910011299999</c:v>
                </c:pt>
                <c:pt idx="14">
                  <c:v>2.89610886574</c:v>
                </c:pt>
                <c:pt idx="15">
                  <c:v>2.8941631317100001</c:v>
                </c:pt>
                <c:pt idx="16">
                  <c:v>3.5263948440599999</c:v>
                </c:pt>
                <c:pt idx="17">
                  <c:v>2.7711689472200001</c:v>
                </c:pt>
                <c:pt idx="18">
                  <c:v>5.3044550418899998</c:v>
                </c:pt>
                <c:pt idx="19">
                  <c:v>3.3966760635400002</c:v>
                </c:pt>
                <c:pt idx="20">
                  <c:v>3.4032928943599998</c:v>
                </c:pt>
                <c:pt idx="21">
                  <c:v>3.7997319698299998</c:v>
                </c:pt>
                <c:pt idx="22">
                  <c:v>3.4637072086299998</c:v>
                </c:pt>
                <c:pt idx="23">
                  <c:v>3.40303707123</c:v>
                </c:pt>
                <c:pt idx="24">
                  <c:v>3.4772109985399999</c:v>
                </c:pt>
                <c:pt idx="25">
                  <c:v>3.4279119968399998</c:v>
                </c:pt>
                <c:pt idx="26">
                  <c:v>2.6447570323899998</c:v>
                </c:pt>
                <c:pt idx="27">
                  <c:v>2.96886610985</c:v>
                </c:pt>
                <c:pt idx="28">
                  <c:v>2.8298671245599998</c:v>
                </c:pt>
                <c:pt idx="29">
                  <c:v>2.61731100082</c:v>
                </c:pt>
                <c:pt idx="30">
                  <c:v>2.6742930412299999</c:v>
                </c:pt>
                <c:pt idx="31">
                  <c:v>2.9095149040199999</c:v>
                </c:pt>
                <c:pt idx="32">
                  <c:v>2.6846079826399998</c:v>
                </c:pt>
                <c:pt idx="33">
                  <c:v>2.75410509109</c:v>
                </c:pt>
                <c:pt idx="34">
                  <c:v>2.7326030731199999</c:v>
                </c:pt>
                <c:pt idx="35">
                  <c:v>5.3773908615100003</c:v>
                </c:pt>
                <c:pt idx="36">
                  <c:v>3.0458838939700001</c:v>
                </c:pt>
                <c:pt idx="37">
                  <c:v>3.5591640472399999</c:v>
                </c:pt>
                <c:pt idx="38">
                  <c:v>3.47514009476</c:v>
                </c:pt>
                <c:pt idx="39">
                  <c:v>2.7307801246599999</c:v>
                </c:pt>
                <c:pt idx="40">
                  <c:v>3.55268287659</c:v>
                </c:pt>
                <c:pt idx="41">
                  <c:v>2.7223279476200002</c:v>
                </c:pt>
                <c:pt idx="42">
                  <c:v>3.7459950447099999</c:v>
                </c:pt>
                <c:pt idx="43">
                  <c:v>3.4743399620100002</c:v>
                </c:pt>
                <c:pt idx="44">
                  <c:v>2.6427130699200001</c:v>
                </c:pt>
                <c:pt idx="45">
                  <c:v>3.9917299747500001</c:v>
                </c:pt>
                <c:pt idx="46">
                  <c:v>3.49293804169</c:v>
                </c:pt>
                <c:pt idx="47">
                  <c:v>3.4476101398500001</c:v>
                </c:pt>
                <c:pt idx="48">
                  <c:v>2.7167599201199999</c:v>
                </c:pt>
                <c:pt idx="49">
                  <c:v>3.5910961628</c:v>
                </c:pt>
                <c:pt idx="50">
                  <c:v>3.4165000915500001</c:v>
                </c:pt>
                <c:pt idx="51">
                  <c:v>2.9121000766799998</c:v>
                </c:pt>
                <c:pt idx="52">
                  <c:v>3.6141140461000001</c:v>
                </c:pt>
                <c:pt idx="53">
                  <c:v>3.5298399925199999</c:v>
                </c:pt>
                <c:pt idx="54">
                  <c:v>3.3767201900499999</c:v>
                </c:pt>
                <c:pt idx="55">
                  <c:v>2.6391990184799998</c:v>
                </c:pt>
                <c:pt idx="56">
                  <c:v>3.3550870418500001</c:v>
                </c:pt>
                <c:pt idx="57">
                  <c:v>3.53226399422</c:v>
                </c:pt>
                <c:pt idx="58">
                  <c:v>3.5763258934</c:v>
                </c:pt>
                <c:pt idx="59">
                  <c:v>2.7125449180599999</c:v>
                </c:pt>
                <c:pt idx="60">
                  <c:v>3.4609591960900001</c:v>
                </c:pt>
                <c:pt idx="61">
                  <c:v>3.4567120075200002</c:v>
                </c:pt>
                <c:pt idx="62">
                  <c:v>3.4889068603500002</c:v>
                </c:pt>
                <c:pt idx="63">
                  <c:v>2.5789060592699999</c:v>
                </c:pt>
                <c:pt idx="64">
                  <c:v>5.0200531482699997</c:v>
                </c:pt>
                <c:pt idx="65">
                  <c:v>9.2674341201800008</c:v>
                </c:pt>
                <c:pt idx="66">
                  <c:v>4.1334750652299999</c:v>
                </c:pt>
                <c:pt idx="67">
                  <c:v>3.3992340564700001</c:v>
                </c:pt>
                <c:pt idx="68">
                  <c:v>3.46418786049</c:v>
                </c:pt>
                <c:pt idx="69">
                  <c:v>3.5984671115900002</c:v>
                </c:pt>
                <c:pt idx="70">
                  <c:v>3.7501800060299999</c:v>
                </c:pt>
                <c:pt idx="71">
                  <c:v>3.46484208107</c:v>
                </c:pt>
                <c:pt idx="72">
                  <c:v>3.3283569812799998</c:v>
                </c:pt>
                <c:pt idx="73">
                  <c:v>2.6634380817399999</c:v>
                </c:pt>
                <c:pt idx="74">
                  <c:v>2.1728138923600002</c:v>
                </c:pt>
                <c:pt idx="75">
                  <c:v>2.83454680443</c:v>
                </c:pt>
                <c:pt idx="76">
                  <c:v>2.1685581207300002</c:v>
                </c:pt>
                <c:pt idx="77">
                  <c:v>2.82910490036</c:v>
                </c:pt>
                <c:pt idx="78">
                  <c:v>2.5516860485100001</c:v>
                </c:pt>
                <c:pt idx="79">
                  <c:v>2.9101629257199999</c:v>
                </c:pt>
                <c:pt idx="80">
                  <c:v>2.1969912052199998</c:v>
                </c:pt>
                <c:pt idx="81">
                  <c:v>2.8951930999800002</c:v>
                </c:pt>
                <c:pt idx="82">
                  <c:v>2.2057039737699999</c:v>
                </c:pt>
                <c:pt idx="83">
                  <c:v>2.6312329769099998</c:v>
                </c:pt>
                <c:pt idx="84">
                  <c:v>2.62978196144</c:v>
                </c:pt>
                <c:pt idx="85">
                  <c:v>2.7070701122299998</c:v>
                </c:pt>
                <c:pt idx="86">
                  <c:v>2.1968839168500001</c:v>
                </c:pt>
                <c:pt idx="87">
                  <c:v>2.7096829414400001</c:v>
                </c:pt>
                <c:pt idx="88">
                  <c:v>2.19768881798</c:v>
                </c:pt>
                <c:pt idx="89">
                  <c:v>2.9187779426599998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47136"/>
        <c:axId val="67549824"/>
      </c:scatterChart>
      <c:valAx>
        <c:axId val="67547136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9824"/>
        <c:crosses val="autoZero"/>
        <c:crossBetween val="midCat"/>
      </c:valAx>
      <c:valAx>
        <c:axId val="675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4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 vs HashSize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'Decision-Trees'!$S$5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'Decision-Trees'!$R$6:$R$95</c:f>
              <c:numCache>
                <c:formatCode>General</c:formatCode>
                <c:ptCount val="90"/>
                <c:pt idx="0">
                  <c:v>6000</c:v>
                </c:pt>
                <c:pt idx="1">
                  <c:v>10000</c:v>
                </c:pt>
                <c:pt idx="2">
                  <c:v>8000</c:v>
                </c:pt>
                <c:pt idx="3">
                  <c:v>8000</c:v>
                </c:pt>
                <c:pt idx="4">
                  <c:v>6000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8000</c:v>
                </c:pt>
                <c:pt idx="24">
                  <c:v>8000</c:v>
                </c:pt>
                <c:pt idx="25">
                  <c:v>6000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10000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10000</c:v>
                </c:pt>
                <c:pt idx="40">
                  <c:v>10000</c:v>
                </c:pt>
                <c:pt idx="41">
                  <c:v>10000</c:v>
                </c:pt>
                <c:pt idx="42">
                  <c:v>8000</c:v>
                </c:pt>
                <c:pt idx="43">
                  <c:v>8000</c:v>
                </c:pt>
                <c:pt idx="44">
                  <c:v>8000</c:v>
                </c:pt>
                <c:pt idx="45">
                  <c:v>8000</c:v>
                </c:pt>
                <c:pt idx="46">
                  <c:v>8000</c:v>
                </c:pt>
                <c:pt idx="47">
                  <c:v>8000</c:v>
                </c:pt>
                <c:pt idx="48">
                  <c:v>8000</c:v>
                </c:pt>
                <c:pt idx="49">
                  <c:v>8000</c:v>
                </c:pt>
                <c:pt idx="50">
                  <c:v>8000</c:v>
                </c:pt>
                <c:pt idx="51">
                  <c:v>8000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10000</c:v>
                </c:pt>
                <c:pt idx="66">
                  <c:v>10000</c:v>
                </c:pt>
                <c:pt idx="67">
                  <c:v>10000</c:v>
                </c:pt>
                <c:pt idx="68">
                  <c:v>10000</c:v>
                </c:pt>
                <c:pt idx="69">
                  <c:v>10000</c:v>
                </c:pt>
                <c:pt idx="70">
                  <c:v>8000</c:v>
                </c:pt>
                <c:pt idx="71">
                  <c:v>8000</c:v>
                </c:pt>
                <c:pt idx="72">
                  <c:v>10000</c:v>
                </c:pt>
                <c:pt idx="73">
                  <c:v>10000</c:v>
                </c:pt>
                <c:pt idx="74">
                  <c:v>10000</c:v>
                </c:pt>
                <c:pt idx="75">
                  <c:v>10000</c:v>
                </c:pt>
                <c:pt idx="76">
                  <c:v>10000</c:v>
                </c:pt>
                <c:pt idx="77">
                  <c:v>10000</c:v>
                </c:pt>
                <c:pt idx="78">
                  <c:v>8000</c:v>
                </c:pt>
                <c:pt idx="79">
                  <c:v>8000</c:v>
                </c:pt>
                <c:pt idx="80">
                  <c:v>8000</c:v>
                </c:pt>
                <c:pt idx="81">
                  <c:v>8000</c:v>
                </c:pt>
                <c:pt idx="82">
                  <c:v>8000</c:v>
                </c:pt>
                <c:pt idx="83">
                  <c:v>8000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</c:numCache>
            </c:numRef>
          </c:xVal>
          <c:yVal>
            <c:numRef>
              <c:f>'Decision-Trees'!$S$6:$S$95</c:f>
              <c:numCache>
                <c:formatCode>General</c:formatCode>
                <c:ptCount val="90"/>
                <c:pt idx="0">
                  <c:v>0.4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5920"/>
        <c:axId val="67588864"/>
      </c:scatterChart>
      <c:valAx>
        <c:axId val="67585920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8864"/>
        <c:crosses val="autoZero"/>
        <c:crossBetween val="midCat"/>
      </c:valAx>
      <c:valAx>
        <c:axId val="6758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180975</xdr:rowOff>
    </xdr:from>
    <xdr:to>
      <xdr:col>7</xdr:col>
      <xdr:colOff>581025</xdr:colOff>
      <xdr:row>18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428625</xdr:colOff>
      <xdr:row>3</xdr:row>
      <xdr:rowOff>180975</xdr:rowOff>
    </xdr:from>
    <xdr:to>
      <xdr:col>24</xdr:col>
      <xdr:colOff>123825</xdr:colOff>
      <xdr:row>18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4</xdr:row>
      <xdr:rowOff>0</xdr:rowOff>
    </xdr:from>
    <xdr:to>
      <xdr:col>15</xdr:col>
      <xdr:colOff>542925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23</xdr:row>
      <xdr:rowOff>28575</xdr:rowOff>
    </xdr:from>
    <xdr:to>
      <xdr:col>8</xdr:col>
      <xdr:colOff>400050</xdr:colOff>
      <xdr:row>37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361950</xdr:colOff>
      <xdr:row>23</xdr:row>
      <xdr:rowOff>104775</xdr:rowOff>
    </xdr:from>
    <xdr:to>
      <xdr:col>25</xdr:col>
      <xdr:colOff>57150</xdr:colOff>
      <xdr:row>37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142875</xdr:colOff>
      <xdr:row>23</xdr:row>
      <xdr:rowOff>57150</xdr:rowOff>
    </xdr:from>
    <xdr:to>
      <xdr:col>16</xdr:col>
      <xdr:colOff>447675</xdr:colOff>
      <xdr:row>37</xdr:row>
      <xdr:rowOff>133350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C38" sqref="C38"/>
    </sheetView>
  </sheetViews>
  <sheetFormatPr defaultRowHeight="15" x14ac:dyDescent="0.25"/>
  <cols>
    <col min="2" max="2" width="15.7109375" customWidth="1"/>
    <col min="3" max="3" width="18.85546875" customWidth="1"/>
    <col min="4" max="4" width="12" customWidth="1"/>
    <col min="5" max="5" width="13.7109375" customWidth="1"/>
    <col min="6" max="6" width="15.5703125" customWidth="1"/>
    <col min="9" max="9" width="20.85546875" customWidth="1"/>
    <col min="10" max="10" width="16.140625" customWidth="1"/>
    <col min="13" max="13" width="18" customWidth="1"/>
    <col min="15" max="15" width="10.28515625" customWidth="1"/>
  </cols>
  <sheetData>
    <row r="1" spans="1:15" x14ac:dyDescent="0.25">
      <c r="A1" t="s">
        <v>38</v>
      </c>
    </row>
    <row r="2" spans="1:15" x14ac:dyDescent="0.25">
      <c r="A2" t="s">
        <v>39</v>
      </c>
    </row>
    <row r="3" spans="1:15" x14ac:dyDescent="0.25">
      <c r="A3" t="s">
        <v>53</v>
      </c>
    </row>
    <row r="4" spans="1:15" x14ac:dyDescent="0.25">
      <c r="A4" t="s">
        <v>54</v>
      </c>
    </row>
    <row r="5" spans="1:15" x14ac:dyDescent="0.25">
      <c r="A5" t="s">
        <v>52</v>
      </c>
    </row>
    <row r="6" spans="1:15" ht="15.75" thickBot="1" x14ac:dyDescent="0.3"/>
    <row r="7" spans="1:15" ht="15.75" thickBot="1" x14ac:dyDescent="0.3">
      <c r="A7" s="1" t="s">
        <v>0</v>
      </c>
      <c r="B7" s="2" t="s">
        <v>40</v>
      </c>
      <c r="C7" s="1" t="s">
        <v>1</v>
      </c>
      <c r="D7" s="1" t="s">
        <v>2</v>
      </c>
      <c r="E7" s="1" t="s">
        <v>3</v>
      </c>
      <c r="F7" s="1" t="s">
        <v>18</v>
      </c>
      <c r="G7" s="1" t="s">
        <v>4</v>
      </c>
      <c r="H7" s="1" t="s">
        <v>5</v>
      </c>
      <c r="I7" s="4" t="s">
        <v>41</v>
      </c>
      <c r="J7" s="4" t="s">
        <v>42</v>
      </c>
      <c r="K7" s="4" t="s">
        <v>43</v>
      </c>
      <c r="L7" s="4" t="s">
        <v>44</v>
      </c>
      <c r="M7" s="4" t="s">
        <v>45</v>
      </c>
      <c r="N7" s="4" t="s">
        <v>46</v>
      </c>
      <c r="O7" s="5" t="s">
        <v>47</v>
      </c>
    </row>
    <row r="8" spans="1:15" x14ac:dyDescent="0.25">
      <c r="A8" t="s">
        <v>6</v>
      </c>
      <c r="B8" s="3">
        <v>1</v>
      </c>
      <c r="C8" t="s">
        <v>7</v>
      </c>
      <c r="D8">
        <v>36</v>
      </c>
      <c r="E8">
        <v>10000</v>
      </c>
      <c r="F8">
        <v>5.3981158733400001</v>
      </c>
      <c r="G8">
        <v>0.97222222222200005</v>
      </c>
      <c r="H8" t="b">
        <v>1</v>
      </c>
      <c r="I8" t="s">
        <v>6</v>
      </c>
      <c r="J8" t="s">
        <v>7</v>
      </c>
      <c r="K8">
        <v>36</v>
      </c>
      <c r="L8">
        <v>10000</v>
      </c>
      <c r="M8">
        <v>2.3948299884800002</v>
      </c>
      <c r="N8">
        <v>0.77777777777799995</v>
      </c>
      <c r="O8" t="b">
        <v>0</v>
      </c>
    </row>
    <row r="9" spans="1:15" x14ac:dyDescent="0.25">
      <c r="A9" t="s">
        <v>8</v>
      </c>
      <c r="B9" s="3">
        <v>1</v>
      </c>
      <c r="C9" t="s">
        <v>7</v>
      </c>
      <c r="D9">
        <v>14</v>
      </c>
      <c r="E9">
        <v>10000</v>
      </c>
      <c r="F9">
        <v>0.33190703391999998</v>
      </c>
      <c r="G9">
        <v>0.64285714285700002</v>
      </c>
      <c r="H9" t="b">
        <v>1</v>
      </c>
      <c r="I9" t="s">
        <v>8</v>
      </c>
      <c r="J9" t="s">
        <v>7</v>
      </c>
      <c r="K9">
        <v>14</v>
      </c>
      <c r="L9">
        <v>10000</v>
      </c>
      <c r="M9">
        <v>0.37406301498400002</v>
      </c>
      <c r="N9">
        <v>0.5</v>
      </c>
      <c r="O9" t="b">
        <v>0</v>
      </c>
    </row>
    <row r="10" spans="1:15" x14ac:dyDescent="0.25">
      <c r="A10" t="s">
        <v>6</v>
      </c>
      <c r="B10" s="3">
        <v>2</v>
      </c>
      <c r="C10" t="s">
        <v>9</v>
      </c>
      <c r="D10">
        <v>36</v>
      </c>
      <c r="E10">
        <v>10000</v>
      </c>
      <c r="F10">
        <v>1.5182011127499999</v>
      </c>
      <c r="G10">
        <v>0.97222222222200005</v>
      </c>
      <c r="H10" t="b">
        <v>1</v>
      </c>
      <c r="I10" t="s">
        <v>6</v>
      </c>
      <c r="J10" t="s">
        <v>9</v>
      </c>
      <c r="K10">
        <v>36</v>
      </c>
      <c r="L10">
        <v>10000</v>
      </c>
      <c r="M10">
        <v>1.3935480117800001</v>
      </c>
      <c r="N10">
        <v>1</v>
      </c>
      <c r="O10" t="b">
        <v>0</v>
      </c>
    </row>
    <row r="11" spans="1:15" x14ac:dyDescent="0.25">
      <c r="A11" t="s">
        <v>8</v>
      </c>
      <c r="B11" s="3">
        <v>2</v>
      </c>
      <c r="C11" t="s">
        <v>9</v>
      </c>
      <c r="D11">
        <v>14</v>
      </c>
      <c r="E11">
        <v>10000</v>
      </c>
      <c r="F11">
        <v>0.28869700431799999</v>
      </c>
      <c r="G11">
        <v>0.85714285714299998</v>
      </c>
      <c r="H11" t="b">
        <v>1</v>
      </c>
      <c r="I11" t="s">
        <v>8</v>
      </c>
      <c r="J11" t="s">
        <v>9</v>
      </c>
      <c r="K11">
        <v>14</v>
      </c>
      <c r="L11">
        <v>10000</v>
      </c>
      <c r="M11">
        <v>0.21137905120799999</v>
      </c>
      <c r="N11">
        <v>0.5</v>
      </c>
      <c r="O11" t="b">
        <v>0</v>
      </c>
    </row>
    <row r="12" spans="1:15" x14ac:dyDescent="0.25">
      <c r="A12" t="s">
        <v>6</v>
      </c>
      <c r="B12" s="3">
        <v>3</v>
      </c>
      <c r="C12" t="s">
        <v>10</v>
      </c>
      <c r="D12">
        <v>36</v>
      </c>
      <c r="E12">
        <v>10000</v>
      </c>
      <c r="F12">
        <v>1.62733578682</v>
      </c>
      <c r="G12">
        <v>0.97222222222200005</v>
      </c>
      <c r="H12" t="b">
        <v>1</v>
      </c>
      <c r="I12" t="s">
        <v>6</v>
      </c>
      <c r="J12" t="s">
        <v>10</v>
      </c>
      <c r="K12">
        <v>36</v>
      </c>
      <c r="L12">
        <v>10000</v>
      </c>
      <c r="M12">
        <v>1.36569690704</v>
      </c>
      <c r="N12">
        <v>1</v>
      </c>
      <c r="O12" t="b">
        <v>0</v>
      </c>
    </row>
    <row r="13" spans="1:15" x14ac:dyDescent="0.25">
      <c r="A13" t="s">
        <v>8</v>
      </c>
      <c r="B13" s="3">
        <v>3</v>
      </c>
      <c r="C13" t="s">
        <v>10</v>
      </c>
      <c r="D13">
        <v>14</v>
      </c>
      <c r="E13">
        <v>10000</v>
      </c>
      <c r="F13">
        <v>0.35485291480999998</v>
      </c>
      <c r="G13">
        <v>0.85714285714299998</v>
      </c>
      <c r="H13" t="b">
        <v>1</v>
      </c>
      <c r="I13" t="s">
        <v>8</v>
      </c>
      <c r="J13" t="s">
        <v>10</v>
      </c>
      <c r="K13">
        <v>14</v>
      </c>
      <c r="L13">
        <v>10000</v>
      </c>
      <c r="M13">
        <v>0.235057115555</v>
      </c>
      <c r="N13">
        <v>0.5</v>
      </c>
      <c r="O13" t="b">
        <v>0</v>
      </c>
    </row>
    <row r="14" spans="1:15" x14ac:dyDescent="0.25">
      <c r="A14" t="s">
        <v>6</v>
      </c>
      <c r="B14" s="3">
        <v>4</v>
      </c>
      <c r="C14" t="s">
        <v>11</v>
      </c>
      <c r="D14">
        <v>36</v>
      </c>
      <c r="E14">
        <v>10000</v>
      </c>
      <c r="F14">
        <v>1.5500810146299999</v>
      </c>
      <c r="G14">
        <v>0.97222222222200005</v>
      </c>
      <c r="H14" t="b">
        <v>1</v>
      </c>
      <c r="I14" t="s">
        <v>6</v>
      </c>
      <c r="J14" t="s">
        <v>11</v>
      </c>
      <c r="K14">
        <v>36</v>
      </c>
      <c r="L14">
        <v>10000</v>
      </c>
      <c r="M14">
        <v>1.40481805801</v>
      </c>
      <c r="N14">
        <v>1</v>
      </c>
      <c r="O14" t="b">
        <v>0</v>
      </c>
    </row>
    <row r="15" spans="1:15" x14ac:dyDescent="0.25">
      <c r="A15" t="s">
        <v>8</v>
      </c>
      <c r="B15" s="3">
        <v>4</v>
      </c>
      <c r="C15" t="s">
        <v>11</v>
      </c>
      <c r="D15">
        <v>14</v>
      </c>
      <c r="E15">
        <v>10000</v>
      </c>
      <c r="F15">
        <v>0.29313683509799998</v>
      </c>
      <c r="G15">
        <v>0.85714285714299998</v>
      </c>
      <c r="H15" t="b">
        <v>1</v>
      </c>
      <c r="I15" t="s">
        <v>8</v>
      </c>
      <c r="J15" t="s">
        <v>11</v>
      </c>
      <c r="K15">
        <v>14</v>
      </c>
      <c r="L15">
        <v>10000</v>
      </c>
      <c r="M15">
        <v>0.27276587486300002</v>
      </c>
      <c r="N15">
        <v>0.5</v>
      </c>
      <c r="O15" t="b">
        <v>0</v>
      </c>
    </row>
    <row r="16" spans="1:15" x14ac:dyDescent="0.25">
      <c r="A16" t="s">
        <v>6</v>
      </c>
      <c r="B16" s="3">
        <v>5</v>
      </c>
      <c r="C16" t="s">
        <v>12</v>
      </c>
      <c r="D16">
        <v>36</v>
      </c>
      <c r="E16">
        <v>10000</v>
      </c>
      <c r="F16">
        <v>1.4665701389300001</v>
      </c>
      <c r="G16">
        <v>0.97222222222200005</v>
      </c>
      <c r="H16" t="b">
        <v>1</v>
      </c>
      <c r="I16" t="s">
        <v>6</v>
      </c>
      <c r="J16" t="s">
        <v>12</v>
      </c>
      <c r="K16">
        <v>36</v>
      </c>
      <c r="L16">
        <v>10000</v>
      </c>
      <c r="M16">
        <v>1.3400959968599999</v>
      </c>
      <c r="N16">
        <v>1</v>
      </c>
      <c r="O16" t="b">
        <v>0</v>
      </c>
    </row>
    <row r="17" spans="1:15" x14ac:dyDescent="0.25">
      <c r="A17" t="s">
        <v>8</v>
      </c>
      <c r="B17" s="3">
        <v>5</v>
      </c>
      <c r="C17" t="s">
        <v>12</v>
      </c>
      <c r="D17">
        <v>14</v>
      </c>
      <c r="E17">
        <v>10000</v>
      </c>
      <c r="F17">
        <v>0.362862825394</v>
      </c>
      <c r="G17">
        <v>0.85714285714299998</v>
      </c>
      <c r="H17" t="b">
        <v>1</v>
      </c>
      <c r="I17" t="s">
        <v>8</v>
      </c>
      <c r="J17" t="s">
        <v>12</v>
      </c>
      <c r="K17">
        <v>14</v>
      </c>
      <c r="L17">
        <v>10000</v>
      </c>
      <c r="M17">
        <v>0.22606706619299999</v>
      </c>
      <c r="N17">
        <v>0.5</v>
      </c>
      <c r="O17" t="b">
        <v>0</v>
      </c>
    </row>
    <row r="18" spans="1:15" x14ac:dyDescent="0.25">
      <c r="A18" t="s">
        <v>6</v>
      </c>
      <c r="B18" s="3">
        <v>6</v>
      </c>
      <c r="C18" t="s">
        <v>13</v>
      </c>
      <c r="D18">
        <v>36</v>
      </c>
      <c r="E18">
        <v>10000</v>
      </c>
      <c r="F18">
        <v>1.5203189849900001</v>
      </c>
      <c r="G18">
        <v>0.86111111111100003</v>
      </c>
      <c r="H18" t="b">
        <v>1</v>
      </c>
      <c r="I18" t="s">
        <v>6</v>
      </c>
      <c r="J18" t="s">
        <v>13</v>
      </c>
      <c r="K18">
        <v>36</v>
      </c>
      <c r="L18">
        <v>10000</v>
      </c>
      <c r="M18">
        <v>1.32842493057</v>
      </c>
      <c r="N18">
        <v>0.91666666666700003</v>
      </c>
      <c r="O18" t="b">
        <v>0</v>
      </c>
    </row>
    <row r="19" spans="1:15" x14ac:dyDescent="0.25">
      <c r="A19" t="s">
        <v>8</v>
      </c>
      <c r="B19" s="3">
        <v>6</v>
      </c>
      <c r="C19" t="s">
        <v>13</v>
      </c>
      <c r="D19">
        <v>14</v>
      </c>
      <c r="E19">
        <v>10000</v>
      </c>
      <c r="F19">
        <v>0.30442094802899999</v>
      </c>
      <c r="G19">
        <v>0.78571428571400004</v>
      </c>
      <c r="H19" t="b">
        <v>1</v>
      </c>
      <c r="I19" t="s">
        <v>8</v>
      </c>
      <c r="J19" t="s">
        <v>13</v>
      </c>
      <c r="K19">
        <v>14</v>
      </c>
      <c r="L19">
        <v>10000</v>
      </c>
      <c r="M19">
        <v>0.240514039993</v>
      </c>
      <c r="N19">
        <v>0.78571428571400004</v>
      </c>
      <c r="O19" t="b">
        <v>0</v>
      </c>
    </row>
    <row r="20" spans="1:15" x14ac:dyDescent="0.25">
      <c r="A20" t="s">
        <v>6</v>
      </c>
      <c r="B20" s="3">
        <v>7</v>
      </c>
      <c r="C20" t="s">
        <v>14</v>
      </c>
      <c r="D20">
        <v>36</v>
      </c>
      <c r="E20">
        <v>10000</v>
      </c>
      <c r="F20">
        <v>1.54788303375</v>
      </c>
      <c r="G20">
        <v>0.97222222222200005</v>
      </c>
      <c r="H20" t="b">
        <v>1</v>
      </c>
      <c r="I20" t="s">
        <v>6</v>
      </c>
      <c r="J20" t="s">
        <v>14</v>
      </c>
      <c r="K20">
        <v>36</v>
      </c>
      <c r="L20">
        <v>10000</v>
      </c>
      <c r="M20">
        <v>1.3311131000500001</v>
      </c>
      <c r="N20">
        <v>1</v>
      </c>
      <c r="O20" t="b">
        <v>0</v>
      </c>
    </row>
    <row r="21" spans="1:15" x14ac:dyDescent="0.25">
      <c r="A21" t="s">
        <v>8</v>
      </c>
      <c r="B21" s="3">
        <v>7</v>
      </c>
      <c r="C21" t="s">
        <v>14</v>
      </c>
      <c r="D21">
        <v>14</v>
      </c>
      <c r="E21">
        <v>10000</v>
      </c>
      <c r="F21">
        <v>0.29080295562699998</v>
      </c>
      <c r="G21">
        <v>0.92857142857099995</v>
      </c>
      <c r="H21" t="b">
        <v>1</v>
      </c>
      <c r="I21" t="s">
        <v>8</v>
      </c>
      <c r="J21" t="s">
        <v>14</v>
      </c>
      <c r="K21">
        <v>14</v>
      </c>
      <c r="L21">
        <v>10000</v>
      </c>
      <c r="M21">
        <v>0.19882702827500001</v>
      </c>
      <c r="N21">
        <v>0.92857142857099995</v>
      </c>
      <c r="O21" t="b">
        <v>0</v>
      </c>
    </row>
    <row r="22" spans="1:15" x14ac:dyDescent="0.25">
      <c r="A22" t="s">
        <v>6</v>
      </c>
      <c r="B22" s="3">
        <v>8</v>
      </c>
      <c r="C22" t="s">
        <v>15</v>
      </c>
      <c r="D22">
        <v>36</v>
      </c>
      <c r="E22">
        <v>10000</v>
      </c>
      <c r="F22">
        <v>1.94369697571</v>
      </c>
      <c r="G22">
        <v>0.944444444444</v>
      </c>
      <c r="H22" t="b">
        <v>1</v>
      </c>
      <c r="I22" t="s">
        <v>6</v>
      </c>
      <c r="J22" t="s">
        <v>15</v>
      </c>
      <c r="K22">
        <v>36</v>
      </c>
      <c r="L22">
        <v>10000</v>
      </c>
      <c r="M22">
        <v>1.3739340305300001</v>
      </c>
      <c r="N22">
        <v>0.944444444444</v>
      </c>
      <c r="O22" t="b">
        <v>0</v>
      </c>
    </row>
    <row r="23" spans="1:15" x14ac:dyDescent="0.25">
      <c r="A23" t="s">
        <v>8</v>
      </c>
      <c r="B23" s="3">
        <v>8</v>
      </c>
      <c r="C23" t="s">
        <v>15</v>
      </c>
      <c r="D23">
        <v>14</v>
      </c>
      <c r="E23">
        <v>10000</v>
      </c>
      <c r="F23">
        <v>0.26911997795100001</v>
      </c>
      <c r="G23">
        <v>0.92857142857099995</v>
      </c>
      <c r="H23" t="b">
        <v>1</v>
      </c>
      <c r="I23" t="s">
        <v>8</v>
      </c>
      <c r="J23" t="s">
        <v>15</v>
      </c>
      <c r="K23">
        <v>14</v>
      </c>
      <c r="L23">
        <v>10000</v>
      </c>
      <c r="M23">
        <v>0.19328403472899999</v>
      </c>
      <c r="N23">
        <v>0.92857142857099995</v>
      </c>
      <c r="O23" t="b">
        <v>0</v>
      </c>
    </row>
    <row r="24" spans="1:15" x14ac:dyDescent="0.25">
      <c r="A24" t="s">
        <v>6</v>
      </c>
      <c r="B24" s="3">
        <v>9</v>
      </c>
      <c r="C24" t="s">
        <v>16</v>
      </c>
      <c r="D24">
        <v>36</v>
      </c>
      <c r="E24">
        <v>10000</v>
      </c>
      <c r="F24">
        <v>1.48902106285</v>
      </c>
      <c r="G24">
        <v>0.944444444444</v>
      </c>
      <c r="H24" t="b">
        <v>1</v>
      </c>
      <c r="I24" t="s">
        <v>6</v>
      </c>
      <c r="J24" t="s">
        <v>16</v>
      </c>
      <c r="K24">
        <v>36</v>
      </c>
      <c r="L24">
        <v>10000</v>
      </c>
      <c r="M24">
        <v>1.3035790920300001</v>
      </c>
      <c r="N24">
        <v>0.944444444444</v>
      </c>
      <c r="O24" t="b">
        <v>0</v>
      </c>
    </row>
    <row r="25" spans="1:15" x14ac:dyDescent="0.25">
      <c r="A25" t="s">
        <v>8</v>
      </c>
      <c r="B25" s="3">
        <v>9</v>
      </c>
      <c r="C25" t="s">
        <v>16</v>
      </c>
      <c r="D25">
        <v>14</v>
      </c>
      <c r="E25">
        <v>10000</v>
      </c>
      <c r="F25">
        <v>0.278620004654</v>
      </c>
      <c r="G25">
        <v>1</v>
      </c>
      <c r="H25" t="b">
        <v>1</v>
      </c>
      <c r="I25" t="s">
        <v>8</v>
      </c>
      <c r="J25" t="s">
        <v>16</v>
      </c>
      <c r="K25">
        <v>14</v>
      </c>
      <c r="L25">
        <v>10000</v>
      </c>
      <c r="M25">
        <v>0.20655584335300001</v>
      </c>
      <c r="N25">
        <v>1</v>
      </c>
      <c r="O25" t="b">
        <v>0</v>
      </c>
    </row>
    <row r="26" spans="1:15" x14ac:dyDescent="0.25">
      <c r="A26" t="s">
        <v>6</v>
      </c>
      <c r="B26" s="3">
        <v>10</v>
      </c>
      <c r="C26" t="s">
        <v>17</v>
      </c>
      <c r="D26">
        <v>36</v>
      </c>
      <c r="E26">
        <v>10000</v>
      </c>
      <c r="F26">
        <v>1.53576207161</v>
      </c>
      <c r="G26">
        <v>0.97222222222200005</v>
      </c>
      <c r="H26" t="b">
        <v>1</v>
      </c>
      <c r="I26" t="s">
        <v>6</v>
      </c>
      <c r="J26" t="s">
        <v>17</v>
      </c>
      <c r="K26">
        <v>36</v>
      </c>
      <c r="L26">
        <v>10000</v>
      </c>
      <c r="M26">
        <v>1.3502278327899999</v>
      </c>
      <c r="N26">
        <v>0.97222222222200005</v>
      </c>
      <c r="O26" t="b">
        <v>0</v>
      </c>
    </row>
    <row r="27" spans="1:15" x14ac:dyDescent="0.25">
      <c r="A27" t="s">
        <v>8</v>
      </c>
      <c r="B27" s="3">
        <v>10</v>
      </c>
      <c r="C27" t="s">
        <v>17</v>
      </c>
      <c r="D27">
        <v>14</v>
      </c>
      <c r="E27">
        <v>10000</v>
      </c>
      <c r="F27">
        <v>0.30837392807000003</v>
      </c>
      <c r="G27">
        <v>1</v>
      </c>
      <c r="H27" t="b">
        <v>1</v>
      </c>
      <c r="I27" t="s">
        <v>8</v>
      </c>
      <c r="J27" t="s">
        <v>17</v>
      </c>
      <c r="K27">
        <v>14</v>
      </c>
      <c r="L27">
        <v>10000</v>
      </c>
      <c r="M27">
        <v>0.19569301605200001</v>
      </c>
      <c r="N27">
        <v>1</v>
      </c>
      <c r="O27" t="b">
        <v>0</v>
      </c>
    </row>
  </sheetData>
  <sortState ref="A5:O24">
    <sortCondition ref="B5:B24"/>
    <sortCondition descending="1" ref="A5:A2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93"/>
  <sheetViews>
    <sheetView tabSelected="1" workbookViewId="0">
      <pane ySplit="3" topLeftCell="A4" activePane="bottomLeft" state="frozen"/>
      <selection pane="bottomLeft" activeCell="L37" sqref="L37"/>
    </sheetView>
  </sheetViews>
  <sheetFormatPr defaultRowHeight="15" x14ac:dyDescent="0.25"/>
  <cols>
    <col min="1" max="1" width="5" customWidth="1"/>
    <col min="2" max="2" width="4.85546875" customWidth="1"/>
    <col min="3" max="3" width="6.5703125" customWidth="1"/>
    <col min="4" max="4" width="5.28515625" customWidth="1"/>
    <col min="5" max="7" width="5.140625" customWidth="1"/>
    <col min="8" max="8" width="6.28515625" customWidth="1"/>
    <col min="9" max="11" width="5.140625" customWidth="1"/>
    <col min="13" max="19" width="5.85546875" customWidth="1"/>
    <col min="20" max="20" width="8.28515625" customWidth="1"/>
    <col min="21" max="23" width="5.85546875" customWidth="1"/>
    <col min="25" max="28" width="13.42578125" customWidth="1"/>
  </cols>
  <sheetData>
    <row r="2" spans="1:29" x14ac:dyDescent="0.25">
      <c r="A2" s="12" t="s">
        <v>59</v>
      </c>
      <c r="B2" s="12"/>
      <c r="C2" s="12"/>
      <c r="D2" s="12"/>
      <c r="E2" s="12"/>
      <c r="F2" s="12"/>
      <c r="G2" s="12"/>
      <c r="H2" s="12"/>
      <c r="I2" s="12"/>
      <c r="J2" s="12"/>
      <c r="K2" s="12"/>
      <c r="M2" s="14" t="s">
        <v>37</v>
      </c>
      <c r="N2" s="14"/>
      <c r="O2" s="14"/>
      <c r="P2" s="14"/>
      <c r="Q2" s="14"/>
      <c r="R2" s="14"/>
      <c r="S2" s="14"/>
      <c r="T2" s="14"/>
      <c r="U2" s="14"/>
      <c r="V2" s="14"/>
      <c r="W2" s="14"/>
      <c r="Y2" s="15" t="s">
        <v>60</v>
      </c>
      <c r="Z2" s="15"/>
      <c r="AA2" s="15"/>
      <c r="AB2" s="15"/>
      <c r="AC2" s="15"/>
    </row>
    <row r="3" spans="1:29" x14ac:dyDescent="0.25">
      <c r="A3" s="13" t="s">
        <v>32</v>
      </c>
      <c r="B3" s="13" t="s">
        <v>1</v>
      </c>
      <c r="C3" s="13" t="s">
        <v>3</v>
      </c>
      <c r="D3" s="13" t="s">
        <v>19</v>
      </c>
      <c r="E3" s="13" t="s">
        <v>20</v>
      </c>
      <c r="F3" s="13" t="s">
        <v>21</v>
      </c>
      <c r="G3" s="13" t="s">
        <v>22</v>
      </c>
      <c r="H3" s="13" t="s">
        <v>23</v>
      </c>
      <c r="I3" s="13" t="s">
        <v>24</v>
      </c>
      <c r="J3" s="13" t="s">
        <v>25</v>
      </c>
      <c r="K3" s="13" t="s">
        <v>26</v>
      </c>
      <c r="M3" s="4" t="s">
        <v>32</v>
      </c>
      <c r="N3" s="4" t="s">
        <v>1</v>
      </c>
      <c r="O3" s="4" t="s">
        <v>3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  <c r="V3" s="4" t="s">
        <v>25</v>
      </c>
      <c r="W3" s="4" t="s">
        <v>26</v>
      </c>
      <c r="Y3" s="16" t="s">
        <v>58</v>
      </c>
      <c r="Z3" s="16" t="s">
        <v>24</v>
      </c>
      <c r="AA3" s="16" t="s">
        <v>26</v>
      </c>
      <c r="AB3" s="16" t="s">
        <v>35</v>
      </c>
      <c r="AC3" s="16" t="s">
        <v>3</v>
      </c>
    </row>
    <row r="4" spans="1:29" x14ac:dyDescent="0.25">
      <c r="A4" t="s">
        <v>30</v>
      </c>
      <c r="B4" t="s">
        <v>15</v>
      </c>
      <c r="C4">
        <v>6000</v>
      </c>
      <c r="D4">
        <v>2</v>
      </c>
      <c r="E4">
        <v>36</v>
      </c>
      <c r="F4">
        <v>9</v>
      </c>
      <c r="G4">
        <v>5</v>
      </c>
      <c r="H4">
        <v>5.9946401119199999</v>
      </c>
      <c r="I4">
        <v>0.944444444444</v>
      </c>
      <c r="J4">
        <v>1</v>
      </c>
      <c r="K4">
        <v>0.88888888888899997</v>
      </c>
      <c r="M4" t="s">
        <v>31</v>
      </c>
      <c r="N4" t="s">
        <v>15</v>
      </c>
      <c r="O4">
        <v>6000</v>
      </c>
      <c r="P4">
        <v>2</v>
      </c>
      <c r="Q4">
        <v>36</v>
      </c>
      <c r="R4">
        <v>9</v>
      </c>
      <c r="S4">
        <v>5</v>
      </c>
      <c r="T4">
        <v>2.6846079826399998</v>
      </c>
      <c r="U4">
        <v>1</v>
      </c>
      <c r="V4">
        <v>0.8</v>
      </c>
      <c r="W4">
        <v>0.88888888888899997</v>
      </c>
      <c r="Y4">
        <f t="shared" ref="Y4:Y68" si="0">H4-T4</f>
        <v>3.3100321292800001</v>
      </c>
      <c r="Z4">
        <f>I4-U4</f>
        <v>-5.5555555556000003E-2</v>
      </c>
      <c r="AA4">
        <f>K4-W4</f>
        <v>0</v>
      </c>
      <c r="AB4">
        <f>J4-V4</f>
        <v>0.19999999999999996</v>
      </c>
      <c r="AC4">
        <f>O4</f>
        <v>6000</v>
      </c>
    </row>
    <row r="5" spans="1:29" x14ac:dyDescent="0.25">
      <c r="A5" t="s">
        <v>30</v>
      </c>
      <c r="B5" t="s">
        <v>15</v>
      </c>
      <c r="C5">
        <v>6000</v>
      </c>
      <c r="D5">
        <v>3</v>
      </c>
      <c r="E5">
        <v>36</v>
      </c>
      <c r="F5">
        <v>9</v>
      </c>
      <c r="G5">
        <v>5</v>
      </c>
      <c r="H5">
        <v>5.6100509166699997</v>
      </c>
      <c r="I5">
        <v>0.944444444444</v>
      </c>
      <c r="J5">
        <v>1</v>
      </c>
      <c r="K5">
        <v>0.88888888888899997</v>
      </c>
      <c r="M5" t="s">
        <v>31</v>
      </c>
      <c r="N5" t="s">
        <v>15</v>
      </c>
      <c r="O5">
        <v>6000</v>
      </c>
      <c r="P5">
        <v>3</v>
      </c>
      <c r="Q5">
        <v>36</v>
      </c>
      <c r="R5">
        <v>9</v>
      </c>
      <c r="S5">
        <v>5</v>
      </c>
      <c r="T5">
        <v>2.75410509109</v>
      </c>
      <c r="U5">
        <v>1</v>
      </c>
      <c r="V5">
        <v>0.8</v>
      </c>
      <c r="W5">
        <v>0.88888888888899997</v>
      </c>
      <c r="Y5">
        <f t="shared" si="0"/>
        <v>2.8559458255799997</v>
      </c>
      <c r="Z5">
        <f t="shared" ref="Z5:Z68" si="1">I5-U5</f>
        <v>-5.5555555556000003E-2</v>
      </c>
      <c r="AA5">
        <f t="shared" ref="AA5:AA68" si="2">K5-W5</f>
        <v>0</v>
      </c>
      <c r="AB5">
        <f t="shared" ref="AB5:AB68" si="3">J5-V5</f>
        <v>0.19999999999999996</v>
      </c>
      <c r="AC5">
        <f t="shared" ref="AC5:AC68" si="4">O5</f>
        <v>6000</v>
      </c>
    </row>
    <row r="6" spans="1:29" x14ac:dyDescent="0.25">
      <c r="A6" t="s">
        <v>30</v>
      </c>
      <c r="B6" t="s">
        <v>15</v>
      </c>
      <c r="C6">
        <v>6000</v>
      </c>
      <c r="D6">
        <v>4</v>
      </c>
      <c r="E6">
        <v>36</v>
      </c>
      <c r="F6">
        <v>9</v>
      </c>
      <c r="G6">
        <v>5</v>
      </c>
      <c r="H6">
        <v>5.6656000614200002</v>
      </c>
      <c r="I6">
        <v>0.944444444444</v>
      </c>
      <c r="J6">
        <v>1</v>
      </c>
      <c r="K6">
        <v>0.88888888888899997</v>
      </c>
      <c r="M6" t="s">
        <v>31</v>
      </c>
      <c r="N6" t="s">
        <v>15</v>
      </c>
      <c r="O6">
        <v>6000</v>
      </c>
      <c r="P6">
        <v>4</v>
      </c>
      <c r="Q6">
        <v>36</v>
      </c>
      <c r="R6">
        <v>9</v>
      </c>
      <c r="S6">
        <v>5</v>
      </c>
      <c r="T6">
        <v>2.7326030731199999</v>
      </c>
      <c r="U6">
        <v>1</v>
      </c>
      <c r="V6">
        <v>0.8</v>
      </c>
      <c r="W6">
        <v>0.88888888888899997</v>
      </c>
      <c r="Y6">
        <f t="shared" si="0"/>
        <v>2.9329969883000002</v>
      </c>
      <c r="Z6">
        <f t="shared" si="1"/>
        <v>-5.5555555556000003E-2</v>
      </c>
      <c r="AA6">
        <f t="shared" si="2"/>
        <v>0</v>
      </c>
      <c r="AB6">
        <f t="shared" si="3"/>
        <v>0.19999999999999996</v>
      </c>
      <c r="AC6">
        <f t="shared" si="4"/>
        <v>6000</v>
      </c>
    </row>
    <row r="7" spans="1:29" x14ac:dyDescent="0.25">
      <c r="A7" t="s">
        <v>30</v>
      </c>
      <c r="B7" t="s">
        <v>15</v>
      </c>
      <c r="C7">
        <v>8000</v>
      </c>
      <c r="D7">
        <v>2</v>
      </c>
      <c r="E7">
        <v>36</v>
      </c>
      <c r="F7">
        <v>9</v>
      </c>
      <c r="G7">
        <v>5</v>
      </c>
      <c r="H7">
        <v>5.7475299835199998</v>
      </c>
      <c r="I7">
        <v>0.944444444444</v>
      </c>
      <c r="J7">
        <v>1</v>
      </c>
      <c r="K7">
        <v>0.88888888888899997</v>
      </c>
      <c r="M7" t="s">
        <v>31</v>
      </c>
      <c r="N7" t="s">
        <v>15</v>
      </c>
      <c r="O7">
        <v>8000</v>
      </c>
      <c r="P7">
        <v>2</v>
      </c>
      <c r="Q7">
        <v>36</v>
      </c>
      <c r="R7">
        <v>9</v>
      </c>
      <c r="S7">
        <v>5</v>
      </c>
      <c r="T7">
        <v>2.61731100082</v>
      </c>
      <c r="U7">
        <v>1</v>
      </c>
      <c r="V7">
        <v>0.8</v>
      </c>
      <c r="W7">
        <v>0.88888888888899997</v>
      </c>
      <c r="Y7">
        <f t="shared" si="0"/>
        <v>3.1302189826999998</v>
      </c>
      <c r="Z7">
        <f t="shared" si="1"/>
        <v>-5.5555555556000003E-2</v>
      </c>
      <c r="AA7">
        <f t="shared" si="2"/>
        <v>0</v>
      </c>
      <c r="AB7">
        <f t="shared" si="3"/>
        <v>0.19999999999999996</v>
      </c>
      <c r="AC7">
        <f t="shared" si="4"/>
        <v>8000</v>
      </c>
    </row>
    <row r="8" spans="1:29" x14ac:dyDescent="0.25">
      <c r="A8" t="s">
        <v>30</v>
      </c>
      <c r="B8" t="s">
        <v>15</v>
      </c>
      <c r="C8">
        <v>8000</v>
      </c>
      <c r="D8">
        <v>3</v>
      </c>
      <c r="E8">
        <v>36</v>
      </c>
      <c r="F8">
        <v>9</v>
      </c>
      <c r="G8">
        <v>5</v>
      </c>
      <c r="H8">
        <v>5.5468060970300002</v>
      </c>
      <c r="I8">
        <v>0.944444444444</v>
      </c>
      <c r="J8">
        <v>1</v>
      </c>
      <c r="K8">
        <v>0.88888888888899997</v>
      </c>
      <c r="M8" t="s">
        <v>31</v>
      </c>
      <c r="N8" t="s">
        <v>15</v>
      </c>
      <c r="O8">
        <v>8000</v>
      </c>
      <c r="P8">
        <v>3</v>
      </c>
      <c r="Q8">
        <v>36</v>
      </c>
      <c r="R8">
        <v>9</v>
      </c>
      <c r="S8">
        <v>5</v>
      </c>
      <c r="T8">
        <v>2.6742930412299999</v>
      </c>
      <c r="U8">
        <v>1</v>
      </c>
      <c r="V8">
        <v>0.8</v>
      </c>
      <c r="W8">
        <v>0.88888888888899997</v>
      </c>
      <c r="Y8">
        <f t="shared" si="0"/>
        <v>2.8725130558000003</v>
      </c>
      <c r="Z8">
        <f t="shared" si="1"/>
        <v>-5.5555555556000003E-2</v>
      </c>
      <c r="AA8">
        <f t="shared" si="2"/>
        <v>0</v>
      </c>
      <c r="AB8">
        <f t="shared" si="3"/>
        <v>0.19999999999999996</v>
      </c>
      <c r="AC8">
        <f t="shared" si="4"/>
        <v>8000</v>
      </c>
    </row>
    <row r="9" spans="1:29" x14ac:dyDescent="0.25">
      <c r="A9" t="s">
        <v>30</v>
      </c>
      <c r="B9" t="s">
        <v>15</v>
      </c>
      <c r="C9">
        <v>8000</v>
      </c>
      <c r="D9">
        <v>4</v>
      </c>
      <c r="E9">
        <v>36</v>
      </c>
      <c r="F9">
        <v>9</v>
      </c>
      <c r="G9">
        <v>5</v>
      </c>
      <c r="H9">
        <v>5.6538338661200003</v>
      </c>
      <c r="I9">
        <v>0.944444444444</v>
      </c>
      <c r="J9">
        <v>1</v>
      </c>
      <c r="K9">
        <v>0.88888888888899997</v>
      </c>
      <c r="M9" t="s">
        <v>31</v>
      </c>
      <c r="N9" t="s">
        <v>15</v>
      </c>
      <c r="O9">
        <v>8000</v>
      </c>
      <c r="P9">
        <v>4</v>
      </c>
      <c r="Q9">
        <v>36</v>
      </c>
      <c r="R9">
        <v>9</v>
      </c>
      <c r="S9">
        <v>5</v>
      </c>
      <c r="T9">
        <v>2.9095149040199999</v>
      </c>
      <c r="U9">
        <v>1</v>
      </c>
      <c r="V9">
        <v>0.8</v>
      </c>
      <c r="W9">
        <v>0.88888888888899997</v>
      </c>
      <c r="Y9">
        <f t="shared" si="0"/>
        <v>2.7443189621000004</v>
      </c>
      <c r="Z9">
        <f t="shared" si="1"/>
        <v>-5.5555555556000003E-2</v>
      </c>
      <c r="AA9">
        <f t="shared" si="2"/>
        <v>0</v>
      </c>
      <c r="AB9">
        <f t="shared" si="3"/>
        <v>0.19999999999999996</v>
      </c>
      <c r="AC9">
        <f t="shared" si="4"/>
        <v>8000</v>
      </c>
    </row>
    <row r="10" spans="1:29" x14ac:dyDescent="0.25">
      <c r="A10" t="s">
        <v>30</v>
      </c>
      <c r="B10" t="s">
        <v>15</v>
      </c>
      <c r="C10">
        <v>10000</v>
      </c>
      <c r="D10">
        <v>2</v>
      </c>
      <c r="E10">
        <v>36</v>
      </c>
      <c r="F10">
        <v>9</v>
      </c>
      <c r="G10">
        <v>5</v>
      </c>
      <c r="H10">
        <v>5.7613990306899998</v>
      </c>
      <c r="I10">
        <v>0.944444444444</v>
      </c>
      <c r="J10">
        <v>1</v>
      </c>
      <c r="K10">
        <v>0.88888888888899997</v>
      </c>
      <c r="M10" t="s">
        <v>31</v>
      </c>
      <c r="N10" t="s">
        <v>15</v>
      </c>
      <c r="O10">
        <v>10000</v>
      </c>
      <c r="P10">
        <v>2</v>
      </c>
      <c r="Q10">
        <v>36</v>
      </c>
      <c r="R10">
        <v>9</v>
      </c>
      <c r="S10">
        <v>5</v>
      </c>
      <c r="T10">
        <v>2.6447570323899998</v>
      </c>
      <c r="U10">
        <v>1</v>
      </c>
      <c r="V10">
        <v>0.8</v>
      </c>
      <c r="W10">
        <v>0.88888888888899997</v>
      </c>
      <c r="Y10">
        <f t="shared" si="0"/>
        <v>3.1166419983</v>
      </c>
      <c r="Z10">
        <f t="shared" si="1"/>
        <v>-5.5555555556000003E-2</v>
      </c>
      <c r="AA10">
        <f t="shared" si="2"/>
        <v>0</v>
      </c>
      <c r="AB10">
        <f t="shared" si="3"/>
        <v>0.19999999999999996</v>
      </c>
      <c r="AC10">
        <f t="shared" si="4"/>
        <v>10000</v>
      </c>
    </row>
    <row r="11" spans="1:29" x14ac:dyDescent="0.25">
      <c r="A11" t="s">
        <v>30</v>
      </c>
      <c r="B11" t="s">
        <v>15</v>
      </c>
      <c r="C11">
        <v>10000</v>
      </c>
      <c r="D11">
        <v>3</v>
      </c>
      <c r="E11">
        <v>36</v>
      </c>
      <c r="F11">
        <v>9</v>
      </c>
      <c r="G11">
        <v>5</v>
      </c>
      <c r="H11">
        <v>5.5177950859099996</v>
      </c>
      <c r="I11">
        <v>0.944444444444</v>
      </c>
      <c r="J11">
        <v>1</v>
      </c>
      <c r="K11">
        <v>0.88888888888899997</v>
      </c>
      <c r="M11" t="s">
        <v>31</v>
      </c>
      <c r="N11" t="s">
        <v>15</v>
      </c>
      <c r="O11">
        <v>10000</v>
      </c>
      <c r="P11">
        <v>3</v>
      </c>
      <c r="Q11">
        <v>36</v>
      </c>
      <c r="R11">
        <v>9</v>
      </c>
      <c r="S11">
        <v>5</v>
      </c>
      <c r="T11">
        <v>2.96886610985</v>
      </c>
      <c r="U11">
        <v>1</v>
      </c>
      <c r="V11">
        <v>0.8</v>
      </c>
      <c r="W11">
        <v>0.88888888888899997</v>
      </c>
      <c r="Y11">
        <f t="shared" si="0"/>
        <v>2.5489289760599996</v>
      </c>
      <c r="Z11">
        <f t="shared" si="1"/>
        <v>-5.5555555556000003E-2</v>
      </c>
      <c r="AA11">
        <f t="shared" si="2"/>
        <v>0</v>
      </c>
      <c r="AB11">
        <f t="shared" si="3"/>
        <v>0.19999999999999996</v>
      </c>
      <c r="AC11">
        <f t="shared" si="4"/>
        <v>10000</v>
      </c>
    </row>
    <row r="12" spans="1:29" x14ac:dyDescent="0.25">
      <c r="A12" t="s">
        <v>30</v>
      </c>
      <c r="B12" t="s">
        <v>15</v>
      </c>
      <c r="C12">
        <v>10000</v>
      </c>
      <c r="D12">
        <v>4</v>
      </c>
      <c r="E12">
        <v>36</v>
      </c>
      <c r="F12">
        <v>9</v>
      </c>
      <c r="G12">
        <v>5</v>
      </c>
      <c r="H12">
        <v>5.6428480148300002</v>
      </c>
      <c r="I12">
        <v>0.944444444444</v>
      </c>
      <c r="J12">
        <v>1</v>
      </c>
      <c r="K12">
        <v>0.88888888888899997</v>
      </c>
      <c r="M12" t="s">
        <v>31</v>
      </c>
      <c r="N12" t="s">
        <v>15</v>
      </c>
      <c r="O12">
        <v>10000</v>
      </c>
      <c r="P12">
        <v>4</v>
      </c>
      <c r="Q12">
        <v>36</v>
      </c>
      <c r="R12">
        <v>9</v>
      </c>
      <c r="S12">
        <v>5</v>
      </c>
      <c r="T12">
        <v>2.8298671245599998</v>
      </c>
      <c r="U12">
        <v>1</v>
      </c>
      <c r="V12">
        <v>0.8</v>
      </c>
      <c r="W12">
        <v>0.88888888888899997</v>
      </c>
      <c r="Y12">
        <f t="shared" si="0"/>
        <v>2.8129808902700004</v>
      </c>
      <c r="Z12">
        <f t="shared" si="1"/>
        <v>-5.5555555556000003E-2</v>
      </c>
      <c r="AA12">
        <f t="shared" si="2"/>
        <v>0</v>
      </c>
      <c r="AB12">
        <f t="shared" si="3"/>
        <v>0.19999999999999996</v>
      </c>
      <c r="AC12">
        <f t="shared" si="4"/>
        <v>10000</v>
      </c>
    </row>
    <row r="13" spans="1:29" x14ac:dyDescent="0.25">
      <c r="A13" t="s">
        <v>30</v>
      </c>
      <c r="B13" t="s">
        <v>9</v>
      </c>
      <c r="C13">
        <v>6000</v>
      </c>
      <c r="D13">
        <v>2</v>
      </c>
      <c r="E13">
        <v>36</v>
      </c>
      <c r="F13">
        <v>9</v>
      </c>
      <c r="G13">
        <v>5</v>
      </c>
      <c r="H13">
        <v>5.8887588977799998</v>
      </c>
      <c r="I13">
        <v>0.52777777777799995</v>
      </c>
      <c r="J13">
        <v>0.6</v>
      </c>
      <c r="K13">
        <v>0.444444444444</v>
      </c>
      <c r="M13" t="s">
        <v>31</v>
      </c>
      <c r="N13" t="s">
        <v>9</v>
      </c>
      <c r="O13">
        <v>6000</v>
      </c>
      <c r="P13">
        <v>2</v>
      </c>
      <c r="Q13">
        <v>36</v>
      </c>
      <c r="R13">
        <v>9</v>
      </c>
      <c r="S13">
        <v>5</v>
      </c>
      <c r="T13">
        <v>3.5298399925199999</v>
      </c>
      <c r="U13">
        <v>1</v>
      </c>
      <c r="V13">
        <v>0.8</v>
      </c>
      <c r="W13">
        <v>1</v>
      </c>
      <c r="Y13">
        <f t="shared" si="0"/>
        <v>2.3589189052599999</v>
      </c>
      <c r="Z13">
        <f t="shared" si="1"/>
        <v>-0.47222222222200005</v>
      </c>
      <c r="AA13">
        <f t="shared" si="2"/>
        <v>-0.555555555556</v>
      </c>
      <c r="AB13">
        <f t="shared" si="3"/>
        <v>-0.20000000000000007</v>
      </c>
      <c r="AC13">
        <f t="shared" si="4"/>
        <v>6000</v>
      </c>
    </row>
    <row r="14" spans="1:29" x14ac:dyDescent="0.25">
      <c r="A14" t="s">
        <v>30</v>
      </c>
      <c r="B14" t="s">
        <v>9</v>
      </c>
      <c r="C14">
        <v>6000</v>
      </c>
      <c r="D14">
        <v>3</v>
      </c>
      <c r="E14">
        <v>36</v>
      </c>
      <c r="F14">
        <v>9</v>
      </c>
      <c r="G14">
        <v>5</v>
      </c>
      <c r="H14">
        <v>5.5103118419600001</v>
      </c>
      <c r="I14">
        <v>0.52777777777799995</v>
      </c>
      <c r="J14">
        <v>0.6</v>
      </c>
      <c r="K14">
        <v>0.444444444444</v>
      </c>
      <c r="M14" t="s">
        <v>31</v>
      </c>
      <c r="N14" t="s">
        <v>9</v>
      </c>
      <c r="O14">
        <v>6000</v>
      </c>
      <c r="P14">
        <v>3</v>
      </c>
      <c r="Q14">
        <v>36</v>
      </c>
      <c r="R14">
        <v>9</v>
      </c>
      <c r="S14">
        <v>5</v>
      </c>
      <c r="T14">
        <v>3.53226399422</v>
      </c>
      <c r="U14">
        <v>1</v>
      </c>
      <c r="V14">
        <v>0.8</v>
      </c>
      <c r="W14">
        <v>1</v>
      </c>
      <c r="Y14">
        <f t="shared" si="0"/>
        <v>1.9780478477400001</v>
      </c>
      <c r="Z14">
        <f t="shared" si="1"/>
        <v>-0.47222222222200005</v>
      </c>
      <c r="AA14">
        <f t="shared" si="2"/>
        <v>-0.555555555556</v>
      </c>
      <c r="AB14">
        <f t="shared" si="3"/>
        <v>-0.20000000000000007</v>
      </c>
      <c r="AC14">
        <f t="shared" si="4"/>
        <v>6000</v>
      </c>
    </row>
    <row r="15" spans="1:29" x14ac:dyDescent="0.25">
      <c r="A15" t="s">
        <v>30</v>
      </c>
      <c r="B15" t="s">
        <v>9</v>
      </c>
      <c r="C15">
        <v>6000</v>
      </c>
      <c r="D15">
        <v>4</v>
      </c>
      <c r="E15">
        <v>36</v>
      </c>
      <c r="F15">
        <v>9</v>
      </c>
      <c r="G15">
        <v>5</v>
      </c>
      <c r="H15">
        <v>5.52835202217</v>
      </c>
      <c r="I15">
        <v>0.52777777777799995</v>
      </c>
      <c r="J15">
        <v>0.6</v>
      </c>
      <c r="K15">
        <v>0.444444444444</v>
      </c>
      <c r="M15" t="s">
        <v>31</v>
      </c>
      <c r="N15" t="s">
        <v>9</v>
      </c>
      <c r="O15">
        <v>6000</v>
      </c>
      <c r="P15">
        <v>4</v>
      </c>
      <c r="Q15">
        <v>36</v>
      </c>
      <c r="R15">
        <v>9</v>
      </c>
      <c r="S15">
        <v>5</v>
      </c>
      <c r="T15">
        <v>3.4567120075200002</v>
      </c>
      <c r="U15">
        <v>1</v>
      </c>
      <c r="V15">
        <v>0.8</v>
      </c>
      <c r="W15">
        <v>1</v>
      </c>
      <c r="Y15">
        <f t="shared" si="0"/>
        <v>2.0716400146499998</v>
      </c>
      <c r="Z15">
        <f t="shared" si="1"/>
        <v>-0.47222222222200005</v>
      </c>
      <c r="AA15">
        <f t="shared" si="2"/>
        <v>-0.555555555556</v>
      </c>
      <c r="AB15">
        <f t="shared" si="3"/>
        <v>-0.20000000000000007</v>
      </c>
      <c r="AC15">
        <f t="shared" si="4"/>
        <v>6000</v>
      </c>
    </row>
    <row r="16" spans="1:29" x14ac:dyDescent="0.25">
      <c r="A16" t="s">
        <v>30</v>
      </c>
      <c r="B16" t="s">
        <v>9</v>
      </c>
      <c r="C16">
        <v>8000</v>
      </c>
      <c r="D16">
        <v>2</v>
      </c>
      <c r="E16">
        <v>36</v>
      </c>
      <c r="F16">
        <v>9</v>
      </c>
      <c r="G16">
        <v>5</v>
      </c>
      <c r="H16">
        <v>5.8510229587599998</v>
      </c>
      <c r="I16">
        <v>0.52777777777799995</v>
      </c>
      <c r="J16">
        <v>0.6</v>
      </c>
      <c r="K16">
        <v>0.444444444444</v>
      </c>
      <c r="M16" t="s">
        <v>31</v>
      </c>
      <c r="N16" t="s">
        <v>9</v>
      </c>
      <c r="O16">
        <v>8000</v>
      </c>
      <c r="P16">
        <v>2</v>
      </c>
      <c r="Q16">
        <v>36</v>
      </c>
      <c r="R16">
        <v>9</v>
      </c>
      <c r="S16">
        <v>5</v>
      </c>
      <c r="T16">
        <v>3.7459950447099999</v>
      </c>
      <c r="U16">
        <v>1</v>
      </c>
      <c r="V16">
        <v>0.8</v>
      </c>
      <c r="W16">
        <v>1</v>
      </c>
      <c r="Y16">
        <f t="shared" si="0"/>
        <v>2.1050279140499999</v>
      </c>
      <c r="Z16">
        <f t="shared" si="1"/>
        <v>-0.47222222222200005</v>
      </c>
      <c r="AA16">
        <f t="shared" si="2"/>
        <v>-0.555555555556</v>
      </c>
      <c r="AB16">
        <f t="shared" si="3"/>
        <v>-0.20000000000000007</v>
      </c>
      <c r="AC16">
        <f t="shared" si="4"/>
        <v>8000</v>
      </c>
    </row>
    <row r="17" spans="1:29" x14ac:dyDescent="0.25">
      <c r="A17" t="s">
        <v>30</v>
      </c>
      <c r="B17" t="s">
        <v>9</v>
      </c>
      <c r="C17">
        <v>8000</v>
      </c>
      <c r="D17">
        <v>3</v>
      </c>
      <c r="E17">
        <v>36</v>
      </c>
      <c r="F17">
        <v>9</v>
      </c>
      <c r="G17">
        <v>5</v>
      </c>
      <c r="H17">
        <v>5.5886080265000002</v>
      </c>
      <c r="I17">
        <v>0.52777777777799995</v>
      </c>
      <c r="J17">
        <v>0.6</v>
      </c>
      <c r="K17">
        <v>0.444444444444</v>
      </c>
      <c r="M17" t="s">
        <v>31</v>
      </c>
      <c r="N17" t="s">
        <v>9</v>
      </c>
      <c r="O17">
        <v>8000</v>
      </c>
      <c r="P17">
        <v>3</v>
      </c>
      <c r="Q17">
        <v>36</v>
      </c>
      <c r="R17">
        <v>9</v>
      </c>
      <c r="S17">
        <v>5</v>
      </c>
      <c r="T17">
        <v>3.49293804169</v>
      </c>
      <c r="U17">
        <v>1</v>
      </c>
      <c r="V17">
        <v>0.8</v>
      </c>
      <c r="W17">
        <v>1</v>
      </c>
      <c r="Y17">
        <f t="shared" si="0"/>
        <v>2.0956699848100002</v>
      </c>
      <c r="Z17">
        <f t="shared" si="1"/>
        <v>-0.47222222222200005</v>
      </c>
      <c r="AA17">
        <f t="shared" si="2"/>
        <v>-0.555555555556</v>
      </c>
      <c r="AB17">
        <f t="shared" si="3"/>
        <v>-0.20000000000000007</v>
      </c>
      <c r="AC17">
        <f t="shared" si="4"/>
        <v>8000</v>
      </c>
    </row>
    <row r="18" spans="1:29" x14ac:dyDescent="0.25">
      <c r="A18" t="s">
        <v>30</v>
      </c>
      <c r="B18" t="s">
        <v>9</v>
      </c>
      <c r="C18">
        <v>8000</v>
      </c>
      <c r="D18">
        <v>4</v>
      </c>
      <c r="E18">
        <v>36</v>
      </c>
      <c r="F18">
        <v>9</v>
      </c>
      <c r="G18">
        <v>5</v>
      </c>
      <c r="H18">
        <v>6.0286509990699999</v>
      </c>
      <c r="I18">
        <v>0.52777777777799995</v>
      </c>
      <c r="J18">
        <v>0.6</v>
      </c>
      <c r="K18">
        <v>0.444444444444</v>
      </c>
      <c r="M18" t="s">
        <v>31</v>
      </c>
      <c r="N18" t="s">
        <v>9</v>
      </c>
      <c r="O18">
        <v>8000</v>
      </c>
      <c r="P18">
        <v>4</v>
      </c>
      <c r="Q18">
        <v>36</v>
      </c>
      <c r="R18">
        <v>9</v>
      </c>
      <c r="S18">
        <v>5</v>
      </c>
      <c r="T18">
        <v>3.46484208107</v>
      </c>
      <c r="U18">
        <v>1</v>
      </c>
      <c r="V18">
        <v>1</v>
      </c>
      <c r="W18">
        <v>0.88888888888899997</v>
      </c>
      <c r="Y18">
        <f t="shared" si="0"/>
        <v>2.5638089179999999</v>
      </c>
      <c r="Z18">
        <f t="shared" si="1"/>
        <v>-0.47222222222200005</v>
      </c>
      <c r="AA18">
        <f t="shared" si="2"/>
        <v>-0.44444444444499998</v>
      </c>
      <c r="AB18">
        <f t="shared" si="3"/>
        <v>-0.4</v>
      </c>
      <c r="AC18">
        <f t="shared" si="4"/>
        <v>8000</v>
      </c>
    </row>
    <row r="19" spans="1:29" x14ac:dyDescent="0.25">
      <c r="A19" t="s">
        <v>30</v>
      </c>
      <c r="B19" t="s">
        <v>9</v>
      </c>
      <c r="C19">
        <v>10000</v>
      </c>
      <c r="D19">
        <v>2</v>
      </c>
      <c r="E19">
        <v>36</v>
      </c>
      <c r="F19">
        <v>9</v>
      </c>
      <c r="G19">
        <v>5</v>
      </c>
      <c r="H19">
        <v>5.8664200305899996</v>
      </c>
      <c r="I19">
        <v>0.52777777777799995</v>
      </c>
      <c r="J19">
        <v>0.6</v>
      </c>
      <c r="K19">
        <v>0.444444444444</v>
      </c>
      <c r="M19" t="s">
        <v>31</v>
      </c>
      <c r="N19" t="s">
        <v>9</v>
      </c>
      <c r="O19">
        <v>10000</v>
      </c>
      <c r="P19">
        <v>2</v>
      </c>
      <c r="Q19">
        <v>36</v>
      </c>
      <c r="R19">
        <v>9</v>
      </c>
      <c r="S19">
        <v>5</v>
      </c>
      <c r="T19">
        <v>9.2674341201800008</v>
      </c>
      <c r="U19">
        <v>1</v>
      </c>
      <c r="V19">
        <v>1</v>
      </c>
      <c r="W19">
        <v>0.88888888888899997</v>
      </c>
      <c r="Y19">
        <f t="shared" si="0"/>
        <v>-3.4010140895900012</v>
      </c>
      <c r="Z19">
        <f t="shared" si="1"/>
        <v>-0.47222222222200005</v>
      </c>
      <c r="AA19">
        <f t="shared" si="2"/>
        <v>-0.44444444444499998</v>
      </c>
      <c r="AB19">
        <f t="shared" si="3"/>
        <v>-0.4</v>
      </c>
      <c r="AC19">
        <f t="shared" si="4"/>
        <v>10000</v>
      </c>
    </row>
    <row r="20" spans="1:29" x14ac:dyDescent="0.25">
      <c r="A20" t="s">
        <v>30</v>
      </c>
      <c r="B20" t="s">
        <v>9</v>
      </c>
      <c r="C20">
        <v>10000</v>
      </c>
      <c r="D20">
        <v>3</v>
      </c>
      <c r="E20">
        <v>36</v>
      </c>
      <c r="F20">
        <v>9</v>
      </c>
      <c r="G20">
        <v>5</v>
      </c>
      <c r="H20">
        <v>5.6508181095100003</v>
      </c>
      <c r="I20">
        <v>0.52777777777799995</v>
      </c>
      <c r="J20">
        <v>0.6</v>
      </c>
      <c r="K20">
        <v>0.444444444444</v>
      </c>
      <c r="M20" t="s">
        <v>31</v>
      </c>
      <c r="N20" t="s">
        <v>9</v>
      </c>
      <c r="O20">
        <v>10000</v>
      </c>
      <c r="P20">
        <v>3</v>
      </c>
      <c r="Q20">
        <v>36</v>
      </c>
      <c r="R20">
        <v>9</v>
      </c>
      <c r="S20">
        <v>5</v>
      </c>
      <c r="T20">
        <v>3.47514009476</v>
      </c>
      <c r="U20">
        <v>1</v>
      </c>
      <c r="V20">
        <v>0.8</v>
      </c>
      <c r="W20">
        <v>1</v>
      </c>
      <c r="Y20">
        <f t="shared" si="0"/>
        <v>2.1756780147500003</v>
      </c>
      <c r="Z20">
        <f t="shared" si="1"/>
        <v>-0.47222222222200005</v>
      </c>
      <c r="AA20">
        <f t="shared" si="2"/>
        <v>-0.555555555556</v>
      </c>
      <c r="AB20">
        <f t="shared" si="3"/>
        <v>-0.20000000000000007</v>
      </c>
      <c r="AC20">
        <f t="shared" si="4"/>
        <v>10000</v>
      </c>
    </row>
    <row r="21" spans="1:29" x14ac:dyDescent="0.25">
      <c r="A21" t="s">
        <v>30</v>
      </c>
      <c r="B21" t="s">
        <v>9</v>
      </c>
      <c r="C21">
        <v>10000</v>
      </c>
      <c r="D21">
        <v>4</v>
      </c>
      <c r="E21">
        <v>36</v>
      </c>
      <c r="F21">
        <v>9</v>
      </c>
      <c r="G21">
        <v>5</v>
      </c>
      <c r="H21">
        <v>5.6163339614899996</v>
      </c>
      <c r="I21">
        <v>0.52777777777799995</v>
      </c>
      <c r="J21">
        <v>0.6</v>
      </c>
      <c r="K21">
        <v>0.444444444444</v>
      </c>
      <c r="M21" t="s">
        <v>31</v>
      </c>
      <c r="N21" t="s">
        <v>9</v>
      </c>
      <c r="O21">
        <v>10000</v>
      </c>
      <c r="P21">
        <v>4</v>
      </c>
      <c r="Q21">
        <v>36</v>
      </c>
      <c r="R21">
        <v>9</v>
      </c>
      <c r="S21">
        <v>5</v>
      </c>
      <c r="T21">
        <v>3.5984671115900002</v>
      </c>
      <c r="U21">
        <v>1</v>
      </c>
      <c r="V21">
        <v>1</v>
      </c>
      <c r="W21">
        <v>0.88888888888899997</v>
      </c>
      <c r="Y21">
        <f t="shared" si="0"/>
        <v>2.0178668498999994</v>
      </c>
      <c r="Z21">
        <f t="shared" si="1"/>
        <v>-0.47222222222200005</v>
      </c>
      <c r="AA21">
        <f t="shared" si="2"/>
        <v>-0.44444444444499998</v>
      </c>
      <c r="AB21">
        <f t="shared" si="3"/>
        <v>-0.4</v>
      </c>
      <c r="AC21">
        <f t="shared" si="4"/>
        <v>10000</v>
      </c>
    </row>
    <row r="22" spans="1:29" x14ac:dyDescent="0.25">
      <c r="A22" t="s">
        <v>30</v>
      </c>
      <c r="B22" t="s">
        <v>27</v>
      </c>
      <c r="C22">
        <v>6000</v>
      </c>
      <c r="D22">
        <v>2</v>
      </c>
      <c r="E22">
        <v>36</v>
      </c>
      <c r="F22">
        <v>9</v>
      </c>
      <c r="G22">
        <v>5</v>
      </c>
      <c r="H22">
        <v>6.0816540718100001</v>
      </c>
      <c r="I22">
        <v>1</v>
      </c>
      <c r="J22">
        <v>1</v>
      </c>
      <c r="K22">
        <v>1</v>
      </c>
      <c r="M22" t="s">
        <v>31</v>
      </c>
      <c r="N22" t="s">
        <v>27</v>
      </c>
      <c r="O22">
        <v>6000</v>
      </c>
      <c r="P22">
        <v>2</v>
      </c>
      <c r="Q22">
        <v>36</v>
      </c>
      <c r="R22">
        <v>9</v>
      </c>
      <c r="S22">
        <v>5</v>
      </c>
      <c r="T22">
        <v>2.62978196144</v>
      </c>
      <c r="U22">
        <v>1</v>
      </c>
      <c r="V22">
        <v>1</v>
      </c>
      <c r="W22">
        <v>1</v>
      </c>
      <c r="Y22">
        <f t="shared" si="0"/>
        <v>3.4518721103700001</v>
      </c>
      <c r="Z22">
        <f t="shared" si="1"/>
        <v>0</v>
      </c>
      <c r="AA22">
        <f t="shared" si="2"/>
        <v>0</v>
      </c>
      <c r="AB22">
        <f t="shared" si="3"/>
        <v>0</v>
      </c>
      <c r="AC22">
        <f t="shared" si="4"/>
        <v>6000</v>
      </c>
    </row>
    <row r="23" spans="1:29" x14ac:dyDescent="0.25">
      <c r="A23" t="s">
        <v>30</v>
      </c>
      <c r="B23" t="s">
        <v>27</v>
      </c>
      <c r="C23">
        <v>6000</v>
      </c>
      <c r="D23">
        <v>3</v>
      </c>
      <c r="E23">
        <v>36</v>
      </c>
      <c r="F23">
        <v>9</v>
      </c>
      <c r="G23">
        <v>5</v>
      </c>
      <c r="H23">
        <v>5.5990397930100002</v>
      </c>
      <c r="I23">
        <v>1</v>
      </c>
      <c r="J23">
        <v>1</v>
      </c>
      <c r="K23">
        <v>1</v>
      </c>
      <c r="M23" t="s">
        <v>31</v>
      </c>
      <c r="N23" t="s">
        <v>27</v>
      </c>
      <c r="O23">
        <v>6000</v>
      </c>
      <c r="P23">
        <v>3</v>
      </c>
      <c r="Q23">
        <v>36</v>
      </c>
      <c r="R23">
        <v>9</v>
      </c>
      <c r="S23">
        <v>5</v>
      </c>
      <c r="T23">
        <v>2.1968839168500001</v>
      </c>
      <c r="U23">
        <v>1</v>
      </c>
      <c r="V23">
        <v>1</v>
      </c>
      <c r="W23">
        <v>1</v>
      </c>
      <c r="Y23">
        <f t="shared" si="0"/>
        <v>3.4021558761600001</v>
      </c>
      <c r="Z23">
        <f t="shared" si="1"/>
        <v>0</v>
      </c>
      <c r="AA23">
        <f t="shared" si="2"/>
        <v>0</v>
      </c>
      <c r="AB23">
        <f t="shared" si="3"/>
        <v>0</v>
      </c>
      <c r="AC23">
        <f t="shared" si="4"/>
        <v>6000</v>
      </c>
    </row>
    <row r="24" spans="1:29" x14ac:dyDescent="0.25">
      <c r="A24" t="s">
        <v>30</v>
      </c>
      <c r="B24" t="s">
        <v>27</v>
      </c>
      <c r="C24">
        <v>6000</v>
      </c>
      <c r="D24">
        <v>4</v>
      </c>
      <c r="E24">
        <v>36</v>
      </c>
      <c r="F24">
        <v>9</v>
      </c>
      <c r="G24">
        <v>5</v>
      </c>
      <c r="H24">
        <v>5.59934997559</v>
      </c>
      <c r="I24">
        <v>1</v>
      </c>
      <c r="J24">
        <v>1</v>
      </c>
      <c r="K24">
        <v>1</v>
      </c>
      <c r="M24" t="s">
        <v>31</v>
      </c>
      <c r="N24" t="s">
        <v>27</v>
      </c>
      <c r="O24">
        <v>6000</v>
      </c>
      <c r="P24">
        <v>4</v>
      </c>
      <c r="Q24">
        <v>36</v>
      </c>
      <c r="R24">
        <v>9</v>
      </c>
      <c r="S24">
        <v>5</v>
      </c>
      <c r="T24">
        <v>2.19768881798</v>
      </c>
      <c r="U24">
        <v>1</v>
      </c>
      <c r="V24">
        <v>1</v>
      </c>
      <c r="W24">
        <v>1</v>
      </c>
      <c r="Y24">
        <f t="shared" si="0"/>
        <v>3.40166115761</v>
      </c>
      <c r="Z24">
        <f t="shared" si="1"/>
        <v>0</v>
      </c>
      <c r="AA24">
        <f t="shared" si="2"/>
        <v>0</v>
      </c>
      <c r="AB24">
        <f t="shared" si="3"/>
        <v>0</v>
      </c>
      <c r="AC24">
        <f t="shared" si="4"/>
        <v>6000</v>
      </c>
    </row>
    <row r="25" spans="1:29" x14ac:dyDescent="0.25">
      <c r="A25" t="s">
        <v>30</v>
      </c>
      <c r="B25" t="s">
        <v>27</v>
      </c>
      <c r="C25">
        <v>8000</v>
      </c>
      <c r="D25">
        <v>2</v>
      </c>
      <c r="E25">
        <v>36</v>
      </c>
      <c r="F25">
        <v>9</v>
      </c>
      <c r="G25">
        <v>5</v>
      </c>
      <c r="H25">
        <v>6.1123800277699996</v>
      </c>
      <c r="I25">
        <v>1</v>
      </c>
      <c r="J25">
        <v>1</v>
      </c>
      <c r="K25">
        <v>1</v>
      </c>
      <c r="M25" t="s">
        <v>31</v>
      </c>
      <c r="N25" t="s">
        <v>27</v>
      </c>
      <c r="O25">
        <v>8000</v>
      </c>
      <c r="P25">
        <v>2</v>
      </c>
      <c r="Q25">
        <v>36</v>
      </c>
      <c r="R25">
        <v>9</v>
      </c>
      <c r="S25">
        <v>5</v>
      </c>
      <c r="T25">
        <v>2.5516860485100001</v>
      </c>
      <c r="U25">
        <v>1</v>
      </c>
      <c r="V25">
        <v>1</v>
      </c>
      <c r="W25">
        <v>1</v>
      </c>
      <c r="Y25">
        <f t="shared" si="0"/>
        <v>3.5606939792599994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8000</v>
      </c>
    </row>
    <row r="26" spans="1:29" x14ac:dyDescent="0.25">
      <c r="A26" t="s">
        <v>30</v>
      </c>
      <c r="B26" t="s">
        <v>27</v>
      </c>
      <c r="C26">
        <v>8000</v>
      </c>
      <c r="D26">
        <v>3</v>
      </c>
      <c r="E26">
        <v>36</v>
      </c>
      <c r="F26">
        <v>9</v>
      </c>
      <c r="G26">
        <v>5</v>
      </c>
      <c r="H26">
        <v>5.63943886757</v>
      </c>
      <c r="I26">
        <v>1</v>
      </c>
      <c r="J26">
        <v>1</v>
      </c>
      <c r="K26">
        <v>1</v>
      </c>
      <c r="M26" t="s">
        <v>31</v>
      </c>
      <c r="N26" t="s">
        <v>27</v>
      </c>
      <c r="O26">
        <v>8000</v>
      </c>
      <c r="P26">
        <v>3</v>
      </c>
      <c r="Q26">
        <v>36</v>
      </c>
      <c r="R26">
        <v>9</v>
      </c>
      <c r="S26">
        <v>5</v>
      </c>
      <c r="T26">
        <v>2.1969912052199998</v>
      </c>
      <c r="U26">
        <v>1</v>
      </c>
      <c r="V26">
        <v>1</v>
      </c>
      <c r="W26">
        <v>1</v>
      </c>
      <c r="Y26">
        <f t="shared" si="0"/>
        <v>3.4424476623500002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8000</v>
      </c>
    </row>
    <row r="27" spans="1:29" x14ac:dyDescent="0.25">
      <c r="A27" t="s">
        <v>30</v>
      </c>
      <c r="B27" t="s">
        <v>27</v>
      </c>
      <c r="C27">
        <v>8000</v>
      </c>
      <c r="D27">
        <v>4</v>
      </c>
      <c r="E27">
        <v>36</v>
      </c>
      <c r="F27">
        <v>9</v>
      </c>
      <c r="G27">
        <v>5</v>
      </c>
      <c r="H27">
        <v>5.6859188079800003</v>
      </c>
      <c r="I27">
        <v>1</v>
      </c>
      <c r="J27">
        <v>1</v>
      </c>
      <c r="K27">
        <v>1</v>
      </c>
      <c r="M27" t="s">
        <v>31</v>
      </c>
      <c r="N27" t="s">
        <v>27</v>
      </c>
      <c r="O27">
        <v>8000</v>
      </c>
      <c r="P27">
        <v>4</v>
      </c>
      <c r="Q27">
        <v>36</v>
      </c>
      <c r="R27">
        <v>9</v>
      </c>
      <c r="S27">
        <v>5</v>
      </c>
      <c r="T27">
        <v>2.2057039737699999</v>
      </c>
      <c r="U27">
        <v>1</v>
      </c>
      <c r="V27">
        <v>1</v>
      </c>
      <c r="W27">
        <v>1</v>
      </c>
      <c r="Y27">
        <f t="shared" si="0"/>
        <v>3.4802148342100003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8000</v>
      </c>
    </row>
    <row r="28" spans="1:29" x14ac:dyDescent="0.25">
      <c r="A28" t="s">
        <v>30</v>
      </c>
      <c r="B28" t="s">
        <v>27</v>
      </c>
      <c r="C28">
        <v>10000</v>
      </c>
      <c r="D28">
        <v>2</v>
      </c>
      <c r="E28">
        <v>36</v>
      </c>
      <c r="F28">
        <v>9</v>
      </c>
      <c r="G28">
        <v>5</v>
      </c>
      <c r="H28">
        <v>5.9741349220300002</v>
      </c>
      <c r="I28">
        <v>1</v>
      </c>
      <c r="J28">
        <v>1</v>
      </c>
      <c r="K28">
        <v>1</v>
      </c>
      <c r="M28" t="s">
        <v>31</v>
      </c>
      <c r="N28" t="s">
        <v>27</v>
      </c>
      <c r="O28">
        <v>10000</v>
      </c>
      <c r="P28">
        <v>2</v>
      </c>
      <c r="Q28">
        <v>36</v>
      </c>
      <c r="R28">
        <v>9</v>
      </c>
      <c r="S28">
        <v>5</v>
      </c>
      <c r="T28">
        <v>3.3283569812799998</v>
      </c>
      <c r="U28">
        <v>1</v>
      </c>
      <c r="V28">
        <v>1</v>
      </c>
      <c r="W28">
        <v>1</v>
      </c>
      <c r="Y28">
        <f t="shared" si="0"/>
        <v>2.6457779407500004</v>
      </c>
      <c r="Z28">
        <f t="shared" si="1"/>
        <v>0</v>
      </c>
      <c r="AA28">
        <f t="shared" si="2"/>
        <v>0</v>
      </c>
      <c r="AB28">
        <f t="shared" si="3"/>
        <v>0</v>
      </c>
      <c r="AC28">
        <f t="shared" si="4"/>
        <v>10000</v>
      </c>
    </row>
    <row r="29" spans="1:29" x14ac:dyDescent="0.25">
      <c r="A29" t="s">
        <v>30</v>
      </c>
      <c r="B29" t="s">
        <v>27</v>
      </c>
      <c r="C29">
        <v>10000</v>
      </c>
      <c r="D29">
        <v>3</v>
      </c>
      <c r="E29">
        <v>36</v>
      </c>
      <c r="F29">
        <v>9</v>
      </c>
      <c r="G29">
        <v>5</v>
      </c>
      <c r="H29">
        <v>5.6640920639000001</v>
      </c>
      <c r="I29">
        <v>1</v>
      </c>
      <c r="J29">
        <v>1</v>
      </c>
      <c r="K29">
        <v>1</v>
      </c>
      <c r="M29" t="s">
        <v>31</v>
      </c>
      <c r="N29" t="s">
        <v>27</v>
      </c>
      <c r="O29">
        <v>10000</v>
      </c>
      <c r="P29">
        <v>3</v>
      </c>
      <c r="Q29">
        <v>36</v>
      </c>
      <c r="R29">
        <v>9</v>
      </c>
      <c r="S29">
        <v>5</v>
      </c>
      <c r="T29">
        <v>2.1728138923600002</v>
      </c>
      <c r="U29">
        <v>1</v>
      </c>
      <c r="V29">
        <v>1</v>
      </c>
      <c r="W29">
        <v>1</v>
      </c>
      <c r="Y29">
        <f t="shared" si="0"/>
        <v>3.4912781715399999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10000</v>
      </c>
    </row>
    <row r="30" spans="1:29" x14ac:dyDescent="0.25">
      <c r="A30" t="s">
        <v>30</v>
      </c>
      <c r="B30" t="s">
        <v>27</v>
      </c>
      <c r="C30">
        <v>10000</v>
      </c>
      <c r="D30">
        <v>4</v>
      </c>
      <c r="E30">
        <v>36</v>
      </c>
      <c r="F30">
        <v>9</v>
      </c>
      <c r="G30">
        <v>5</v>
      </c>
      <c r="H30">
        <v>5.6119430065199998</v>
      </c>
      <c r="I30">
        <v>1</v>
      </c>
      <c r="J30">
        <v>1</v>
      </c>
      <c r="K30">
        <v>1</v>
      </c>
      <c r="M30" t="s">
        <v>31</v>
      </c>
      <c r="N30" t="s">
        <v>27</v>
      </c>
      <c r="O30">
        <v>10000</v>
      </c>
      <c r="P30">
        <v>4</v>
      </c>
      <c r="Q30">
        <v>36</v>
      </c>
      <c r="R30">
        <v>9</v>
      </c>
      <c r="S30">
        <v>5</v>
      </c>
      <c r="T30">
        <v>2.1685581207300002</v>
      </c>
      <c r="U30">
        <v>1</v>
      </c>
      <c r="V30">
        <v>1</v>
      </c>
      <c r="W30">
        <v>1</v>
      </c>
      <c r="Y30">
        <f t="shared" si="0"/>
        <v>3.4433848857899996</v>
      </c>
      <c r="Z30">
        <f t="shared" si="1"/>
        <v>0</v>
      </c>
      <c r="AA30">
        <f t="shared" si="2"/>
        <v>0</v>
      </c>
      <c r="AB30">
        <f t="shared" si="3"/>
        <v>0</v>
      </c>
      <c r="AC30">
        <f t="shared" si="4"/>
        <v>10000</v>
      </c>
    </row>
    <row r="31" spans="1:29" x14ac:dyDescent="0.25">
      <c r="A31" t="s">
        <v>30</v>
      </c>
      <c r="B31" t="s">
        <v>29</v>
      </c>
      <c r="C31">
        <v>6000</v>
      </c>
      <c r="D31">
        <v>2</v>
      </c>
      <c r="E31">
        <v>36</v>
      </c>
      <c r="F31">
        <v>9</v>
      </c>
      <c r="G31">
        <v>5</v>
      </c>
      <c r="H31">
        <v>5.6905090808900001</v>
      </c>
      <c r="I31">
        <v>0.944444444444</v>
      </c>
      <c r="J31">
        <v>1</v>
      </c>
      <c r="K31">
        <v>1</v>
      </c>
      <c r="M31" t="s">
        <v>31</v>
      </c>
      <c r="N31" t="s">
        <v>29</v>
      </c>
      <c r="O31">
        <v>6000</v>
      </c>
      <c r="P31">
        <v>2</v>
      </c>
      <c r="Q31">
        <v>36</v>
      </c>
      <c r="R31">
        <v>9</v>
      </c>
      <c r="S31">
        <v>5</v>
      </c>
      <c r="T31">
        <v>2.6391990184799998</v>
      </c>
      <c r="U31">
        <v>1</v>
      </c>
      <c r="V31">
        <v>0.8</v>
      </c>
      <c r="W31">
        <v>1</v>
      </c>
      <c r="Y31">
        <f t="shared" si="0"/>
        <v>3.0513100624100002</v>
      </c>
      <c r="Z31">
        <f>I31-U31</f>
        <v>-5.5555555556000003E-2</v>
      </c>
      <c r="AA31">
        <f t="shared" si="2"/>
        <v>0</v>
      </c>
      <c r="AB31">
        <f t="shared" si="3"/>
        <v>0.19999999999999996</v>
      </c>
      <c r="AC31">
        <f t="shared" si="4"/>
        <v>6000</v>
      </c>
    </row>
    <row r="32" spans="1:29" x14ac:dyDescent="0.25">
      <c r="A32" t="s">
        <v>30</v>
      </c>
      <c r="B32" t="s">
        <v>29</v>
      </c>
      <c r="C32">
        <v>6000</v>
      </c>
      <c r="D32">
        <v>3</v>
      </c>
      <c r="E32">
        <v>36</v>
      </c>
      <c r="F32">
        <v>9</v>
      </c>
      <c r="G32">
        <v>5</v>
      </c>
      <c r="H32">
        <v>5.6708559989899996</v>
      </c>
      <c r="I32">
        <v>0.944444444444</v>
      </c>
      <c r="J32">
        <v>1</v>
      </c>
      <c r="K32">
        <v>1</v>
      </c>
      <c r="M32" t="s">
        <v>31</v>
      </c>
      <c r="N32" t="s">
        <v>29</v>
      </c>
      <c r="O32">
        <v>6000</v>
      </c>
      <c r="P32">
        <v>3</v>
      </c>
      <c r="Q32">
        <v>36</v>
      </c>
      <c r="R32">
        <v>9</v>
      </c>
      <c r="S32">
        <v>5</v>
      </c>
      <c r="T32">
        <v>2.7125449180599999</v>
      </c>
      <c r="U32">
        <v>1</v>
      </c>
      <c r="V32">
        <v>0.8</v>
      </c>
      <c r="W32">
        <v>1</v>
      </c>
      <c r="Y32">
        <f t="shared" si="0"/>
        <v>2.9583110809299997</v>
      </c>
      <c r="Z32">
        <f t="shared" si="1"/>
        <v>-5.5555555556000003E-2</v>
      </c>
      <c r="AA32">
        <f t="shared" si="2"/>
        <v>0</v>
      </c>
      <c r="AB32">
        <f t="shared" si="3"/>
        <v>0.19999999999999996</v>
      </c>
      <c r="AC32">
        <f t="shared" si="4"/>
        <v>6000</v>
      </c>
    </row>
    <row r="33" spans="1:29" x14ac:dyDescent="0.25">
      <c r="A33" t="s">
        <v>30</v>
      </c>
      <c r="B33" t="s">
        <v>29</v>
      </c>
      <c r="C33">
        <v>6000</v>
      </c>
      <c r="D33">
        <v>4</v>
      </c>
      <c r="E33">
        <v>36</v>
      </c>
      <c r="F33">
        <v>9</v>
      </c>
      <c r="G33">
        <v>5</v>
      </c>
      <c r="H33">
        <v>5.6639449596400002</v>
      </c>
      <c r="I33">
        <v>0.944444444444</v>
      </c>
      <c r="J33">
        <v>1</v>
      </c>
      <c r="K33">
        <v>1</v>
      </c>
      <c r="M33" t="s">
        <v>31</v>
      </c>
      <c r="N33" t="s">
        <v>29</v>
      </c>
      <c r="O33">
        <v>6000</v>
      </c>
      <c r="P33">
        <v>4</v>
      </c>
      <c r="Q33">
        <v>36</v>
      </c>
      <c r="R33">
        <v>9</v>
      </c>
      <c r="S33">
        <v>5</v>
      </c>
      <c r="T33">
        <v>2.5789060592699999</v>
      </c>
      <c r="U33">
        <v>1</v>
      </c>
      <c r="V33">
        <v>0.8</v>
      </c>
      <c r="W33">
        <v>1</v>
      </c>
      <c r="Y33">
        <f t="shared" si="0"/>
        <v>3.0850389003700003</v>
      </c>
      <c r="Z33">
        <f t="shared" si="1"/>
        <v>-5.5555555556000003E-2</v>
      </c>
      <c r="AA33">
        <f t="shared" si="2"/>
        <v>0</v>
      </c>
      <c r="AB33">
        <f t="shared" si="3"/>
        <v>0.19999999999999996</v>
      </c>
      <c r="AC33">
        <f t="shared" si="4"/>
        <v>6000</v>
      </c>
    </row>
    <row r="34" spans="1:29" x14ac:dyDescent="0.25">
      <c r="A34" t="s">
        <v>30</v>
      </c>
      <c r="B34" t="s">
        <v>29</v>
      </c>
      <c r="C34">
        <v>8000</v>
      </c>
      <c r="D34">
        <v>2</v>
      </c>
      <c r="E34">
        <v>36</v>
      </c>
      <c r="F34">
        <v>9</v>
      </c>
      <c r="G34">
        <v>5</v>
      </c>
      <c r="H34">
        <v>5.7959728240999997</v>
      </c>
      <c r="I34">
        <v>0.944444444444</v>
      </c>
      <c r="J34">
        <v>1</v>
      </c>
      <c r="K34">
        <v>1</v>
      </c>
      <c r="M34" t="s">
        <v>31</v>
      </c>
      <c r="N34" t="s">
        <v>29</v>
      </c>
      <c r="O34">
        <v>8000</v>
      </c>
      <c r="P34">
        <v>2</v>
      </c>
      <c r="Q34">
        <v>36</v>
      </c>
      <c r="R34">
        <v>9</v>
      </c>
      <c r="S34">
        <v>5</v>
      </c>
      <c r="T34">
        <v>2.6427130699200001</v>
      </c>
      <c r="U34">
        <v>1</v>
      </c>
      <c r="V34">
        <v>0.8</v>
      </c>
      <c r="W34">
        <v>1</v>
      </c>
      <c r="Y34">
        <f t="shared" si="0"/>
        <v>3.1532597541799996</v>
      </c>
      <c r="Z34">
        <f t="shared" si="1"/>
        <v>-5.5555555556000003E-2</v>
      </c>
      <c r="AA34">
        <f t="shared" si="2"/>
        <v>0</v>
      </c>
      <c r="AB34">
        <f t="shared" si="3"/>
        <v>0.19999999999999996</v>
      </c>
      <c r="AC34">
        <f t="shared" si="4"/>
        <v>8000</v>
      </c>
    </row>
    <row r="35" spans="1:29" x14ac:dyDescent="0.25">
      <c r="A35" t="s">
        <v>30</v>
      </c>
      <c r="B35" t="s">
        <v>29</v>
      </c>
      <c r="C35">
        <v>8000</v>
      </c>
      <c r="D35">
        <v>3</v>
      </c>
      <c r="E35">
        <v>36</v>
      </c>
      <c r="F35">
        <v>9</v>
      </c>
      <c r="G35">
        <v>5</v>
      </c>
      <c r="H35">
        <v>5.5776779651600004</v>
      </c>
      <c r="I35">
        <v>0.944444444444</v>
      </c>
      <c r="J35">
        <v>1</v>
      </c>
      <c r="K35">
        <v>1</v>
      </c>
      <c r="M35" t="s">
        <v>31</v>
      </c>
      <c r="N35" t="s">
        <v>29</v>
      </c>
      <c r="O35">
        <v>8000</v>
      </c>
      <c r="P35">
        <v>3</v>
      </c>
      <c r="Q35">
        <v>36</v>
      </c>
      <c r="R35">
        <v>9</v>
      </c>
      <c r="S35">
        <v>5</v>
      </c>
      <c r="T35">
        <v>2.7167599201199999</v>
      </c>
      <c r="U35">
        <v>1</v>
      </c>
      <c r="V35">
        <v>0.8</v>
      </c>
      <c r="W35">
        <v>1</v>
      </c>
      <c r="Y35">
        <f t="shared" si="0"/>
        <v>2.8609180450400005</v>
      </c>
      <c r="Z35">
        <f t="shared" si="1"/>
        <v>-5.5555555556000003E-2</v>
      </c>
      <c r="AA35">
        <f t="shared" si="2"/>
        <v>0</v>
      </c>
      <c r="AB35">
        <f t="shared" si="3"/>
        <v>0.19999999999999996</v>
      </c>
      <c r="AC35">
        <f t="shared" si="4"/>
        <v>8000</v>
      </c>
    </row>
    <row r="36" spans="1:29" x14ac:dyDescent="0.25">
      <c r="A36" t="s">
        <v>30</v>
      </c>
      <c r="B36" t="s">
        <v>29</v>
      </c>
      <c r="C36">
        <v>8000</v>
      </c>
      <c r="D36">
        <v>4</v>
      </c>
      <c r="E36">
        <v>36</v>
      </c>
      <c r="F36">
        <v>9</v>
      </c>
      <c r="G36">
        <v>5</v>
      </c>
      <c r="H36">
        <v>5.6626210212699997</v>
      </c>
      <c r="I36">
        <v>0.944444444444</v>
      </c>
      <c r="J36">
        <v>1</v>
      </c>
      <c r="K36">
        <v>1</v>
      </c>
      <c r="M36" t="s">
        <v>31</v>
      </c>
      <c r="N36" t="s">
        <v>29</v>
      </c>
      <c r="O36">
        <v>8000</v>
      </c>
      <c r="P36">
        <v>4</v>
      </c>
      <c r="Q36">
        <v>36</v>
      </c>
      <c r="R36">
        <v>9</v>
      </c>
      <c r="S36">
        <v>5</v>
      </c>
      <c r="T36">
        <v>2.9121000766799998</v>
      </c>
      <c r="U36">
        <v>1</v>
      </c>
      <c r="V36">
        <v>0.8</v>
      </c>
      <c r="W36">
        <v>1</v>
      </c>
      <c r="Y36">
        <f t="shared" si="0"/>
        <v>2.7505209445899998</v>
      </c>
      <c r="Z36">
        <f t="shared" si="1"/>
        <v>-5.5555555556000003E-2</v>
      </c>
      <c r="AA36">
        <f t="shared" si="2"/>
        <v>0</v>
      </c>
      <c r="AB36">
        <f t="shared" si="3"/>
        <v>0.19999999999999996</v>
      </c>
      <c r="AC36">
        <f t="shared" si="4"/>
        <v>8000</v>
      </c>
    </row>
    <row r="37" spans="1:29" x14ac:dyDescent="0.25">
      <c r="A37" t="s">
        <v>30</v>
      </c>
      <c r="B37" t="s">
        <v>29</v>
      </c>
      <c r="C37">
        <v>10000</v>
      </c>
      <c r="D37">
        <v>2</v>
      </c>
      <c r="E37">
        <v>36</v>
      </c>
      <c r="F37">
        <v>9</v>
      </c>
      <c r="G37">
        <v>5</v>
      </c>
      <c r="H37">
        <v>5.7683391570999998</v>
      </c>
      <c r="I37">
        <v>0.944444444444</v>
      </c>
      <c r="J37">
        <v>1</v>
      </c>
      <c r="K37">
        <v>1</v>
      </c>
      <c r="M37" t="s">
        <v>31</v>
      </c>
      <c r="N37" t="s">
        <v>29</v>
      </c>
      <c r="O37">
        <v>10000</v>
      </c>
      <c r="P37">
        <v>2</v>
      </c>
      <c r="Q37">
        <v>36</v>
      </c>
      <c r="R37">
        <v>9</v>
      </c>
      <c r="S37">
        <v>5</v>
      </c>
      <c r="T37">
        <v>3.0458838939700001</v>
      </c>
      <c r="U37">
        <v>1</v>
      </c>
      <c r="V37">
        <v>0.8</v>
      </c>
      <c r="W37">
        <v>1</v>
      </c>
      <c r="Y37">
        <f t="shared" si="0"/>
        <v>2.7224552631299996</v>
      </c>
      <c r="Z37">
        <f t="shared" si="1"/>
        <v>-5.5555555556000003E-2</v>
      </c>
      <c r="AA37">
        <f t="shared" si="2"/>
        <v>0</v>
      </c>
      <c r="AB37">
        <f t="shared" si="3"/>
        <v>0.19999999999999996</v>
      </c>
      <c r="AC37">
        <f t="shared" si="4"/>
        <v>10000</v>
      </c>
    </row>
    <row r="38" spans="1:29" x14ac:dyDescent="0.25">
      <c r="A38" t="s">
        <v>30</v>
      </c>
      <c r="B38" t="s">
        <v>29</v>
      </c>
      <c r="C38">
        <v>10000</v>
      </c>
      <c r="D38">
        <v>3</v>
      </c>
      <c r="E38">
        <v>36</v>
      </c>
      <c r="F38">
        <v>9</v>
      </c>
      <c r="G38">
        <v>5</v>
      </c>
      <c r="H38">
        <v>5.5231208801299996</v>
      </c>
      <c r="I38">
        <v>0.944444444444</v>
      </c>
      <c r="J38">
        <v>1</v>
      </c>
      <c r="K38">
        <v>1</v>
      </c>
      <c r="M38" t="s">
        <v>31</v>
      </c>
      <c r="N38" t="s">
        <v>29</v>
      </c>
      <c r="O38">
        <v>10000</v>
      </c>
      <c r="P38">
        <v>3</v>
      </c>
      <c r="Q38">
        <v>36</v>
      </c>
      <c r="R38">
        <v>9</v>
      </c>
      <c r="S38">
        <v>5</v>
      </c>
      <c r="T38">
        <v>2.7307801246599999</v>
      </c>
      <c r="U38">
        <v>1</v>
      </c>
      <c r="V38">
        <v>0.8</v>
      </c>
      <c r="W38">
        <v>1</v>
      </c>
      <c r="Y38">
        <f t="shared" si="0"/>
        <v>2.7923407554699997</v>
      </c>
      <c r="Z38">
        <f t="shared" si="1"/>
        <v>-5.5555555556000003E-2</v>
      </c>
      <c r="AA38">
        <f t="shared" si="2"/>
        <v>0</v>
      </c>
      <c r="AB38">
        <f t="shared" si="3"/>
        <v>0.19999999999999996</v>
      </c>
      <c r="AC38">
        <f t="shared" si="4"/>
        <v>10000</v>
      </c>
    </row>
    <row r="39" spans="1:29" x14ac:dyDescent="0.25">
      <c r="A39" t="s">
        <v>30</v>
      </c>
      <c r="B39" t="s">
        <v>29</v>
      </c>
      <c r="C39">
        <v>10000</v>
      </c>
      <c r="D39">
        <v>4</v>
      </c>
      <c r="E39">
        <v>36</v>
      </c>
      <c r="F39">
        <v>9</v>
      </c>
      <c r="G39">
        <v>5</v>
      </c>
      <c r="H39">
        <v>5.7383689880400004</v>
      </c>
      <c r="I39">
        <v>0.944444444444</v>
      </c>
      <c r="J39">
        <v>1</v>
      </c>
      <c r="K39">
        <v>1</v>
      </c>
      <c r="M39" t="s">
        <v>31</v>
      </c>
      <c r="N39" t="s">
        <v>29</v>
      </c>
      <c r="O39">
        <v>10000</v>
      </c>
      <c r="P39">
        <v>4</v>
      </c>
      <c r="Q39">
        <v>36</v>
      </c>
      <c r="R39">
        <v>9</v>
      </c>
      <c r="S39">
        <v>5</v>
      </c>
      <c r="T39">
        <v>2.7223279476200002</v>
      </c>
      <c r="U39">
        <v>1</v>
      </c>
      <c r="V39">
        <v>0.8</v>
      </c>
      <c r="W39">
        <v>1</v>
      </c>
      <c r="Y39">
        <f t="shared" si="0"/>
        <v>3.0160410404200002</v>
      </c>
      <c r="Z39">
        <f t="shared" si="1"/>
        <v>-5.5555555556000003E-2</v>
      </c>
      <c r="AA39">
        <f t="shared" si="2"/>
        <v>0</v>
      </c>
      <c r="AB39">
        <f t="shared" si="3"/>
        <v>0.19999999999999996</v>
      </c>
      <c r="AC39">
        <f t="shared" si="4"/>
        <v>10000</v>
      </c>
    </row>
    <row r="40" spans="1:29" x14ac:dyDescent="0.25">
      <c r="A40" t="s">
        <v>30</v>
      </c>
      <c r="B40" t="s">
        <v>12</v>
      </c>
      <c r="C40">
        <v>6000</v>
      </c>
      <c r="D40">
        <v>2</v>
      </c>
      <c r="E40">
        <v>36</v>
      </c>
      <c r="F40">
        <v>9</v>
      </c>
      <c r="G40">
        <v>5</v>
      </c>
      <c r="H40">
        <v>5.9962940216099998</v>
      </c>
      <c r="I40">
        <v>0.52777777777799995</v>
      </c>
      <c r="J40">
        <v>0.6</v>
      </c>
      <c r="K40">
        <v>0.444444444444</v>
      </c>
      <c r="M40" t="s">
        <v>31</v>
      </c>
      <c r="N40" t="s">
        <v>12</v>
      </c>
      <c r="O40">
        <v>6000</v>
      </c>
      <c r="P40">
        <v>2</v>
      </c>
      <c r="Q40">
        <v>36</v>
      </c>
      <c r="R40">
        <v>9</v>
      </c>
      <c r="S40">
        <v>5</v>
      </c>
      <c r="T40">
        <v>3.6141140461000001</v>
      </c>
      <c r="U40">
        <v>1</v>
      </c>
      <c r="V40">
        <v>0.8</v>
      </c>
      <c r="W40">
        <v>1</v>
      </c>
      <c r="Y40">
        <f t="shared" si="0"/>
        <v>2.3821799755099997</v>
      </c>
      <c r="Z40">
        <f t="shared" si="1"/>
        <v>-0.47222222222200005</v>
      </c>
      <c r="AA40">
        <f t="shared" si="2"/>
        <v>-0.555555555556</v>
      </c>
      <c r="AB40">
        <f t="shared" si="3"/>
        <v>-0.20000000000000007</v>
      </c>
      <c r="AC40">
        <f t="shared" si="4"/>
        <v>6000</v>
      </c>
    </row>
    <row r="41" spans="1:29" x14ac:dyDescent="0.25">
      <c r="A41" t="s">
        <v>30</v>
      </c>
      <c r="B41" t="s">
        <v>12</v>
      </c>
      <c r="C41">
        <v>6000</v>
      </c>
      <c r="D41">
        <v>3</v>
      </c>
      <c r="E41">
        <v>36</v>
      </c>
      <c r="F41">
        <v>9</v>
      </c>
      <c r="G41">
        <v>5</v>
      </c>
      <c r="H41">
        <v>5.5408620834400004</v>
      </c>
      <c r="I41">
        <v>0.52777777777799995</v>
      </c>
      <c r="J41">
        <v>0.6</v>
      </c>
      <c r="K41">
        <v>0.444444444444</v>
      </c>
      <c r="M41" t="s">
        <v>31</v>
      </c>
      <c r="N41" t="s">
        <v>12</v>
      </c>
      <c r="O41">
        <v>6000</v>
      </c>
      <c r="P41">
        <v>3</v>
      </c>
      <c r="Q41">
        <v>36</v>
      </c>
      <c r="R41">
        <v>9</v>
      </c>
      <c r="S41">
        <v>5</v>
      </c>
      <c r="T41">
        <v>3.3550870418500001</v>
      </c>
      <c r="U41">
        <v>1</v>
      </c>
      <c r="V41">
        <v>0.8</v>
      </c>
      <c r="W41">
        <v>1</v>
      </c>
      <c r="Y41">
        <f t="shared" si="0"/>
        <v>2.1857750415900004</v>
      </c>
      <c r="Z41">
        <f t="shared" si="1"/>
        <v>-0.47222222222200005</v>
      </c>
      <c r="AA41">
        <f t="shared" si="2"/>
        <v>-0.555555555556</v>
      </c>
      <c r="AB41">
        <f t="shared" si="3"/>
        <v>-0.20000000000000007</v>
      </c>
      <c r="AC41">
        <f t="shared" si="4"/>
        <v>6000</v>
      </c>
    </row>
    <row r="42" spans="1:29" x14ac:dyDescent="0.25">
      <c r="A42" t="s">
        <v>30</v>
      </c>
      <c r="B42" t="s">
        <v>12</v>
      </c>
      <c r="C42">
        <v>6000</v>
      </c>
      <c r="D42">
        <v>4</v>
      </c>
      <c r="E42">
        <v>36</v>
      </c>
      <c r="F42">
        <v>9</v>
      </c>
      <c r="G42">
        <v>5</v>
      </c>
      <c r="H42">
        <v>5.5631620883900004</v>
      </c>
      <c r="I42">
        <v>0.52777777777799995</v>
      </c>
      <c r="J42">
        <v>0.6</v>
      </c>
      <c r="K42">
        <v>0.444444444444</v>
      </c>
      <c r="M42" t="s">
        <v>31</v>
      </c>
      <c r="N42" t="s">
        <v>12</v>
      </c>
      <c r="O42">
        <v>6000</v>
      </c>
      <c r="P42">
        <v>4</v>
      </c>
      <c r="Q42">
        <v>36</v>
      </c>
      <c r="R42">
        <v>9</v>
      </c>
      <c r="S42">
        <v>5</v>
      </c>
      <c r="T42">
        <v>3.4609591960900001</v>
      </c>
      <c r="U42">
        <v>1</v>
      </c>
      <c r="V42">
        <v>0.8</v>
      </c>
      <c r="W42">
        <v>1</v>
      </c>
      <c r="Y42">
        <f t="shared" si="0"/>
        <v>2.1022028923000002</v>
      </c>
      <c r="Z42">
        <f t="shared" si="1"/>
        <v>-0.47222222222200005</v>
      </c>
      <c r="AA42">
        <f t="shared" si="2"/>
        <v>-0.555555555556</v>
      </c>
      <c r="AB42">
        <f t="shared" si="3"/>
        <v>-0.20000000000000007</v>
      </c>
      <c r="AC42">
        <f t="shared" si="4"/>
        <v>6000</v>
      </c>
    </row>
    <row r="43" spans="1:29" x14ac:dyDescent="0.25">
      <c r="A43" t="s">
        <v>30</v>
      </c>
      <c r="B43" t="s">
        <v>12</v>
      </c>
      <c r="C43">
        <v>8000</v>
      </c>
      <c r="D43">
        <v>2</v>
      </c>
      <c r="E43">
        <v>36</v>
      </c>
      <c r="F43">
        <v>9</v>
      </c>
      <c r="G43">
        <v>5</v>
      </c>
      <c r="H43">
        <v>5.8805799484300003</v>
      </c>
      <c r="I43">
        <v>0.52777777777799995</v>
      </c>
      <c r="J43">
        <v>0.6</v>
      </c>
      <c r="K43">
        <v>0.444444444444</v>
      </c>
      <c r="M43" t="s">
        <v>31</v>
      </c>
      <c r="N43" t="s">
        <v>12</v>
      </c>
      <c r="O43">
        <v>8000</v>
      </c>
      <c r="P43">
        <v>2</v>
      </c>
      <c r="Q43">
        <v>36</v>
      </c>
      <c r="R43">
        <v>9</v>
      </c>
      <c r="S43">
        <v>5</v>
      </c>
      <c r="T43">
        <v>3.7501800060299999</v>
      </c>
      <c r="U43">
        <v>1</v>
      </c>
      <c r="V43">
        <v>1</v>
      </c>
      <c r="W43">
        <v>0.88888888888899997</v>
      </c>
      <c r="Y43">
        <f t="shared" si="0"/>
        <v>2.1303999424000004</v>
      </c>
      <c r="Z43">
        <f t="shared" si="1"/>
        <v>-0.47222222222200005</v>
      </c>
      <c r="AA43">
        <f t="shared" si="2"/>
        <v>-0.44444444444499998</v>
      </c>
      <c r="AB43">
        <f t="shared" si="3"/>
        <v>-0.4</v>
      </c>
      <c r="AC43">
        <f t="shared" si="4"/>
        <v>8000</v>
      </c>
    </row>
    <row r="44" spans="1:29" x14ac:dyDescent="0.25">
      <c r="A44" t="s">
        <v>30</v>
      </c>
      <c r="B44" t="s">
        <v>12</v>
      </c>
      <c r="C44">
        <v>8000</v>
      </c>
      <c r="D44">
        <v>3</v>
      </c>
      <c r="E44">
        <v>36</v>
      </c>
      <c r="F44">
        <v>9</v>
      </c>
      <c r="G44">
        <v>5</v>
      </c>
      <c r="H44">
        <v>5.6137449741400003</v>
      </c>
      <c r="I44">
        <v>0.52777777777799995</v>
      </c>
      <c r="J44">
        <v>0.6</v>
      </c>
      <c r="K44">
        <v>0.444444444444</v>
      </c>
      <c r="M44" t="s">
        <v>31</v>
      </c>
      <c r="N44" t="s">
        <v>12</v>
      </c>
      <c r="O44">
        <v>8000</v>
      </c>
      <c r="P44">
        <v>3</v>
      </c>
      <c r="Q44">
        <v>36</v>
      </c>
      <c r="R44">
        <v>9</v>
      </c>
      <c r="S44">
        <v>5</v>
      </c>
      <c r="T44">
        <v>3.9917299747500001</v>
      </c>
      <c r="U44">
        <v>1</v>
      </c>
      <c r="V44">
        <v>0.8</v>
      </c>
      <c r="W44">
        <v>1</v>
      </c>
      <c r="Y44">
        <f t="shared" si="0"/>
        <v>1.6220149993900002</v>
      </c>
      <c r="Z44">
        <f t="shared" si="1"/>
        <v>-0.47222222222200005</v>
      </c>
      <c r="AA44">
        <f t="shared" si="2"/>
        <v>-0.555555555556</v>
      </c>
      <c r="AB44">
        <f t="shared" si="3"/>
        <v>-0.20000000000000007</v>
      </c>
      <c r="AC44">
        <f t="shared" si="4"/>
        <v>8000</v>
      </c>
    </row>
    <row r="45" spans="1:29" x14ac:dyDescent="0.25">
      <c r="A45" t="s">
        <v>30</v>
      </c>
      <c r="B45" t="s">
        <v>12</v>
      </c>
      <c r="C45">
        <v>8000</v>
      </c>
      <c r="D45">
        <v>4</v>
      </c>
      <c r="E45">
        <v>36</v>
      </c>
      <c r="F45">
        <v>9</v>
      </c>
      <c r="G45">
        <v>5</v>
      </c>
      <c r="H45">
        <v>5.6867899894700003</v>
      </c>
      <c r="I45">
        <v>0.52777777777799995</v>
      </c>
      <c r="J45">
        <v>0.6</v>
      </c>
      <c r="K45">
        <v>0.444444444444</v>
      </c>
      <c r="M45" t="s">
        <v>31</v>
      </c>
      <c r="N45" t="s">
        <v>12</v>
      </c>
      <c r="O45">
        <v>8000</v>
      </c>
      <c r="P45">
        <v>4</v>
      </c>
      <c r="Q45">
        <v>36</v>
      </c>
      <c r="R45">
        <v>9</v>
      </c>
      <c r="S45">
        <v>5</v>
      </c>
      <c r="T45">
        <v>3.5910961628</v>
      </c>
      <c r="U45">
        <v>1</v>
      </c>
      <c r="V45">
        <v>0.8</v>
      </c>
      <c r="W45">
        <v>1</v>
      </c>
      <c r="Y45">
        <f t="shared" si="0"/>
        <v>2.0956938266700003</v>
      </c>
      <c r="Z45">
        <f t="shared" si="1"/>
        <v>-0.47222222222200005</v>
      </c>
      <c r="AA45">
        <f t="shared" si="2"/>
        <v>-0.555555555556</v>
      </c>
      <c r="AB45">
        <f t="shared" si="3"/>
        <v>-0.20000000000000007</v>
      </c>
      <c r="AC45">
        <f t="shared" si="4"/>
        <v>8000</v>
      </c>
    </row>
    <row r="46" spans="1:29" x14ac:dyDescent="0.25">
      <c r="A46" t="s">
        <v>30</v>
      </c>
      <c r="B46" t="s">
        <v>12</v>
      </c>
      <c r="C46">
        <v>10000</v>
      </c>
      <c r="D46">
        <v>2</v>
      </c>
      <c r="E46">
        <v>36</v>
      </c>
      <c r="F46">
        <v>9</v>
      </c>
      <c r="G46">
        <v>5</v>
      </c>
      <c r="H46">
        <v>5.89784502983</v>
      </c>
      <c r="I46">
        <v>0.52777777777799995</v>
      </c>
      <c r="J46">
        <v>0.6</v>
      </c>
      <c r="K46">
        <v>0.444444444444</v>
      </c>
      <c r="M46" t="s">
        <v>31</v>
      </c>
      <c r="N46" t="s">
        <v>12</v>
      </c>
      <c r="O46">
        <v>10000</v>
      </c>
      <c r="P46">
        <v>2</v>
      </c>
      <c r="Q46">
        <v>36</v>
      </c>
      <c r="R46">
        <v>9</v>
      </c>
      <c r="S46">
        <v>5</v>
      </c>
      <c r="T46">
        <v>5.3773908615100003</v>
      </c>
      <c r="U46">
        <v>1</v>
      </c>
      <c r="V46">
        <v>0.8</v>
      </c>
      <c r="W46">
        <v>1</v>
      </c>
      <c r="Y46">
        <f t="shared" si="0"/>
        <v>0.52045416831999969</v>
      </c>
      <c r="Z46">
        <f t="shared" si="1"/>
        <v>-0.47222222222200005</v>
      </c>
      <c r="AA46">
        <f t="shared" si="2"/>
        <v>-0.555555555556</v>
      </c>
      <c r="AB46">
        <f t="shared" si="3"/>
        <v>-0.20000000000000007</v>
      </c>
      <c r="AC46">
        <f t="shared" si="4"/>
        <v>10000</v>
      </c>
    </row>
    <row r="47" spans="1:29" x14ac:dyDescent="0.25">
      <c r="A47" t="s">
        <v>30</v>
      </c>
      <c r="B47" t="s">
        <v>12</v>
      </c>
      <c r="C47">
        <v>10000</v>
      </c>
      <c r="D47">
        <v>3</v>
      </c>
      <c r="E47">
        <v>36</v>
      </c>
      <c r="F47">
        <v>9</v>
      </c>
      <c r="G47">
        <v>5</v>
      </c>
      <c r="H47">
        <v>5.7132258415199999</v>
      </c>
      <c r="I47">
        <v>0.52777777777799995</v>
      </c>
      <c r="J47">
        <v>0.6</v>
      </c>
      <c r="K47">
        <v>0.444444444444</v>
      </c>
      <c r="M47" t="s">
        <v>31</v>
      </c>
      <c r="N47" t="s">
        <v>12</v>
      </c>
      <c r="O47">
        <v>10000</v>
      </c>
      <c r="P47">
        <v>3</v>
      </c>
      <c r="Q47">
        <v>36</v>
      </c>
      <c r="R47">
        <v>9</v>
      </c>
      <c r="S47">
        <v>5</v>
      </c>
      <c r="T47">
        <v>3.5591640472399999</v>
      </c>
      <c r="U47">
        <v>1</v>
      </c>
      <c r="V47">
        <v>0.8</v>
      </c>
      <c r="W47">
        <v>1</v>
      </c>
      <c r="Y47">
        <f t="shared" si="0"/>
        <v>2.15406179428</v>
      </c>
      <c r="Z47">
        <f t="shared" si="1"/>
        <v>-0.47222222222200005</v>
      </c>
      <c r="AA47">
        <f t="shared" si="2"/>
        <v>-0.555555555556</v>
      </c>
      <c r="AB47">
        <f t="shared" si="3"/>
        <v>-0.20000000000000007</v>
      </c>
      <c r="AC47">
        <f t="shared" si="4"/>
        <v>10000</v>
      </c>
    </row>
    <row r="48" spans="1:29" x14ac:dyDescent="0.25">
      <c r="A48" t="s">
        <v>30</v>
      </c>
      <c r="B48" t="s">
        <v>12</v>
      </c>
      <c r="C48">
        <v>10000</v>
      </c>
      <c r="D48">
        <v>4</v>
      </c>
      <c r="E48">
        <v>36</v>
      </c>
      <c r="F48">
        <v>9</v>
      </c>
      <c r="G48">
        <v>5</v>
      </c>
      <c r="H48">
        <v>5.5858261585199998</v>
      </c>
      <c r="I48">
        <v>0.52777777777799995</v>
      </c>
      <c r="J48">
        <v>0.6</v>
      </c>
      <c r="K48">
        <v>0.444444444444</v>
      </c>
      <c r="M48" t="s">
        <v>31</v>
      </c>
      <c r="N48" t="s">
        <v>12</v>
      </c>
      <c r="O48">
        <v>10000</v>
      </c>
      <c r="P48">
        <v>4</v>
      </c>
      <c r="Q48">
        <v>36</v>
      </c>
      <c r="R48">
        <v>9</v>
      </c>
      <c r="S48">
        <v>5</v>
      </c>
      <c r="T48">
        <v>3.46418786049</v>
      </c>
      <c r="U48">
        <v>1</v>
      </c>
      <c r="V48">
        <v>1</v>
      </c>
      <c r="W48">
        <v>0.88888888888899997</v>
      </c>
      <c r="Y48">
        <f t="shared" si="0"/>
        <v>2.1216382980299997</v>
      </c>
      <c r="Z48">
        <f t="shared" si="1"/>
        <v>-0.47222222222200005</v>
      </c>
      <c r="AA48">
        <f t="shared" si="2"/>
        <v>-0.44444444444499998</v>
      </c>
      <c r="AB48">
        <f t="shared" si="3"/>
        <v>-0.4</v>
      </c>
      <c r="AC48">
        <f t="shared" si="4"/>
        <v>10000</v>
      </c>
    </row>
    <row r="49" spans="1:29" x14ac:dyDescent="0.25">
      <c r="A49" t="s">
        <v>30</v>
      </c>
      <c r="B49" t="s">
        <v>14</v>
      </c>
      <c r="C49">
        <v>6000</v>
      </c>
      <c r="D49">
        <v>2</v>
      </c>
      <c r="E49">
        <v>36</v>
      </c>
      <c r="F49">
        <v>9</v>
      </c>
      <c r="G49">
        <v>5</v>
      </c>
      <c r="H49">
        <v>5.8263289928399997</v>
      </c>
      <c r="I49">
        <v>0.944444444444</v>
      </c>
      <c r="J49">
        <v>1</v>
      </c>
      <c r="K49">
        <v>0.88888888888899997</v>
      </c>
      <c r="M49" t="s">
        <v>31</v>
      </c>
      <c r="N49" t="s">
        <v>14</v>
      </c>
      <c r="O49">
        <v>6000</v>
      </c>
      <c r="P49">
        <v>2</v>
      </c>
      <c r="Q49">
        <v>36</v>
      </c>
      <c r="R49">
        <v>9</v>
      </c>
      <c r="S49">
        <v>5</v>
      </c>
      <c r="T49">
        <v>2.89610886574</v>
      </c>
      <c r="U49">
        <v>1</v>
      </c>
      <c r="V49">
        <v>0.8</v>
      </c>
      <c r="W49">
        <v>0.66666666666700003</v>
      </c>
      <c r="Y49">
        <f t="shared" si="0"/>
        <v>2.9302201270999997</v>
      </c>
      <c r="Z49">
        <f t="shared" si="1"/>
        <v>-5.5555555556000003E-2</v>
      </c>
      <c r="AA49">
        <f t="shared" si="2"/>
        <v>0.22222222222199994</v>
      </c>
      <c r="AB49">
        <f t="shared" si="3"/>
        <v>0.19999999999999996</v>
      </c>
      <c r="AC49">
        <f t="shared" si="4"/>
        <v>6000</v>
      </c>
    </row>
    <row r="50" spans="1:29" x14ac:dyDescent="0.25">
      <c r="A50" t="s">
        <v>30</v>
      </c>
      <c r="B50" t="s">
        <v>14</v>
      </c>
      <c r="C50">
        <v>6000</v>
      </c>
      <c r="D50">
        <v>3</v>
      </c>
      <c r="E50">
        <v>36</v>
      </c>
      <c r="F50">
        <v>9</v>
      </c>
      <c r="G50">
        <v>5</v>
      </c>
      <c r="H50">
        <v>5.4837379455599997</v>
      </c>
      <c r="I50">
        <v>0.944444444444</v>
      </c>
      <c r="J50">
        <v>1</v>
      </c>
      <c r="K50">
        <v>0.88888888888899997</v>
      </c>
      <c r="M50" t="s">
        <v>31</v>
      </c>
      <c r="N50" t="s">
        <v>14</v>
      </c>
      <c r="O50">
        <v>6000</v>
      </c>
      <c r="P50">
        <v>3</v>
      </c>
      <c r="Q50">
        <v>36</v>
      </c>
      <c r="R50">
        <v>9</v>
      </c>
      <c r="S50">
        <v>5</v>
      </c>
      <c r="T50">
        <v>2.8941631317100001</v>
      </c>
      <c r="U50">
        <v>1</v>
      </c>
      <c r="V50">
        <v>0.8</v>
      </c>
      <c r="W50">
        <v>0.66666666666700003</v>
      </c>
      <c r="Y50">
        <f t="shared" si="0"/>
        <v>2.5895748138499997</v>
      </c>
      <c r="Z50">
        <f t="shared" si="1"/>
        <v>-5.5555555556000003E-2</v>
      </c>
      <c r="AA50">
        <f t="shared" si="2"/>
        <v>0.22222222222199994</v>
      </c>
      <c r="AB50">
        <f t="shared" si="3"/>
        <v>0.19999999999999996</v>
      </c>
      <c r="AC50">
        <f t="shared" si="4"/>
        <v>6000</v>
      </c>
    </row>
    <row r="51" spans="1:29" x14ac:dyDescent="0.25">
      <c r="A51" t="s">
        <v>30</v>
      </c>
      <c r="B51" t="s">
        <v>14</v>
      </c>
      <c r="C51">
        <v>6000</v>
      </c>
      <c r="D51">
        <v>4</v>
      </c>
      <c r="E51">
        <v>36</v>
      </c>
      <c r="F51">
        <v>9</v>
      </c>
      <c r="G51">
        <v>5</v>
      </c>
      <c r="H51">
        <v>5.5323240757000001</v>
      </c>
      <c r="I51">
        <v>0.944444444444</v>
      </c>
      <c r="J51">
        <v>1</v>
      </c>
      <c r="K51">
        <v>0.88888888888899997</v>
      </c>
      <c r="M51" t="s">
        <v>31</v>
      </c>
      <c r="N51" t="s">
        <v>14</v>
      </c>
      <c r="O51">
        <v>6000</v>
      </c>
      <c r="P51">
        <v>4</v>
      </c>
      <c r="Q51">
        <v>36</v>
      </c>
      <c r="R51">
        <v>9</v>
      </c>
      <c r="S51">
        <v>5</v>
      </c>
      <c r="T51">
        <v>2.7711689472200001</v>
      </c>
      <c r="U51">
        <v>1</v>
      </c>
      <c r="V51">
        <v>0.8</v>
      </c>
      <c r="W51">
        <v>0.66666666666700003</v>
      </c>
      <c r="Y51">
        <f t="shared" si="0"/>
        <v>2.76115512848</v>
      </c>
      <c r="Z51">
        <f t="shared" si="1"/>
        <v>-5.5555555556000003E-2</v>
      </c>
      <c r="AA51">
        <f t="shared" si="2"/>
        <v>0.22222222222199994</v>
      </c>
      <c r="AB51">
        <f t="shared" si="3"/>
        <v>0.19999999999999996</v>
      </c>
      <c r="AC51">
        <f t="shared" si="4"/>
        <v>6000</v>
      </c>
    </row>
    <row r="52" spans="1:29" x14ac:dyDescent="0.25">
      <c r="A52" t="s">
        <v>30</v>
      </c>
      <c r="B52" t="s">
        <v>14</v>
      </c>
      <c r="C52">
        <v>8000</v>
      </c>
      <c r="D52">
        <v>2</v>
      </c>
      <c r="E52">
        <v>36</v>
      </c>
      <c r="F52">
        <v>9</v>
      </c>
      <c r="G52">
        <v>5</v>
      </c>
      <c r="H52">
        <v>5.8042931556699999</v>
      </c>
      <c r="I52">
        <v>0.944444444444</v>
      </c>
      <c r="J52">
        <v>1</v>
      </c>
      <c r="K52">
        <v>0.88888888888899997</v>
      </c>
      <c r="M52" t="s">
        <v>31</v>
      </c>
      <c r="N52" t="s">
        <v>14</v>
      </c>
      <c r="O52">
        <v>8000</v>
      </c>
      <c r="P52">
        <v>2</v>
      </c>
      <c r="Q52">
        <v>36</v>
      </c>
      <c r="R52">
        <v>9</v>
      </c>
      <c r="S52">
        <v>5</v>
      </c>
      <c r="T52">
        <v>2.7301969528200001</v>
      </c>
      <c r="U52">
        <v>1</v>
      </c>
      <c r="V52">
        <v>0.8</v>
      </c>
      <c r="W52">
        <v>0.66666666666700003</v>
      </c>
      <c r="Y52">
        <f t="shared" si="0"/>
        <v>3.0740962028499998</v>
      </c>
      <c r="Z52">
        <f t="shared" si="1"/>
        <v>-5.5555555556000003E-2</v>
      </c>
      <c r="AA52">
        <f t="shared" si="2"/>
        <v>0.22222222222199994</v>
      </c>
      <c r="AB52">
        <f t="shared" si="3"/>
        <v>0.19999999999999996</v>
      </c>
      <c r="AC52">
        <f t="shared" si="4"/>
        <v>8000</v>
      </c>
    </row>
    <row r="53" spans="1:29" x14ac:dyDescent="0.25">
      <c r="A53" t="s">
        <v>30</v>
      </c>
      <c r="B53" t="s">
        <v>14</v>
      </c>
      <c r="C53">
        <v>8000</v>
      </c>
      <c r="D53">
        <v>3</v>
      </c>
      <c r="E53">
        <v>36</v>
      </c>
      <c r="F53">
        <v>9</v>
      </c>
      <c r="G53">
        <v>5</v>
      </c>
      <c r="H53">
        <v>5.7298948764800004</v>
      </c>
      <c r="I53">
        <v>0.944444444444</v>
      </c>
      <c r="J53">
        <v>1</v>
      </c>
      <c r="K53">
        <v>0.88888888888899997</v>
      </c>
      <c r="M53" t="s">
        <v>31</v>
      </c>
      <c r="N53" t="s">
        <v>14</v>
      </c>
      <c r="O53">
        <v>8000</v>
      </c>
      <c r="P53">
        <v>3</v>
      </c>
      <c r="Q53">
        <v>36</v>
      </c>
      <c r="R53">
        <v>9</v>
      </c>
      <c r="S53">
        <v>5</v>
      </c>
      <c r="T53">
        <v>2.7041730880700001</v>
      </c>
      <c r="U53">
        <v>1</v>
      </c>
      <c r="V53">
        <v>0.8</v>
      </c>
      <c r="W53">
        <v>0.66666666666700003</v>
      </c>
      <c r="Y53">
        <f t="shared" si="0"/>
        <v>3.0257217884100003</v>
      </c>
      <c r="Z53">
        <f t="shared" si="1"/>
        <v>-5.5555555556000003E-2</v>
      </c>
      <c r="AA53">
        <f t="shared" si="2"/>
        <v>0.22222222222199994</v>
      </c>
      <c r="AB53">
        <f t="shared" si="3"/>
        <v>0.19999999999999996</v>
      </c>
      <c r="AC53">
        <f t="shared" si="4"/>
        <v>8000</v>
      </c>
    </row>
    <row r="54" spans="1:29" x14ac:dyDescent="0.25">
      <c r="A54" t="s">
        <v>30</v>
      </c>
      <c r="B54" t="s">
        <v>14</v>
      </c>
      <c r="C54">
        <v>8000</v>
      </c>
      <c r="D54">
        <v>4</v>
      </c>
      <c r="E54">
        <v>36</v>
      </c>
      <c r="F54">
        <v>9</v>
      </c>
      <c r="G54">
        <v>5</v>
      </c>
      <c r="H54">
        <v>5.8131120204900002</v>
      </c>
      <c r="I54">
        <v>0.944444444444</v>
      </c>
      <c r="J54">
        <v>1</v>
      </c>
      <c r="K54">
        <v>0.88888888888899997</v>
      </c>
      <c r="M54" t="s">
        <v>31</v>
      </c>
      <c r="N54" t="s">
        <v>14</v>
      </c>
      <c r="O54">
        <v>8000</v>
      </c>
      <c r="P54">
        <v>4</v>
      </c>
      <c r="Q54">
        <v>36</v>
      </c>
      <c r="R54">
        <v>9</v>
      </c>
      <c r="S54">
        <v>5</v>
      </c>
      <c r="T54">
        <v>2.67000293732</v>
      </c>
      <c r="U54">
        <v>1</v>
      </c>
      <c r="V54">
        <v>0.8</v>
      </c>
      <c r="W54">
        <v>0.66666666666700003</v>
      </c>
      <c r="Y54">
        <f t="shared" si="0"/>
        <v>3.1431090831700002</v>
      </c>
      <c r="Z54">
        <f t="shared" si="1"/>
        <v>-5.5555555556000003E-2</v>
      </c>
      <c r="AA54">
        <f t="shared" si="2"/>
        <v>0.22222222222199994</v>
      </c>
      <c r="AB54">
        <f t="shared" si="3"/>
        <v>0.19999999999999996</v>
      </c>
      <c r="AC54">
        <f t="shared" si="4"/>
        <v>8000</v>
      </c>
    </row>
    <row r="55" spans="1:29" x14ac:dyDescent="0.25">
      <c r="A55" t="s">
        <v>30</v>
      </c>
      <c r="B55" t="s">
        <v>14</v>
      </c>
      <c r="C55">
        <v>10000</v>
      </c>
      <c r="D55">
        <v>2</v>
      </c>
      <c r="E55">
        <v>36</v>
      </c>
      <c r="F55">
        <v>9</v>
      </c>
      <c r="G55">
        <v>5</v>
      </c>
      <c r="H55">
        <v>5.7479040622699999</v>
      </c>
      <c r="I55">
        <v>0.944444444444</v>
      </c>
      <c r="J55">
        <v>1</v>
      </c>
      <c r="K55">
        <v>0.88888888888899997</v>
      </c>
      <c r="M55" t="s">
        <v>31</v>
      </c>
      <c r="N55" t="s">
        <v>14</v>
      </c>
      <c r="O55">
        <v>10000</v>
      </c>
      <c r="P55">
        <v>2</v>
      </c>
      <c r="Q55">
        <v>36</v>
      </c>
      <c r="R55">
        <v>9</v>
      </c>
      <c r="S55">
        <v>5</v>
      </c>
      <c r="T55">
        <v>2.7617268562300001</v>
      </c>
      <c r="U55">
        <v>1</v>
      </c>
      <c r="V55">
        <v>0.8</v>
      </c>
      <c r="W55">
        <v>0.66666666666700003</v>
      </c>
      <c r="Y55">
        <f t="shared" si="0"/>
        <v>2.9861772060399998</v>
      </c>
      <c r="Z55">
        <f t="shared" si="1"/>
        <v>-5.5555555556000003E-2</v>
      </c>
      <c r="AA55">
        <f t="shared" si="2"/>
        <v>0.22222222222199994</v>
      </c>
      <c r="AB55">
        <f t="shared" si="3"/>
        <v>0.19999999999999996</v>
      </c>
      <c r="AC55">
        <f t="shared" si="4"/>
        <v>10000</v>
      </c>
    </row>
    <row r="56" spans="1:29" x14ac:dyDescent="0.25">
      <c r="A56" t="s">
        <v>30</v>
      </c>
      <c r="B56" t="s">
        <v>14</v>
      </c>
      <c r="C56">
        <v>10000</v>
      </c>
      <c r="D56">
        <v>3</v>
      </c>
      <c r="E56">
        <v>36</v>
      </c>
      <c r="F56">
        <v>9</v>
      </c>
      <c r="G56">
        <v>5</v>
      </c>
      <c r="H56">
        <v>5.52905106544</v>
      </c>
      <c r="I56">
        <v>0.944444444444</v>
      </c>
      <c r="J56">
        <v>1</v>
      </c>
      <c r="K56">
        <v>0.88888888888899997</v>
      </c>
      <c r="M56" t="s">
        <v>31</v>
      </c>
      <c r="N56" t="s">
        <v>14</v>
      </c>
      <c r="O56">
        <v>10000</v>
      </c>
      <c r="P56">
        <v>3</v>
      </c>
      <c r="Q56">
        <v>36</v>
      </c>
      <c r="R56">
        <v>9</v>
      </c>
      <c r="S56">
        <v>5</v>
      </c>
      <c r="T56">
        <v>2.6815810203599999</v>
      </c>
      <c r="U56">
        <v>1</v>
      </c>
      <c r="V56">
        <v>0.8</v>
      </c>
      <c r="W56">
        <v>0.66666666666700003</v>
      </c>
      <c r="Y56">
        <f t="shared" si="0"/>
        <v>2.8474700450800001</v>
      </c>
      <c r="Z56">
        <f t="shared" si="1"/>
        <v>-5.5555555556000003E-2</v>
      </c>
      <c r="AA56">
        <f t="shared" si="2"/>
        <v>0.22222222222199994</v>
      </c>
      <c r="AB56">
        <f t="shared" si="3"/>
        <v>0.19999999999999996</v>
      </c>
      <c r="AC56">
        <f t="shared" si="4"/>
        <v>10000</v>
      </c>
    </row>
    <row r="57" spans="1:29" x14ac:dyDescent="0.25">
      <c r="A57" t="s">
        <v>30</v>
      </c>
      <c r="B57" t="s">
        <v>14</v>
      </c>
      <c r="C57">
        <v>10000</v>
      </c>
      <c r="D57">
        <v>4</v>
      </c>
      <c r="E57">
        <v>36</v>
      </c>
      <c r="F57">
        <v>9</v>
      </c>
      <c r="G57">
        <v>5</v>
      </c>
      <c r="H57">
        <v>5.7639961242700002</v>
      </c>
      <c r="I57">
        <v>0.944444444444</v>
      </c>
      <c r="J57">
        <v>1</v>
      </c>
      <c r="K57">
        <v>0.88888888888899997</v>
      </c>
      <c r="M57" t="s">
        <v>31</v>
      </c>
      <c r="N57" t="s">
        <v>14</v>
      </c>
      <c r="O57">
        <v>10000</v>
      </c>
      <c r="P57">
        <v>4</v>
      </c>
      <c r="Q57">
        <v>36</v>
      </c>
      <c r="R57">
        <v>9</v>
      </c>
      <c r="S57">
        <v>5</v>
      </c>
      <c r="T57">
        <v>2.75499105453</v>
      </c>
      <c r="U57">
        <v>1</v>
      </c>
      <c r="V57">
        <v>0.8</v>
      </c>
      <c r="W57">
        <v>0.66666666666700003</v>
      </c>
      <c r="Y57">
        <f t="shared" si="0"/>
        <v>3.0090050697400001</v>
      </c>
      <c r="Z57">
        <f t="shared" si="1"/>
        <v>-5.5555555556000003E-2</v>
      </c>
      <c r="AA57">
        <f t="shared" si="2"/>
        <v>0.22222222222199994</v>
      </c>
      <c r="AB57">
        <f t="shared" si="3"/>
        <v>0.19999999999999996</v>
      </c>
      <c r="AC57">
        <f t="shared" si="4"/>
        <v>10000</v>
      </c>
    </row>
    <row r="58" spans="1:29" x14ac:dyDescent="0.25">
      <c r="A58" t="s">
        <v>30</v>
      </c>
      <c r="B58" t="s">
        <v>7</v>
      </c>
      <c r="C58">
        <v>6000</v>
      </c>
      <c r="D58">
        <v>2</v>
      </c>
      <c r="E58">
        <v>36</v>
      </c>
      <c r="F58">
        <v>9</v>
      </c>
      <c r="G58">
        <v>5</v>
      </c>
      <c r="H58">
        <v>8.7856609821300005</v>
      </c>
      <c r="I58">
        <v>0.5</v>
      </c>
      <c r="J58">
        <v>0.2</v>
      </c>
      <c r="K58">
        <v>0.555555555556</v>
      </c>
      <c r="M58" t="s">
        <v>31</v>
      </c>
      <c r="N58" t="s">
        <v>7</v>
      </c>
      <c r="O58">
        <v>6000</v>
      </c>
      <c r="P58">
        <v>2</v>
      </c>
      <c r="Q58">
        <v>36</v>
      </c>
      <c r="R58">
        <v>9</v>
      </c>
      <c r="S58">
        <v>5</v>
      </c>
      <c r="T58">
        <v>4.9968769550300003</v>
      </c>
      <c r="U58">
        <v>1</v>
      </c>
      <c r="V58">
        <v>0.6</v>
      </c>
      <c r="W58">
        <v>0.66666666666700003</v>
      </c>
      <c r="Y58">
        <f t="shared" si="0"/>
        <v>3.7887840271000002</v>
      </c>
      <c r="Z58">
        <f t="shared" si="1"/>
        <v>-0.5</v>
      </c>
      <c r="AA58">
        <f t="shared" si="2"/>
        <v>-0.11111111111100003</v>
      </c>
      <c r="AB58">
        <f t="shared" si="3"/>
        <v>-0.39999999999999997</v>
      </c>
      <c r="AC58">
        <f t="shared" si="4"/>
        <v>6000</v>
      </c>
    </row>
    <row r="59" spans="1:29" x14ac:dyDescent="0.25">
      <c r="A59" t="s">
        <v>30</v>
      </c>
      <c r="B59" t="s">
        <v>7</v>
      </c>
      <c r="C59">
        <v>6000</v>
      </c>
      <c r="D59">
        <v>3</v>
      </c>
      <c r="E59">
        <v>36</v>
      </c>
      <c r="F59">
        <v>9</v>
      </c>
      <c r="G59">
        <v>5</v>
      </c>
      <c r="H59">
        <v>5.6950669288600002</v>
      </c>
      <c r="I59">
        <v>0.5</v>
      </c>
      <c r="J59">
        <v>0.2</v>
      </c>
      <c r="K59">
        <v>0.555555555556</v>
      </c>
      <c r="M59" t="s">
        <v>31</v>
      </c>
      <c r="N59" t="s">
        <v>7</v>
      </c>
      <c r="O59">
        <v>6000</v>
      </c>
      <c r="P59">
        <v>3</v>
      </c>
      <c r="Q59">
        <v>36</v>
      </c>
      <c r="R59">
        <v>9</v>
      </c>
      <c r="S59">
        <v>5</v>
      </c>
      <c r="T59">
        <v>5.0200531482699997</v>
      </c>
      <c r="U59">
        <v>1</v>
      </c>
      <c r="V59">
        <v>1</v>
      </c>
      <c r="W59">
        <v>0.77777777777799995</v>
      </c>
      <c r="Y59">
        <f t="shared" si="0"/>
        <v>0.6750137805900005</v>
      </c>
      <c r="Z59">
        <f t="shared" si="1"/>
        <v>-0.5</v>
      </c>
      <c r="AA59">
        <f t="shared" si="2"/>
        <v>-0.22222222222199994</v>
      </c>
      <c r="AB59">
        <f t="shared" si="3"/>
        <v>-0.8</v>
      </c>
      <c r="AC59">
        <f t="shared" si="4"/>
        <v>6000</v>
      </c>
    </row>
    <row r="60" spans="1:29" x14ac:dyDescent="0.25">
      <c r="A60" t="s">
        <v>30</v>
      </c>
      <c r="B60" t="s">
        <v>7</v>
      </c>
      <c r="C60">
        <v>6000</v>
      </c>
      <c r="D60">
        <v>4</v>
      </c>
      <c r="E60">
        <v>36</v>
      </c>
      <c r="F60">
        <v>9</v>
      </c>
      <c r="G60">
        <v>5</v>
      </c>
      <c r="H60">
        <v>5.5879759788500003</v>
      </c>
      <c r="I60">
        <v>0.5</v>
      </c>
      <c r="J60">
        <v>0.2</v>
      </c>
      <c r="K60">
        <v>0.555555555556</v>
      </c>
      <c r="M60" t="s">
        <v>31</v>
      </c>
      <c r="N60" t="s">
        <v>7</v>
      </c>
      <c r="O60">
        <v>6000</v>
      </c>
      <c r="P60">
        <v>4</v>
      </c>
      <c r="Q60">
        <v>36</v>
      </c>
      <c r="R60">
        <v>9</v>
      </c>
      <c r="S60">
        <v>5</v>
      </c>
      <c r="T60">
        <v>5.1816771030400002</v>
      </c>
      <c r="U60">
        <v>1</v>
      </c>
      <c r="V60">
        <v>0.4</v>
      </c>
      <c r="W60">
        <v>0.77777777777799995</v>
      </c>
      <c r="Y60">
        <f t="shared" si="0"/>
        <v>0.40629887581000013</v>
      </c>
      <c r="Z60">
        <f t="shared" si="1"/>
        <v>-0.5</v>
      </c>
      <c r="AA60">
        <f t="shared" si="2"/>
        <v>-0.22222222222199994</v>
      </c>
      <c r="AB60">
        <f t="shared" si="3"/>
        <v>-0.2</v>
      </c>
      <c r="AC60">
        <f t="shared" si="4"/>
        <v>6000</v>
      </c>
    </row>
    <row r="61" spans="1:29" x14ac:dyDescent="0.25">
      <c r="A61" t="s">
        <v>30</v>
      </c>
      <c r="B61" t="s">
        <v>7</v>
      </c>
      <c r="C61">
        <v>8000</v>
      </c>
      <c r="D61">
        <v>2</v>
      </c>
      <c r="E61">
        <v>36</v>
      </c>
      <c r="F61">
        <v>9</v>
      </c>
      <c r="G61">
        <v>5</v>
      </c>
      <c r="H61">
        <v>8.7374908924099994</v>
      </c>
      <c r="I61">
        <v>0.5</v>
      </c>
      <c r="J61">
        <v>0.2</v>
      </c>
      <c r="K61">
        <v>0.555555555556</v>
      </c>
      <c r="M61" t="s">
        <v>31</v>
      </c>
      <c r="N61" t="s">
        <v>7</v>
      </c>
      <c r="O61">
        <v>8000</v>
      </c>
      <c r="P61">
        <v>2</v>
      </c>
      <c r="Q61">
        <v>36</v>
      </c>
      <c r="R61">
        <v>9</v>
      </c>
      <c r="S61">
        <v>5</v>
      </c>
      <c r="T61">
        <v>5.5902318954499997</v>
      </c>
      <c r="U61">
        <v>1</v>
      </c>
      <c r="V61">
        <v>0.6</v>
      </c>
      <c r="W61">
        <v>0.66666666666700003</v>
      </c>
      <c r="Y61">
        <f t="shared" si="0"/>
        <v>3.1472589969599998</v>
      </c>
      <c r="Z61">
        <f t="shared" si="1"/>
        <v>-0.5</v>
      </c>
      <c r="AA61">
        <f t="shared" si="2"/>
        <v>-0.11111111111100003</v>
      </c>
      <c r="AB61">
        <f t="shared" si="3"/>
        <v>-0.39999999999999997</v>
      </c>
      <c r="AC61">
        <f t="shared" si="4"/>
        <v>8000</v>
      </c>
    </row>
    <row r="62" spans="1:29" x14ac:dyDescent="0.25">
      <c r="A62" t="s">
        <v>30</v>
      </c>
      <c r="B62" t="s">
        <v>7</v>
      </c>
      <c r="C62">
        <v>8000</v>
      </c>
      <c r="D62">
        <v>3</v>
      </c>
      <c r="E62">
        <v>36</v>
      </c>
      <c r="F62">
        <v>9</v>
      </c>
      <c r="G62">
        <v>5</v>
      </c>
      <c r="H62">
        <v>6.5825278759000003</v>
      </c>
      <c r="I62">
        <v>0.5</v>
      </c>
      <c r="J62">
        <v>0.2</v>
      </c>
      <c r="K62">
        <v>0.555555555556</v>
      </c>
      <c r="M62" t="s">
        <v>31</v>
      </c>
      <c r="N62" t="s">
        <v>7</v>
      </c>
      <c r="O62">
        <v>8000</v>
      </c>
      <c r="P62">
        <v>3</v>
      </c>
      <c r="Q62">
        <v>36</v>
      </c>
      <c r="R62">
        <v>9</v>
      </c>
      <c r="S62">
        <v>5</v>
      </c>
      <c r="T62">
        <v>3.5109748840299999</v>
      </c>
      <c r="U62">
        <v>1</v>
      </c>
      <c r="V62">
        <v>0.6</v>
      </c>
      <c r="W62">
        <v>0.66666666666700003</v>
      </c>
      <c r="Y62">
        <f t="shared" si="0"/>
        <v>3.0715529918700004</v>
      </c>
      <c r="Z62">
        <f t="shared" si="1"/>
        <v>-0.5</v>
      </c>
      <c r="AA62">
        <f t="shared" si="2"/>
        <v>-0.11111111111100003</v>
      </c>
      <c r="AB62">
        <f t="shared" si="3"/>
        <v>-0.39999999999999997</v>
      </c>
      <c r="AC62">
        <f t="shared" si="4"/>
        <v>8000</v>
      </c>
    </row>
    <row r="63" spans="1:29" x14ac:dyDescent="0.25">
      <c r="A63" t="s">
        <v>30</v>
      </c>
      <c r="B63" t="s">
        <v>7</v>
      </c>
      <c r="C63">
        <v>8000</v>
      </c>
      <c r="D63">
        <v>4</v>
      </c>
      <c r="E63">
        <v>36</v>
      </c>
      <c r="F63">
        <v>9</v>
      </c>
      <c r="G63">
        <v>5</v>
      </c>
      <c r="H63">
        <v>5.5888650417300001</v>
      </c>
      <c r="I63">
        <v>0.5</v>
      </c>
      <c r="J63">
        <v>0.2</v>
      </c>
      <c r="K63">
        <v>0.555555555556</v>
      </c>
      <c r="M63" t="s">
        <v>31</v>
      </c>
      <c r="N63" t="s">
        <v>7</v>
      </c>
      <c r="O63">
        <v>8000</v>
      </c>
      <c r="P63">
        <v>4</v>
      </c>
      <c r="Q63">
        <v>36</v>
      </c>
      <c r="R63">
        <v>9</v>
      </c>
      <c r="S63">
        <v>5</v>
      </c>
      <c r="T63">
        <v>3.4772109985399999</v>
      </c>
      <c r="U63">
        <v>1</v>
      </c>
      <c r="V63">
        <v>0.8</v>
      </c>
      <c r="W63">
        <v>0.77777777777799995</v>
      </c>
      <c r="Y63">
        <f t="shared" si="0"/>
        <v>2.1116540431900002</v>
      </c>
      <c r="Z63">
        <f t="shared" si="1"/>
        <v>-0.5</v>
      </c>
      <c r="AA63">
        <f t="shared" si="2"/>
        <v>-0.22222222222199994</v>
      </c>
      <c r="AB63">
        <f t="shared" si="3"/>
        <v>-0.60000000000000009</v>
      </c>
      <c r="AC63">
        <f t="shared" si="4"/>
        <v>8000</v>
      </c>
    </row>
    <row r="64" spans="1:29" x14ac:dyDescent="0.25">
      <c r="A64" t="s">
        <v>30</v>
      </c>
      <c r="B64" t="s">
        <v>7</v>
      </c>
      <c r="C64">
        <v>10000</v>
      </c>
      <c r="D64">
        <v>2</v>
      </c>
      <c r="E64">
        <v>36</v>
      </c>
      <c r="F64">
        <v>9</v>
      </c>
      <c r="G64">
        <v>5</v>
      </c>
      <c r="H64">
        <v>11.174118042</v>
      </c>
      <c r="I64">
        <v>0.5</v>
      </c>
      <c r="J64">
        <v>0.2</v>
      </c>
      <c r="K64">
        <v>0.555555555556</v>
      </c>
      <c r="M64" t="s">
        <v>31</v>
      </c>
      <c r="N64" t="s">
        <v>7</v>
      </c>
      <c r="O64">
        <v>10000</v>
      </c>
      <c r="P64">
        <v>2</v>
      </c>
      <c r="Q64">
        <v>36</v>
      </c>
      <c r="R64">
        <v>9</v>
      </c>
      <c r="S64">
        <v>5</v>
      </c>
      <c r="T64">
        <v>6.6620960235600002</v>
      </c>
      <c r="U64">
        <v>1</v>
      </c>
      <c r="V64">
        <v>0.6</v>
      </c>
      <c r="W64">
        <v>0.66666666666700003</v>
      </c>
      <c r="Y64">
        <f t="shared" si="0"/>
        <v>4.5120220184399997</v>
      </c>
      <c r="Z64">
        <f t="shared" si="1"/>
        <v>-0.5</v>
      </c>
      <c r="AA64">
        <f t="shared" si="2"/>
        <v>-0.11111111111100003</v>
      </c>
      <c r="AB64">
        <f t="shared" si="3"/>
        <v>-0.39999999999999997</v>
      </c>
      <c r="AC64">
        <f t="shared" si="4"/>
        <v>10000</v>
      </c>
    </row>
    <row r="65" spans="1:29" x14ac:dyDescent="0.25">
      <c r="A65" t="s">
        <v>30</v>
      </c>
      <c r="B65" t="s">
        <v>7</v>
      </c>
      <c r="C65">
        <v>10000</v>
      </c>
      <c r="D65">
        <v>3</v>
      </c>
      <c r="E65">
        <v>36</v>
      </c>
      <c r="F65">
        <v>9</v>
      </c>
      <c r="G65">
        <v>5</v>
      </c>
      <c r="H65">
        <v>6.06190299988</v>
      </c>
      <c r="I65">
        <v>0.5</v>
      </c>
      <c r="J65">
        <v>0.2</v>
      </c>
      <c r="K65">
        <v>0.555555555556</v>
      </c>
      <c r="M65" t="s">
        <v>31</v>
      </c>
      <c r="N65" t="s">
        <v>7</v>
      </c>
      <c r="O65">
        <v>10000</v>
      </c>
      <c r="P65">
        <v>3</v>
      </c>
      <c r="Q65">
        <v>36</v>
      </c>
      <c r="R65">
        <v>9</v>
      </c>
      <c r="S65">
        <v>5</v>
      </c>
      <c r="T65">
        <v>3.3966760635400002</v>
      </c>
      <c r="U65">
        <v>1</v>
      </c>
      <c r="V65">
        <v>0.8</v>
      </c>
      <c r="W65">
        <v>0.77777777777799995</v>
      </c>
      <c r="Y65">
        <f t="shared" si="0"/>
        <v>2.6652269363399999</v>
      </c>
      <c r="Z65">
        <f t="shared" si="1"/>
        <v>-0.5</v>
      </c>
      <c r="AA65">
        <f t="shared" si="2"/>
        <v>-0.22222222222199994</v>
      </c>
      <c r="AB65">
        <f t="shared" si="3"/>
        <v>-0.60000000000000009</v>
      </c>
      <c r="AC65">
        <f t="shared" si="4"/>
        <v>10000</v>
      </c>
    </row>
    <row r="66" spans="1:29" x14ac:dyDescent="0.25">
      <c r="A66" t="s">
        <v>30</v>
      </c>
      <c r="B66" t="s">
        <v>7</v>
      </c>
      <c r="C66">
        <v>10000</v>
      </c>
      <c r="D66">
        <v>4</v>
      </c>
      <c r="E66">
        <v>36</v>
      </c>
      <c r="F66">
        <v>9</v>
      </c>
      <c r="G66">
        <v>5</v>
      </c>
      <c r="H66">
        <v>5.5915298461900003</v>
      </c>
      <c r="I66">
        <v>0.5</v>
      </c>
      <c r="J66">
        <v>0.2</v>
      </c>
      <c r="K66">
        <v>0.555555555556</v>
      </c>
      <c r="M66" t="s">
        <v>31</v>
      </c>
      <c r="N66" t="s">
        <v>7</v>
      </c>
      <c r="O66">
        <v>10000</v>
      </c>
      <c r="P66">
        <v>4</v>
      </c>
      <c r="Q66">
        <v>36</v>
      </c>
      <c r="R66">
        <v>9</v>
      </c>
      <c r="S66">
        <v>5</v>
      </c>
      <c r="T66">
        <v>3.7997319698299998</v>
      </c>
      <c r="U66">
        <v>1</v>
      </c>
      <c r="V66">
        <v>0.8</v>
      </c>
      <c r="W66">
        <v>0.77777777777799995</v>
      </c>
      <c r="Y66">
        <f t="shared" si="0"/>
        <v>1.7917978763600004</v>
      </c>
      <c r="Z66">
        <f t="shared" si="1"/>
        <v>-0.5</v>
      </c>
      <c r="AA66">
        <f t="shared" si="2"/>
        <v>-0.22222222222199994</v>
      </c>
      <c r="AB66">
        <f t="shared" si="3"/>
        <v>-0.60000000000000009</v>
      </c>
      <c r="AC66">
        <f t="shared" si="4"/>
        <v>10000</v>
      </c>
    </row>
    <row r="67" spans="1:29" x14ac:dyDescent="0.25">
      <c r="A67" t="s">
        <v>30</v>
      </c>
      <c r="B67" t="s">
        <v>13</v>
      </c>
      <c r="C67">
        <v>6000</v>
      </c>
      <c r="D67">
        <v>2</v>
      </c>
      <c r="E67">
        <v>36</v>
      </c>
      <c r="F67">
        <v>9</v>
      </c>
      <c r="G67">
        <v>5</v>
      </c>
      <c r="H67">
        <v>6.2926018238100001</v>
      </c>
      <c r="I67">
        <v>0.86111111111100003</v>
      </c>
      <c r="J67">
        <v>0.8</v>
      </c>
      <c r="K67">
        <v>0.77777777777799995</v>
      </c>
      <c r="M67" t="s">
        <v>31</v>
      </c>
      <c r="N67" t="s">
        <v>13</v>
      </c>
      <c r="O67">
        <v>6000</v>
      </c>
      <c r="P67">
        <v>2</v>
      </c>
      <c r="Q67">
        <v>36</v>
      </c>
      <c r="R67">
        <v>9</v>
      </c>
      <c r="S67">
        <v>5</v>
      </c>
      <c r="T67">
        <v>3.7984910011299999</v>
      </c>
      <c r="U67">
        <v>1</v>
      </c>
      <c r="V67">
        <v>0.8</v>
      </c>
      <c r="W67">
        <v>0.66666666666700003</v>
      </c>
      <c r="Y67">
        <f t="shared" si="0"/>
        <v>2.4941108226800002</v>
      </c>
      <c r="Z67">
        <f t="shared" si="1"/>
        <v>-0.13888888888899997</v>
      </c>
      <c r="AA67">
        <f t="shared" si="2"/>
        <v>0.11111111111099992</v>
      </c>
      <c r="AB67">
        <f t="shared" si="3"/>
        <v>0</v>
      </c>
      <c r="AC67">
        <f t="shared" si="4"/>
        <v>6000</v>
      </c>
    </row>
    <row r="68" spans="1:29" x14ac:dyDescent="0.25">
      <c r="A68" t="s">
        <v>30</v>
      </c>
      <c r="B68" t="s">
        <v>13</v>
      </c>
      <c r="C68">
        <v>6000</v>
      </c>
      <c r="D68">
        <v>3</v>
      </c>
      <c r="E68">
        <v>36</v>
      </c>
      <c r="F68">
        <v>9</v>
      </c>
      <c r="G68">
        <v>5</v>
      </c>
      <c r="H68">
        <v>5.6048870086699996</v>
      </c>
      <c r="I68">
        <v>0.86111111111100003</v>
      </c>
      <c r="J68">
        <v>0.8</v>
      </c>
      <c r="K68">
        <v>0.77777777777799995</v>
      </c>
      <c r="M68" t="s">
        <v>31</v>
      </c>
      <c r="N68" t="s">
        <v>13</v>
      </c>
      <c r="O68">
        <v>6000</v>
      </c>
      <c r="P68">
        <v>3</v>
      </c>
      <c r="Q68">
        <v>36</v>
      </c>
      <c r="R68">
        <v>9</v>
      </c>
      <c r="S68">
        <v>5</v>
      </c>
      <c r="T68">
        <v>3.4279119968399998</v>
      </c>
      <c r="U68">
        <v>1</v>
      </c>
      <c r="V68">
        <v>0.8</v>
      </c>
      <c r="W68">
        <v>0.77777777777799995</v>
      </c>
      <c r="Y68">
        <f t="shared" si="0"/>
        <v>2.1769750118299998</v>
      </c>
      <c r="Z68">
        <f t="shared" si="1"/>
        <v>-0.13888888888899997</v>
      </c>
      <c r="AA68">
        <f t="shared" si="2"/>
        <v>0</v>
      </c>
      <c r="AB68">
        <f t="shared" si="3"/>
        <v>0</v>
      </c>
      <c r="AC68">
        <f t="shared" si="4"/>
        <v>6000</v>
      </c>
    </row>
    <row r="69" spans="1:29" x14ac:dyDescent="0.25">
      <c r="A69" t="s">
        <v>30</v>
      </c>
      <c r="B69" t="s">
        <v>13</v>
      </c>
      <c r="C69">
        <v>6000</v>
      </c>
      <c r="D69">
        <v>4</v>
      </c>
      <c r="E69">
        <v>36</v>
      </c>
      <c r="F69">
        <v>9</v>
      </c>
      <c r="G69">
        <v>5</v>
      </c>
      <c r="H69">
        <v>5.5069811344100001</v>
      </c>
      <c r="I69">
        <v>0.86111111111100003</v>
      </c>
      <c r="J69">
        <v>0.8</v>
      </c>
      <c r="K69">
        <v>0.77777777777799995</v>
      </c>
      <c r="M69" t="s">
        <v>31</v>
      </c>
      <c r="N69" t="s">
        <v>13</v>
      </c>
      <c r="O69">
        <v>6000</v>
      </c>
      <c r="P69">
        <v>4</v>
      </c>
      <c r="Q69">
        <v>36</v>
      </c>
      <c r="R69">
        <v>9</v>
      </c>
      <c r="S69">
        <v>5</v>
      </c>
      <c r="T69">
        <v>3.5263948440599999</v>
      </c>
      <c r="U69">
        <v>1</v>
      </c>
      <c r="V69">
        <v>0.8</v>
      </c>
      <c r="W69">
        <v>0.66666666666700003</v>
      </c>
      <c r="Y69">
        <f t="shared" ref="Y69:Y93" si="5">H69-T69</f>
        <v>1.9805862903500002</v>
      </c>
      <c r="Z69">
        <f t="shared" ref="Z69:Z93" si="6">I69-U69</f>
        <v>-0.13888888888899997</v>
      </c>
      <c r="AA69">
        <f t="shared" ref="AA69:AA93" si="7">K69-W69</f>
        <v>0.11111111111099992</v>
      </c>
      <c r="AB69">
        <f t="shared" ref="AB69:AB93" si="8">J69-V69</f>
        <v>0</v>
      </c>
      <c r="AC69">
        <f t="shared" ref="AC69:AC93" si="9">O69</f>
        <v>6000</v>
      </c>
    </row>
    <row r="70" spans="1:29" x14ac:dyDescent="0.25">
      <c r="A70" t="s">
        <v>30</v>
      </c>
      <c r="B70" t="s">
        <v>13</v>
      </c>
      <c r="C70">
        <v>8000</v>
      </c>
      <c r="D70">
        <v>2</v>
      </c>
      <c r="E70">
        <v>36</v>
      </c>
      <c r="F70">
        <v>9</v>
      </c>
      <c r="G70">
        <v>5</v>
      </c>
      <c r="H70">
        <v>6.2494349479700002</v>
      </c>
      <c r="I70">
        <v>0.86111111111100003</v>
      </c>
      <c r="J70">
        <v>0.8</v>
      </c>
      <c r="K70">
        <v>0.77777777777799995</v>
      </c>
      <c r="M70" t="s">
        <v>31</v>
      </c>
      <c r="N70" t="s">
        <v>13</v>
      </c>
      <c r="O70">
        <v>8000</v>
      </c>
      <c r="P70">
        <v>2</v>
      </c>
      <c r="Q70">
        <v>36</v>
      </c>
      <c r="R70">
        <v>9</v>
      </c>
      <c r="S70">
        <v>5</v>
      </c>
      <c r="T70">
        <v>3.6000549793199998</v>
      </c>
      <c r="U70">
        <v>1</v>
      </c>
      <c r="V70">
        <v>0.8</v>
      </c>
      <c r="W70">
        <v>0.66666666666700003</v>
      </c>
      <c r="Y70">
        <f t="shared" si="5"/>
        <v>2.6493799686500004</v>
      </c>
      <c r="Z70">
        <f t="shared" si="6"/>
        <v>-0.13888888888899997</v>
      </c>
      <c r="AA70">
        <f t="shared" si="7"/>
        <v>0.11111111111099992</v>
      </c>
      <c r="AB70">
        <f t="shared" si="8"/>
        <v>0</v>
      </c>
      <c r="AC70">
        <f t="shared" si="9"/>
        <v>8000</v>
      </c>
    </row>
    <row r="71" spans="1:29" x14ac:dyDescent="0.25">
      <c r="A71" t="s">
        <v>30</v>
      </c>
      <c r="B71" t="s">
        <v>13</v>
      </c>
      <c r="C71">
        <v>8000</v>
      </c>
      <c r="D71">
        <v>3</v>
      </c>
      <c r="E71">
        <v>36</v>
      </c>
      <c r="F71">
        <v>9</v>
      </c>
      <c r="G71">
        <v>5</v>
      </c>
      <c r="H71">
        <v>5.6408579349499997</v>
      </c>
      <c r="I71">
        <v>0.86111111111100003</v>
      </c>
      <c r="J71">
        <v>0.8</v>
      </c>
      <c r="K71">
        <v>0.77777777777799995</v>
      </c>
      <c r="M71" t="s">
        <v>31</v>
      </c>
      <c r="N71" t="s">
        <v>13</v>
      </c>
      <c r="O71">
        <v>8000</v>
      </c>
      <c r="P71">
        <v>3</v>
      </c>
      <c r="Q71">
        <v>36</v>
      </c>
      <c r="R71">
        <v>9</v>
      </c>
      <c r="S71">
        <v>5</v>
      </c>
      <c r="T71">
        <v>3.40303707123</v>
      </c>
      <c r="U71">
        <v>1</v>
      </c>
      <c r="V71">
        <v>0.8</v>
      </c>
      <c r="W71">
        <v>0.77777777777799995</v>
      </c>
      <c r="Y71">
        <f t="shared" si="5"/>
        <v>2.2378208637199997</v>
      </c>
      <c r="Z71">
        <f t="shared" si="6"/>
        <v>-0.13888888888899997</v>
      </c>
      <c r="AA71">
        <f t="shared" si="7"/>
        <v>0</v>
      </c>
      <c r="AB71">
        <f t="shared" si="8"/>
        <v>0</v>
      </c>
      <c r="AC71">
        <f t="shared" si="9"/>
        <v>8000</v>
      </c>
    </row>
    <row r="72" spans="1:29" x14ac:dyDescent="0.25">
      <c r="A72" t="s">
        <v>30</v>
      </c>
      <c r="B72" t="s">
        <v>13</v>
      </c>
      <c r="C72">
        <v>8000</v>
      </c>
      <c r="D72">
        <v>4</v>
      </c>
      <c r="E72">
        <v>36</v>
      </c>
      <c r="F72">
        <v>9</v>
      </c>
      <c r="G72">
        <v>5</v>
      </c>
      <c r="H72">
        <v>5.66041684151</v>
      </c>
      <c r="I72">
        <v>0.86111111111100003</v>
      </c>
      <c r="J72">
        <v>0.8</v>
      </c>
      <c r="K72">
        <v>0.77777777777799995</v>
      </c>
      <c r="M72" t="s">
        <v>31</v>
      </c>
      <c r="N72" t="s">
        <v>13</v>
      </c>
      <c r="O72">
        <v>8000</v>
      </c>
      <c r="P72">
        <v>4</v>
      </c>
      <c r="Q72">
        <v>36</v>
      </c>
      <c r="R72">
        <v>9</v>
      </c>
      <c r="S72">
        <v>5</v>
      </c>
      <c r="T72">
        <v>3.65753984451</v>
      </c>
      <c r="U72">
        <v>1</v>
      </c>
      <c r="V72">
        <v>0.8</v>
      </c>
      <c r="W72">
        <v>0.66666666666700003</v>
      </c>
      <c r="Y72">
        <f t="shared" si="5"/>
        <v>2.002876997</v>
      </c>
      <c r="Z72">
        <f t="shared" si="6"/>
        <v>-0.13888888888899997</v>
      </c>
      <c r="AA72">
        <f t="shared" si="7"/>
        <v>0.11111111111099992</v>
      </c>
      <c r="AB72">
        <f t="shared" si="8"/>
        <v>0</v>
      </c>
      <c r="AC72">
        <f t="shared" si="9"/>
        <v>8000</v>
      </c>
    </row>
    <row r="73" spans="1:29" x14ac:dyDescent="0.25">
      <c r="A73" t="s">
        <v>30</v>
      </c>
      <c r="B73" t="s">
        <v>13</v>
      </c>
      <c r="C73">
        <v>10000</v>
      </c>
      <c r="D73">
        <v>2</v>
      </c>
      <c r="E73">
        <v>36</v>
      </c>
      <c r="F73">
        <v>9</v>
      </c>
      <c r="G73">
        <v>5</v>
      </c>
      <c r="H73">
        <v>6.2457659244499997</v>
      </c>
      <c r="I73">
        <v>0.86111111111100003</v>
      </c>
      <c r="J73">
        <v>0.8</v>
      </c>
      <c r="K73">
        <v>0.77777777777799995</v>
      </c>
      <c r="M73" t="s">
        <v>31</v>
      </c>
      <c r="N73" t="s">
        <v>13</v>
      </c>
      <c r="O73">
        <v>10000</v>
      </c>
      <c r="P73">
        <v>2</v>
      </c>
      <c r="Q73">
        <v>36</v>
      </c>
      <c r="R73">
        <v>9</v>
      </c>
      <c r="S73">
        <v>5</v>
      </c>
      <c r="T73">
        <v>5.3044550418899998</v>
      </c>
      <c r="U73">
        <v>1</v>
      </c>
      <c r="V73">
        <v>0.8</v>
      </c>
      <c r="W73">
        <v>0.77777777777799995</v>
      </c>
      <c r="Y73">
        <f t="shared" si="5"/>
        <v>0.94131088255999984</v>
      </c>
      <c r="Z73">
        <f t="shared" si="6"/>
        <v>-0.13888888888899997</v>
      </c>
      <c r="AA73">
        <f t="shared" si="7"/>
        <v>0</v>
      </c>
      <c r="AB73">
        <f t="shared" si="8"/>
        <v>0</v>
      </c>
      <c r="AC73">
        <f t="shared" si="9"/>
        <v>10000</v>
      </c>
    </row>
    <row r="74" spans="1:29" x14ac:dyDescent="0.25">
      <c r="A74" t="s">
        <v>30</v>
      </c>
      <c r="B74" t="s">
        <v>13</v>
      </c>
      <c r="C74">
        <v>10000</v>
      </c>
      <c r="D74">
        <v>3</v>
      </c>
      <c r="E74">
        <v>36</v>
      </c>
      <c r="F74">
        <v>9</v>
      </c>
      <c r="G74">
        <v>5</v>
      </c>
      <c r="H74">
        <v>5.6600730419199996</v>
      </c>
      <c r="I74">
        <v>0.86111111111100003</v>
      </c>
      <c r="J74">
        <v>0.8</v>
      </c>
      <c r="K74">
        <v>0.77777777777799995</v>
      </c>
      <c r="M74" t="s">
        <v>31</v>
      </c>
      <c r="N74" t="s">
        <v>13</v>
      </c>
      <c r="O74">
        <v>10000</v>
      </c>
      <c r="P74">
        <v>3</v>
      </c>
      <c r="Q74">
        <v>36</v>
      </c>
      <c r="R74">
        <v>9</v>
      </c>
      <c r="S74">
        <v>5</v>
      </c>
      <c r="T74">
        <v>3.4032928943599998</v>
      </c>
      <c r="U74">
        <v>1</v>
      </c>
      <c r="V74">
        <v>0.8</v>
      </c>
      <c r="W74">
        <v>0.77777777777799995</v>
      </c>
      <c r="Y74">
        <f t="shared" si="5"/>
        <v>2.2567801475599998</v>
      </c>
      <c r="Z74">
        <f t="shared" si="6"/>
        <v>-0.13888888888899997</v>
      </c>
      <c r="AA74">
        <f t="shared" si="7"/>
        <v>0</v>
      </c>
      <c r="AB74">
        <f t="shared" si="8"/>
        <v>0</v>
      </c>
      <c r="AC74">
        <f t="shared" si="9"/>
        <v>10000</v>
      </c>
    </row>
    <row r="75" spans="1:29" x14ac:dyDescent="0.25">
      <c r="A75" t="s">
        <v>30</v>
      </c>
      <c r="B75" t="s">
        <v>13</v>
      </c>
      <c r="C75">
        <v>10000</v>
      </c>
      <c r="D75">
        <v>4</v>
      </c>
      <c r="E75">
        <v>36</v>
      </c>
      <c r="F75">
        <v>9</v>
      </c>
      <c r="G75">
        <v>5</v>
      </c>
      <c r="H75">
        <v>5.6180651187899997</v>
      </c>
      <c r="I75">
        <v>0.86111111111100003</v>
      </c>
      <c r="J75">
        <v>0.8</v>
      </c>
      <c r="K75">
        <v>0.77777777777799995</v>
      </c>
      <c r="M75" t="s">
        <v>31</v>
      </c>
      <c r="N75" t="s">
        <v>13</v>
      </c>
      <c r="O75">
        <v>10000</v>
      </c>
      <c r="P75">
        <v>4</v>
      </c>
      <c r="Q75">
        <v>36</v>
      </c>
      <c r="R75">
        <v>9</v>
      </c>
      <c r="S75">
        <v>5</v>
      </c>
      <c r="T75">
        <v>3.4637072086299998</v>
      </c>
      <c r="U75">
        <v>1</v>
      </c>
      <c r="V75">
        <v>0.8</v>
      </c>
      <c r="W75">
        <v>0.77777777777799995</v>
      </c>
      <c r="Y75">
        <f t="shared" si="5"/>
        <v>2.1543579101599999</v>
      </c>
      <c r="Z75">
        <f t="shared" si="6"/>
        <v>-0.13888888888899997</v>
      </c>
      <c r="AA75">
        <f t="shared" si="7"/>
        <v>0</v>
      </c>
      <c r="AB75">
        <f t="shared" si="8"/>
        <v>0</v>
      </c>
      <c r="AC75">
        <f t="shared" si="9"/>
        <v>10000</v>
      </c>
    </row>
    <row r="76" spans="1:29" x14ac:dyDescent="0.25">
      <c r="A76" t="s">
        <v>30</v>
      </c>
      <c r="B76" t="s">
        <v>28</v>
      </c>
      <c r="C76">
        <v>6000</v>
      </c>
      <c r="D76">
        <v>2</v>
      </c>
      <c r="E76">
        <v>36</v>
      </c>
      <c r="F76">
        <v>9</v>
      </c>
      <c r="G76">
        <v>5</v>
      </c>
      <c r="H76">
        <v>5.7921659946400004</v>
      </c>
      <c r="I76">
        <v>0.97222222222200005</v>
      </c>
      <c r="J76">
        <v>1</v>
      </c>
      <c r="K76">
        <v>1</v>
      </c>
      <c r="M76" t="s">
        <v>31</v>
      </c>
      <c r="N76" t="s">
        <v>28</v>
      </c>
      <c r="O76">
        <v>6000</v>
      </c>
      <c r="P76">
        <v>2</v>
      </c>
      <c r="Q76">
        <v>36</v>
      </c>
      <c r="R76">
        <v>9</v>
      </c>
      <c r="S76">
        <v>5</v>
      </c>
      <c r="T76">
        <v>2.7070701122299998</v>
      </c>
      <c r="U76">
        <v>1</v>
      </c>
      <c r="V76">
        <v>1</v>
      </c>
      <c r="W76">
        <v>1</v>
      </c>
      <c r="Y76">
        <f t="shared" si="5"/>
        <v>3.0850958824100005</v>
      </c>
      <c r="Z76">
        <f t="shared" si="6"/>
        <v>-2.7777777777999946E-2</v>
      </c>
      <c r="AA76">
        <f t="shared" si="7"/>
        <v>0</v>
      </c>
      <c r="AB76">
        <f t="shared" si="8"/>
        <v>0</v>
      </c>
      <c r="AC76">
        <f t="shared" si="9"/>
        <v>6000</v>
      </c>
    </row>
    <row r="77" spans="1:29" x14ac:dyDescent="0.25">
      <c r="A77" t="s">
        <v>30</v>
      </c>
      <c r="B77" t="s">
        <v>28</v>
      </c>
      <c r="C77">
        <v>6000</v>
      </c>
      <c r="D77">
        <v>3</v>
      </c>
      <c r="E77">
        <v>36</v>
      </c>
      <c r="F77">
        <v>9</v>
      </c>
      <c r="G77">
        <v>5</v>
      </c>
      <c r="H77">
        <v>5.4734358787500001</v>
      </c>
      <c r="I77">
        <v>0.97222222222200005</v>
      </c>
      <c r="J77">
        <v>1</v>
      </c>
      <c r="K77">
        <v>1</v>
      </c>
      <c r="M77" t="s">
        <v>31</v>
      </c>
      <c r="N77" t="s">
        <v>28</v>
      </c>
      <c r="O77">
        <v>6000</v>
      </c>
      <c r="P77">
        <v>3</v>
      </c>
      <c r="Q77">
        <v>36</v>
      </c>
      <c r="R77">
        <v>9</v>
      </c>
      <c r="S77">
        <v>5</v>
      </c>
      <c r="T77">
        <v>2.7096829414400001</v>
      </c>
      <c r="U77">
        <v>1</v>
      </c>
      <c r="V77">
        <v>1</v>
      </c>
      <c r="W77">
        <v>1</v>
      </c>
      <c r="Y77">
        <f t="shared" si="5"/>
        <v>2.76375293731</v>
      </c>
      <c r="Z77">
        <f t="shared" si="6"/>
        <v>-2.7777777777999946E-2</v>
      </c>
      <c r="AA77">
        <f t="shared" si="7"/>
        <v>0</v>
      </c>
      <c r="AB77">
        <f t="shared" si="8"/>
        <v>0</v>
      </c>
      <c r="AC77">
        <f t="shared" si="9"/>
        <v>6000</v>
      </c>
    </row>
    <row r="78" spans="1:29" x14ac:dyDescent="0.25">
      <c r="A78" t="s">
        <v>30</v>
      </c>
      <c r="B78" t="s">
        <v>28</v>
      </c>
      <c r="C78">
        <v>6000</v>
      </c>
      <c r="D78">
        <v>4</v>
      </c>
      <c r="E78">
        <v>36</v>
      </c>
      <c r="F78">
        <v>9</v>
      </c>
      <c r="G78">
        <v>5</v>
      </c>
      <c r="H78">
        <v>5.6866199970200002</v>
      </c>
      <c r="I78">
        <v>0.97222222222200005</v>
      </c>
      <c r="J78">
        <v>1</v>
      </c>
      <c r="K78">
        <v>1</v>
      </c>
      <c r="M78" t="s">
        <v>31</v>
      </c>
      <c r="N78" t="s">
        <v>28</v>
      </c>
      <c r="O78">
        <v>6000</v>
      </c>
      <c r="P78">
        <v>4</v>
      </c>
      <c r="Q78">
        <v>36</v>
      </c>
      <c r="R78">
        <v>9</v>
      </c>
      <c r="S78">
        <v>5</v>
      </c>
      <c r="T78">
        <v>2.9187779426599998</v>
      </c>
      <c r="U78">
        <v>1</v>
      </c>
      <c r="V78">
        <v>1</v>
      </c>
      <c r="W78">
        <v>1</v>
      </c>
      <c r="Y78">
        <f t="shared" si="5"/>
        <v>2.7678420543600004</v>
      </c>
      <c r="Z78">
        <f t="shared" si="6"/>
        <v>-2.7777777777999946E-2</v>
      </c>
      <c r="AA78">
        <f t="shared" si="7"/>
        <v>0</v>
      </c>
      <c r="AB78">
        <f t="shared" si="8"/>
        <v>0</v>
      </c>
      <c r="AC78">
        <f t="shared" si="9"/>
        <v>6000</v>
      </c>
    </row>
    <row r="79" spans="1:29" x14ac:dyDescent="0.25">
      <c r="A79" t="s">
        <v>30</v>
      </c>
      <c r="B79" t="s">
        <v>28</v>
      </c>
      <c r="C79">
        <v>8000</v>
      </c>
      <c r="D79">
        <v>2</v>
      </c>
      <c r="E79">
        <v>36</v>
      </c>
      <c r="F79">
        <v>9</v>
      </c>
      <c r="G79">
        <v>5</v>
      </c>
      <c r="H79">
        <v>5.7498869895900002</v>
      </c>
      <c r="I79">
        <v>0.97222222222200005</v>
      </c>
      <c r="J79">
        <v>1</v>
      </c>
      <c r="K79">
        <v>1</v>
      </c>
      <c r="M79" t="s">
        <v>31</v>
      </c>
      <c r="N79" t="s">
        <v>28</v>
      </c>
      <c r="O79">
        <v>8000</v>
      </c>
      <c r="P79">
        <v>2</v>
      </c>
      <c r="Q79">
        <v>36</v>
      </c>
      <c r="R79">
        <v>9</v>
      </c>
      <c r="S79">
        <v>5</v>
      </c>
      <c r="T79">
        <v>2.9101629257199999</v>
      </c>
      <c r="U79">
        <v>1</v>
      </c>
      <c r="V79">
        <v>1</v>
      </c>
      <c r="W79">
        <v>1</v>
      </c>
      <c r="Y79">
        <f t="shared" si="5"/>
        <v>2.8397240638700003</v>
      </c>
      <c r="Z79">
        <f t="shared" si="6"/>
        <v>-2.7777777777999946E-2</v>
      </c>
      <c r="AA79">
        <f t="shared" si="7"/>
        <v>0</v>
      </c>
      <c r="AB79">
        <f t="shared" si="8"/>
        <v>0</v>
      </c>
      <c r="AC79">
        <f t="shared" si="9"/>
        <v>8000</v>
      </c>
    </row>
    <row r="80" spans="1:29" x14ac:dyDescent="0.25">
      <c r="A80" t="s">
        <v>30</v>
      </c>
      <c r="B80" t="s">
        <v>28</v>
      </c>
      <c r="C80">
        <v>8000</v>
      </c>
      <c r="D80">
        <v>3</v>
      </c>
      <c r="E80">
        <v>36</v>
      </c>
      <c r="F80">
        <v>9</v>
      </c>
      <c r="G80">
        <v>5</v>
      </c>
      <c r="H80">
        <v>5.5998361110700001</v>
      </c>
      <c r="I80">
        <v>0.97222222222200005</v>
      </c>
      <c r="J80">
        <v>1</v>
      </c>
      <c r="K80">
        <v>1</v>
      </c>
      <c r="M80" t="s">
        <v>31</v>
      </c>
      <c r="N80" t="s">
        <v>28</v>
      </c>
      <c r="O80">
        <v>8000</v>
      </c>
      <c r="P80">
        <v>3</v>
      </c>
      <c r="Q80">
        <v>36</v>
      </c>
      <c r="R80">
        <v>9</v>
      </c>
      <c r="S80">
        <v>5</v>
      </c>
      <c r="T80">
        <v>2.8951930999800002</v>
      </c>
      <c r="U80">
        <v>1</v>
      </c>
      <c r="V80">
        <v>1</v>
      </c>
      <c r="W80">
        <v>1</v>
      </c>
      <c r="Y80">
        <f t="shared" si="5"/>
        <v>2.7046430110899999</v>
      </c>
      <c r="Z80">
        <f t="shared" si="6"/>
        <v>-2.7777777777999946E-2</v>
      </c>
      <c r="AA80">
        <f t="shared" si="7"/>
        <v>0</v>
      </c>
      <c r="AB80">
        <f t="shared" si="8"/>
        <v>0</v>
      </c>
      <c r="AC80">
        <f t="shared" si="9"/>
        <v>8000</v>
      </c>
    </row>
    <row r="81" spans="1:29" x14ac:dyDescent="0.25">
      <c r="A81" t="s">
        <v>30</v>
      </c>
      <c r="B81" t="s">
        <v>28</v>
      </c>
      <c r="C81">
        <v>8000</v>
      </c>
      <c r="D81">
        <v>4</v>
      </c>
      <c r="E81">
        <v>36</v>
      </c>
      <c r="F81">
        <v>9</v>
      </c>
      <c r="G81">
        <v>5</v>
      </c>
      <c r="H81">
        <v>5.7282419204700004</v>
      </c>
      <c r="I81">
        <v>0.97222222222200005</v>
      </c>
      <c r="J81">
        <v>1</v>
      </c>
      <c r="K81">
        <v>1</v>
      </c>
      <c r="M81" t="s">
        <v>31</v>
      </c>
      <c r="N81" t="s">
        <v>28</v>
      </c>
      <c r="O81">
        <v>8000</v>
      </c>
      <c r="P81">
        <v>4</v>
      </c>
      <c r="Q81">
        <v>36</v>
      </c>
      <c r="R81">
        <v>9</v>
      </c>
      <c r="S81">
        <v>5</v>
      </c>
      <c r="T81">
        <v>2.6312329769099998</v>
      </c>
      <c r="U81">
        <v>1</v>
      </c>
      <c r="V81">
        <v>1</v>
      </c>
      <c r="W81">
        <v>1</v>
      </c>
      <c r="Y81">
        <f t="shared" si="5"/>
        <v>3.0970089435600006</v>
      </c>
      <c r="Z81">
        <f t="shared" si="6"/>
        <v>-2.7777777777999946E-2</v>
      </c>
      <c r="AA81">
        <f t="shared" si="7"/>
        <v>0</v>
      </c>
      <c r="AB81">
        <f t="shared" si="8"/>
        <v>0</v>
      </c>
      <c r="AC81">
        <f t="shared" si="9"/>
        <v>8000</v>
      </c>
    </row>
    <row r="82" spans="1:29" x14ac:dyDescent="0.25">
      <c r="A82" t="s">
        <v>30</v>
      </c>
      <c r="B82" t="s">
        <v>28</v>
      </c>
      <c r="C82">
        <v>10000</v>
      </c>
      <c r="D82">
        <v>2</v>
      </c>
      <c r="E82">
        <v>36</v>
      </c>
      <c r="F82">
        <v>9</v>
      </c>
      <c r="G82">
        <v>5</v>
      </c>
      <c r="H82">
        <v>5.7375228404999996</v>
      </c>
      <c r="I82">
        <v>0.97222222222200005</v>
      </c>
      <c r="J82">
        <v>1</v>
      </c>
      <c r="K82">
        <v>1</v>
      </c>
      <c r="M82" t="s">
        <v>31</v>
      </c>
      <c r="N82" t="s">
        <v>28</v>
      </c>
      <c r="O82">
        <v>10000</v>
      </c>
      <c r="P82">
        <v>2</v>
      </c>
      <c r="Q82">
        <v>36</v>
      </c>
      <c r="R82">
        <v>9</v>
      </c>
      <c r="S82">
        <v>5</v>
      </c>
      <c r="T82">
        <v>2.6634380817399999</v>
      </c>
      <c r="U82">
        <v>1</v>
      </c>
      <c r="V82">
        <v>1</v>
      </c>
      <c r="W82">
        <v>1</v>
      </c>
      <c r="Y82">
        <f t="shared" si="5"/>
        <v>3.0740847587599998</v>
      </c>
      <c r="Z82">
        <f t="shared" si="6"/>
        <v>-2.7777777777999946E-2</v>
      </c>
      <c r="AA82">
        <f t="shared" si="7"/>
        <v>0</v>
      </c>
      <c r="AB82">
        <f t="shared" si="8"/>
        <v>0</v>
      </c>
      <c r="AC82">
        <f t="shared" si="9"/>
        <v>10000</v>
      </c>
    </row>
    <row r="83" spans="1:29" x14ac:dyDescent="0.25">
      <c r="A83" t="s">
        <v>30</v>
      </c>
      <c r="B83" t="s">
        <v>28</v>
      </c>
      <c r="C83">
        <v>10000</v>
      </c>
      <c r="D83">
        <v>3</v>
      </c>
      <c r="E83">
        <v>36</v>
      </c>
      <c r="F83">
        <v>9</v>
      </c>
      <c r="G83">
        <v>5</v>
      </c>
      <c r="H83">
        <v>5.5591731071500003</v>
      </c>
      <c r="I83">
        <v>0.97222222222200005</v>
      </c>
      <c r="J83">
        <v>1</v>
      </c>
      <c r="K83">
        <v>1</v>
      </c>
      <c r="M83" t="s">
        <v>31</v>
      </c>
      <c r="N83" t="s">
        <v>28</v>
      </c>
      <c r="O83">
        <v>10000</v>
      </c>
      <c r="P83">
        <v>3</v>
      </c>
      <c r="Q83">
        <v>36</v>
      </c>
      <c r="R83">
        <v>9</v>
      </c>
      <c r="S83">
        <v>5</v>
      </c>
      <c r="T83">
        <v>2.83454680443</v>
      </c>
      <c r="U83">
        <v>1</v>
      </c>
      <c r="V83">
        <v>1</v>
      </c>
      <c r="W83">
        <v>1</v>
      </c>
      <c r="Y83">
        <f t="shared" si="5"/>
        <v>2.7246263027200004</v>
      </c>
      <c r="Z83">
        <f t="shared" si="6"/>
        <v>-2.7777777777999946E-2</v>
      </c>
      <c r="AA83">
        <f t="shared" si="7"/>
        <v>0</v>
      </c>
      <c r="AB83">
        <f t="shared" si="8"/>
        <v>0</v>
      </c>
      <c r="AC83">
        <f t="shared" si="9"/>
        <v>10000</v>
      </c>
    </row>
    <row r="84" spans="1:29" x14ac:dyDescent="0.25">
      <c r="A84" t="s">
        <v>30</v>
      </c>
      <c r="B84" t="s">
        <v>28</v>
      </c>
      <c r="C84">
        <v>10000</v>
      </c>
      <c r="D84">
        <v>4</v>
      </c>
      <c r="E84">
        <v>36</v>
      </c>
      <c r="F84">
        <v>9</v>
      </c>
      <c r="G84">
        <v>5</v>
      </c>
      <c r="H84">
        <v>6.1001448631299997</v>
      </c>
      <c r="I84">
        <v>0.97222222222200005</v>
      </c>
      <c r="J84">
        <v>1</v>
      </c>
      <c r="K84">
        <v>1</v>
      </c>
      <c r="M84" t="s">
        <v>31</v>
      </c>
      <c r="N84" t="s">
        <v>28</v>
      </c>
      <c r="O84">
        <v>10000</v>
      </c>
      <c r="P84">
        <v>4</v>
      </c>
      <c r="Q84">
        <v>36</v>
      </c>
      <c r="R84">
        <v>9</v>
      </c>
      <c r="S84">
        <v>5</v>
      </c>
      <c r="T84">
        <v>2.82910490036</v>
      </c>
      <c r="U84">
        <v>1</v>
      </c>
      <c r="V84">
        <v>1</v>
      </c>
      <c r="W84">
        <v>1</v>
      </c>
      <c r="Y84">
        <f t="shared" si="5"/>
        <v>3.2710399627699998</v>
      </c>
      <c r="Z84">
        <f t="shared" si="6"/>
        <v>-2.7777777777999946E-2</v>
      </c>
      <c r="AA84">
        <f t="shared" si="7"/>
        <v>0</v>
      </c>
      <c r="AB84">
        <f t="shared" si="8"/>
        <v>0</v>
      </c>
      <c r="AC84">
        <f t="shared" si="9"/>
        <v>10000</v>
      </c>
    </row>
    <row r="85" spans="1:29" x14ac:dyDescent="0.25">
      <c r="A85" t="s">
        <v>30</v>
      </c>
      <c r="B85" t="s">
        <v>11</v>
      </c>
      <c r="C85">
        <v>6000</v>
      </c>
      <c r="D85">
        <v>2</v>
      </c>
      <c r="E85">
        <v>36</v>
      </c>
      <c r="F85">
        <v>9</v>
      </c>
      <c r="G85">
        <v>5</v>
      </c>
      <c r="H85">
        <v>5.8436119556400001</v>
      </c>
      <c r="I85">
        <v>0.52777777777799995</v>
      </c>
      <c r="J85">
        <v>0.6</v>
      </c>
      <c r="K85">
        <v>0.444444444444</v>
      </c>
      <c r="M85" t="s">
        <v>31</v>
      </c>
      <c r="N85" t="s">
        <v>11</v>
      </c>
      <c r="O85">
        <v>6000</v>
      </c>
      <c r="P85">
        <v>2</v>
      </c>
      <c r="Q85">
        <v>36</v>
      </c>
      <c r="R85">
        <v>9</v>
      </c>
      <c r="S85">
        <v>5</v>
      </c>
      <c r="T85">
        <v>3.3767201900499999</v>
      </c>
      <c r="U85">
        <v>1</v>
      </c>
      <c r="V85">
        <v>0.8</v>
      </c>
      <c r="W85">
        <v>1</v>
      </c>
      <c r="Y85">
        <f t="shared" si="5"/>
        <v>2.4668917655900002</v>
      </c>
      <c r="Z85">
        <f t="shared" si="6"/>
        <v>-0.47222222222200005</v>
      </c>
      <c r="AA85">
        <f t="shared" si="7"/>
        <v>-0.555555555556</v>
      </c>
      <c r="AB85">
        <f t="shared" si="8"/>
        <v>-0.20000000000000007</v>
      </c>
      <c r="AC85">
        <f t="shared" si="9"/>
        <v>6000</v>
      </c>
    </row>
    <row r="86" spans="1:29" x14ac:dyDescent="0.25">
      <c r="A86" t="s">
        <v>30</v>
      </c>
      <c r="B86" t="s">
        <v>11</v>
      </c>
      <c r="C86">
        <v>6000</v>
      </c>
      <c r="D86">
        <v>3</v>
      </c>
      <c r="E86">
        <v>36</v>
      </c>
      <c r="F86">
        <v>9</v>
      </c>
      <c r="G86">
        <v>5</v>
      </c>
      <c r="H86">
        <v>5.6452708244299998</v>
      </c>
      <c r="I86">
        <v>0.52777777777799995</v>
      </c>
      <c r="J86">
        <v>0.6</v>
      </c>
      <c r="K86">
        <v>0.444444444444</v>
      </c>
      <c r="M86" t="s">
        <v>31</v>
      </c>
      <c r="N86" t="s">
        <v>11</v>
      </c>
      <c r="O86">
        <v>6000</v>
      </c>
      <c r="P86">
        <v>3</v>
      </c>
      <c r="Q86">
        <v>36</v>
      </c>
      <c r="R86">
        <v>9</v>
      </c>
      <c r="S86">
        <v>5</v>
      </c>
      <c r="T86">
        <v>3.5763258934</v>
      </c>
      <c r="U86">
        <v>1</v>
      </c>
      <c r="V86">
        <v>0.8</v>
      </c>
      <c r="W86">
        <v>1</v>
      </c>
      <c r="Y86">
        <f t="shared" si="5"/>
        <v>2.0689449310299999</v>
      </c>
      <c r="Z86">
        <f t="shared" si="6"/>
        <v>-0.47222222222200005</v>
      </c>
      <c r="AA86">
        <f t="shared" si="7"/>
        <v>-0.555555555556</v>
      </c>
      <c r="AB86">
        <f t="shared" si="8"/>
        <v>-0.20000000000000007</v>
      </c>
      <c r="AC86">
        <f t="shared" si="9"/>
        <v>6000</v>
      </c>
    </row>
    <row r="87" spans="1:29" x14ac:dyDescent="0.25">
      <c r="A87" t="s">
        <v>30</v>
      </c>
      <c r="B87" t="s">
        <v>11</v>
      </c>
      <c r="C87">
        <v>6000</v>
      </c>
      <c r="D87">
        <v>4</v>
      </c>
      <c r="E87">
        <v>36</v>
      </c>
      <c r="F87">
        <v>9</v>
      </c>
      <c r="G87">
        <v>5</v>
      </c>
      <c r="H87">
        <v>5.5911309719100002</v>
      </c>
      <c r="I87">
        <v>0.52777777777799995</v>
      </c>
      <c r="J87">
        <v>0.6</v>
      </c>
      <c r="K87">
        <v>0.444444444444</v>
      </c>
      <c r="M87" t="s">
        <v>31</v>
      </c>
      <c r="N87" t="s">
        <v>11</v>
      </c>
      <c r="O87">
        <v>6000</v>
      </c>
      <c r="P87">
        <v>4</v>
      </c>
      <c r="Q87">
        <v>36</v>
      </c>
      <c r="R87">
        <v>9</v>
      </c>
      <c r="S87">
        <v>5</v>
      </c>
      <c r="T87">
        <v>3.4889068603500002</v>
      </c>
      <c r="U87">
        <v>1</v>
      </c>
      <c r="V87">
        <v>0.8</v>
      </c>
      <c r="W87">
        <v>1</v>
      </c>
      <c r="Y87">
        <f t="shared" si="5"/>
        <v>2.10222411156</v>
      </c>
      <c r="Z87">
        <f t="shared" si="6"/>
        <v>-0.47222222222200005</v>
      </c>
      <c r="AA87">
        <f t="shared" si="7"/>
        <v>-0.555555555556</v>
      </c>
      <c r="AB87">
        <f t="shared" si="8"/>
        <v>-0.20000000000000007</v>
      </c>
      <c r="AC87">
        <f t="shared" si="9"/>
        <v>6000</v>
      </c>
    </row>
    <row r="88" spans="1:29" x14ac:dyDescent="0.25">
      <c r="A88" t="s">
        <v>30</v>
      </c>
      <c r="B88" t="s">
        <v>11</v>
      </c>
      <c r="C88">
        <v>8000</v>
      </c>
      <c r="D88">
        <v>2</v>
      </c>
      <c r="E88">
        <v>36</v>
      </c>
      <c r="F88">
        <v>9</v>
      </c>
      <c r="G88">
        <v>5</v>
      </c>
      <c r="H88">
        <v>5.8997211456300001</v>
      </c>
      <c r="I88">
        <v>0.52777777777799995</v>
      </c>
      <c r="J88">
        <v>0.6</v>
      </c>
      <c r="K88">
        <v>0.444444444444</v>
      </c>
      <c r="M88" t="s">
        <v>31</v>
      </c>
      <c r="N88" t="s">
        <v>11</v>
      </c>
      <c r="O88">
        <v>8000</v>
      </c>
      <c r="P88">
        <v>2</v>
      </c>
      <c r="Q88">
        <v>36</v>
      </c>
      <c r="R88">
        <v>9</v>
      </c>
      <c r="S88">
        <v>5</v>
      </c>
      <c r="T88">
        <v>3.4743399620100002</v>
      </c>
      <c r="U88">
        <v>1</v>
      </c>
      <c r="V88">
        <v>0.8</v>
      </c>
      <c r="W88">
        <v>1</v>
      </c>
      <c r="Y88">
        <f t="shared" si="5"/>
        <v>2.4253811836199999</v>
      </c>
      <c r="Z88">
        <f t="shared" si="6"/>
        <v>-0.47222222222200005</v>
      </c>
      <c r="AA88">
        <f t="shared" si="7"/>
        <v>-0.555555555556</v>
      </c>
      <c r="AB88">
        <f t="shared" si="8"/>
        <v>-0.20000000000000007</v>
      </c>
      <c r="AC88">
        <f t="shared" si="9"/>
        <v>8000</v>
      </c>
    </row>
    <row r="89" spans="1:29" x14ac:dyDescent="0.25">
      <c r="A89" t="s">
        <v>30</v>
      </c>
      <c r="B89" t="s">
        <v>11</v>
      </c>
      <c r="C89">
        <v>8000</v>
      </c>
      <c r="D89">
        <v>3</v>
      </c>
      <c r="E89">
        <v>36</v>
      </c>
      <c r="F89">
        <v>9</v>
      </c>
      <c r="G89">
        <v>5</v>
      </c>
      <c r="H89">
        <v>5.6898550987199998</v>
      </c>
      <c r="I89">
        <v>0.52777777777799995</v>
      </c>
      <c r="J89">
        <v>0.6</v>
      </c>
      <c r="K89">
        <v>0.444444444444</v>
      </c>
      <c r="M89" t="s">
        <v>31</v>
      </c>
      <c r="N89" t="s">
        <v>11</v>
      </c>
      <c r="O89">
        <v>8000</v>
      </c>
      <c r="P89">
        <v>3</v>
      </c>
      <c r="Q89">
        <v>36</v>
      </c>
      <c r="R89">
        <v>9</v>
      </c>
      <c r="S89">
        <v>5</v>
      </c>
      <c r="T89">
        <v>3.4476101398500001</v>
      </c>
      <c r="U89">
        <v>1</v>
      </c>
      <c r="V89">
        <v>0.8</v>
      </c>
      <c r="W89">
        <v>1</v>
      </c>
      <c r="Y89">
        <f t="shared" si="5"/>
        <v>2.2422449588699997</v>
      </c>
      <c r="Z89">
        <f t="shared" si="6"/>
        <v>-0.47222222222200005</v>
      </c>
      <c r="AA89">
        <f t="shared" si="7"/>
        <v>-0.555555555556</v>
      </c>
      <c r="AB89">
        <f t="shared" si="8"/>
        <v>-0.20000000000000007</v>
      </c>
      <c r="AC89">
        <f t="shared" si="9"/>
        <v>8000</v>
      </c>
    </row>
    <row r="90" spans="1:29" x14ac:dyDescent="0.25">
      <c r="A90" t="s">
        <v>30</v>
      </c>
      <c r="B90" t="s">
        <v>11</v>
      </c>
      <c r="C90">
        <v>8000</v>
      </c>
      <c r="D90">
        <v>4</v>
      </c>
      <c r="E90">
        <v>36</v>
      </c>
      <c r="F90">
        <v>9</v>
      </c>
      <c r="G90">
        <v>5</v>
      </c>
      <c r="H90">
        <v>5.8106200694999997</v>
      </c>
      <c r="I90">
        <v>0.52777777777799995</v>
      </c>
      <c r="J90">
        <v>0.6</v>
      </c>
      <c r="K90">
        <v>0.444444444444</v>
      </c>
      <c r="M90" t="s">
        <v>31</v>
      </c>
      <c r="N90" t="s">
        <v>11</v>
      </c>
      <c r="O90">
        <v>8000</v>
      </c>
      <c r="P90">
        <v>4</v>
      </c>
      <c r="Q90">
        <v>36</v>
      </c>
      <c r="R90">
        <v>9</v>
      </c>
      <c r="S90">
        <v>5</v>
      </c>
      <c r="T90">
        <v>3.4165000915500001</v>
      </c>
      <c r="U90">
        <v>1</v>
      </c>
      <c r="V90">
        <v>0.8</v>
      </c>
      <c r="W90">
        <v>1</v>
      </c>
      <c r="Y90">
        <f t="shared" si="5"/>
        <v>2.3941199779499995</v>
      </c>
      <c r="Z90">
        <f t="shared" si="6"/>
        <v>-0.47222222222200005</v>
      </c>
      <c r="AA90">
        <f t="shared" si="7"/>
        <v>-0.555555555556</v>
      </c>
      <c r="AB90">
        <f t="shared" si="8"/>
        <v>-0.20000000000000007</v>
      </c>
      <c r="AC90">
        <f t="shared" si="9"/>
        <v>8000</v>
      </c>
    </row>
    <row r="91" spans="1:29" x14ac:dyDescent="0.25">
      <c r="A91" t="s">
        <v>30</v>
      </c>
      <c r="B91" t="s">
        <v>11</v>
      </c>
      <c r="C91">
        <v>10000</v>
      </c>
      <c r="D91">
        <v>2</v>
      </c>
      <c r="E91">
        <v>36</v>
      </c>
      <c r="F91">
        <v>9</v>
      </c>
      <c r="G91">
        <v>5</v>
      </c>
      <c r="H91">
        <v>5.83693218231</v>
      </c>
      <c r="I91">
        <v>0.52777777777799995</v>
      </c>
      <c r="J91">
        <v>0.6</v>
      </c>
      <c r="K91">
        <v>0.444444444444</v>
      </c>
      <c r="M91" t="s">
        <v>31</v>
      </c>
      <c r="N91" t="s">
        <v>11</v>
      </c>
      <c r="O91">
        <v>10000</v>
      </c>
      <c r="P91">
        <v>2</v>
      </c>
      <c r="Q91">
        <v>36</v>
      </c>
      <c r="R91">
        <v>9</v>
      </c>
      <c r="S91">
        <v>5</v>
      </c>
      <c r="T91">
        <v>4.1334750652299999</v>
      </c>
      <c r="U91">
        <v>1</v>
      </c>
      <c r="V91">
        <v>1</v>
      </c>
      <c r="W91">
        <v>0.88888888888899997</v>
      </c>
      <c r="Y91">
        <f t="shared" si="5"/>
        <v>1.7034571170800001</v>
      </c>
      <c r="Z91">
        <f t="shared" si="6"/>
        <v>-0.47222222222200005</v>
      </c>
      <c r="AA91">
        <f t="shared" si="7"/>
        <v>-0.44444444444499998</v>
      </c>
      <c r="AB91">
        <f t="shared" si="8"/>
        <v>-0.4</v>
      </c>
      <c r="AC91">
        <f t="shared" si="9"/>
        <v>10000</v>
      </c>
    </row>
    <row r="92" spans="1:29" x14ac:dyDescent="0.25">
      <c r="A92" t="s">
        <v>30</v>
      </c>
      <c r="B92" t="s">
        <v>11</v>
      </c>
      <c r="C92">
        <v>10000</v>
      </c>
      <c r="D92">
        <v>3</v>
      </c>
      <c r="E92">
        <v>36</v>
      </c>
      <c r="F92">
        <v>9</v>
      </c>
      <c r="G92">
        <v>5</v>
      </c>
      <c r="H92">
        <v>5.5562841892200003</v>
      </c>
      <c r="I92">
        <v>0.52777777777799995</v>
      </c>
      <c r="J92">
        <v>0.6</v>
      </c>
      <c r="K92">
        <v>0.444444444444</v>
      </c>
      <c r="M92" t="s">
        <v>31</v>
      </c>
      <c r="N92" t="s">
        <v>11</v>
      </c>
      <c r="O92">
        <v>10000</v>
      </c>
      <c r="P92">
        <v>3</v>
      </c>
      <c r="Q92">
        <v>36</v>
      </c>
      <c r="R92">
        <v>9</v>
      </c>
      <c r="S92">
        <v>5</v>
      </c>
      <c r="T92">
        <v>3.3992340564700001</v>
      </c>
      <c r="U92">
        <v>1</v>
      </c>
      <c r="V92">
        <v>1</v>
      </c>
      <c r="W92">
        <v>0.88888888888899997</v>
      </c>
      <c r="Y92">
        <f t="shared" si="5"/>
        <v>2.1570501327500002</v>
      </c>
      <c r="Z92">
        <f t="shared" si="6"/>
        <v>-0.47222222222200005</v>
      </c>
      <c r="AA92">
        <f t="shared" si="7"/>
        <v>-0.44444444444499998</v>
      </c>
      <c r="AB92">
        <f t="shared" si="8"/>
        <v>-0.4</v>
      </c>
      <c r="AC92">
        <f t="shared" si="9"/>
        <v>10000</v>
      </c>
    </row>
    <row r="93" spans="1:29" x14ac:dyDescent="0.25">
      <c r="A93" t="s">
        <v>30</v>
      </c>
      <c r="B93" t="s">
        <v>11</v>
      </c>
      <c r="C93">
        <v>10000</v>
      </c>
      <c r="D93">
        <v>4</v>
      </c>
      <c r="E93">
        <v>36</v>
      </c>
      <c r="F93">
        <v>9</v>
      </c>
      <c r="G93">
        <v>5</v>
      </c>
      <c r="H93">
        <v>5.9063739776600004</v>
      </c>
      <c r="I93">
        <v>0.52777777777799995</v>
      </c>
      <c r="J93">
        <v>0.6</v>
      </c>
      <c r="K93">
        <v>0.444444444444</v>
      </c>
      <c r="M93" t="s">
        <v>31</v>
      </c>
      <c r="N93" t="s">
        <v>11</v>
      </c>
      <c r="O93">
        <v>10000</v>
      </c>
      <c r="P93">
        <v>4</v>
      </c>
      <c r="Q93">
        <v>36</v>
      </c>
      <c r="R93">
        <v>9</v>
      </c>
      <c r="S93">
        <v>5</v>
      </c>
      <c r="T93">
        <v>3.55268287659</v>
      </c>
      <c r="U93">
        <v>1</v>
      </c>
      <c r="V93">
        <v>0.8</v>
      </c>
      <c r="W93">
        <v>1</v>
      </c>
      <c r="Y93">
        <f t="shared" si="5"/>
        <v>2.3536911010700003</v>
      </c>
      <c r="Z93">
        <f t="shared" si="6"/>
        <v>-0.47222222222200005</v>
      </c>
      <c r="AA93">
        <f t="shared" si="7"/>
        <v>-0.555555555556</v>
      </c>
      <c r="AB93">
        <f t="shared" si="8"/>
        <v>-0.20000000000000007</v>
      </c>
      <c r="AC93">
        <f t="shared" si="9"/>
        <v>10000</v>
      </c>
    </row>
  </sheetData>
  <sortState ref="A2:K181">
    <sortCondition descending="1" ref="A2:A181"/>
    <sortCondition ref="B2:B181"/>
    <sortCondition ref="C2:C181"/>
    <sortCondition ref="D2:D181"/>
  </sortState>
  <mergeCells count="3">
    <mergeCell ref="A2:K2"/>
    <mergeCell ref="M2:W2"/>
    <mergeCell ref="Y2:AC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H29" sqref="H29"/>
    </sheetView>
  </sheetViews>
  <sheetFormatPr defaultRowHeight="15" x14ac:dyDescent="0.25"/>
  <cols>
    <col min="1" max="1" width="39.5703125" bestFit="1" customWidth="1"/>
    <col min="8" max="8" width="13.140625" customWidth="1"/>
    <col min="12" max="12" width="9.140625" style="6" customWidth="1"/>
    <col min="13" max="19" width="9.140625" customWidth="1"/>
  </cols>
  <sheetData>
    <row r="1" spans="1:19" x14ac:dyDescent="0.25">
      <c r="A1" t="s">
        <v>50</v>
      </c>
    </row>
    <row r="2" spans="1:19" x14ac:dyDescent="0.25">
      <c r="A2" t="s">
        <v>55</v>
      </c>
    </row>
    <row r="3" spans="1:19" x14ac:dyDescent="0.25">
      <c r="A3" t="s">
        <v>56</v>
      </c>
    </row>
    <row r="4" spans="1:19" x14ac:dyDescent="0.25">
      <c r="L4" s="8"/>
      <c r="M4" s="7"/>
      <c r="N4" s="7"/>
      <c r="O4" s="9" t="s">
        <v>48</v>
      </c>
      <c r="P4" s="9"/>
      <c r="Q4" s="9"/>
      <c r="R4" s="9"/>
      <c r="S4" s="9"/>
    </row>
    <row r="5" spans="1:19" x14ac:dyDescent="0.25">
      <c r="A5" s="1" t="s">
        <v>1</v>
      </c>
      <c r="B5" s="1" t="s">
        <v>3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L5" s="8" t="s">
        <v>26</v>
      </c>
      <c r="M5" s="7" t="s">
        <v>33</v>
      </c>
      <c r="N5" s="7"/>
      <c r="O5" s="7" t="s">
        <v>3</v>
      </c>
      <c r="P5" s="7" t="s">
        <v>34</v>
      </c>
      <c r="Q5" s="7"/>
      <c r="R5" s="7" t="s">
        <v>3</v>
      </c>
      <c r="S5" s="7" t="s">
        <v>35</v>
      </c>
    </row>
    <row r="6" spans="1:19" x14ac:dyDescent="0.25">
      <c r="A6" t="s">
        <v>29</v>
      </c>
      <c r="B6">
        <v>10000</v>
      </c>
      <c r="C6">
        <v>2</v>
      </c>
      <c r="D6">
        <v>36</v>
      </c>
      <c r="E6">
        <v>9</v>
      </c>
      <c r="F6">
        <v>5</v>
      </c>
      <c r="G6">
        <v>5.7683391570999998</v>
      </c>
      <c r="H6">
        <v>0.944444444444</v>
      </c>
      <c r="I6">
        <v>1</v>
      </c>
      <c r="J6">
        <v>1</v>
      </c>
      <c r="L6" s="6">
        <f>J6</f>
        <v>1</v>
      </c>
      <c r="M6">
        <f>C6</f>
        <v>2</v>
      </c>
      <c r="O6">
        <f>B6</f>
        <v>10000</v>
      </c>
      <c r="P6">
        <f>G6</f>
        <v>5.7683391570999998</v>
      </c>
      <c r="R6">
        <f>B6</f>
        <v>10000</v>
      </c>
      <c r="S6">
        <f>I6</f>
        <v>1</v>
      </c>
    </row>
    <row r="7" spans="1:19" x14ac:dyDescent="0.25">
      <c r="A7" t="s">
        <v>29</v>
      </c>
      <c r="B7">
        <v>10000</v>
      </c>
      <c r="C7">
        <v>3</v>
      </c>
      <c r="D7">
        <v>36</v>
      </c>
      <c r="E7">
        <v>9</v>
      </c>
      <c r="F7">
        <v>5</v>
      </c>
      <c r="G7">
        <v>5.5231208801299996</v>
      </c>
      <c r="H7">
        <v>0.944444444444</v>
      </c>
      <c r="I7">
        <v>1</v>
      </c>
      <c r="J7">
        <v>1</v>
      </c>
      <c r="L7" s="6">
        <f t="shared" ref="L7:L70" si="0">J7</f>
        <v>1</v>
      </c>
      <c r="M7">
        <f t="shared" ref="M7:M70" si="1">C7</f>
        <v>3</v>
      </c>
      <c r="O7">
        <f t="shared" ref="O7:O70" si="2">B7</f>
        <v>10000</v>
      </c>
      <c r="P7">
        <f t="shared" ref="P7:P70" si="3">G7</f>
        <v>5.5231208801299996</v>
      </c>
      <c r="R7">
        <f t="shared" ref="R7:R70" si="4">B7</f>
        <v>10000</v>
      </c>
      <c r="S7">
        <f t="shared" ref="S7:S70" si="5">I7</f>
        <v>1</v>
      </c>
    </row>
    <row r="8" spans="1:19" x14ac:dyDescent="0.25">
      <c r="A8" t="s">
        <v>29</v>
      </c>
      <c r="B8">
        <v>10000</v>
      </c>
      <c r="C8">
        <v>4</v>
      </c>
      <c r="D8">
        <v>36</v>
      </c>
      <c r="E8">
        <v>9</v>
      </c>
      <c r="F8">
        <v>5</v>
      </c>
      <c r="G8">
        <v>5.7383689880400004</v>
      </c>
      <c r="H8">
        <v>0.944444444444</v>
      </c>
      <c r="I8">
        <v>1</v>
      </c>
      <c r="J8">
        <v>1</v>
      </c>
      <c r="L8" s="6">
        <f t="shared" si="0"/>
        <v>1</v>
      </c>
      <c r="M8">
        <f t="shared" si="1"/>
        <v>4</v>
      </c>
      <c r="O8">
        <f t="shared" si="2"/>
        <v>10000</v>
      </c>
      <c r="P8">
        <f t="shared" si="3"/>
        <v>5.7383689880400004</v>
      </c>
      <c r="R8">
        <f t="shared" si="4"/>
        <v>10000</v>
      </c>
      <c r="S8">
        <f t="shared" si="5"/>
        <v>1</v>
      </c>
    </row>
    <row r="9" spans="1:19" x14ac:dyDescent="0.25">
      <c r="A9" t="s">
        <v>29</v>
      </c>
      <c r="B9">
        <v>8000</v>
      </c>
      <c r="C9">
        <v>2</v>
      </c>
      <c r="D9">
        <v>36</v>
      </c>
      <c r="E9">
        <v>9</v>
      </c>
      <c r="F9">
        <v>5</v>
      </c>
      <c r="G9">
        <v>5.7959728240999997</v>
      </c>
      <c r="H9">
        <v>0.944444444444</v>
      </c>
      <c r="I9">
        <v>1</v>
      </c>
      <c r="J9">
        <v>1</v>
      </c>
      <c r="L9" s="6">
        <f t="shared" si="0"/>
        <v>1</v>
      </c>
      <c r="M9">
        <f t="shared" si="1"/>
        <v>2</v>
      </c>
      <c r="O9">
        <f t="shared" si="2"/>
        <v>8000</v>
      </c>
      <c r="P9">
        <f t="shared" si="3"/>
        <v>5.7959728240999997</v>
      </c>
      <c r="R9">
        <f t="shared" si="4"/>
        <v>8000</v>
      </c>
      <c r="S9">
        <f t="shared" si="5"/>
        <v>1</v>
      </c>
    </row>
    <row r="10" spans="1:19" x14ac:dyDescent="0.25">
      <c r="A10" t="s">
        <v>29</v>
      </c>
      <c r="B10">
        <v>8000</v>
      </c>
      <c r="C10">
        <v>3</v>
      </c>
      <c r="D10">
        <v>36</v>
      </c>
      <c r="E10">
        <v>9</v>
      </c>
      <c r="F10">
        <v>5</v>
      </c>
      <c r="G10">
        <v>5.5776779651600004</v>
      </c>
      <c r="H10">
        <v>0.944444444444</v>
      </c>
      <c r="I10">
        <v>1</v>
      </c>
      <c r="J10">
        <v>1</v>
      </c>
      <c r="L10" s="6">
        <f t="shared" si="0"/>
        <v>1</v>
      </c>
      <c r="M10">
        <f t="shared" si="1"/>
        <v>3</v>
      </c>
      <c r="O10">
        <f t="shared" si="2"/>
        <v>8000</v>
      </c>
      <c r="P10">
        <f t="shared" si="3"/>
        <v>5.5776779651600004</v>
      </c>
      <c r="R10">
        <f t="shared" si="4"/>
        <v>8000</v>
      </c>
      <c r="S10">
        <f t="shared" si="5"/>
        <v>1</v>
      </c>
    </row>
    <row r="11" spans="1:19" x14ac:dyDescent="0.25">
      <c r="A11" t="s">
        <v>29</v>
      </c>
      <c r="B11">
        <v>8000</v>
      </c>
      <c r="C11">
        <v>4</v>
      </c>
      <c r="D11">
        <v>36</v>
      </c>
      <c r="E11">
        <v>9</v>
      </c>
      <c r="F11">
        <v>5</v>
      </c>
      <c r="G11">
        <v>5.6626210212699997</v>
      </c>
      <c r="H11">
        <v>0.944444444444</v>
      </c>
      <c r="I11">
        <v>1</v>
      </c>
      <c r="J11">
        <v>1</v>
      </c>
      <c r="L11" s="6">
        <f t="shared" si="0"/>
        <v>1</v>
      </c>
      <c r="M11">
        <f t="shared" si="1"/>
        <v>4</v>
      </c>
      <c r="O11">
        <f t="shared" si="2"/>
        <v>8000</v>
      </c>
      <c r="P11">
        <f t="shared" si="3"/>
        <v>5.6626210212699997</v>
      </c>
      <c r="R11">
        <f t="shared" si="4"/>
        <v>8000</v>
      </c>
      <c r="S11">
        <f t="shared" si="5"/>
        <v>1</v>
      </c>
    </row>
    <row r="12" spans="1:19" x14ac:dyDescent="0.25">
      <c r="A12" t="s">
        <v>29</v>
      </c>
      <c r="B12">
        <v>6000</v>
      </c>
      <c r="C12">
        <v>2</v>
      </c>
      <c r="D12">
        <v>36</v>
      </c>
      <c r="E12">
        <v>9</v>
      </c>
      <c r="F12">
        <v>5</v>
      </c>
      <c r="G12">
        <v>5.6905090808900001</v>
      </c>
      <c r="H12">
        <v>0.944444444444</v>
      </c>
      <c r="I12">
        <v>1</v>
      </c>
      <c r="J12">
        <v>1</v>
      </c>
      <c r="L12" s="6">
        <f t="shared" si="0"/>
        <v>1</v>
      </c>
      <c r="M12">
        <f t="shared" si="1"/>
        <v>2</v>
      </c>
      <c r="O12">
        <f t="shared" si="2"/>
        <v>6000</v>
      </c>
      <c r="P12">
        <f t="shared" si="3"/>
        <v>5.6905090808900001</v>
      </c>
      <c r="R12">
        <f t="shared" si="4"/>
        <v>6000</v>
      </c>
      <c r="S12">
        <f t="shared" si="5"/>
        <v>1</v>
      </c>
    </row>
    <row r="13" spans="1:19" x14ac:dyDescent="0.25">
      <c r="A13" t="s">
        <v>29</v>
      </c>
      <c r="B13">
        <v>6000</v>
      </c>
      <c r="C13">
        <v>3</v>
      </c>
      <c r="D13">
        <v>36</v>
      </c>
      <c r="E13">
        <v>9</v>
      </c>
      <c r="F13">
        <v>5</v>
      </c>
      <c r="G13">
        <v>5.6708559989899996</v>
      </c>
      <c r="H13">
        <v>0.944444444444</v>
      </c>
      <c r="I13">
        <v>1</v>
      </c>
      <c r="J13">
        <v>1</v>
      </c>
      <c r="L13" s="6">
        <f t="shared" si="0"/>
        <v>1</v>
      </c>
      <c r="M13">
        <f t="shared" si="1"/>
        <v>3</v>
      </c>
      <c r="O13">
        <f t="shared" si="2"/>
        <v>6000</v>
      </c>
      <c r="P13">
        <f t="shared" si="3"/>
        <v>5.6708559989899996</v>
      </c>
      <c r="R13">
        <f t="shared" si="4"/>
        <v>6000</v>
      </c>
      <c r="S13">
        <f t="shared" si="5"/>
        <v>1</v>
      </c>
    </row>
    <row r="14" spans="1:19" x14ac:dyDescent="0.25">
      <c r="A14" t="s">
        <v>29</v>
      </c>
      <c r="B14">
        <v>6000</v>
      </c>
      <c r="C14">
        <v>4</v>
      </c>
      <c r="D14">
        <v>36</v>
      </c>
      <c r="E14">
        <v>9</v>
      </c>
      <c r="F14">
        <v>5</v>
      </c>
      <c r="G14">
        <v>5.6639449596400002</v>
      </c>
      <c r="H14">
        <v>0.944444444444</v>
      </c>
      <c r="I14">
        <v>1</v>
      </c>
      <c r="J14">
        <v>1</v>
      </c>
      <c r="L14" s="6">
        <f t="shared" si="0"/>
        <v>1</v>
      </c>
      <c r="M14">
        <f t="shared" si="1"/>
        <v>4</v>
      </c>
      <c r="O14">
        <f t="shared" si="2"/>
        <v>6000</v>
      </c>
      <c r="P14">
        <f t="shared" si="3"/>
        <v>5.6639449596400002</v>
      </c>
      <c r="R14">
        <f t="shared" si="4"/>
        <v>6000</v>
      </c>
      <c r="S14">
        <f t="shared" si="5"/>
        <v>1</v>
      </c>
    </row>
    <row r="15" spans="1:19" x14ac:dyDescent="0.25">
      <c r="A15" t="s">
        <v>28</v>
      </c>
      <c r="B15">
        <v>10000</v>
      </c>
      <c r="C15">
        <v>2</v>
      </c>
      <c r="D15">
        <v>36</v>
      </c>
      <c r="E15">
        <v>9</v>
      </c>
      <c r="F15">
        <v>5</v>
      </c>
      <c r="G15">
        <v>5.7375228404999996</v>
      </c>
      <c r="H15">
        <v>0.97222222222200005</v>
      </c>
      <c r="I15">
        <v>1</v>
      </c>
      <c r="J15">
        <v>1</v>
      </c>
      <c r="L15" s="6">
        <f t="shared" si="0"/>
        <v>1</v>
      </c>
      <c r="M15">
        <f t="shared" si="1"/>
        <v>2</v>
      </c>
      <c r="O15">
        <f t="shared" si="2"/>
        <v>10000</v>
      </c>
      <c r="P15">
        <f t="shared" si="3"/>
        <v>5.7375228404999996</v>
      </c>
      <c r="R15">
        <f t="shared" si="4"/>
        <v>10000</v>
      </c>
      <c r="S15">
        <f t="shared" si="5"/>
        <v>1</v>
      </c>
    </row>
    <row r="16" spans="1:19" x14ac:dyDescent="0.25">
      <c r="A16" t="s">
        <v>28</v>
      </c>
      <c r="B16">
        <v>10000</v>
      </c>
      <c r="C16">
        <v>3</v>
      </c>
      <c r="D16">
        <v>36</v>
      </c>
      <c r="E16">
        <v>9</v>
      </c>
      <c r="F16">
        <v>5</v>
      </c>
      <c r="G16">
        <v>5.5591731071500003</v>
      </c>
      <c r="H16">
        <v>0.97222222222200005</v>
      </c>
      <c r="I16">
        <v>1</v>
      </c>
      <c r="J16">
        <v>1</v>
      </c>
      <c r="L16" s="6">
        <f t="shared" si="0"/>
        <v>1</v>
      </c>
      <c r="M16">
        <f t="shared" si="1"/>
        <v>3</v>
      </c>
      <c r="O16">
        <f t="shared" si="2"/>
        <v>10000</v>
      </c>
      <c r="P16">
        <f t="shared" si="3"/>
        <v>5.5591731071500003</v>
      </c>
      <c r="R16">
        <f t="shared" si="4"/>
        <v>10000</v>
      </c>
      <c r="S16">
        <f t="shared" si="5"/>
        <v>1</v>
      </c>
    </row>
    <row r="17" spans="1:19" x14ac:dyDescent="0.25">
      <c r="A17" t="s">
        <v>28</v>
      </c>
      <c r="B17">
        <v>10000</v>
      </c>
      <c r="C17">
        <v>4</v>
      </c>
      <c r="D17">
        <v>36</v>
      </c>
      <c r="E17">
        <v>9</v>
      </c>
      <c r="F17">
        <v>5</v>
      </c>
      <c r="G17">
        <v>6.1001448631299997</v>
      </c>
      <c r="H17">
        <v>0.97222222222200005</v>
      </c>
      <c r="I17">
        <v>1</v>
      </c>
      <c r="J17">
        <v>1</v>
      </c>
      <c r="L17" s="6">
        <f t="shared" si="0"/>
        <v>1</v>
      </c>
      <c r="M17">
        <f t="shared" si="1"/>
        <v>4</v>
      </c>
      <c r="O17">
        <f t="shared" si="2"/>
        <v>10000</v>
      </c>
      <c r="P17">
        <f t="shared" si="3"/>
        <v>6.1001448631299997</v>
      </c>
      <c r="R17">
        <f t="shared" si="4"/>
        <v>10000</v>
      </c>
      <c r="S17">
        <f t="shared" si="5"/>
        <v>1</v>
      </c>
    </row>
    <row r="18" spans="1:19" x14ac:dyDescent="0.25">
      <c r="A18" t="s">
        <v>28</v>
      </c>
      <c r="B18">
        <v>8000</v>
      </c>
      <c r="C18">
        <v>2</v>
      </c>
      <c r="D18">
        <v>36</v>
      </c>
      <c r="E18">
        <v>9</v>
      </c>
      <c r="F18">
        <v>5</v>
      </c>
      <c r="G18">
        <v>5.7498869895900002</v>
      </c>
      <c r="H18">
        <v>0.97222222222200005</v>
      </c>
      <c r="I18">
        <v>1</v>
      </c>
      <c r="J18">
        <v>1</v>
      </c>
      <c r="L18" s="6">
        <f t="shared" si="0"/>
        <v>1</v>
      </c>
      <c r="M18">
        <f t="shared" si="1"/>
        <v>2</v>
      </c>
      <c r="O18">
        <f t="shared" si="2"/>
        <v>8000</v>
      </c>
      <c r="P18">
        <f t="shared" si="3"/>
        <v>5.7498869895900002</v>
      </c>
      <c r="R18">
        <f t="shared" si="4"/>
        <v>8000</v>
      </c>
      <c r="S18">
        <f t="shared" si="5"/>
        <v>1</v>
      </c>
    </row>
    <row r="19" spans="1:19" x14ac:dyDescent="0.25">
      <c r="A19" t="s">
        <v>28</v>
      </c>
      <c r="B19">
        <v>8000</v>
      </c>
      <c r="C19">
        <v>3</v>
      </c>
      <c r="D19">
        <v>36</v>
      </c>
      <c r="E19">
        <v>9</v>
      </c>
      <c r="F19">
        <v>5</v>
      </c>
      <c r="G19">
        <v>5.5998361110700001</v>
      </c>
      <c r="H19">
        <v>0.97222222222200005</v>
      </c>
      <c r="I19">
        <v>1</v>
      </c>
      <c r="J19">
        <v>1</v>
      </c>
      <c r="L19" s="6">
        <f t="shared" si="0"/>
        <v>1</v>
      </c>
      <c r="M19">
        <f t="shared" si="1"/>
        <v>3</v>
      </c>
      <c r="O19">
        <f t="shared" si="2"/>
        <v>8000</v>
      </c>
      <c r="P19">
        <f t="shared" si="3"/>
        <v>5.5998361110700001</v>
      </c>
      <c r="R19">
        <f t="shared" si="4"/>
        <v>8000</v>
      </c>
      <c r="S19">
        <f t="shared" si="5"/>
        <v>1</v>
      </c>
    </row>
    <row r="20" spans="1:19" x14ac:dyDescent="0.25">
      <c r="A20" t="s">
        <v>28</v>
      </c>
      <c r="B20">
        <v>8000</v>
      </c>
      <c r="C20">
        <v>4</v>
      </c>
      <c r="D20">
        <v>36</v>
      </c>
      <c r="E20">
        <v>9</v>
      </c>
      <c r="F20">
        <v>5</v>
      </c>
      <c r="G20">
        <v>5.7282419204700004</v>
      </c>
      <c r="H20">
        <v>0.97222222222200005</v>
      </c>
      <c r="I20">
        <v>1</v>
      </c>
      <c r="J20">
        <v>1</v>
      </c>
      <c r="L20" s="6">
        <f t="shared" si="0"/>
        <v>1</v>
      </c>
      <c r="M20">
        <f t="shared" si="1"/>
        <v>4</v>
      </c>
      <c r="O20">
        <f t="shared" si="2"/>
        <v>8000</v>
      </c>
      <c r="P20">
        <f t="shared" si="3"/>
        <v>5.7282419204700004</v>
      </c>
      <c r="R20">
        <f t="shared" si="4"/>
        <v>8000</v>
      </c>
      <c r="S20">
        <f t="shared" si="5"/>
        <v>1</v>
      </c>
    </row>
    <row r="21" spans="1:19" x14ac:dyDescent="0.25">
      <c r="A21" t="s">
        <v>28</v>
      </c>
      <c r="B21">
        <v>6000</v>
      </c>
      <c r="C21">
        <v>2</v>
      </c>
      <c r="D21">
        <v>36</v>
      </c>
      <c r="E21">
        <v>9</v>
      </c>
      <c r="F21">
        <v>5</v>
      </c>
      <c r="G21">
        <v>5.7921659946400004</v>
      </c>
      <c r="H21">
        <v>0.97222222222200005</v>
      </c>
      <c r="I21">
        <v>1</v>
      </c>
      <c r="J21">
        <v>1</v>
      </c>
      <c r="L21" s="6">
        <f t="shared" si="0"/>
        <v>1</v>
      </c>
      <c r="M21">
        <f t="shared" si="1"/>
        <v>2</v>
      </c>
      <c r="O21">
        <f t="shared" si="2"/>
        <v>6000</v>
      </c>
      <c r="P21">
        <f t="shared" si="3"/>
        <v>5.7921659946400004</v>
      </c>
      <c r="R21">
        <f t="shared" si="4"/>
        <v>6000</v>
      </c>
      <c r="S21">
        <f t="shared" si="5"/>
        <v>1</v>
      </c>
    </row>
    <row r="22" spans="1:19" x14ac:dyDescent="0.25">
      <c r="A22" t="s">
        <v>28</v>
      </c>
      <c r="B22">
        <v>6000</v>
      </c>
      <c r="C22">
        <v>3</v>
      </c>
      <c r="D22">
        <v>36</v>
      </c>
      <c r="E22">
        <v>9</v>
      </c>
      <c r="F22">
        <v>5</v>
      </c>
      <c r="G22">
        <v>5.4734358787500001</v>
      </c>
      <c r="H22">
        <v>0.97222222222200005</v>
      </c>
      <c r="I22">
        <v>1</v>
      </c>
      <c r="J22">
        <v>1</v>
      </c>
      <c r="L22" s="6">
        <f t="shared" si="0"/>
        <v>1</v>
      </c>
      <c r="M22">
        <f t="shared" si="1"/>
        <v>3</v>
      </c>
      <c r="O22">
        <f t="shared" si="2"/>
        <v>6000</v>
      </c>
      <c r="P22">
        <f t="shared" si="3"/>
        <v>5.4734358787500001</v>
      </c>
      <c r="R22">
        <f t="shared" si="4"/>
        <v>6000</v>
      </c>
      <c r="S22">
        <f t="shared" si="5"/>
        <v>1</v>
      </c>
    </row>
    <row r="23" spans="1:19" x14ac:dyDescent="0.25">
      <c r="A23" t="s">
        <v>28</v>
      </c>
      <c r="B23">
        <v>6000</v>
      </c>
      <c r="C23">
        <v>4</v>
      </c>
      <c r="D23">
        <v>36</v>
      </c>
      <c r="E23">
        <v>9</v>
      </c>
      <c r="F23">
        <v>5</v>
      </c>
      <c r="G23">
        <v>5.6866199970200002</v>
      </c>
      <c r="H23">
        <v>0.97222222222200005</v>
      </c>
      <c r="I23">
        <v>1</v>
      </c>
      <c r="J23">
        <v>1</v>
      </c>
      <c r="L23" s="6">
        <f t="shared" si="0"/>
        <v>1</v>
      </c>
      <c r="M23">
        <f t="shared" si="1"/>
        <v>4</v>
      </c>
      <c r="O23">
        <f t="shared" si="2"/>
        <v>6000</v>
      </c>
      <c r="P23">
        <f t="shared" si="3"/>
        <v>5.6866199970200002</v>
      </c>
      <c r="R23">
        <f t="shared" si="4"/>
        <v>6000</v>
      </c>
      <c r="S23">
        <f t="shared" si="5"/>
        <v>1</v>
      </c>
    </row>
    <row r="24" spans="1:19" x14ac:dyDescent="0.25">
      <c r="A24" t="s">
        <v>27</v>
      </c>
      <c r="B24">
        <v>10000</v>
      </c>
      <c r="C24">
        <v>2</v>
      </c>
      <c r="D24">
        <v>36</v>
      </c>
      <c r="E24">
        <v>9</v>
      </c>
      <c r="F24">
        <v>5</v>
      </c>
      <c r="G24">
        <v>5.9741349220300002</v>
      </c>
      <c r="H24">
        <v>1</v>
      </c>
      <c r="I24">
        <v>1</v>
      </c>
      <c r="J24">
        <v>1</v>
      </c>
      <c r="L24" s="6">
        <f t="shared" si="0"/>
        <v>1</v>
      </c>
      <c r="M24">
        <f t="shared" si="1"/>
        <v>2</v>
      </c>
      <c r="O24">
        <f t="shared" si="2"/>
        <v>10000</v>
      </c>
      <c r="P24">
        <f t="shared" si="3"/>
        <v>5.9741349220300002</v>
      </c>
      <c r="R24">
        <f t="shared" si="4"/>
        <v>10000</v>
      </c>
      <c r="S24">
        <f t="shared" si="5"/>
        <v>1</v>
      </c>
    </row>
    <row r="25" spans="1:19" x14ac:dyDescent="0.25">
      <c r="A25" t="s">
        <v>27</v>
      </c>
      <c r="B25">
        <v>10000</v>
      </c>
      <c r="C25">
        <v>3</v>
      </c>
      <c r="D25">
        <v>36</v>
      </c>
      <c r="E25">
        <v>9</v>
      </c>
      <c r="F25">
        <v>5</v>
      </c>
      <c r="G25">
        <v>5.6640920639000001</v>
      </c>
      <c r="H25">
        <v>1</v>
      </c>
      <c r="I25">
        <v>1</v>
      </c>
      <c r="J25">
        <v>1</v>
      </c>
      <c r="L25" s="6">
        <f t="shared" si="0"/>
        <v>1</v>
      </c>
      <c r="M25">
        <f t="shared" si="1"/>
        <v>3</v>
      </c>
      <c r="O25">
        <f t="shared" si="2"/>
        <v>10000</v>
      </c>
      <c r="P25">
        <f t="shared" si="3"/>
        <v>5.6640920639000001</v>
      </c>
      <c r="R25">
        <f t="shared" si="4"/>
        <v>10000</v>
      </c>
      <c r="S25">
        <f t="shared" si="5"/>
        <v>1</v>
      </c>
    </row>
    <row r="26" spans="1:19" x14ac:dyDescent="0.25">
      <c r="A26" t="s">
        <v>27</v>
      </c>
      <c r="B26">
        <v>10000</v>
      </c>
      <c r="C26">
        <v>4</v>
      </c>
      <c r="D26">
        <v>36</v>
      </c>
      <c r="E26">
        <v>9</v>
      </c>
      <c r="F26">
        <v>5</v>
      </c>
      <c r="G26">
        <v>5.6119430065199998</v>
      </c>
      <c r="H26">
        <v>1</v>
      </c>
      <c r="I26">
        <v>1</v>
      </c>
      <c r="J26">
        <v>1</v>
      </c>
      <c r="L26" s="6">
        <f t="shared" si="0"/>
        <v>1</v>
      </c>
      <c r="M26">
        <f t="shared" si="1"/>
        <v>4</v>
      </c>
      <c r="O26">
        <f t="shared" si="2"/>
        <v>10000</v>
      </c>
      <c r="P26">
        <f t="shared" si="3"/>
        <v>5.6119430065199998</v>
      </c>
      <c r="R26">
        <f t="shared" si="4"/>
        <v>10000</v>
      </c>
      <c r="S26">
        <f t="shared" si="5"/>
        <v>1</v>
      </c>
    </row>
    <row r="27" spans="1:19" x14ac:dyDescent="0.25">
      <c r="A27" t="s">
        <v>27</v>
      </c>
      <c r="B27">
        <v>8000</v>
      </c>
      <c r="C27">
        <v>2</v>
      </c>
      <c r="D27">
        <v>36</v>
      </c>
      <c r="E27">
        <v>9</v>
      </c>
      <c r="F27">
        <v>5</v>
      </c>
      <c r="G27">
        <v>6.1123800277699996</v>
      </c>
      <c r="H27">
        <v>1</v>
      </c>
      <c r="I27">
        <v>1</v>
      </c>
      <c r="J27">
        <v>1</v>
      </c>
      <c r="L27" s="6">
        <f t="shared" si="0"/>
        <v>1</v>
      </c>
      <c r="M27">
        <f t="shared" si="1"/>
        <v>2</v>
      </c>
      <c r="O27">
        <f t="shared" si="2"/>
        <v>8000</v>
      </c>
      <c r="P27">
        <f t="shared" si="3"/>
        <v>6.1123800277699996</v>
      </c>
      <c r="R27">
        <f t="shared" si="4"/>
        <v>8000</v>
      </c>
      <c r="S27">
        <f t="shared" si="5"/>
        <v>1</v>
      </c>
    </row>
    <row r="28" spans="1:19" x14ac:dyDescent="0.25">
      <c r="A28" t="s">
        <v>27</v>
      </c>
      <c r="B28">
        <v>8000</v>
      </c>
      <c r="C28">
        <v>3</v>
      </c>
      <c r="D28">
        <v>36</v>
      </c>
      <c r="E28">
        <v>9</v>
      </c>
      <c r="F28">
        <v>5</v>
      </c>
      <c r="G28">
        <v>5.63943886757</v>
      </c>
      <c r="H28">
        <v>1</v>
      </c>
      <c r="I28">
        <v>1</v>
      </c>
      <c r="J28">
        <v>1</v>
      </c>
      <c r="L28" s="6">
        <f t="shared" si="0"/>
        <v>1</v>
      </c>
      <c r="M28">
        <f t="shared" si="1"/>
        <v>3</v>
      </c>
      <c r="O28">
        <f t="shared" si="2"/>
        <v>8000</v>
      </c>
      <c r="P28">
        <f t="shared" si="3"/>
        <v>5.63943886757</v>
      </c>
      <c r="R28">
        <f t="shared" si="4"/>
        <v>8000</v>
      </c>
      <c r="S28">
        <f t="shared" si="5"/>
        <v>1</v>
      </c>
    </row>
    <row r="29" spans="1:19" x14ac:dyDescent="0.25">
      <c r="A29" t="s">
        <v>27</v>
      </c>
      <c r="B29">
        <v>8000</v>
      </c>
      <c r="C29">
        <v>4</v>
      </c>
      <c r="D29">
        <v>36</v>
      </c>
      <c r="E29">
        <v>9</v>
      </c>
      <c r="F29">
        <v>5</v>
      </c>
      <c r="G29">
        <v>5.6859188079800003</v>
      </c>
      <c r="H29">
        <v>1</v>
      </c>
      <c r="I29">
        <v>1</v>
      </c>
      <c r="J29">
        <v>1</v>
      </c>
      <c r="L29" s="6">
        <f t="shared" si="0"/>
        <v>1</v>
      </c>
      <c r="M29">
        <f t="shared" si="1"/>
        <v>4</v>
      </c>
      <c r="O29">
        <f t="shared" si="2"/>
        <v>8000</v>
      </c>
      <c r="P29">
        <f t="shared" si="3"/>
        <v>5.6859188079800003</v>
      </c>
      <c r="R29">
        <f t="shared" si="4"/>
        <v>8000</v>
      </c>
      <c r="S29">
        <f t="shared" si="5"/>
        <v>1</v>
      </c>
    </row>
    <row r="30" spans="1:19" x14ac:dyDescent="0.25">
      <c r="A30" t="s">
        <v>27</v>
      </c>
      <c r="B30">
        <v>6000</v>
      </c>
      <c r="C30">
        <v>2</v>
      </c>
      <c r="D30">
        <v>36</v>
      </c>
      <c r="E30">
        <v>9</v>
      </c>
      <c r="F30">
        <v>5</v>
      </c>
      <c r="G30">
        <v>6.0816540718100001</v>
      </c>
      <c r="H30">
        <v>1</v>
      </c>
      <c r="I30">
        <v>1</v>
      </c>
      <c r="J30">
        <v>1</v>
      </c>
      <c r="L30" s="6">
        <f t="shared" si="0"/>
        <v>1</v>
      </c>
      <c r="M30">
        <f t="shared" si="1"/>
        <v>2</v>
      </c>
      <c r="O30">
        <f t="shared" si="2"/>
        <v>6000</v>
      </c>
      <c r="P30">
        <f t="shared" si="3"/>
        <v>6.0816540718100001</v>
      </c>
      <c r="R30">
        <f t="shared" si="4"/>
        <v>6000</v>
      </c>
      <c r="S30">
        <f t="shared" si="5"/>
        <v>1</v>
      </c>
    </row>
    <row r="31" spans="1:19" x14ac:dyDescent="0.25">
      <c r="A31" t="s">
        <v>27</v>
      </c>
      <c r="B31">
        <v>6000</v>
      </c>
      <c r="C31">
        <v>3</v>
      </c>
      <c r="D31">
        <v>36</v>
      </c>
      <c r="E31">
        <v>9</v>
      </c>
      <c r="F31">
        <v>5</v>
      </c>
      <c r="G31">
        <v>5.5990397930100002</v>
      </c>
      <c r="H31">
        <v>1</v>
      </c>
      <c r="I31">
        <v>1</v>
      </c>
      <c r="J31">
        <v>1</v>
      </c>
      <c r="L31" s="6">
        <f t="shared" si="0"/>
        <v>1</v>
      </c>
      <c r="M31">
        <f t="shared" si="1"/>
        <v>3</v>
      </c>
      <c r="O31">
        <f t="shared" si="2"/>
        <v>6000</v>
      </c>
      <c r="P31">
        <f t="shared" si="3"/>
        <v>5.5990397930100002</v>
      </c>
      <c r="R31">
        <f t="shared" si="4"/>
        <v>6000</v>
      </c>
      <c r="S31">
        <f t="shared" si="5"/>
        <v>1</v>
      </c>
    </row>
    <row r="32" spans="1:19" x14ac:dyDescent="0.25">
      <c r="A32" t="s">
        <v>27</v>
      </c>
      <c r="B32">
        <v>6000</v>
      </c>
      <c r="C32">
        <v>4</v>
      </c>
      <c r="D32">
        <v>36</v>
      </c>
      <c r="E32">
        <v>9</v>
      </c>
      <c r="F32">
        <v>5</v>
      </c>
      <c r="G32">
        <v>5.59934997559</v>
      </c>
      <c r="H32">
        <v>1</v>
      </c>
      <c r="I32">
        <v>1</v>
      </c>
      <c r="J32">
        <v>1</v>
      </c>
      <c r="L32" s="6">
        <f t="shared" si="0"/>
        <v>1</v>
      </c>
      <c r="M32">
        <f t="shared" si="1"/>
        <v>4</v>
      </c>
      <c r="O32">
        <f t="shared" si="2"/>
        <v>6000</v>
      </c>
      <c r="P32">
        <f t="shared" si="3"/>
        <v>5.59934997559</v>
      </c>
      <c r="R32">
        <f t="shared" si="4"/>
        <v>6000</v>
      </c>
      <c r="S32">
        <f t="shared" si="5"/>
        <v>1</v>
      </c>
    </row>
    <row r="33" spans="1:19" x14ac:dyDescent="0.25">
      <c r="A33" t="s">
        <v>15</v>
      </c>
      <c r="B33">
        <v>10000</v>
      </c>
      <c r="C33">
        <v>2</v>
      </c>
      <c r="D33">
        <v>36</v>
      </c>
      <c r="E33">
        <v>9</v>
      </c>
      <c r="F33">
        <v>5</v>
      </c>
      <c r="G33">
        <v>5.7613990306899998</v>
      </c>
      <c r="H33">
        <v>0.944444444444</v>
      </c>
      <c r="I33">
        <v>1</v>
      </c>
      <c r="J33">
        <v>0.88888888888899997</v>
      </c>
      <c r="L33" s="6">
        <f t="shared" si="0"/>
        <v>0.88888888888899997</v>
      </c>
      <c r="M33">
        <f t="shared" si="1"/>
        <v>2</v>
      </c>
      <c r="O33">
        <f t="shared" si="2"/>
        <v>10000</v>
      </c>
      <c r="P33">
        <f t="shared" si="3"/>
        <v>5.7613990306899998</v>
      </c>
      <c r="R33">
        <f t="shared" si="4"/>
        <v>10000</v>
      </c>
      <c r="S33">
        <f t="shared" si="5"/>
        <v>1</v>
      </c>
    </row>
    <row r="34" spans="1:19" x14ac:dyDescent="0.25">
      <c r="A34" t="s">
        <v>14</v>
      </c>
      <c r="B34">
        <v>10000</v>
      </c>
      <c r="C34">
        <v>2</v>
      </c>
      <c r="D34">
        <v>36</v>
      </c>
      <c r="E34">
        <v>9</v>
      </c>
      <c r="F34">
        <v>5</v>
      </c>
      <c r="G34">
        <v>5.7479040622699999</v>
      </c>
      <c r="H34">
        <v>0.944444444444</v>
      </c>
      <c r="I34">
        <v>1</v>
      </c>
      <c r="J34">
        <v>0.88888888888899997</v>
      </c>
      <c r="L34" s="6">
        <f t="shared" si="0"/>
        <v>0.88888888888899997</v>
      </c>
      <c r="M34">
        <f t="shared" si="1"/>
        <v>2</v>
      </c>
      <c r="O34">
        <f t="shared" si="2"/>
        <v>10000</v>
      </c>
      <c r="P34">
        <f t="shared" si="3"/>
        <v>5.7479040622699999</v>
      </c>
      <c r="R34">
        <f t="shared" si="4"/>
        <v>10000</v>
      </c>
      <c r="S34">
        <f t="shared" si="5"/>
        <v>1</v>
      </c>
    </row>
    <row r="35" spans="1:19" x14ac:dyDescent="0.25">
      <c r="A35" t="s">
        <v>15</v>
      </c>
      <c r="B35">
        <v>10000</v>
      </c>
      <c r="C35">
        <v>3</v>
      </c>
      <c r="D35">
        <v>36</v>
      </c>
      <c r="E35">
        <v>9</v>
      </c>
      <c r="F35">
        <v>5</v>
      </c>
      <c r="G35">
        <v>5.5177950859099996</v>
      </c>
      <c r="H35">
        <v>0.944444444444</v>
      </c>
      <c r="I35">
        <v>1</v>
      </c>
      <c r="J35">
        <v>0.88888888888899997</v>
      </c>
      <c r="L35" s="6">
        <f t="shared" si="0"/>
        <v>0.88888888888899997</v>
      </c>
      <c r="M35">
        <f t="shared" si="1"/>
        <v>3</v>
      </c>
      <c r="O35">
        <f t="shared" si="2"/>
        <v>10000</v>
      </c>
      <c r="P35">
        <f t="shared" si="3"/>
        <v>5.5177950859099996</v>
      </c>
      <c r="R35">
        <f t="shared" si="4"/>
        <v>10000</v>
      </c>
      <c r="S35">
        <f t="shared" si="5"/>
        <v>1</v>
      </c>
    </row>
    <row r="36" spans="1:19" x14ac:dyDescent="0.25">
      <c r="A36" t="s">
        <v>14</v>
      </c>
      <c r="B36">
        <v>10000</v>
      </c>
      <c r="C36">
        <v>3</v>
      </c>
      <c r="D36">
        <v>36</v>
      </c>
      <c r="E36">
        <v>9</v>
      </c>
      <c r="F36">
        <v>5</v>
      </c>
      <c r="G36">
        <v>5.52905106544</v>
      </c>
      <c r="H36">
        <v>0.944444444444</v>
      </c>
      <c r="I36">
        <v>1</v>
      </c>
      <c r="J36">
        <v>0.88888888888899997</v>
      </c>
      <c r="L36" s="6">
        <f t="shared" si="0"/>
        <v>0.88888888888899997</v>
      </c>
      <c r="M36">
        <f t="shared" si="1"/>
        <v>3</v>
      </c>
      <c r="O36">
        <f t="shared" si="2"/>
        <v>10000</v>
      </c>
      <c r="P36">
        <f t="shared" si="3"/>
        <v>5.52905106544</v>
      </c>
      <c r="R36">
        <f t="shared" si="4"/>
        <v>10000</v>
      </c>
      <c r="S36">
        <f t="shared" si="5"/>
        <v>1</v>
      </c>
    </row>
    <row r="37" spans="1:19" x14ac:dyDescent="0.25">
      <c r="A37" t="s">
        <v>15</v>
      </c>
      <c r="B37">
        <v>10000</v>
      </c>
      <c r="C37">
        <v>4</v>
      </c>
      <c r="D37">
        <v>36</v>
      </c>
      <c r="E37">
        <v>9</v>
      </c>
      <c r="F37">
        <v>5</v>
      </c>
      <c r="G37">
        <v>5.6428480148300002</v>
      </c>
      <c r="H37">
        <v>0.944444444444</v>
      </c>
      <c r="I37">
        <v>1</v>
      </c>
      <c r="J37">
        <v>0.88888888888899997</v>
      </c>
      <c r="L37" s="6">
        <f t="shared" si="0"/>
        <v>0.88888888888899997</v>
      </c>
      <c r="M37">
        <f t="shared" si="1"/>
        <v>4</v>
      </c>
      <c r="O37">
        <f t="shared" si="2"/>
        <v>10000</v>
      </c>
      <c r="P37">
        <f t="shared" si="3"/>
        <v>5.6428480148300002</v>
      </c>
      <c r="R37">
        <f t="shared" si="4"/>
        <v>10000</v>
      </c>
      <c r="S37">
        <f t="shared" si="5"/>
        <v>1</v>
      </c>
    </row>
    <row r="38" spans="1:19" x14ac:dyDescent="0.25">
      <c r="A38" t="s">
        <v>14</v>
      </c>
      <c r="B38">
        <v>10000</v>
      </c>
      <c r="C38">
        <v>4</v>
      </c>
      <c r="D38">
        <v>36</v>
      </c>
      <c r="E38">
        <v>9</v>
      </c>
      <c r="F38">
        <v>5</v>
      </c>
      <c r="G38">
        <v>5.7639961242700002</v>
      </c>
      <c r="H38">
        <v>0.944444444444</v>
      </c>
      <c r="I38">
        <v>1</v>
      </c>
      <c r="J38">
        <v>0.88888888888899997</v>
      </c>
      <c r="L38" s="6">
        <f t="shared" si="0"/>
        <v>0.88888888888899997</v>
      </c>
      <c r="M38">
        <f t="shared" si="1"/>
        <v>4</v>
      </c>
      <c r="O38">
        <f t="shared" si="2"/>
        <v>10000</v>
      </c>
      <c r="P38">
        <f t="shared" si="3"/>
        <v>5.7639961242700002</v>
      </c>
      <c r="R38">
        <f t="shared" si="4"/>
        <v>10000</v>
      </c>
      <c r="S38">
        <f t="shared" si="5"/>
        <v>1</v>
      </c>
    </row>
    <row r="39" spans="1:19" x14ac:dyDescent="0.25">
      <c r="A39" t="s">
        <v>15</v>
      </c>
      <c r="B39">
        <v>8000</v>
      </c>
      <c r="C39">
        <v>2</v>
      </c>
      <c r="D39">
        <v>36</v>
      </c>
      <c r="E39">
        <v>9</v>
      </c>
      <c r="F39">
        <v>5</v>
      </c>
      <c r="G39">
        <v>5.7475299835199998</v>
      </c>
      <c r="H39">
        <v>0.944444444444</v>
      </c>
      <c r="I39">
        <v>1</v>
      </c>
      <c r="J39">
        <v>0.88888888888899997</v>
      </c>
      <c r="L39" s="6">
        <f t="shared" si="0"/>
        <v>0.88888888888899997</v>
      </c>
      <c r="M39">
        <f t="shared" si="1"/>
        <v>2</v>
      </c>
      <c r="O39">
        <f t="shared" si="2"/>
        <v>8000</v>
      </c>
      <c r="P39">
        <f t="shared" si="3"/>
        <v>5.7475299835199998</v>
      </c>
      <c r="R39">
        <f t="shared" si="4"/>
        <v>8000</v>
      </c>
      <c r="S39">
        <f t="shared" si="5"/>
        <v>1</v>
      </c>
    </row>
    <row r="40" spans="1:19" x14ac:dyDescent="0.25">
      <c r="A40" t="s">
        <v>14</v>
      </c>
      <c r="B40">
        <v>8000</v>
      </c>
      <c r="C40">
        <v>2</v>
      </c>
      <c r="D40">
        <v>36</v>
      </c>
      <c r="E40">
        <v>9</v>
      </c>
      <c r="F40">
        <v>5</v>
      </c>
      <c r="G40">
        <v>5.8042931556699999</v>
      </c>
      <c r="H40">
        <v>0.944444444444</v>
      </c>
      <c r="I40">
        <v>1</v>
      </c>
      <c r="J40">
        <v>0.88888888888899997</v>
      </c>
      <c r="L40" s="6">
        <f t="shared" si="0"/>
        <v>0.88888888888899997</v>
      </c>
      <c r="M40">
        <f t="shared" si="1"/>
        <v>2</v>
      </c>
      <c r="O40">
        <f t="shared" si="2"/>
        <v>8000</v>
      </c>
      <c r="P40">
        <f t="shared" si="3"/>
        <v>5.8042931556699999</v>
      </c>
      <c r="R40">
        <f t="shared" si="4"/>
        <v>8000</v>
      </c>
      <c r="S40">
        <f t="shared" si="5"/>
        <v>1</v>
      </c>
    </row>
    <row r="41" spans="1:19" x14ac:dyDescent="0.25">
      <c r="A41" t="s">
        <v>15</v>
      </c>
      <c r="B41">
        <v>8000</v>
      </c>
      <c r="C41">
        <v>3</v>
      </c>
      <c r="D41">
        <v>36</v>
      </c>
      <c r="E41">
        <v>9</v>
      </c>
      <c r="F41">
        <v>5</v>
      </c>
      <c r="G41">
        <v>5.5468060970300002</v>
      </c>
      <c r="H41">
        <v>0.944444444444</v>
      </c>
      <c r="I41">
        <v>1</v>
      </c>
      <c r="J41">
        <v>0.88888888888899997</v>
      </c>
      <c r="L41" s="6">
        <f t="shared" si="0"/>
        <v>0.88888888888899997</v>
      </c>
      <c r="M41">
        <f t="shared" si="1"/>
        <v>3</v>
      </c>
      <c r="O41">
        <f t="shared" si="2"/>
        <v>8000</v>
      </c>
      <c r="P41">
        <f t="shared" si="3"/>
        <v>5.5468060970300002</v>
      </c>
      <c r="R41">
        <f t="shared" si="4"/>
        <v>8000</v>
      </c>
      <c r="S41">
        <f t="shared" si="5"/>
        <v>1</v>
      </c>
    </row>
    <row r="42" spans="1:19" x14ac:dyDescent="0.25">
      <c r="A42" t="s">
        <v>14</v>
      </c>
      <c r="B42">
        <v>8000</v>
      </c>
      <c r="C42">
        <v>3</v>
      </c>
      <c r="D42">
        <v>36</v>
      </c>
      <c r="E42">
        <v>9</v>
      </c>
      <c r="F42">
        <v>5</v>
      </c>
      <c r="G42">
        <v>5.7298948764800004</v>
      </c>
      <c r="H42">
        <v>0.944444444444</v>
      </c>
      <c r="I42">
        <v>1</v>
      </c>
      <c r="J42">
        <v>0.88888888888899997</v>
      </c>
      <c r="L42" s="6">
        <f t="shared" si="0"/>
        <v>0.88888888888899997</v>
      </c>
      <c r="M42">
        <f t="shared" si="1"/>
        <v>3</v>
      </c>
      <c r="O42">
        <f t="shared" si="2"/>
        <v>8000</v>
      </c>
      <c r="P42">
        <f t="shared" si="3"/>
        <v>5.7298948764800004</v>
      </c>
      <c r="R42">
        <f t="shared" si="4"/>
        <v>8000</v>
      </c>
      <c r="S42">
        <f t="shared" si="5"/>
        <v>1</v>
      </c>
    </row>
    <row r="43" spans="1:19" x14ac:dyDescent="0.25">
      <c r="A43" t="s">
        <v>15</v>
      </c>
      <c r="B43">
        <v>8000</v>
      </c>
      <c r="C43">
        <v>4</v>
      </c>
      <c r="D43">
        <v>36</v>
      </c>
      <c r="E43">
        <v>9</v>
      </c>
      <c r="F43">
        <v>5</v>
      </c>
      <c r="G43">
        <v>5.6538338661200003</v>
      </c>
      <c r="H43">
        <v>0.944444444444</v>
      </c>
      <c r="I43">
        <v>1</v>
      </c>
      <c r="J43">
        <v>0.88888888888899997</v>
      </c>
      <c r="L43" s="6">
        <f t="shared" si="0"/>
        <v>0.88888888888899997</v>
      </c>
      <c r="M43">
        <f t="shared" si="1"/>
        <v>4</v>
      </c>
      <c r="O43">
        <f t="shared" si="2"/>
        <v>8000</v>
      </c>
      <c r="P43">
        <f t="shared" si="3"/>
        <v>5.6538338661200003</v>
      </c>
      <c r="R43">
        <f t="shared" si="4"/>
        <v>8000</v>
      </c>
      <c r="S43">
        <f t="shared" si="5"/>
        <v>1</v>
      </c>
    </row>
    <row r="44" spans="1:19" x14ac:dyDescent="0.25">
      <c r="A44" t="s">
        <v>14</v>
      </c>
      <c r="B44">
        <v>8000</v>
      </c>
      <c r="C44">
        <v>4</v>
      </c>
      <c r="D44">
        <v>36</v>
      </c>
      <c r="E44">
        <v>9</v>
      </c>
      <c r="F44">
        <v>5</v>
      </c>
      <c r="G44">
        <v>5.8131120204900002</v>
      </c>
      <c r="H44">
        <v>0.944444444444</v>
      </c>
      <c r="I44">
        <v>1</v>
      </c>
      <c r="J44">
        <v>0.88888888888899997</v>
      </c>
      <c r="L44" s="6">
        <f t="shared" si="0"/>
        <v>0.88888888888899997</v>
      </c>
      <c r="M44">
        <f t="shared" si="1"/>
        <v>4</v>
      </c>
      <c r="O44">
        <f t="shared" si="2"/>
        <v>8000</v>
      </c>
      <c r="P44">
        <f t="shared" si="3"/>
        <v>5.8131120204900002</v>
      </c>
      <c r="R44">
        <f t="shared" si="4"/>
        <v>8000</v>
      </c>
      <c r="S44">
        <f t="shared" si="5"/>
        <v>1</v>
      </c>
    </row>
    <row r="45" spans="1:19" x14ac:dyDescent="0.25">
      <c r="A45" t="s">
        <v>15</v>
      </c>
      <c r="B45">
        <v>6000</v>
      </c>
      <c r="C45">
        <v>2</v>
      </c>
      <c r="D45">
        <v>36</v>
      </c>
      <c r="E45">
        <v>9</v>
      </c>
      <c r="F45">
        <v>5</v>
      </c>
      <c r="G45">
        <v>5.9946401119199999</v>
      </c>
      <c r="H45">
        <v>0.944444444444</v>
      </c>
      <c r="I45">
        <v>1</v>
      </c>
      <c r="J45">
        <v>0.88888888888899997</v>
      </c>
      <c r="L45" s="6">
        <f t="shared" si="0"/>
        <v>0.88888888888899997</v>
      </c>
      <c r="M45">
        <f t="shared" si="1"/>
        <v>2</v>
      </c>
      <c r="O45">
        <f t="shared" si="2"/>
        <v>6000</v>
      </c>
      <c r="P45">
        <f t="shared" si="3"/>
        <v>5.9946401119199999</v>
      </c>
      <c r="R45">
        <f t="shared" si="4"/>
        <v>6000</v>
      </c>
      <c r="S45">
        <f t="shared" si="5"/>
        <v>1</v>
      </c>
    </row>
    <row r="46" spans="1:19" x14ac:dyDescent="0.25">
      <c r="A46" t="s">
        <v>14</v>
      </c>
      <c r="B46">
        <v>6000</v>
      </c>
      <c r="C46">
        <v>2</v>
      </c>
      <c r="D46">
        <v>36</v>
      </c>
      <c r="E46">
        <v>9</v>
      </c>
      <c r="F46">
        <v>5</v>
      </c>
      <c r="G46">
        <v>5.8263289928399997</v>
      </c>
      <c r="H46">
        <v>0.944444444444</v>
      </c>
      <c r="I46">
        <v>1</v>
      </c>
      <c r="J46">
        <v>0.88888888888899997</v>
      </c>
      <c r="L46" s="6">
        <f t="shared" si="0"/>
        <v>0.88888888888899997</v>
      </c>
      <c r="M46">
        <f t="shared" si="1"/>
        <v>2</v>
      </c>
      <c r="O46">
        <f t="shared" si="2"/>
        <v>6000</v>
      </c>
      <c r="P46">
        <f t="shared" si="3"/>
        <v>5.8263289928399997</v>
      </c>
      <c r="R46">
        <f t="shared" si="4"/>
        <v>6000</v>
      </c>
      <c r="S46">
        <f t="shared" si="5"/>
        <v>1</v>
      </c>
    </row>
    <row r="47" spans="1:19" x14ac:dyDescent="0.25">
      <c r="A47" t="s">
        <v>15</v>
      </c>
      <c r="B47">
        <v>6000</v>
      </c>
      <c r="C47">
        <v>3</v>
      </c>
      <c r="D47">
        <v>36</v>
      </c>
      <c r="E47">
        <v>9</v>
      </c>
      <c r="F47">
        <v>5</v>
      </c>
      <c r="G47">
        <v>5.6100509166699997</v>
      </c>
      <c r="H47">
        <v>0.944444444444</v>
      </c>
      <c r="I47">
        <v>1</v>
      </c>
      <c r="J47">
        <v>0.88888888888899997</v>
      </c>
      <c r="L47" s="6">
        <f t="shared" si="0"/>
        <v>0.88888888888899997</v>
      </c>
      <c r="M47">
        <f t="shared" si="1"/>
        <v>3</v>
      </c>
      <c r="O47">
        <f t="shared" si="2"/>
        <v>6000</v>
      </c>
      <c r="P47">
        <f t="shared" si="3"/>
        <v>5.6100509166699997</v>
      </c>
      <c r="R47">
        <f t="shared" si="4"/>
        <v>6000</v>
      </c>
      <c r="S47">
        <f t="shared" si="5"/>
        <v>1</v>
      </c>
    </row>
    <row r="48" spans="1:19" x14ac:dyDescent="0.25">
      <c r="A48" t="s">
        <v>14</v>
      </c>
      <c r="B48">
        <v>6000</v>
      </c>
      <c r="C48">
        <v>3</v>
      </c>
      <c r="D48">
        <v>36</v>
      </c>
      <c r="E48">
        <v>9</v>
      </c>
      <c r="F48">
        <v>5</v>
      </c>
      <c r="G48">
        <v>5.4837379455599997</v>
      </c>
      <c r="H48">
        <v>0.944444444444</v>
      </c>
      <c r="I48">
        <v>1</v>
      </c>
      <c r="J48">
        <v>0.88888888888899997</v>
      </c>
      <c r="L48" s="6">
        <f t="shared" si="0"/>
        <v>0.88888888888899997</v>
      </c>
      <c r="M48">
        <f t="shared" si="1"/>
        <v>3</v>
      </c>
      <c r="O48">
        <f t="shared" si="2"/>
        <v>6000</v>
      </c>
      <c r="P48">
        <f t="shared" si="3"/>
        <v>5.4837379455599997</v>
      </c>
      <c r="R48">
        <f t="shared" si="4"/>
        <v>6000</v>
      </c>
      <c r="S48">
        <f t="shared" si="5"/>
        <v>1</v>
      </c>
    </row>
    <row r="49" spans="1:19" x14ac:dyDescent="0.25">
      <c r="A49" t="s">
        <v>15</v>
      </c>
      <c r="B49">
        <v>6000</v>
      </c>
      <c r="C49">
        <v>4</v>
      </c>
      <c r="D49">
        <v>36</v>
      </c>
      <c r="E49">
        <v>9</v>
      </c>
      <c r="F49">
        <v>5</v>
      </c>
      <c r="G49">
        <v>5.6656000614200002</v>
      </c>
      <c r="H49">
        <v>0.944444444444</v>
      </c>
      <c r="I49">
        <v>1</v>
      </c>
      <c r="J49">
        <v>0.88888888888899997</v>
      </c>
      <c r="L49" s="6">
        <f t="shared" si="0"/>
        <v>0.88888888888899997</v>
      </c>
      <c r="M49">
        <f t="shared" si="1"/>
        <v>4</v>
      </c>
      <c r="O49">
        <f t="shared" si="2"/>
        <v>6000</v>
      </c>
      <c r="P49">
        <f t="shared" si="3"/>
        <v>5.6656000614200002</v>
      </c>
      <c r="R49">
        <f t="shared" si="4"/>
        <v>6000</v>
      </c>
      <c r="S49">
        <f t="shared" si="5"/>
        <v>1</v>
      </c>
    </row>
    <row r="50" spans="1:19" x14ac:dyDescent="0.25">
      <c r="A50" t="s">
        <v>14</v>
      </c>
      <c r="B50">
        <v>6000</v>
      </c>
      <c r="C50">
        <v>4</v>
      </c>
      <c r="D50">
        <v>36</v>
      </c>
      <c r="E50">
        <v>9</v>
      </c>
      <c r="F50">
        <v>5</v>
      </c>
      <c r="G50">
        <v>5.5323240757000001</v>
      </c>
      <c r="H50">
        <v>0.944444444444</v>
      </c>
      <c r="I50">
        <v>1</v>
      </c>
      <c r="J50">
        <v>0.88888888888899997</v>
      </c>
      <c r="L50" s="6">
        <f t="shared" si="0"/>
        <v>0.88888888888899997</v>
      </c>
      <c r="M50">
        <f t="shared" si="1"/>
        <v>4</v>
      </c>
      <c r="O50">
        <f t="shared" si="2"/>
        <v>6000</v>
      </c>
      <c r="P50">
        <f t="shared" si="3"/>
        <v>5.5323240757000001</v>
      </c>
      <c r="R50">
        <f t="shared" si="4"/>
        <v>6000</v>
      </c>
      <c r="S50">
        <f t="shared" si="5"/>
        <v>1</v>
      </c>
    </row>
    <row r="51" spans="1:19" x14ac:dyDescent="0.25">
      <c r="A51" t="s">
        <v>13</v>
      </c>
      <c r="B51">
        <v>10000</v>
      </c>
      <c r="C51">
        <v>2</v>
      </c>
      <c r="D51">
        <v>36</v>
      </c>
      <c r="E51">
        <v>9</v>
      </c>
      <c r="F51">
        <v>5</v>
      </c>
      <c r="G51">
        <v>6.2457659244499997</v>
      </c>
      <c r="H51">
        <v>0.86111111111100003</v>
      </c>
      <c r="I51">
        <v>0.8</v>
      </c>
      <c r="J51">
        <v>0.77777777777799995</v>
      </c>
      <c r="L51" s="6">
        <f t="shared" si="0"/>
        <v>0.77777777777799995</v>
      </c>
      <c r="M51">
        <f t="shared" si="1"/>
        <v>2</v>
      </c>
      <c r="O51">
        <f t="shared" si="2"/>
        <v>10000</v>
      </c>
      <c r="P51">
        <f t="shared" si="3"/>
        <v>6.2457659244499997</v>
      </c>
      <c r="R51">
        <f t="shared" si="4"/>
        <v>10000</v>
      </c>
      <c r="S51">
        <f t="shared" si="5"/>
        <v>0.8</v>
      </c>
    </row>
    <row r="52" spans="1:19" x14ac:dyDescent="0.25">
      <c r="A52" t="s">
        <v>13</v>
      </c>
      <c r="B52">
        <v>10000</v>
      </c>
      <c r="C52">
        <v>3</v>
      </c>
      <c r="D52">
        <v>36</v>
      </c>
      <c r="E52">
        <v>9</v>
      </c>
      <c r="F52">
        <v>5</v>
      </c>
      <c r="G52">
        <v>5.6600730419199996</v>
      </c>
      <c r="H52">
        <v>0.86111111111100003</v>
      </c>
      <c r="I52">
        <v>0.8</v>
      </c>
      <c r="J52">
        <v>0.77777777777799995</v>
      </c>
      <c r="L52" s="6">
        <f t="shared" si="0"/>
        <v>0.77777777777799995</v>
      </c>
      <c r="M52">
        <f t="shared" si="1"/>
        <v>3</v>
      </c>
      <c r="O52">
        <f t="shared" si="2"/>
        <v>10000</v>
      </c>
      <c r="P52">
        <f t="shared" si="3"/>
        <v>5.6600730419199996</v>
      </c>
      <c r="R52">
        <f t="shared" si="4"/>
        <v>10000</v>
      </c>
      <c r="S52">
        <f t="shared" si="5"/>
        <v>0.8</v>
      </c>
    </row>
    <row r="53" spans="1:19" x14ac:dyDescent="0.25">
      <c r="A53" t="s">
        <v>13</v>
      </c>
      <c r="B53">
        <v>10000</v>
      </c>
      <c r="C53">
        <v>4</v>
      </c>
      <c r="D53">
        <v>36</v>
      </c>
      <c r="E53">
        <v>9</v>
      </c>
      <c r="F53">
        <v>5</v>
      </c>
      <c r="G53">
        <v>5.6180651187899997</v>
      </c>
      <c r="H53">
        <v>0.86111111111100003</v>
      </c>
      <c r="I53">
        <v>0.8</v>
      </c>
      <c r="J53">
        <v>0.77777777777799995</v>
      </c>
      <c r="L53" s="6">
        <f t="shared" si="0"/>
        <v>0.77777777777799995</v>
      </c>
      <c r="M53">
        <f t="shared" si="1"/>
        <v>4</v>
      </c>
      <c r="O53">
        <f t="shared" si="2"/>
        <v>10000</v>
      </c>
      <c r="P53">
        <f t="shared" si="3"/>
        <v>5.6180651187899997</v>
      </c>
      <c r="R53">
        <f t="shared" si="4"/>
        <v>10000</v>
      </c>
      <c r="S53">
        <f t="shared" si="5"/>
        <v>0.8</v>
      </c>
    </row>
    <row r="54" spans="1:19" x14ac:dyDescent="0.25">
      <c r="A54" t="s">
        <v>13</v>
      </c>
      <c r="B54">
        <v>8000</v>
      </c>
      <c r="C54">
        <v>2</v>
      </c>
      <c r="D54">
        <v>36</v>
      </c>
      <c r="E54">
        <v>9</v>
      </c>
      <c r="F54">
        <v>5</v>
      </c>
      <c r="G54">
        <v>6.2494349479700002</v>
      </c>
      <c r="H54">
        <v>0.86111111111100003</v>
      </c>
      <c r="I54">
        <v>0.8</v>
      </c>
      <c r="J54">
        <v>0.77777777777799995</v>
      </c>
      <c r="L54" s="6">
        <f t="shared" si="0"/>
        <v>0.77777777777799995</v>
      </c>
      <c r="M54">
        <f t="shared" si="1"/>
        <v>2</v>
      </c>
      <c r="O54">
        <f t="shared" si="2"/>
        <v>8000</v>
      </c>
      <c r="P54">
        <f t="shared" si="3"/>
        <v>6.2494349479700002</v>
      </c>
      <c r="R54">
        <f t="shared" si="4"/>
        <v>8000</v>
      </c>
      <c r="S54">
        <f t="shared" si="5"/>
        <v>0.8</v>
      </c>
    </row>
    <row r="55" spans="1:19" x14ac:dyDescent="0.25">
      <c r="A55" t="s">
        <v>13</v>
      </c>
      <c r="B55">
        <v>8000</v>
      </c>
      <c r="C55">
        <v>3</v>
      </c>
      <c r="D55">
        <v>36</v>
      </c>
      <c r="E55">
        <v>9</v>
      </c>
      <c r="F55">
        <v>5</v>
      </c>
      <c r="G55">
        <v>5.6408579349499997</v>
      </c>
      <c r="H55">
        <v>0.86111111111100003</v>
      </c>
      <c r="I55">
        <v>0.8</v>
      </c>
      <c r="J55">
        <v>0.77777777777799995</v>
      </c>
      <c r="L55" s="6">
        <f t="shared" si="0"/>
        <v>0.77777777777799995</v>
      </c>
      <c r="M55">
        <f t="shared" si="1"/>
        <v>3</v>
      </c>
      <c r="O55">
        <f t="shared" si="2"/>
        <v>8000</v>
      </c>
      <c r="P55">
        <f t="shared" si="3"/>
        <v>5.6408579349499997</v>
      </c>
      <c r="R55">
        <f t="shared" si="4"/>
        <v>8000</v>
      </c>
      <c r="S55">
        <f t="shared" si="5"/>
        <v>0.8</v>
      </c>
    </row>
    <row r="56" spans="1:19" x14ac:dyDescent="0.25">
      <c r="A56" t="s">
        <v>13</v>
      </c>
      <c r="B56">
        <v>8000</v>
      </c>
      <c r="C56">
        <v>4</v>
      </c>
      <c r="D56">
        <v>36</v>
      </c>
      <c r="E56">
        <v>9</v>
      </c>
      <c r="F56">
        <v>5</v>
      </c>
      <c r="G56">
        <v>5.66041684151</v>
      </c>
      <c r="H56">
        <v>0.86111111111100003</v>
      </c>
      <c r="I56">
        <v>0.8</v>
      </c>
      <c r="J56">
        <v>0.77777777777799995</v>
      </c>
      <c r="L56" s="6">
        <f t="shared" si="0"/>
        <v>0.77777777777799995</v>
      </c>
      <c r="M56">
        <f t="shared" si="1"/>
        <v>4</v>
      </c>
      <c r="O56">
        <f t="shared" si="2"/>
        <v>8000</v>
      </c>
      <c r="P56">
        <f t="shared" si="3"/>
        <v>5.66041684151</v>
      </c>
      <c r="R56">
        <f t="shared" si="4"/>
        <v>8000</v>
      </c>
      <c r="S56">
        <f t="shared" si="5"/>
        <v>0.8</v>
      </c>
    </row>
    <row r="57" spans="1:19" x14ac:dyDescent="0.25">
      <c r="A57" t="s">
        <v>13</v>
      </c>
      <c r="B57">
        <v>6000</v>
      </c>
      <c r="C57">
        <v>2</v>
      </c>
      <c r="D57">
        <v>36</v>
      </c>
      <c r="E57">
        <v>9</v>
      </c>
      <c r="F57">
        <v>5</v>
      </c>
      <c r="G57">
        <v>6.2926018238100001</v>
      </c>
      <c r="H57">
        <v>0.86111111111100003</v>
      </c>
      <c r="I57">
        <v>0.8</v>
      </c>
      <c r="J57">
        <v>0.77777777777799995</v>
      </c>
      <c r="L57" s="6">
        <f t="shared" si="0"/>
        <v>0.77777777777799995</v>
      </c>
      <c r="M57">
        <f t="shared" si="1"/>
        <v>2</v>
      </c>
      <c r="O57">
        <f t="shared" si="2"/>
        <v>6000</v>
      </c>
      <c r="P57">
        <f t="shared" si="3"/>
        <v>6.2926018238100001</v>
      </c>
      <c r="R57">
        <f t="shared" si="4"/>
        <v>6000</v>
      </c>
      <c r="S57">
        <f t="shared" si="5"/>
        <v>0.8</v>
      </c>
    </row>
    <row r="58" spans="1:19" x14ac:dyDescent="0.25">
      <c r="A58" t="s">
        <v>13</v>
      </c>
      <c r="B58">
        <v>6000</v>
      </c>
      <c r="C58">
        <v>3</v>
      </c>
      <c r="D58">
        <v>36</v>
      </c>
      <c r="E58">
        <v>9</v>
      </c>
      <c r="F58">
        <v>5</v>
      </c>
      <c r="G58">
        <v>5.6048870086699996</v>
      </c>
      <c r="H58">
        <v>0.86111111111100003</v>
      </c>
      <c r="I58">
        <v>0.8</v>
      </c>
      <c r="J58">
        <v>0.77777777777799995</v>
      </c>
      <c r="L58" s="6">
        <f t="shared" si="0"/>
        <v>0.77777777777799995</v>
      </c>
      <c r="M58">
        <f t="shared" si="1"/>
        <v>3</v>
      </c>
      <c r="O58">
        <f t="shared" si="2"/>
        <v>6000</v>
      </c>
      <c r="P58">
        <f t="shared" si="3"/>
        <v>5.6048870086699996</v>
      </c>
      <c r="R58">
        <f t="shared" si="4"/>
        <v>6000</v>
      </c>
      <c r="S58">
        <f t="shared" si="5"/>
        <v>0.8</v>
      </c>
    </row>
    <row r="59" spans="1:19" x14ac:dyDescent="0.25">
      <c r="A59" t="s">
        <v>13</v>
      </c>
      <c r="B59">
        <v>6000</v>
      </c>
      <c r="C59">
        <v>4</v>
      </c>
      <c r="D59">
        <v>36</v>
      </c>
      <c r="E59">
        <v>9</v>
      </c>
      <c r="F59">
        <v>5</v>
      </c>
      <c r="G59">
        <v>5.5069811344100001</v>
      </c>
      <c r="H59">
        <v>0.86111111111100003</v>
      </c>
      <c r="I59">
        <v>0.8</v>
      </c>
      <c r="J59">
        <v>0.77777777777799995</v>
      </c>
      <c r="L59" s="6">
        <f t="shared" si="0"/>
        <v>0.77777777777799995</v>
      </c>
      <c r="M59">
        <f t="shared" si="1"/>
        <v>4</v>
      </c>
      <c r="O59">
        <f t="shared" si="2"/>
        <v>6000</v>
      </c>
      <c r="P59">
        <f t="shared" si="3"/>
        <v>5.5069811344100001</v>
      </c>
      <c r="R59">
        <f t="shared" si="4"/>
        <v>6000</v>
      </c>
      <c r="S59">
        <f t="shared" si="5"/>
        <v>0.8</v>
      </c>
    </row>
    <row r="60" spans="1:19" x14ac:dyDescent="0.25">
      <c r="A60" t="s">
        <v>7</v>
      </c>
      <c r="B60">
        <v>10000</v>
      </c>
      <c r="C60">
        <v>2</v>
      </c>
      <c r="D60">
        <v>36</v>
      </c>
      <c r="E60">
        <v>9</v>
      </c>
      <c r="F60">
        <v>5</v>
      </c>
      <c r="G60">
        <v>11.174118042</v>
      </c>
      <c r="H60">
        <v>0.5</v>
      </c>
      <c r="I60">
        <v>0.2</v>
      </c>
      <c r="J60">
        <v>0.555555555556</v>
      </c>
      <c r="L60" s="6">
        <f t="shared" si="0"/>
        <v>0.555555555556</v>
      </c>
      <c r="M60">
        <f t="shared" si="1"/>
        <v>2</v>
      </c>
      <c r="O60">
        <f t="shared" si="2"/>
        <v>10000</v>
      </c>
      <c r="P60">
        <f t="shared" si="3"/>
        <v>11.174118042</v>
      </c>
      <c r="R60">
        <f t="shared" si="4"/>
        <v>10000</v>
      </c>
      <c r="S60">
        <f t="shared" si="5"/>
        <v>0.2</v>
      </c>
    </row>
    <row r="61" spans="1:19" x14ac:dyDescent="0.25">
      <c r="A61" t="s">
        <v>7</v>
      </c>
      <c r="B61">
        <v>10000</v>
      </c>
      <c r="C61">
        <v>3</v>
      </c>
      <c r="D61">
        <v>36</v>
      </c>
      <c r="E61">
        <v>9</v>
      </c>
      <c r="F61">
        <v>5</v>
      </c>
      <c r="G61">
        <v>6.06190299988</v>
      </c>
      <c r="H61">
        <v>0.5</v>
      </c>
      <c r="I61">
        <v>0.2</v>
      </c>
      <c r="J61">
        <v>0.555555555556</v>
      </c>
      <c r="L61" s="6">
        <f t="shared" si="0"/>
        <v>0.555555555556</v>
      </c>
      <c r="M61">
        <f t="shared" si="1"/>
        <v>3</v>
      </c>
      <c r="O61">
        <f t="shared" si="2"/>
        <v>10000</v>
      </c>
      <c r="P61">
        <f t="shared" si="3"/>
        <v>6.06190299988</v>
      </c>
      <c r="R61">
        <f t="shared" si="4"/>
        <v>10000</v>
      </c>
      <c r="S61">
        <f t="shared" si="5"/>
        <v>0.2</v>
      </c>
    </row>
    <row r="62" spans="1:19" x14ac:dyDescent="0.25">
      <c r="A62" t="s">
        <v>7</v>
      </c>
      <c r="B62">
        <v>10000</v>
      </c>
      <c r="C62">
        <v>4</v>
      </c>
      <c r="D62">
        <v>36</v>
      </c>
      <c r="E62">
        <v>9</v>
      </c>
      <c r="F62">
        <v>5</v>
      </c>
      <c r="G62">
        <v>5.5915298461900003</v>
      </c>
      <c r="H62">
        <v>0.5</v>
      </c>
      <c r="I62">
        <v>0.2</v>
      </c>
      <c r="J62">
        <v>0.555555555556</v>
      </c>
      <c r="L62" s="6">
        <f t="shared" si="0"/>
        <v>0.555555555556</v>
      </c>
      <c r="M62">
        <f t="shared" si="1"/>
        <v>4</v>
      </c>
      <c r="O62">
        <f t="shared" si="2"/>
        <v>10000</v>
      </c>
      <c r="P62">
        <f t="shared" si="3"/>
        <v>5.5915298461900003</v>
      </c>
      <c r="R62">
        <f t="shared" si="4"/>
        <v>10000</v>
      </c>
      <c r="S62">
        <f t="shared" si="5"/>
        <v>0.2</v>
      </c>
    </row>
    <row r="63" spans="1:19" x14ac:dyDescent="0.25">
      <c r="A63" t="s">
        <v>7</v>
      </c>
      <c r="B63">
        <v>8000</v>
      </c>
      <c r="C63">
        <v>2</v>
      </c>
      <c r="D63">
        <v>36</v>
      </c>
      <c r="E63">
        <v>9</v>
      </c>
      <c r="F63">
        <v>5</v>
      </c>
      <c r="G63">
        <v>8.7374908924099994</v>
      </c>
      <c r="H63">
        <v>0.5</v>
      </c>
      <c r="I63">
        <v>0.2</v>
      </c>
      <c r="J63">
        <v>0.555555555556</v>
      </c>
      <c r="L63" s="6">
        <f t="shared" si="0"/>
        <v>0.555555555556</v>
      </c>
      <c r="M63">
        <f t="shared" si="1"/>
        <v>2</v>
      </c>
      <c r="O63">
        <f t="shared" si="2"/>
        <v>8000</v>
      </c>
      <c r="P63">
        <f t="shared" si="3"/>
        <v>8.7374908924099994</v>
      </c>
      <c r="R63">
        <f t="shared" si="4"/>
        <v>8000</v>
      </c>
      <c r="S63">
        <f t="shared" si="5"/>
        <v>0.2</v>
      </c>
    </row>
    <row r="64" spans="1:19" x14ac:dyDescent="0.25">
      <c r="A64" t="s">
        <v>7</v>
      </c>
      <c r="B64">
        <v>8000</v>
      </c>
      <c r="C64">
        <v>3</v>
      </c>
      <c r="D64">
        <v>36</v>
      </c>
      <c r="E64">
        <v>9</v>
      </c>
      <c r="F64">
        <v>5</v>
      </c>
      <c r="G64">
        <v>6.5825278759000003</v>
      </c>
      <c r="H64">
        <v>0.5</v>
      </c>
      <c r="I64">
        <v>0.2</v>
      </c>
      <c r="J64">
        <v>0.555555555556</v>
      </c>
      <c r="L64" s="6">
        <f t="shared" si="0"/>
        <v>0.555555555556</v>
      </c>
      <c r="M64">
        <f t="shared" si="1"/>
        <v>3</v>
      </c>
      <c r="O64">
        <f t="shared" si="2"/>
        <v>8000</v>
      </c>
      <c r="P64">
        <f t="shared" si="3"/>
        <v>6.5825278759000003</v>
      </c>
      <c r="R64">
        <f t="shared" si="4"/>
        <v>8000</v>
      </c>
      <c r="S64">
        <f t="shared" si="5"/>
        <v>0.2</v>
      </c>
    </row>
    <row r="65" spans="1:19" x14ac:dyDescent="0.25">
      <c r="A65" t="s">
        <v>7</v>
      </c>
      <c r="B65">
        <v>8000</v>
      </c>
      <c r="C65">
        <v>4</v>
      </c>
      <c r="D65">
        <v>36</v>
      </c>
      <c r="E65">
        <v>9</v>
      </c>
      <c r="F65">
        <v>5</v>
      </c>
      <c r="G65">
        <v>5.5888650417300001</v>
      </c>
      <c r="H65">
        <v>0.5</v>
      </c>
      <c r="I65">
        <v>0.2</v>
      </c>
      <c r="J65">
        <v>0.555555555556</v>
      </c>
      <c r="L65" s="6">
        <f t="shared" si="0"/>
        <v>0.555555555556</v>
      </c>
      <c r="M65">
        <f t="shared" si="1"/>
        <v>4</v>
      </c>
      <c r="O65">
        <f t="shared" si="2"/>
        <v>8000</v>
      </c>
      <c r="P65">
        <f t="shared" si="3"/>
        <v>5.5888650417300001</v>
      </c>
      <c r="R65">
        <f t="shared" si="4"/>
        <v>8000</v>
      </c>
      <c r="S65">
        <f t="shared" si="5"/>
        <v>0.2</v>
      </c>
    </row>
    <row r="66" spans="1:19" x14ac:dyDescent="0.25">
      <c r="A66" t="s">
        <v>7</v>
      </c>
      <c r="B66">
        <v>6000</v>
      </c>
      <c r="C66">
        <v>2</v>
      </c>
      <c r="D66">
        <v>36</v>
      </c>
      <c r="E66">
        <v>9</v>
      </c>
      <c r="F66">
        <v>5</v>
      </c>
      <c r="G66">
        <v>8.7856609821300005</v>
      </c>
      <c r="H66">
        <v>0.5</v>
      </c>
      <c r="I66">
        <v>0.2</v>
      </c>
      <c r="J66">
        <v>0.555555555556</v>
      </c>
      <c r="L66" s="6">
        <f t="shared" si="0"/>
        <v>0.555555555556</v>
      </c>
      <c r="M66">
        <f t="shared" si="1"/>
        <v>2</v>
      </c>
      <c r="O66">
        <f t="shared" si="2"/>
        <v>6000</v>
      </c>
      <c r="P66">
        <f t="shared" si="3"/>
        <v>8.7856609821300005</v>
      </c>
      <c r="R66">
        <f t="shared" si="4"/>
        <v>6000</v>
      </c>
      <c r="S66">
        <f t="shared" si="5"/>
        <v>0.2</v>
      </c>
    </row>
    <row r="67" spans="1:19" x14ac:dyDescent="0.25">
      <c r="A67" t="s">
        <v>7</v>
      </c>
      <c r="B67">
        <v>6000</v>
      </c>
      <c r="C67">
        <v>3</v>
      </c>
      <c r="D67">
        <v>36</v>
      </c>
      <c r="E67">
        <v>9</v>
      </c>
      <c r="F67">
        <v>5</v>
      </c>
      <c r="G67">
        <v>5.6950669288600002</v>
      </c>
      <c r="H67">
        <v>0.5</v>
      </c>
      <c r="I67">
        <v>0.2</v>
      </c>
      <c r="J67">
        <v>0.555555555556</v>
      </c>
      <c r="L67" s="6">
        <f t="shared" si="0"/>
        <v>0.555555555556</v>
      </c>
      <c r="M67">
        <f t="shared" si="1"/>
        <v>3</v>
      </c>
      <c r="O67">
        <f t="shared" si="2"/>
        <v>6000</v>
      </c>
      <c r="P67">
        <f t="shared" si="3"/>
        <v>5.6950669288600002</v>
      </c>
      <c r="R67">
        <f t="shared" si="4"/>
        <v>6000</v>
      </c>
      <c r="S67">
        <f t="shared" si="5"/>
        <v>0.2</v>
      </c>
    </row>
    <row r="68" spans="1:19" x14ac:dyDescent="0.25">
      <c r="A68" t="s">
        <v>7</v>
      </c>
      <c r="B68">
        <v>6000</v>
      </c>
      <c r="C68">
        <v>4</v>
      </c>
      <c r="D68">
        <v>36</v>
      </c>
      <c r="E68">
        <v>9</v>
      </c>
      <c r="F68">
        <v>5</v>
      </c>
      <c r="G68">
        <v>5.5879759788500003</v>
      </c>
      <c r="H68">
        <v>0.5</v>
      </c>
      <c r="I68">
        <v>0.2</v>
      </c>
      <c r="J68">
        <v>0.555555555556</v>
      </c>
      <c r="L68" s="6">
        <f t="shared" si="0"/>
        <v>0.555555555556</v>
      </c>
      <c r="M68">
        <f t="shared" si="1"/>
        <v>4</v>
      </c>
      <c r="O68">
        <f t="shared" si="2"/>
        <v>6000</v>
      </c>
      <c r="P68">
        <f t="shared" si="3"/>
        <v>5.5879759788500003</v>
      </c>
      <c r="R68">
        <f t="shared" si="4"/>
        <v>6000</v>
      </c>
      <c r="S68">
        <f t="shared" si="5"/>
        <v>0.2</v>
      </c>
    </row>
    <row r="69" spans="1:19" x14ac:dyDescent="0.25">
      <c r="A69" t="s">
        <v>12</v>
      </c>
      <c r="B69">
        <v>10000</v>
      </c>
      <c r="C69">
        <v>2</v>
      </c>
      <c r="D69">
        <v>36</v>
      </c>
      <c r="E69">
        <v>9</v>
      </c>
      <c r="F69">
        <v>5</v>
      </c>
      <c r="G69">
        <v>5.89784502983</v>
      </c>
      <c r="H69">
        <v>0.52777777777799995</v>
      </c>
      <c r="I69">
        <v>0.6</v>
      </c>
      <c r="J69">
        <v>0.444444444444</v>
      </c>
      <c r="L69" s="6">
        <f t="shared" si="0"/>
        <v>0.444444444444</v>
      </c>
      <c r="M69">
        <f t="shared" si="1"/>
        <v>2</v>
      </c>
      <c r="O69">
        <f t="shared" si="2"/>
        <v>10000</v>
      </c>
      <c r="P69">
        <f t="shared" si="3"/>
        <v>5.89784502983</v>
      </c>
      <c r="R69">
        <f t="shared" si="4"/>
        <v>10000</v>
      </c>
      <c r="S69">
        <f t="shared" si="5"/>
        <v>0.6</v>
      </c>
    </row>
    <row r="70" spans="1:19" x14ac:dyDescent="0.25">
      <c r="A70" t="s">
        <v>9</v>
      </c>
      <c r="B70">
        <v>10000</v>
      </c>
      <c r="C70">
        <v>2</v>
      </c>
      <c r="D70">
        <v>36</v>
      </c>
      <c r="E70">
        <v>9</v>
      </c>
      <c r="F70">
        <v>5</v>
      </c>
      <c r="G70">
        <v>5.8664200305899996</v>
      </c>
      <c r="H70">
        <v>0.52777777777799995</v>
      </c>
      <c r="I70">
        <v>0.6</v>
      </c>
      <c r="J70">
        <v>0.444444444444</v>
      </c>
      <c r="L70" s="6">
        <f t="shared" si="0"/>
        <v>0.444444444444</v>
      </c>
      <c r="M70">
        <f t="shared" si="1"/>
        <v>2</v>
      </c>
      <c r="O70">
        <f t="shared" si="2"/>
        <v>10000</v>
      </c>
      <c r="P70">
        <f t="shared" si="3"/>
        <v>5.8664200305899996</v>
      </c>
      <c r="R70">
        <f t="shared" si="4"/>
        <v>10000</v>
      </c>
      <c r="S70">
        <f t="shared" si="5"/>
        <v>0.6</v>
      </c>
    </row>
    <row r="71" spans="1:19" x14ac:dyDescent="0.25">
      <c r="A71" t="s">
        <v>11</v>
      </c>
      <c r="B71">
        <v>10000</v>
      </c>
      <c r="C71">
        <v>2</v>
      </c>
      <c r="D71">
        <v>36</v>
      </c>
      <c r="E71">
        <v>9</v>
      </c>
      <c r="F71">
        <v>5</v>
      </c>
      <c r="G71">
        <v>5.83693218231</v>
      </c>
      <c r="H71">
        <v>0.52777777777799995</v>
      </c>
      <c r="I71">
        <v>0.6</v>
      </c>
      <c r="J71">
        <v>0.444444444444</v>
      </c>
      <c r="L71" s="6">
        <f t="shared" ref="L71:L95" si="6">J71</f>
        <v>0.444444444444</v>
      </c>
      <c r="M71">
        <f t="shared" ref="M71:M95" si="7">C71</f>
        <v>2</v>
      </c>
      <c r="O71">
        <f t="shared" ref="O71:O95" si="8">B71</f>
        <v>10000</v>
      </c>
      <c r="P71">
        <f t="shared" ref="P71:P95" si="9">G71</f>
        <v>5.83693218231</v>
      </c>
      <c r="R71">
        <f t="shared" ref="R71:R95" si="10">B71</f>
        <v>10000</v>
      </c>
      <c r="S71">
        <f t="shared" ref="S71:S95" si="11">I71</f>
        <v>0.6</v>
      </c>
    </row>
    <row r="72" spans="1:19" x14ac:dyDescent="0.25">
      <c r="A72" t="s">
        <v>12</v>
      </c>
      <c r="B72">
        <v>10000</v>
      </c>
      <c r="C72">
        <v>3</v>
      </c>
      <c r="D72">
        <v>36</v>
      </c>
      <c r="E72">
        <v>9</v>
      </c>
      <c r="F72">
        <v>5</v>
      </c>
      <c r="G72">
        <v>5.7132258415199999</v>
      </c>
      <c r="H72">
        <v>0.52777777777799995</v>
      </c>
      <c r="I72">
        <v>0.6</v>
      </c>
      <c r="J72">
        <v>0.444444444444</v>
      </c>
      <c r="L72" s="6">
        <f t="shared" si="6"/>
        <v>0.444444444444</v>
      </c>
      <c r="M72">
        <f t="shared" si="7"/>
        <v>3</v>
      </c>
      <c r="O72">
        <f t="shared" si="8"/>
        <v>10000</v>
      </c>
      <c r="P72">
        <f t="shared" si="9"/>
        <v>5.7132258415199999</v>
      </c>
      <c r="R72">
        <f t="shared" si="10"/>
        <v>10000</v>
      </c>
      <c r="S72">
        <f t="shared" si="11"/>
        <v>0.6</v>
      </c>
    </row>
    <row r="73" spans="1:19" x14ac:dyDescent="0.25">
      <c r="A73" t="s">
        <v>9</v>
      </c>
      <c r="B73">
        <v>10000</v>
      </c>
      <c r="C73">
        <v>3</v>
      </c>
      <c r="D73">
        <v>36</v>
      </c>
      <c r="E73">
        <v>9</v>
      </c>
      <c r="F73">
        <v>5</v>
      </c>
      <c r="G73">
        <v>5.6508181095100003</v>
      </c>
      <c r="H73">
        <v>0.52777777777799995</v>
      </c>
      <c r="I73">
        <v>0.6</v>
      </c>
      <c r="J73">
        <v>0.444444444444</v>
      </c>
      <c r="L73" s="6">
        <f t="shared" si="6"/>
        <v>0.444444444444</v>
      </c>
      <c r="M73">
        <f t="shared" si="7"/>
        <v>3</v>
      </c>
      <c r="O73">
        <f t="shared" si="8"/>
        <v>10000</v>
      </c>
      <c r="P73">
        <f t="shared" si="9"/>
        <v>5.6508181095100003</v>
      </c>
      <c r="R73">
        <f t="shared" si="10"/>
        <v>10000</v>
      </c>
      <c r="S73">
        <f t="shared" si="11"/>
        <v>0.6</v>
      </c>
    </row>
    <row r="74" spans="1:19" x14ac:dyDescent="0.25">
      <c r="A74" t="s">
        <v>11</v>
      </c>
      <c r="B74">
        <v>10000</v>
      </c>
      <c r="C74">
        <v>3</v>
      </c>
      <c r="D74">
        <v>36</v>
      </c>
      <c r="E74">
        <v>9</v>
      </c>
      <c r="F74">
        <v>5</v>
      </c>
      <c r="G74">
        <v>5.5562841892200003</v>
      </c>
      <c r="H74">
        <v>0.52777777777799995</v>
      </c>
      <c r="I74">
        <v>0.6</v>
      </c>
      <c r="J74">
        <v>0.444444444444</v>
      </c>
      <c r="L74" s="6">
        <f t="shared" si="6"/>
        <v>0.444444444444</v>
      </c>
      <c r="M74">
        <f t="shared" si="7"/>
        <v>3</v>
      </c>
      <c r="O74">
        <f t="shared" si="8"/>
        <v>10000</v>
      </c>
      <c r="P74">
        <f t="shared" si="9"/>
        <v>5.5562841892200003</v>
      </c>
      <c r="R74">
        <f t="shared" si="10"/>
        <v>10000</v>
      </c>
      <c r="S74">
        <f t="shared" si="11"/>
        <v>0.6</v>
      </c>
    </row>
    <row r="75" spans="1:19" x14ac:dyDescent="0.25">
      <c r="A75" t="s">
        <v>12</v>
      </c>
      <c r="B75">
        <v>10000</v>
      </c>
      <c r="C75">
        <v>4</v>
      </c>
      <c r="D75">
        <v>36</v>
      </c>
      <c r="E75">
        <v>9</v>
      </c>
      <c r="F75">
        <v>5</v>
      </c>
      <c r="G75">
        <v>5.5858261585199998</v>
      </c>
      <c r="H75">
        <v>0.52777777777799995</v>
      </c>
      <c r="I75">
        <v>0.6</v>
      </c>
      <c r="J75">
        <v>0.444444444444</v>
      </c>
      <c r="L75" s="6">
        <f t="shared" si="6"/>
        <v>0.444444444444</v>
      </c>
      <c r="M75">
        <f t="shared" si="7"/>
        <v>4</v>
      </c>
      <c r="O75">
        <f t="shared" si="8"/>
        <v>10000</v>
      </c>
      <c r="P75">
        <f t="shared" si="9"/>
        <v>5.5858261585199998</v>
      </c>
      <c r="R75">
        <f t="shared" si="10"/>
        <v>10000</v>
      </c>
      <c r="S75">
        <f t="shared" si="11"/>
        <v>0.6</v>
      </c>
    </row>
    <row r="76" spans="1:19" x14ac:dyDescent="0.25">
      <c r="A76" t="s">
        <v>9</v>
      </c>
      <c r="B76">
        <v>10000</v>
      </c>
      <c r="C76">
        <v>4</v>
      </c>
      <c r="D76">
        <v>36</v>
      </c>
      <c r="E76">
        <v>9</v>
      </c>
      <c r="F76">
        <v>5</v>
      </c>
      <c r="G76">
        <v>5.6163339614899996</v>
      </c>
      <c r="H76">
        <v>0.52777777777799995</v>
      </c>
      <c r="I76">
        <v>0.6</v>
      </c>
      <c r="J76">
        <v>0.444444444444</v>
      </c>
      <c r="L76" s="6">
        <f t="shared" si="6"/>
        <v>0.444444444444</v>
      </c>
      <c r="M76">
        <f t="shared" si="7"/>
        <v>4</v>
      </c>
      <c r="O76">
        <f t="shared" si="8"/>
        <v>10000</v>
      </c>
      <c r="P76">
        <f t="shared" si="9"/>
        <v>5.6163339614899996</v>
      </c>
      <c r="R76">
        <f t="shared" si="10"/>
        <v>10000</v>
      </c>
      <c r="S76">
        <f t="shared" si="11"/>
        <v>0.6</v>
      </c>
    </row>
    <row r="77" spans="1:19" x14ac:dyDescent="0.25">
      <c r="A77" t="s">
        <v>11</v>
      </c>
      <c r="B77">
        <v>10000</v>
      </c>
      <c r="C77">
        <v>4</v>
      </c>
      <c r="D77">
        <v>36</v>
      </c>
      <c r="E77">
        <v>9</v>
      </c>
      <c r="F77">
        <v>5</v>
      </c>
      <c r="G77">
        <v>5.9063739776600004</v>
      </c>
      <c r="H77">
        <v>0.52777777777799995</v>
      </c>
      <c r="I77">
        <v>0.6</v>
      </c>
      <c r="J77">
        <v>0.444444444444</v>
      </c>
      <c r="L77" s="6">
        <f t="shared" si="6"/>
        <v>0.444444444444</v>
      </c>
      <c r="M77">
        <f t="shared" si="7"/>
        <v>4</v>
      </c>
      <c r="O77">
        <f t="shared" si="8"/>
        <v>10000</v>
      </c>
      <c r="P77">
        <f t="shared" si="9"/>
        <v>5.9063739776600004</v>
      </c>
      <c r="R77">
        <f t="shared" si="10"/>
        <v>10000</v>
      </c>
      <c r="S77">
        <f t="shared" si="11"/>
        <v>0.6</v>
      </c>
    </row>
    <row r="78" spans="1:19" x14ac:dyDescent="0.25">
      <c r="A78" t="s">
        <v>12</v>
      </c>
      <c r="B78">
        <v>8000</v>
      </c>
      <c r="C78">
        <v>2</v>
      </c>
      <c r="D78">
        <v>36</v>
      </c>
      <c r="E78">
        <v>9</v>
      </c>
      <c r="F78">
        <v>5</v>
      </c>
      <c r="G78">
        <v>5.8805799484300003</v>
      </c>
      <c r="H78">
        <v>0.52777777777799995</v>
      </c>
      <c r="I78">
        <v>0.6</v>
      </c>
      <c r="J78">
        <v>0.444444444444</v>
      </c>
      <c r="L78" s="6">
        <f t="shared" si="6"/>
        <v>0.444444444444</v>
      </c>
      <c r="M78">
        <f t="shared" si="7"/>
        <v>2</v>
      </c>
      <c r="O78">
        <f t="shared" si="8"/>
        <v>8000</v>
      </c>
      <c r="P78">
        <f t="shared" si="9"/>
        <v>5.8805799484300003</v>
      </c>
      <c r="R78">
        <f t="shared" si="10"/>
        <v>8000</v>
      </c>
      <c r="S78">
        <f t="shared" si="11"/>
        <v>0.6</v>
      </c>
    </row>
    <row r="79" spans="1:19" x14ac:dyDescent="0.25">
      <c r="A79" t="s">
        <v>9</v>
      </c>
      <c r="B79">
        <v>8000</v>
      </c>
      <c r="C79">
        <v>2</v>
      </c>
      <c r="D79">
        <v>36</v>
      </c>
      <c r="E79">
        <v>9</v>
      </c>
      <c r="F79">
        <v>5</v>
      </c>
      <c r="G79">
        <v>5.8510229587599998</v>
      </c>
      <c r="H79">
        <v>0.52777777777799995</v>
      </c>
      <c r="I79">
        <v>0.6</v>
      </c>
      <c r="J79">
        <v>0.444444444444</v>
      </c>
      <c r="L79" s="6">
        <f t="shared" si="6"/>
        <v>0.444444444444</v>
      </c>
      <c r="M79">
        <f t="shared" si="7"/>
        <v>2</v>
      </c>
      <c r="O79">
        <f t="shared" si="8"/>
        <v>8000</v>
      </c>
      <c r="P79">
        <f t="shared" si="9"/>
        <v>5.8510229587599998</v>
      </c>
      <c r="R79">
        <f t="shared" si="10"/>
        <v>8000</v>
      </c>
      <c r="S79">
        <f t="shared" si="11"/>
        <v>0.6</v>
      </c>
    </row>
    <row r="80" spans="1:19" x14ac:dyDescent="0.25">
      <c r="A80" t="s">
        <v>11</v>
      </c>
      <c r="B80">
        <v>8000</v>
      </c>
      <c r="C80">
        <v>2</v>
      </c>
      <c r="D80">
        <v>36</v>
      </c>
      <c r="E80">
        <v>9</v>
      </c>
      <c r="F80">
        <v>5</v>
      </c>
      <c r="G80">
        <v>5.8997211456300001</v>
      </c>
      <c r="H80">
        <v>0.52777777777799995</v>
      </c>
      <c r="I80">
        <v>0.6</v>
      </c>
      <c r="J80">
        <v>0.444444444444</v>
      </c>
      <c r="L80" s="6">
        <f t="shared" si="6"/>
        <v>0.444444444444</v>
      </c>
      <c r="M80">
        <f t="shared" si="7"/>
        <v>2</v>
      </c>
      <c r="O80">
        <f t="shared" si="8"/>
        <v>8000</v>
      </c>
      <c r="P80">
        <f t="shared" si="9"/>
        <v>5.8997211456300001</v>
      </c>
      <c r="R80">
        <f t="shared" si="10"/>
        <v>8000</v>
      </c>
      <c r="S80">
        <f t="shared" si="11"/>
        <v>0.6</v>
      </c>
    </row>
    <row r="81" spans="1:19" x14ac:dyDescent="0.25">
      <c r="A81" t="s">
        <v>12</v>
      </c>
      <c r="B81">
        <v>8000</v>
      </c>
      <c r="C81">
        <v>3</v>
      </c>
      <c r="D81">
        <v>36</v>
      </c>
      <c r="E81">
        <v>9</v>
      </c>
      <c r="F81">
        <v>5</v>
      </c>
      <c r="G81">
        <v>5.6137449741400003</v>
      </c>
      <c r="H81">
        <v>0.52777777777799995</v>
      </c>
      <c r="I81">
        <v>0.6</v>
      </c>
      <c r="J81">
        <v>0.444444444444</v>
      </c>
      <c r="L81" s="6">
        <f t="shared" si="6"/>
        <v>0.444444444444</v>
      </c>
      <c r="M81">
        <f t="shared" si="7"/>
        <v>3</v>
      </c>
      <c r="O81">
        <f t="shared" si="8"/>
        <v>8000</v>
      </c>
      <c r="P81">
        <f t="shared" si="9"/>
        <v>5.6137449741400003</v>
      </c>
      <c r="R81">
        <f t="shared" si="10"/>
        <v>8000</v>
      </c>
      <c r="S81">
        <f t="shared" si="11"/>
        <v>0.6</v>
      </c>
    </row>
    <row r="82" spans="1:19" x14ac:dyDescent="0.25">
      <c r="A82" t="s">
        <v>9</v>
      </c>
      <c r="B82">
        <v>8000</v>
      </c>
      <c r="C82">
        <v>3</v>
      </c>
      <c r="D82">
        <v>36</v>
      </c>
      <c r="E82">
        <v>9</v>
      </c>
      <c r="F82">
        <v>5</v>
      </c>
      <c r="G82">
        <v>5.5886080265000002</v>
      </c>
      <c r="H82">
        <v>0.52777777777799995</v>
      </c>
      <c r="I82">
        <v>0.6</v>
      </c>
      <c r="J82">
        <v>0.444444444444</v>
      </c>
      <c r="L82" s="6">
        <f t="shared" si="6"/>
        <v>0.444444444444</v>
      </c>
      <c r="M82">
        <f t="shared" si="7"/>
        <v>3</v>
      </c>
      <c r="O82">
        <f t="shared" si="8"/>
        <v>8000</v>
      </c>
      <c r="P82">
        <f t="shared" si="9"/>
        <v>5.5886080265000002</v>
      </c>
      <c r="R82">
        <f t="shared" si="10"/>
        <v>8000</v>
      </c>
      <c r="S82">
        <f t="shared" si="11"/>
        <v>0.6</v>
      </c>
    </row>
    <row r="83" spans="1:19" x14ac:dyDescent="0.25">
      <c r="A83" t="s">
        <v>11</v>
      </c>
      <c r="B83">
        <v>8000</v>
      </c>
      <c r="C83">
        <v>3</v>
      </c>
      <c r="D83">
        <v>36</v>
      </c>
      <c r="E83">
        <v>9</v>
      </c>
      <c r="F83">
        <v>5</v>
      </c>
      <c r="G83">
        <v>5.6898550987199998</v>
      </c>
      <c r="H83">
        <v>0.52777777777799995</v>
      </c>
      <c r="I83">
        <v>0.6</v>
      </c>
      <c r="J83">
        <v>0.444444444444</v>
      </c>
      <c r="L83" s="6">
        <f t="shared" si="6"/>
        <v>0.444444444444</v>
      </c>
      <c r="M83">
        <f t="shared" si="7"/>
        <v>3</v>
      </c>
      <c r="O83">
        <f t="shared" si="8"/>
        <v>8000</v>
      </c>
      <c r="P83">
        <f t="shared" si="9"/>
        <v>5.6898550987199998</v>
      </c>
      <c r="R83">
        <f t="shared" si="10"/>
        <v>8000</v>
      </c>
      <c r="S83">
        <f t="shared" si="11"/>
        <v>0.6</v>
      </c>
    </row>
    <row r="84" spans="1:19" x14ac:dyDescent="0.25">
      <c r="A84" t="s">
        <v>12</v>
      </c>
      <c r="B84">
        <v>8000</v>
      </c>
      <c r="C84">
        <v>4</v>
      </c>
      <c r="D84">
        <v>36</v>
      </c>
      <c r="E84">
        <v>9</v>
      </c>
      <c r="F84">
        <v>5</v>
      </c>
      <c r="G84">
        <v>5.6867899894700003</v>
      </c>
      <c r="H84">
        <v>0.52777777777799995</v>
      </c>
      <c r="I84">
        <v>0.6</v>
      </c>
      <c r="J84">
        <v>0.444444444444</v>
      </c>
      <c r="L84" s="6">
        <f t="shared" si="6"/>
        <v>0.444444444444</v>
      </c>
      <c r="M84">
        <f t="shared" si="7"/>
        <v>4</v>
      </c>
      <c r="O84">
        <f t="shared" si="8"/>
        <v>8000</v>
      </c>
      <c r="P84">
        <f t="shared" si="9"/>
        <v>5.6867899894700003</v>
      </c>
      <c r="R84">
        <f t="shared" si="10"/>
        <v>8000</v>
      </c>
      <c r="S84">
        <f t="shared" si="11"/>
        <v>0.6</v>
      </c>
    </row>
    <row r="85" spans="1:19" x14ac:dyDescent="0.25">
      <c r="A85" t="s">
        <v>9</v>
      </c>
      <c r="B85">
        <v>8000</v>
      </c>
      <c r="C85">
        <v>4</v>
      </c>
      <c r="D85">
        <v>36</v>
      </c>
      <c r="E85">
        <v>9</v>
      </c>
      <c r="F85">
        <v>5</v>
      </c>
      <c r="G85">
        <v>6.0286509990699999</v>
      </c>
      <c r="H85">
        <v>0.52777777777799995</v>
      </c>
      <c r="I85">
        <v>0.6</v>
      </c>
      <c r="J85">
        <v>0.444444444444</v>
      </c>
      <c r="L85" s="6">
        <f t="shared" si="6"/>
        <v>0.444444444444</v>
      </c>
      <c r="M85">
        <f t="shared" si="7"/>
        <v>4</v>
      </c>
      <c r="O85">
        <f t="shared" si="8"/>
        <v>8000</v>
      </c>
      <c r="P85">
        <f t="shared" si="9"/>
        <v>6.0286509990699999</v>
      </c>
      <c r="R85">
        <f t="shared" si="10"/>
        <v>8000</v>
      </c>
      <c r="S85">
        <f t="shared" si="11"/>
        <v>0.6</v>
      </c>
    </row>
    <row r="86" spans="1:19" x14ac:dyDescent="0.25">
      <c r="A86" t="s">
        <v>11</v>
      </c>
      <c r="B86">
        <v>8000</v>
      </c>
      <c r="C86">
        <v>4</v>
      </c>
      <c r="D86">
        <v>36</v>
      </c>
      <c r="E86">
        <v>9</v>
      </c>
      <c r="F86">
        <v>5</v>
      </c>
      <c r="G86">
        <v>5.8106200694999997</v>
      </c>
      <c r="H86">
        <v>0.52777777777799995</v>
      </c>
      <c r="I86">
        <v>0.6</v>
      </c>
      <c r="J86">
        <v>0.444444444444</v>
      </c>
      <c r="L86" s="6">
        <f t="shared" si="6"/>
        <v>0.444444444444</v>
      </c>
      <c r="M86">
        <f t="shared" si="7"/>
        <v>4</v>
      </c>
      <c r="O86">
        <f t="shared" si="8"/>
        <v>8000</v>
      </c>
      <c r="P86">
        <f t="shared" si="9"/>
        <v>5.8106200694999997</v>
      </c>
      <c r="R86">
        <f t="shared" si="10"/>
        <v>8000</v>
      </c>
      <c r="S86">
        <f t="shared" si="11"/>
        <v>0.6</v>
      </c>
    </row>
    <row r="87" spans="1:19" x14ac:dyDescent="0.25">
      <c r="A87" t="s">
        <v>12</v>
      </c>
      <c r="B87">
        <v>6000</v>
      </c>
      <c r="C87">
        <v>2</v>
      </c>
      <c r="D87">
        <v>36</v>
      </c>
      <c r="E87">
        <v>9</v>
      </c>
      <c r="F87">
        <v>5</v>
      </c>
      <c r="G87">
        <v>5.9962940216099998</v>
      </c>
      <c r="H87">
        <v>0.52777777777799995</v>
      </c>
      <c r="I87">
        <v>0.6</v>
      </c>
      <c r="J87">
        <v>0.444444444444</v>
      </c>
      <c r="L87" s="6">
        <f t="shared" si="6"/>
        <v>0.444444444444</v>
      </c>
      <c r="M87">
        <f t="shared" si="7"/>
        <v>2</v>
      </c>
      <c r="O87">
        <f t="shared" si="8"/>
        <v>6000</v>
      </c>
      <c r="P87">
        <f t="shared" si="9"/>
        <v>5.9962940216099998</v>
      </c>
      <c r="R87">
        <f t="shared" si="10"/>
        <v>6000</v>
      </c>
      <c r="S87">
        <f t="shared" si="11"/>
        <v>0.6</v>
      </c>
    </row>
    <row r="88" spans="1:19" x14ac:dyDescent="0.25">
      <c r="A88" t="s">
        <v>9</v>
      </c>
      <c r="B88">
        <v>6000</v>
      </c>
      <c r="C88">
        <v>2</v>
      </c>
      <c r="D88">
        <v>36</v>
      </c>
      <c r="E88">
        <v>9</v>
      </c>
      <c r="F88">
        <v>5</v>
      </c>
      <c r="G88">
        <v>5.8887588977799998</v>
      </c>
      <c r="H88">
        <v>0.52777777777799995</v>
      </c>
      <c r="I88">
        <v>0.6</v>
      </c>
      <c r="J88">
        <v>0.444444444444</v>
      </c>
      <c r="L88" s="6">
        <f t="shared" si="6"/>
        <v>0.444444444444</v>
      </c>
      <c r="M88">
        <f t="shared" si="7"/>
        <v>2</v>
      </c>
      <c r="O88">
        <f t="shared" si="8"/>
        <v>6000</v>
      </c>
      <c r="P88">
        <f t="shared" si="9"/>
        <v>5.8887588977799998</v>
      </c>
      <c r="R88">
        <f t="shared" si="10"/>
        <v>6000</v>
      </c>
      <c r="S88">
        <f t="shared" si="11"/>
        <v>0.6</v>
      </c>
    </row>
    <row r="89" spans="1:19" x14ac:dyDescent="0.25">
      <c r="A89" t="s">
        <v>11</v>
      </c>
      <c r="B89">
        <v>6000</v>
      </c>
      <c r="C89">
        <v>2</v>
      </c>
      <c r="D89">
        <v>36</v>
      </c>
      <c r="E89">
        <v>9</v>
      </c>
      <c r="F89">
        <v>5</v>
      </c>
      <c r="G89">
        <v>5.8436119556400001</v>
      </c>
      <c r="H89">
        <v>0.52777777777799995</v>
      </c>
      <c r="I89">
        <v>0.6</v>
      </c>
      <c r="J89">
        <v>0.444444444444</v>
      </c>
      <c r="L89" s="6">
        <f t="shared" si="6"/>
        <v>0.444444444444</v>
      </c>
      <c r="M89">
        <f t="shared" si="7"/>
        <v>2</v>
      </c>
      <c r="O89">
        <f t="shared" si="8"/>
        <v>6000</v>
      </c>
      <c r="P89">
        <f t="shared" si="9"/>
        <v>5.8436119556400001</v>
      </c>
      <c r="R89">
        <f t="shared" si="10"/>
        <v>6000</v>
      </c>
      <c r="S89">
        <f t="shared" si="11"/>
        <v>0.6</v>
      </c>
    </row>
    <row r="90" spans="1:19" x14ac:dyDescent="0.25">
      <c r="A90" t="s">
        <v>12</v>
      </c>
      <c r="B90">
        <v>6000</v>
      </c>
      <c r="C90">
        <v>3</v>
      </c>
      <c r="D90">
        <v>36</v>
      </c>
      <c r="E90">
        <v>9</v>
      </c>
      <c r="F90">
        <v>5</v>
      </c>
      <c r="G90">
        <v>5.5408620834400004</v>
      </c>
      <c r="H90">
        <v>0.52777777777799995</v>
      </c>
      <c r="I90">
        <v>0.6</v>
      </c>
      <c r="J90">
        <v>0.444444444444</v>
      </c>
      <c r="L90" s="6">
        <f t="shared" si="6"/>
        <v>0.444444444444</v>
      </c>
      <c r="M90">
        <f t="shared" si="7"/>
        <v>3</v>
      </c>
      <c r="O90">
        <f t="shared" si="8"/>
        <v>6000</v>
      </c>
      <c r="P90">
        <f t="shared" si="9"/>
        <v>5.5408620834400004</v>
      </c>
      <c r="R90">
        <f t="shared" si="10"/>
        <v>6000</v>
      </c>
      <c r="S90">
        <f t="shared" si="11"/>
        <v>0.6</v>
      </c>
    </row>
    <row r="91" spans="1:19" x14ac:dyDescent="0.25">
      <c r="A91" t="s">
        <v>9</v>
      </c>
      <c r="B91">
        <v>6000</v>
      </c>
      <c r="C91">
        <v>3</v>
      </c>
      <c r="D91">
        <v>36</v>
      </c>
      <c r="E91">
        <v>9</v>
      </c>
      <c r="F91">
        <v>5</v>
      </c>
      <c r="G91">
        <v>5.5103118419600001</v>
      </c>
      <c r="H91">
        <v>0.52777777777799995</v>
      </c>
      <c r="I91">
        <v>0.6</v>
      </c>
      <c r="J91">
        <v>0.444444444444</v>
      </c>
      <c r="L91" s="6">
        <f t="shared" si="6"/>
        <v>0.444444444444</v>
      </c>
      <c r="M91">
        <f t="shared" si="7"/>
        <v>3</v>
      </c>
      <c r="O91">
        <f t="shared" si="8"/>
        <v>6000</v>
      </c>
      <c r="P91">
        <f t="shared" si="9"/>
        <v>5.5103118419600001</v>
      </c>
      <c r="R91">
        <f t="shared" si="10"/>
        <v>6000</v>
      </c>
      <c r="S91">
        <f t="shared" si="11"/>
        <v>0.6</v>
      </c>
    </row>
    <row r="92" spans="1:19" x14ac:dyDescent="0.25">
      <c r="A92" t="s">
        <v>11</v>
      </c>
      <c r="B92">
        <v>6000</v>
      </c>
      <c r="C92">
        <v>3</v>
      </c>
      <c r="D92">
        <v>36</v>
      </c>
      <c r="E92">
        <v>9</v>
      </c>
      <c r="F92">
        <v>5</v>
      </c>
      <c r="G92">
        <v>5.6452708244299998</v>
      </c>
      <c r="H92">
        <v>0.52777777777799995</v>
      </c>
      <c r="I92">
        <v>0.6</v>
      </c>
      <c r="J92">
        <v>0.444444444444</v>
      </c>
      <c r="L92" s="6">
        <f t="shared" si="6"/>
        <v>0.444444444444</v>
      </c>
      <c r="M92">
        <f t="shared" si="7"/>
        <v>3</v>
      </c>
      <c r="O92">
        <f t="shared" si="8"/>
        <v>6000</v>
      </c>
      <c r="P92">
        <f t="shared" si="9"/>
        <v>5.6452708244299998</v>
      </c>
      <c r="R92">
        <f t="shared" si="10"/>
        <v>6000</v>
      </c>
      <c r="S92">
        <f t="shared" si="11"/>
        <v>0.6</v>
      </c>
    </row>
    <row r="93" spans="1:19" x14ac:dyDescent="0.25">
      <c r="A93" t="s">
        <v>12</v>
      </c>
      <c r="B93">
        <v>6000</v>
      </c>
      <c r="C93">
        <v>4</v>
      </c>
      <c r="D93">
        <v>36</v>
      </c>
      <c r="E93">
        <v>9</v>
      </c>
      <c r="F93">
        <v>5</v>
      </c>
      <c r="G93">
        <v>5.5631620883900004</v>
      </c>
      <c r="H93">
        <v>0.52777777777799995</v>
      </c>
      <c r="I93">
        <v>0.6</v>
      </c>
      <c r="J93">
        <v>0.444444444444</v>
      </c>
      <c r="L93" s="6">
        <f t="shared" si="6"/>
        <v>0.444444444444</v>
      </c>
      <c r="M93">
        <f t="shared" si="7"/>
        <v>4</v>
      </c>
      <c r="O93">
        <f t="shared" si="8"/>
        <v>6000</v>
      </c>
      <c r="P93">
        <f t="shared" si="9"/>
        <v>5.5631620883900004</v>
      </c>
      <c r="R93">
        <f t="shared" si="10"/>
        <v>6000</v>
      </c>
      <c r="S93">
        <f t="shared" si="11"/>
        <v>0.6</v>
      </c>
    </row>
    <row r="94" spans="1:19" x14ac:dyDescent="0.25">
      <c r="A94" t="s">
        <v>9</v>
      </c>
      <c r="B94">
        <v>6000</v>
      </c>
      <c r="C94">
        <v>4</v>
      </c>
      <c r="D94">
        <v>36</v>
      </c>
      <c r="E94">
        <v>9</v>
      </c>
      <c r="F94">
        <v>5</v>
      </c>
      <c r="G94">
        <v>5.52835202217</v>
      </c>
      <c r="H94">
        <v>0.52777777777799995</v>
      </c>
      <c r="I94">
        <v>0.6</v>
      </c>
      <c r="J94">
        <v>0.444444444444</v>
      </c>
      <c r="L94" s="6">
        <f t="shared" si="6"/>
        <v>0.444444444444</v>
      </c>
      <c r="M94">
        <f t="shared" si="7"/>
        <v>4</v>
      </c>
      <c r="O94">
        <f t="shared" si="8"/>
        <v>6000</v>
      </c>
      <c r="P94">
        <f t="shared" si="9"/>
        <v>5.52835202217</v>
      </c>
      <c r="R94">
        <f t="shared" si="10"/>
        <v>6000</v>
      </c>
      <c r="S94">
        <f t="shared" si="11"/>
        <v>0.6</v>
      </c>
    </row>
    <row r="95" spans="1:19" x14ac:dyDescent="0.25">
      <c r="A95" t="s">
        <v>11</v>
      </c>
      <c r="B95">
        <v>6000</v>
      </c>
      <c r="C95">
        <v>4</v>
      </c>
      <c r="D95">
        <v>36</v>
      </c>
      <c r="E95">
        <v>9</v>
      </c>
      <c r="F95">
        <v>5</v>
      </c>
      <c r="G95">
        <v>5.5911309719100002</v>
      </c>
      <c r="H95">
        <v>0.52777777777799995</v>
      </c>
      <c r="I95">
        <v>0.6</v>
      </c>
      <c r="J95">
        <v>0.444444444444</v>
      </c>
      <c r="L95" s="6">
        <f t="shared" si="6"/>
        <v>0.444444444444</v>
      </c>
      <c r="M95">
        <f t="shared" si="7"/>
        <v>4</v>
      </c>
      <c r="O95">
        <f t="shared" si="8"/>
        <v>6000</v>
      </c>
      <c r="P95">
        <f t="shared" si="9"/>
        <v>5.5911309719100002</v>
      </c>
      <c r="R95">
        <f t="shared" si="10"/>
        <v>6000</v>
      </c>
      <c r="S95">
        <f t="shared" si="11"/>
        <v>0.6</v>
      </c>
    </row>
  </sheetData>
  <sortState ref="A2:J91">
    <sortCondition descending="1" ref="J2:J91"/>
    <sortCondition ref="I2:I91"/>
    <sortCondition ref="H2:H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workbookViewId="0">
      <selection activeCell="I26" sqref="I26"/>
    </sheetView>
  </sheetViews>
  <sheetFormatPr defaultRowHeight="15" x14ac:dyDescent="0.25"/>
  <cols>
    <col min="1" max="1" width="39.5703125" bestFit="1" customWidth="1"/>
    <col min="9" max="9" width="14.5703125" customWidth="1"/>
    <col min="12" max="12" width="9.140625" style="6" customWidth="1"/>
    <col min="13" max="19" width="9.140625" customWidth="1"/>
  </cols>
  <sheetData>
    <row r="1" spans="1:19" x14ac:dyDescent="0.25">
      <c r="A1" t="s">
        <v>51</v>
      </c>
    </row>
    <row r="2" spans="1:19" x14ac:dyDescent="0.25">
      <c r="A2" t="s">
        <v>57</v>
      </c>
      <c r="L2" s="11"/>
    </row>
    <row r="3" spans="1:19" x14ac:dyDescent="0.25">
      <c r="L3" s="11"/>
    </row>
    <row r="4" spans="1:19" x14ac:dyDescent="0.25">
      <c r="L4" s="10" t="s">
        <v>49</v>
      </c>
      <c r="M4" s="10"/>
      <c r="N4" s="10"/>
      <c r="O4" s="10"/>
      <c r="P4" s="10"/>
      <c r="Q4" s="10"/>
      <c r="R4" s="10"/>
      <c r="S4" s="10"/>
    </row>
    <row r="5" spans="1:19" x14ac:dyDescent="0.25">
      <c r="A5" s="1" t="s">
        <v>1</v>
      </c>
      <c r="B5" s="1" t="s">
        <v>3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26</v>
      </c>
      <c r="L5" s="8" t="s">
        <v>26</v>
      </c>
      <c r="M5" s="7" t="s">
        <v>33</v>
      </c>
      <c r="N5" s="7"/>
      <c r="O5" s="7" t="s">
        <v>3</v>
      </c>
      <c r="P5" s="7" t="s">
        <v>34</v>
      </c>
      <c r="Q5" s="7"/>
      <c r="R5" s="7" t="s">
        <v>3</v>
      </c>
      <c r="S5" s="7" t="s">
        <v>35</v>
      </c>
    </row>
    <row r="6" spans="1:19" x14ac:dyDescent="0.25">
      <c r="A6" t="s">
        <v>7</v>
      </c>
      <c r="B6">
        <v>6000</v>
      </c>
      <c r="C6">
        <v>4</v>
      </c>
      <c r="D6">
        <v>36</v>
      </c>
      <c r="E6">
        <v>9</v>
      </c>
      <c r="F6">
        <v>5</v>
      </c>
      <c r="G6">
        <v>5.1816771030400002</v>
      </c>
      <c r="H6">
        <v>1</v>
      </c>
      <c r="I6">
        <v>0.4</v>
      </c>
      <c r="J6">
        <v>0.77777777777799995</v>
      </c>
      <c r="L6" s="6">
        <f>J6</f>
        <v>0.77777777777799995</v>
      </c>
      <c r="M6">
        <f>C6</f>
        <v>4</v>
      </c>
      <c r="O6">
        <f>B6</f>
        <v>6000</v>
      </c>
      <c r="P6">
        <f>G6</f>
        <v>5.1816771030400002</v>
      </c>
      <c r="R6">
        <f>B6</f>
        <v>6000</v>
      </c>
      <c r="S6">
        <f>I6</f>
        <v>0.4</v>
      </c>
    </row>
    <row r="7" spans="1:19" x14ac:dyDescent="0.25">
      <c r="A7" t="s">
        <v>7</v>
      </c>
      <c r="B7">
        <v>10000</v>
      </c>
      <c r="C7">
        <v>2</v>
      </c>
      <c r="D7">
        <v>36</v>
      </c>
      <c r="E7">
        <v>9</v>
      </c>
      <c r="F7">
        <v>5</v>
      </c>
      <c r="G7">
        <v>6.6620960235600002</v>
      </c>
      <c r="H7">
        <v>1</v>
      </c>
      <c r="I7">
        <v>0.6</v>
      </c>
      <c r="J7">
        <v>0.66666666666700003</v>
      </c>
      <c r="L7" s="6">
        <f t="shared" ref="L7:L70" si="0">J7</f>
        <v>0.66666666666700003</v>
      </c>
      <c r="M7">
        <f t="shared" ref="M7:M70" si="1">C7</f>
        <v>2</v>
      </c>
      <c r="O7">
        <f t="shared" ref="O7:O70" si="2">B7</f>
        <v>10000</v>
      </c>
      <c r="P7">
        <f t="shared" ref="P7:P70" si="3">G7</f>
        <v>6.6620960235600002</v>
      </c>
      <c r="R7">
        <f t="shared" ref="R7:R70" si="4">B7</f>
        <v>10000</v>
      </c>
      <c r="S7">
        <f t="shared" ref="S7:S70" si="5">I7</f>
        <v>0.6</v>
      </c>
    </row>
    <row r="8" spans="1:19" x14ac:dyDescent="0.25">
      <c r="A8" t="s">
        <v>7</v>
      </c>
      <c r="B8">
        <v>8000</v>
      </c>
      <c r="C8">
        <v>2</v>
      </c>
      <c r="D8">
        <v>36</v>
      </c>
      <c r="E8">
        <v>9</v>
      </c>
      <c r="F8">
        <v>5</v>
      </c>
      <c r="G8">
        <v>5.5902318954499997</v>
      </c>
      <c r="H8">
        <v>1</v>
      </c>
      <c r="I8">
        <v>0.6</v>
      </c>
      <c r="J8">
        <v>0.66666666666700003</v>
      </c>
      <c r="L8" s="6">
        <f t="shared" si="0"/>
        <v>0.66666666666700003</v>
      </c>
      <c r="M8">
        <f t="shared" si="1"/>
        <v>2</v>
      </c>
      <c r="O8">
        <f t="shared" si="2"/>
        <v>8000</v>
      </c>
      <c r="P8">
        <f t="shared" si="3"/>
        <v>5.5902318954499997</v>
      </c>
      <c r="R8">
        <f t="shared" si="4"/>
        <v>8000</v>
      </c>
      <c r="S8">
        <f t="shared" si="5"/>
        <v>0.6</v>
      </c>
    </row>
    <row r="9" spans="1:19" x14ac:dyDescent="0.25">
      <c r="A9" t="s">
        <v>7</v>
      </c>
      <c r="B9">
        <v>8000</v>
      </c>
      <c r="C9">
        <v>3</v>
      </c>
      <c r="D9">
        <v>36</v>
      </c>
      <c r="E9">
        <v>9</v>
      </c>
      <c r="F9">
        <v>5</v>
      </c>
      <c r="G9">
        <v>3.5109748840299999</v>
      </c>
      <c r="H9">
        <v>1</v>
      </c>
      <c r="I9">
        <v>0.6</v>
      </c>
      <c r="J9">
        <v>0.66666666666700003</v>
      </c>
      <c r="L9" s="6">
        <f t="shared" si="0"/>
        <v>0.66666666666700003</v>
      </c>
      <c r="M9">
        <f t="shared" si="1"/>
        <v>3</v>
      </c>
      <c r="O9">
        <f t="shared" si="2"/>
        <v>8000</v>
      </c>
      <c r="P9">
        <f t="shared" si="3"/>
        <v>3.5109748840299999</v>
      </c>
      <c r="R9">
        <f t="shared" si="4"/>
        <v>8000</v>
      </c>
      <c r="S9">
        <f t="shared" si="5"/>
        <v>0.6</v>
      </c>
    </row>
    <row r="10" spans="1:19" x14ac:dyDescent="0.25">
      <c r="A10" t="s">
        <v>7</v>
      </c>
      <c r="B10">
        <v>6000</v>
      </c>
      <c r="C10">
        <v>2</v>
      </c>
      <c r="D10">
        <v>36</v>
      </c>
      <c r="E10">
        <v>9</v>
      </c>
      <c r="F10">
        <v>5</v>
      </c>
      <c r="G10">
        <v>4.9968769550300003</v>
      </c>
      <c r="H10">
        <v>1</v>
      </c>
      <c r="I10">
        <v>0.6</v>
      </c>
      <c r="J10">
        <v>0.66666666666700003</v>
      </c>
      <c r="L10" s="6">
        <f t="shared" si="0"/>
        <v>0.66666666666700003</v>
      </c>
      <c r="M10">
        <f t="shared" si="1"/>
        <v>2</v>
      </c>
      <c r="O10">
        <f t="shared" si="2"/>
        <v>6000</v>
      </c>
      <c r="P10">
        <f t="shared" si="3"/>
        <v>4.9968769550300003</v>
      </c>
      <c r="R10">
        <f t="shared" si="4"/>
        <v>6000</v>
      </c>
      <c r="S10">
        <f t="shared" si="5"/>
        <v>0.6</v>
      </c>
    </row>
    <row r="11" spans="1:19" x14ac:dyDescent="0.25">
      <c r="A11" t="s">
        <v>14</v>
      </c>
      <c r="B11">
        <v>10000</v>
      </c>
      <c r="C11">
        <v>2</v>
      </c>
      <c r="D11">
        <v>36</v>
      </c>
      <c r="E11">
        <v>9</v>
      </c>
      <c r="F11">
        <v>5</v>
      </c>
      <c r="G11">
        <v>2.7617268562300001</v>
      </c>
      <c r="H11">
        <v>1</v>
      </c>
      <c r="I11">
        <v>0.8</v>
      </c>
      <c r="J11">
        <v>0.66666666666700003</v>
      </c>
      <c r="L11" s="6">
        <f t="shared" si="0"/>
        <v>0.66666666666700003</v>
      </c>
      <c r="M11">
        <f t="shared" si="1"/>
        <v>2</v>
      </c>
      <c r="O11">
        <f t="shared" si="2"/>
        <v>10000</v>
      </c>
      <c r="P11">
        <f t="shared" si="3"/>
        <v>2.7617268562300001</v>
      </c>
      <c r="R11">
        <f t="shared" si="4"/>
        <v>10000</v>
      </c>
      <c r="S11">
        <f t="shared" si="5"/>
        <v>0.8</v>
      </c>
    </row>
    <row r="12" spans="1:19" x14ac:dyDescent="0.25">
      <c r="A12" t="s">
        <v>14</v>
      </c>
      <c r="B12">
        <v>10000</v>
      </c>
      <c r="C12">
        <v>3</v>
      </c>
      <c r="D12">
        <v>36</v>
      </c>
      <c r="E12">
        <v>9</v>
      </c>
      <c r="F12">
        <v>5</v>
      </c>
      <c r="G12">
        <v>2.6815810203599999</v>
      </c>
      <c r="H12">
        <v>1</v>
      </c>
      <c r="I12">
        <v>0.8</v>
      </c>
      <c r="J12">
        <v>0.66666666666700003</v>
      </c>
      <c r="L12" s="6">
        <f t="shared" si="0"/>
        <v>0.66666666666700003</v>
      </c>
      <c r="M12">
        <f t="shared" si="1"/>
        <v>3</v>
      </c>
      <c r="O12">
        <f t="shared" si="2"/>
        <v>10000</v>
      </c>
      <c r="P12">
        <f t="shared" si="3"/>
        <v>2.6815810203599999</v>
      </c>
      <c r="R12">
        <f t="shared" si="4"/>
        <v>10000</v>
      </c>
      <c r="S12">
        <f t="shared" si="5"/>
        <v>0.8</v>
      </c>
    </row>
    <row r="13" spans="1:19" x14ac:dyDescent="0.25">
      <c r="A13" t="s">
        <v>14</v>
      </c>
      <c r="B13">
        <v>10000</v>
      </c>
      <c r="C13">
        <v>4</v>
      </c>
      <c r="D13">
        <v>36</v>
      </c>
      <c r="E13">
        <v>9</v>
      </c>
      <c r="F13">
        <v>5</v>
      </c>
      <c r="G13">
        <v>2.75499105453</v>
      </c>
      <c r="H13">
        <v>1</v>
      </c>
      <c r="I13">
        <v>0.8</v>
      </c>
      <c r="J13">
        <v>0.66666666666700003</v>
      </c>
      <c r="L13" s="6">
        <f t="shared" si="0"/>
        <v>0.66666666666700003</v>
      </c>
      <c r="M13">
        <f t="shared" si="1"/>
        <v>4</v>
      </c>
      <c r="O13">
        <f t="shared" si="2"/>
        <v>10000</v>
      </c>
      <c r="P13">
        <f t="shared" si="3"/>
        <v>2.75499105453</v>
      </c>
      <c r="R13">
        <f t="shared" si="4"/>
        <v>10000</v>
      </c>
      <c r="S13">
        <f t="shared" si="5"/>
        <v>0.8</v>
      </c>
    </row>
    <row r="14" spans="1:19" x14ac:dyDescent="0.25">
      <c r="A14" t="s">
        <v>13</v>
      </c>
      <c r="B14">
        <v>8000</v>
      </c>
      <c r="C14">
        <v>2</v>
      </c>
      <c r="D14">
        <v>36</v>
      </c>
      <c r="E14">
        <v>9</v>
      </c>
      <c r="F14">
        <v>5</v>
      </c>
      <c r="G14">
        <v>3.6000549793199998</v>
      </c>
      <c r="H14">
        <v>1</v>
      </c>
      <c r="I14">
        <v>0.8</v>
      </c>
      <c r="J14">
        <v>0.66666666666700003</v>
      </c>
      <c r="L14" s="6">
        <f t="shared" si="0"/>
        <v>0.66666666666700003</v>
      </c>
      <c r="M14">
        <f t="shared" si="1"/>
        <v>2</v>
      </c>
      <c r="O14">
        <f t="shared" si="2"/>
        <v>8000</v>
      </c>
      <c r="P14">
        <f t="shared" si="3"/>
        <v>3.6000549793199998</v>
      </c>
      <c r="R14">
        <f t="shared" si="4"/>
        <v>8000</v>
      </c>
      <c r="S14">
        <f t="shared" si="5"/>
        <v>0.8</v>
      </c>
    </row>
    <row r="15" spans="1:19" x14ac:dyDescent="0.25">
      <c r="A15" t="s">
        <v>14</v>
      </c>
      <c r="B15">
        <v>8000</v>
      </c>
      <c r="C15">
        <v>2</v>
      </c>
      <c r="D15">
        <v>36</v>
      </c>
      <c r="E15">
        <v>9</v>
      </c>
      <c r="F15">
        <v>5</v>
      </c>
      <c r="G15">
        <v>2.7301969528200001</v>
      </c>
      <c r="H15">
        <v>1</v>
      </c>
      <c r="I15">
        <v>0.8</v>
      </c>
      <c r="J15">
        <v>0.66666666666700003</v>
      </c>
      <c r="L15" s="6">
        <f t="shared" si="0"/>
        <v>0.66666666666700003</v>
      </c>
      <c r="M15">
        <f t="shared" si="1"/>
        <v>2</v>
      </c>
      <c r="O15">
        <f t="shared" si="2"/>
        <v>8000</v>
      </c>
      <c r="P15">
        <f t="shared" si="3"/>
        <v>2.7301969528200001</v>
      </c>
      <c r="R15">
        <f t="shared" si="4"/>
        <v>8000</v>
      </c>
      <c r="S15">
        <f t="shared" si="5"/>
        <v>0.8</v>
      </c>
    </row>
    <row r="16" spans="1:19" x14ac:dyDescent="0.25">
      <c r="A16" t="s">
        <v>14</v>
      </c>
      <c r="B16">
        <v>8000</v>
      </c>
      <c r="C16">
        <v>3</v>
      </c>
      <c r="D16">
        <v>36</v>
      </c>
      <c r="E16">
        <v>9</v>
      </c>
      <c r="F16">
        <v>5</v>
      </c>
      <c r="G16">
        <v>2.7041730880700001</v>
      </c>
      <c r="H16">
        <v>1</v>
      </c>
      <c r="I16">
        <v>0.8</v>
      </c>
      <c r="J16">
        <v>0.66666666666700003</v>
      </c>
      <c r="L16" s="6">
        <f t="shared" si="0"/>
        <v>0.66666666666700003</v>
      </c>
      <c r="M16">
        <f t="shared" si="1"/>
        <v>3</v>
      </c>
      <c r="O16">
        <f t="shared" si="2"/>
        <v>8000</v>
      </c>
      <c r="P16">
        <f t="shared" si="3"/>
        <v>2.7041730880700001</v>
      </c>
      <c r="R16">
        <f t="shared" si="4"/>
        <v>8000</v>
      </c>
      <c r="S16">
        <f t="shared" si="5"/>
        <v>0.8</v>
      </c>
    </row>
    <row r="17" spans="1:19" x14ac:dyDescent="0.25">
      <c r="A17" t="s">
        <v>13</v>
      </c>
      <c r="B17">
        <v>8000</v>
      </c>
      <c r="C17">
        <v>4</v>
      </c>
      <c r="D17">
        <v>36</v>
      </c>
      <c r="E17">
        <v>9</v>
      </c>
      <c r="F17">
        <v>5</v>
      </c>
      <c r="G17">
        <v>3.65753984451</v>
      </c>
      <c r="H17">
        <v>1</v>
      </c>
      <c r="I17">
        <v>0.8</v>
      </c>
      <c r="J17">
        <v>0.66666666666700003</v>
      </c>
      <c r="L17" s="6">
        <f t="shared" si="0"/>
        <v>0.66666666666700003</v>
      </c>
      <c r="M17">
        <f t="shared" si="1"/>
        <v>4</v>
      </c>
      <c r="O17">
        <f t="shared" si="2"/>
        <v>8000</v>
      </c>
      <c r="P17">
        <f t="shared" si="3"/>
        <v>3.65753984451</v>
      </c>
      <c r="R17">
        <f t="shared" si="4"/>
        <v>8000</v>
      </c>
      <c r="S17">
        <f t="shared" si="5"/>
        <v>0.8</v>
      </c>
    </row>
    <row r="18" spans="1:19" x14ac:dyDescent="0.25">
      <c r="A18" t="s">
        <v>14</v>
      </c>
      <c r="B18">
        <v>8000</v>
      </c>
      <c r="C18">
        <v>4</v>
      </c>
      <c r="D18">
        <v>36</v>
      </c>
      <c r="E18">
        <v>9</v>
      </c>
      <c r="F18">
        <v>5</v>
      </c>
      <c r="G18">
        <v>2.67000293732</v>
      </c>
      <c r="H18">
        <v>1</v>
      </c>
      <c r="I18">
        <v>0.8</v>
      </c>
      <c r="J18">
        <v>0.66666666666700003</v>
      </c>
      <c r="L18" s="6">
        <f t="shared" si="0"/>
        <v>0.66666666666700003</v>
      </c>
      <c r="M18">
        <f t="shared" si="1"/>
        <v>4</v>
      </c>
      <c r="O18">
        <f t="shared" si="2"/>
        <v>8000</v>
      </c>
      <c r="P18">
        <f t="shared" si="3"/>
        <v>2.67000293732</v>
      </c>
      <c r="R18">
        <f t="shared" si="4"/>
        <v>8000</v>
      </c>
      <c r="S18">
        <f t="shared" si="5"/>
        <v>0.8</v>
      </c>
    </row>
    <row r="19" spans="1:19" x14ac:dyDescent="0.25">
      <c r="A19" t="s">
        <v>13</v>
      </c>
      <c r="B19">
        <v>6000</v>
      </c>
      <c r="C19">
        <v>2</v>
      </c>
      <c r="D19">
        <v>36</v>
      </c>
      <c r="E19">
        <v>9</v>
      </c>
      <c r="F19">
        <v>5</v>
      </c>
      <c r="G19">
        <v>3.7984910011299999</v>
      </c>
      <c r="H19">
        <v>1</v>
      </c>
      <c r="I19">
        <v>0.8</v>
      </c>
      <c r="J19">
        <v>0.66666666666700003</v>
      </c>
      <c r="L19" s="6">
        <f t="shared" si="0"/>
        <v>0.66666666666700003</v>
      </c>
      <c r="M19">
        <f t="shared" si="1"/>
        <v>2</v>
      </c>
      <c r="O19">
        <f t="shared" si="2"/>
        <v>6000</v>
      </c>
      <c r="P19">
        <f t="shared" si="3"/>
        <v>3.7984910011299999</v>
      </c>
      <c r="R19">
        <f t="shared" si="4"/>
        <v>6000</v>
      </c>
      <c r="S19">
        <f t="shared" si="5"/>
        <v>0.8</v>
      </c>
    </row>
    <row r="20" spans="1:19" x14ac:dyDescent="0.25">
      <c r="A20" t="s">
        <v>14</v>
      </c>
      <c r="B20">
        <v>6000</v>
      </c>
      <c r="C20">
        <v>2</v>
      </c>
      <c r="D20">
        <v>36</v>
      </c>
      <c r="E20">
        <v>9</v>
      </c>
      <c r="F20">
        <v>5</v>
      </c>
      <c r="G20">
        <v>2.89610886574</v>
      </c>
      <c r="H20">
        <v>1</v>
      </c>
      <c r="I20">
        <v>0.8</v>
      </c>
      <c r="J20">
        <v>0.66666666666700003</v>
      </c>
      <c r="L20" s="6">
        <f t="shared" si="0"/>
        <v>0.66666666666700003</v>
      </c>
      <c r="M20">
        <f t="shared" si="1"/>
        <v>2</v>
      </c>
      <c r="O20">
        <f t="shared" si="2"/>
        <v>6000</v>
      </c>
      <c r="P20">
        <f t="shared" si="3"/>
        <v>2.89610886574</v>
      </c>
      <c r="R20">
        <f t="shared" si="4"/>
        <v>6000</v>
      </c>
      <c r="S20">
        <f t="shared" si="5"/>
        <v>0.8</v>
      </c>
    </row>
    <row r="21" spans="1:19" x14ac:dyDescent="0.25">
      <c r="A21" t="s">
        <v>14</v>
      </c>
      <c r="B21">
        <v>6000</v>
      </c>
      <c r="C21">
        <v>3</v>
      </c>
      <c r="D21">
        <v>36</v>
      </c>
      <c r="E21">
        <v>9</v>
      </c>
      <c r="F21">
        <v>5</v>
      </c>
      <c r="G21">
        <v>2.8941631317100001</v>
      </c>
      <c r="H21">
        <v>1</v>
      </c>
      <c r="I21">
        <v>0.8</v>
      </c>
      <c r="J21">
        <v>0.66666666666700003</v>
      </c>
      <c r="L21" s="6">
        <f t="shared" si="0"/>
        <v>0.66666666666700003</v>
      </c>
      <c r="M21">
        <f t="shared" si="1"/>
        <v>3</v>
      </c>
      <c r="O21">
        <f t="shared" si="2"/>
        <v>6000</v>
      </c>
      <c r="P21">
        <f t="shared" si="3"/>
        <v>2.8941631317100001</v>
      </c>
      <c r="R21">
        <f t="shared" si="4"/>
        <v>6000</v>
      </c>
      <c r="S21">
        <f t="shared" si="5"/>
        <v>0.8</v>
      </c>
    </row>
    <row r="22" spans="1:19" x14ac:dyDescent="0.25">
      <c r="A22" t="s">
        <v>13</v>
      </c>
      <c r="B22">
        <v>6000</v>
      </c>
      <c r="C22">
        <v>4</v>
      </c>
      <c r="D22">
        <v>36</v>
      </c>
      <c r="E22">
        <v>9</v>
      </c>
      <c r="F22">
        <v>5</v>
      </c>
      <c r="G22">
        <v>3.5263948440599999</v>
      </c>
      <c r="H22">
        <v>1</v>
      </c>
      <c r="I22">
        <v>0.8</v>
      </c>
      <c r="J22">
        <v>0.66666666666700003</v>
      </c>
      <c r="L22" s="6">
        <f t="shared" si="0"/>
        <v>0.66666666666700003</v>
      </c>
      <c r="M22">
        <f t="shared" si="1"/>
        <v>4</v>
      </c>
      <c r="O22">
        <f t="shared" si="2"/>
        <v>6000</v>
      </c>
      <c r="P22">
        <f t="shared" si="3"/>
        <v>3.5263948440599999</v>
      </c>
      <c r="R22">
        <f t="shared" si="4"/>
        <v>6000</v>
      </c>
      <c r="S22">
        <f t="shared" si="5"/>
        <v>0.8</v>
      </c>
    </row>
    <row r="23" spans="1:19" x14ac:dyDescent="0.25">
      <c r="A23" t="s">
        <v>14</v>
      </c>
      <c r="B23">
        <v>6000</v>
      </c>
      <c r="C23">
        <v>4</v>
      </c>
      <c r="D23">
        <v>36</v>
      </c>
      <c r="E23">
        <v>9</v>
      </c>
      <c r="F23">
        <v>5</v>
      </c>
      <c r="G23">
        <v>2.7711689472200001</v>
      </c>
      <c r="H23">
        <v>1</v>
      </c>
      <c r="I23">
        <v>0.8</v>
      </c>
      <c r="J23">
        <v>0.66666666666700003</v>
      </c>
      <c r="L23" s="6">
        <f t="shared" si="0"/>
        <v>0.66666666666700003</v>
      </c>
      <c r="M23">
        <f t="shared" si="1"/>
        <v>4</v>
      </c>
      <c r="O23">
        <f t="shared" si="2"/>
        <v>6000</v>
      </c>
      <c r="P23">
        <f t="shared" si="3"/>
        <v>2.7711689472200001</v>
      </c>
      <c r="R23">
        <f t="shared" si="4"/>
        <v>6000</v>
      </c>
      <c r="S23">
        <f t="shared" si="5"/>
        <v>0.8</v>
      </c>
    </row>
    <row r="24" spans="1:19" x14ac:dyDescent="0.25">
      <c r="A24" t="s">
        <v>13</v>
      </c>
      <c r="B24">
        <v>10000</v>
      </c>
      <c r="C24">
        <v>2</v>
      </c>
      <c r="D24">
        <v>36</v>
      </c>
      <c r="E24">
        <v>9</v>
      </c>
      <c r="F24">
        <v>5</v>
      </c>
      <c r="G24">
        <v>5.3044550418899998</v>
      </c>
      <c r="H24">
        <v>1</v>
      </c>
      <c r="I24">
        <v>0.8</v>
      </c>
      <c r="J24">
        <v>0.77777777777799995</v>
      </c>
      <c r="L24" s="6">
        <f t="shared" si="0"/>
        <v>0.77777777777799995</v>
      </c>
      <c r="M24">
        <f t="shared" si="1"/>
        <v>2</v>
      </c>
      <c r="O24">
        <f t="shared" si="2"/>
        <v>10000</v>
      </c>
      <c r="P24">
        <f t="shared" si="3"/>
        <v>5.3044550418899998</v>
      </c>
      <c r="R24">
        <f t="shared" si="4"/>
        <v>10000</v>
      </c>
      <c r="S24">
        <f t="shared" si="5"/>
        <v>0.8</v>
      </c>
    </row>
    <row r="25" spans="1:19" x14ac:dyDescent="0.25">
      <c r="A25" t="s">
        <v>7</v>
      </c>
      <c r="B25">
        <v>10000</v>
      </c>
      <c r="C25">
        <v>3</v>
      </c>
      <c r="D25">
        <v>36</v>
      </c>
      <c r="E25">
        <v>9</v>
      </c>
      <c r="F25">
        <v>5</v>
      </c>
      <c r="G25">
        <v>3.3966760635400002</v>
      </c>
      <c r="H25">
        <v>1</v>
      </c>
      <c r="I25">
        <v>0.8</v>
      </c>
      <c r="J25">
        <v>0.77777777777799995</v>
      </c>
      <c r="L25" s="6">
        <f t="shared" si="0"/>
        <v>0.77777777777799995</v>
      </c>
      <c r="M25">
        <f t="shared" si="1"/>
        <v>3</v>
      </c>
      <c r="O25">
        <f t="shared" si="2"/>
        <v>10000</v>
      </c>
      <c r="P25">
        <f t="shared" si="3"/>
        <v>3.3966760635400002</v>
      </c>
      <c r="R25">
        <f t="shared" si="4"/>
        <v>10000</v>
      </c>
      <c r="S25">
        <f t="shared" si="5"/>
        <v>0.8</v>
      </c>
    </row>
    <row r="26" spans="1:19" x14ac:dyDescent="0.25">
      <c r="A26" t="s">
        <v>13</v>
      </c>
      <c r="B26">
        <v>10000</v>
      </c>
      <c r="C26">
        <v>3</v>
      </c>
      <c r="D26">
        <v>36</v>
      </c>
      <c r="E26">
        <v>9</v>
      </c>
      <c r="F26">
        <v>5</v>
      </c>
      <c r="G26">
        <v>3.4032928943599998</v>
      </c>
      <c r="H26">
        <v>1</v>
      </c>
      <c r="I26">
        <v>0.8</v>
      </c>
      <c r="J26">
        <v>0.77777777777799995</v>
      </c>
      <c r="L26" s="6">
        <f t="shared" si="0"/>
        <v>0.77777777777799995</v>
      </c>
      <c r="M26">
        <f t="shared" si="1"/>
        <v>3</v>
      </c>
      <c r="O26">
        <f t="shared" si="2"/>
        <v>10000</v>
      </c>
      <c r="P26">
        <f t="shared" si="3"/>
        <v>3.4032928943599998</v>
      </c>
      <c r="R26">
        <f t="shared" si="4"/>
        <v>10000</v>
      </c>
      <c r="S26">
        <f t="shared" si="5"/>
        <v>0.8</v>
      </c>
    </row>
    <row r="27" spans="1:19" x14ac:dyDescent="0.25">
      <c r="A27" t="s">
        <v>7</v>
      </c>
      <c r="B27">
        <v>10000</v>
      </c>
      <c r="C27">
        <v>4</v>
      </c>
      <c r="D27">
        <v>36</v>
      </c>
      <c r="E27">
        <v>9</v>
      </c>
      <c r="F27">
        <v>5</v>
      </c>
      <c r="G27">
        <v>3.7997319698299998</v>
      </c>
      <c r="H27">
        <v>1</v>
      </c>
      <c r="I27">
        <v>0.8</v>
      </c>
      <c r="J27">
        <v>0.77777777777799995</v>
      </c>
      <c r="L27" s="6">
        <f t="shared" si="0"/>
        <v>0.77777777777799995</v>
      </c>
      <c r="M27">
        <f t="shared" si="1"/>
        <v>4</v>
      </c>
      <c r="O27">
        <f t="shared" si="2"/>
        <v>10000</v>
      </c>
      <c r="P27">
        <f t="shared" si="3"/>
        <v>3.7997319698299998</v>
      </c>
      <c r="R27">
        <f t="shared" si="4"/>
        <v>10000</v>
      </c>
      <c r="S27">
        <f t="shared" si="5"/>
        <v>0.8</v>
      </c>
    </row>
    <row r="28" spans="1:19" x14ac:dyDescent="0.25">
      <c r="A28" t="s">
        <v>13</v>
      </c>
      <c r="B28">
        <v>10000</v>
      </c>
      <c r="C28">
        <v>4</v>
      </c>
      <c r="D28">
        <v>36</v>
      </c>
      <c r="E28">
        <v>9</v>
      </c>
      <c r="F28">
        <v>5</v>
      </c>
      <c r="G28">
        <v>3.4637072086299998</v>
      </c>
      <c r="H28">
        <v>1</v>
      </c>
      <c r="I28">
        <v>0.8</v>
      </c>
      <c r="J28">
        <v>0.77777777777799995</v>
      </c>
      <c r="L28" s="6">
        <f t="shared" si="0"/>
        <v>0.77777777777799995</v>
      </c>
      <c r="M28">
        <f t="shared" si="1"/>
        <v>4</v>
      </c>
      <c r="O28">
        <f t="shared" si="2"/>
        <v>10000</v>
      </c>
      <c r="P28">
        <f t="shared" si="3"/>
        <v>3.4637072086299998</v>
      </c>
      <c r="R28">
        <f t="shared" si="4"/>
        <v>10000</v>
      </c>
      <c r="S28">
        <f t="shared" si="5"/>
        <v>0.8</v>
      </c>
    </row>
    <row r="29" spans="1:19" x14ac:dyDescent="0.25">
      <c r="A29" t="s">
        <v>13</v>
      </c>
      <c r="B29">
        <v>8000</v>
      </c>
      <c r="C29">
        <v>3</v>
      </c>
      <c r="D29">
        <v>36</v>
      </c>
      <c r="E29">
        <v>9</v>
      </c>
      <c r="F29">
        <v>5</v>
      </c>
      <c r="G29">
        <v>3.40303707123</v>
      </c>
      <c r="H29">
        <v>1</v>
      </c>
      <c r="I29">
        <v>0.8</v>
      </c>
      <c r="J29">
        <v>0.77777777777799995</v>
      </c>
      <c r="L29" s="6">
        <f t="shared" si="0"/>
        <v>0.77777777777799995</v>
      </c>
      <c r="M29">
        <f t="shared" si="1"/>
        <v>3</v>
      </c>
      <c r="O29">
        <f t="shared" si="2"/>
        <v>8000</v>
      </c>
      <c r="P29">
        <f t="shared" si="3"/>
        <v>3.40303707123</v>
      </c>
      <c r="R29">
        <f t="shared" si="4"/>
        <v>8000</v>
      </c>
      <c r="S29">
        <f t="shared" si="5"/>
        <v>0.8</v>
      </c>
    </row>
    <row r="30" spans="1:19" x14ac:dyDescent="0.25">
      <c r="A30" t="s">
        <v>7</v>
      </c>
      <c r="B30">
        <v>8000</v>
      </c>
      <c r="C30">
        <v>4</v>
      </c>
      <c r="D30">
        <v>36</v>
      </c>
      <c r="E30">
        <v>9</v>
      </c>
      <c r="F30">
        <v>5</v>
      </c>
      <c r="G30">
        <v>3.4772109985399999</v>
      </c>
      <c r="H30">
        <v>1</v>
      </c>
      <c r="I30">
        <v>0.8</v>
      </c>
      <c r="J30">
        <v>0.77777777777799995</v>
      </c>
      <c r="L30" s="6">
        <f t="shared" si="0"/>
        <v>0.77777777777799995</v>
      </c>
      <c r="M30">
        <f t="shared" si="1"/>
        <v>4</v>
      </c>
      <c r="O30">
        <f t="shared" si="2"/>
        <v>8000</v>
      </c>
      <c r="P30">
        <f t="shared" si="3"/>
        <v>3.4772109985399999</v>
      </c>
      <c r="R30">
        <f t="shared" si="4"/>
        <v>8000</v>
      </c>
      <c r="S30">
        <f t="shared" si="5"/>
        <v>0.8</v>
      </c>
    </row>
    <row r="31" spans="1:19" x14ac:dyDescent="0.25">
      <c r="A31" t="s">
        <v>13</v>
      </c>
      <c r="B31">
        <v>6000</v>
      </c>
      <c r="C31">
        <v>3</v>
      </c>
      <c r="D31">
        <v>36</v>
      </c>
      <c r="E31">
        <v>9</v>
      </c>
      <c r="F31">
        <v>5</v>
      </c>
      <c r="G31">
        <v>3.4279119968399998</v>
      </c>
      <c r="H31">
        <v>1</v>
      </c>
      <c r="I31">
        <v>0.8</v>
      </c>
      <c r="J31">
        <v>0.77777777777799995</v>
      </c>
      <c r="L31" s="6">
        <f t="shared" si="0"/>
        <v>0.77777777777799995</v>
      </c>
      <c r="M31">
        <f t="shared" si="1"/>
        <v>3</v>
      </c>
      <c r="O31">
        <f t="shared" si="2"/>
        <v>6000</v>
      </c>
      <c r="P31">
        <f t="shared" si="3"/>
        <v>3.4279119968399998</v>
      </c>
      <c r="R31">
        <f t="shared" si="4"/>
        <v>6000</v>
      </c>
      <c r="S31">
        <f t="shared" si="5"/>
        <v>0.8</v>
      </c>
    </row>
    <row r="32" spans="1:19" x14ac:dyDescent="0.25">
      <c r="A32" t="s">
        <v>15</v>
      </c>
      <c r="B32">
        <v>10000</v>
      </c>
      <c r="C32">
        <v>2</v>
      </c>
      <c r="D32">
        <v>36</v>
      </c>
      <c r="E32">
        <v>9</v>
      </c>
      <c r="F32">
        <v>5</v>
      </c>
      <c r="G32">
        <v>2.6447570323899998</v>
      </c>
      <c r="H32">
        <v>1</v>
      </c>
      <c r="I32">
        <v>0.8</v>
      </c>
      <c r="J32">
        <v>0.88888888888899997</v>
      </c>
      <c r="L32" s="6">
        <f t="shared" si="0"/>
        <v>0.88888888888899997</v>
      </c>
      <c r="M32">
        <f t="shared" si="1"/>
        <v>2</v>
      </c>
      <c r="O32">
        <f t="shared" si="2"/>
        <v>10000</v>
      </c>
      <c r="P32">
        <f t="shared" si="3"/>
        <v>2.6447570323899998</v>
      </c>
      <c r="R32">
        <f t="shared" si="4"/>
        <v>10000</v>
      </c>
      <c r="S32">
        <f t="shared" si="5"/>
        <v>0.8</v>
      </c>
    </row>
    <row r="33" spans="1:19" x14ac:dyDescent="0.25">
      <c r="A33" t="s">
        <v>15</v>
      </c>
      <c r="B33">
        <v>10000</v>
      </c>
      <c r="C33">
        <v>3</v>
      </c>
      <c r="D33">
        <v>36</v>
      </c>
      <c r="E33">
        <v>9</v>
      </c>
      <c r="F33">
        <v>5</v>
      </c>
      <c r="G33">
        <v>2.96886610985</v>
      </c>
      <c r="H33">
        <v>1</v>
      </c>
      <c r="I33">
        <v>0.8</v>
      </c>
      <c r="J33">
        <v>0.88888888888899997</v>
      </c>
      <c r="L33" s="6">
        <f t="shared" si="0"/>
        <v>0.88888888888899997</v>
      </c>
      <c r="M33">
        <f t="shared" si="1"/>
        <v>3</v>
      </c>
      <c r="O33">
        <f t="shared" si="2"/>
        <v>10000</v>
      </c>
      <c r="P33">
        <f t="shared" si="3"/>
        <v>2.96886610985</v>
      </c>
      <c r="R33">
        <f t="shared" si="4"/>
        <v>10000</v>
      </c>
      <c r="S33">
        <f t="shared" si="5"/>
        <v>0.8</v>
      </c>
    </row>
    <row r="34" spans="1:19" x14ac:dyDescent="0.25">
      <c r="A34" t="s">
        <v>15</v>
      </c>
      <c r="B34">
        <v>10000</v>
      </c>
      <c r="C34">
        <v>4</v>
      </c>
      <c r="D34">
        <v>36</v>
      </c>
      <c r="E34">
        <v>9</v>
      </c>
      <c r="F34">
        <v>5</v>
      </c>
      <c r="G34">
        <v>2.8298671245599998</v>
      </c>
      <c r="H34">
        <v>1</v>
      </c>
      <c r="I34">
        <v>0.8</v>
      </c>
      <c r="J34">
        <v>0.88888888888899997</v>
      </c>
      <c r="L34" s="6">
        <f t="shared" si="0"/>
        <v>0.88888888888899997</v>
      </c>
      <c r="M34">
        <f t="shared" si="1"/>
        <v>4</v>
      </c>
      <c r="O34">
        <f t="shared" si="2"/>
        <v>10000</v>
      </c>
      <c r="P34">
        <f t="shared" si="3"/>
        <v>2.8298671245599998</v>
      </c>
      <c r="R34">
        <f t="shared" si="4"/>
        <v>10000</v>
      </c>
      <c r="S34">
        <f t="shared" si="5"/>
        <v>0.8</v>
      </c>
    </row>
    <row r="35" spans="1:19" x14ac:dyDescent="0.25">
      <c r="A35" t="s">
        <v>15</v>
      </c>
      <c r="B35">
        <v>8000</v>
      </c>
      <c r="C35">
        <v>2</v>
      </c>
      <c r="D35">
        <v>36</v>
      </c>
      <c r="E35">
        <v>9</v>
      </c>
      <c r="F35">
        <v>5</v>
      </c>
      <c r="G35">
        <v>2.61731100082</v>
      </c>
      <c r="H35">
        <v>1</v>
      </c>
      <c r="I35">
        <v>0.8</v>
      </c>
      <c r="J35">
        <v>0.88888888888899997</v>
      </c>
      <c r="L35" s="6">
        <f t="shared" si="0"/>
        <v>0.88888888888899997</v>
      </c>
      <c r="M35">
        <f t="shared" si="1"/>
        <v>2</v>
      </c>
      <c r="O35">
        <f t="shared" si="2"/>
        <v>8000</v>
      </c>
      <c r="P35">
        <f t="shared" si="3"/>
        <v>2.61731100082</v>
      </c>
      <c r="R35">
        <f t="shared" si="4"/>
        <v>8000</v>
      </c>
      <c r="S35">
        <f t="shared" si="5"/>
        <v>0.8</v>
      </c>
    </row>
    <row r="36" spans="1:19" x14ac:dyDescent="0.25">
      <c r="A36" t="s">
        <v>15</v>
      </c>
      <c r="B36">
        <v>8000</v>
      </c>
      <c r="C36">
        <v>3</v>
      </c>
      <c r="D36">
        <v>36</v>
      </c>
      <c r="E36">
        <v>9</v>
      </c>
      <c r="F36">
        <v>5</v>
      </c>
      <c r="G36">
        <v>2.6742930412299999</v>
      </c>
      <c r="H36">
        <v>1</v>
      </c>
      <c r="I36">
        <v>0.8</v>
      </c>
      <c r="J36">
        <v>0.88888888888899997</v>
      </c>
      <c r="L36" s="6">
        <f t="shared" si="0"/>
        <v>0.88888888888899997</v>
      </c>
      <c r="M36">
        <f t="shared" si="1"/>
        <v>3</v>
      </c>
      <c r="O36">
        <f t="shared" si="2"/>
        <v>8000</v>
      </c>
      <c r="P36">
        <f t="shared" si="3"/>
        <v>2.6742930412299999</v>
      </c>
      <c r="R36">
        <f t="shared" si="4"/>
        <v>8000</v>
      </c>
      <c r="S36">
        <f t="shared" si="5"/>
        <v>0.8</v>
      </c>
    </row>
    <row r="37" spans="1:19" x14ac:dyDescent="0.25">
      <c r="A37" t="s">
        <v>15</v>
      </c>
      <c r="B37">
        <v>8000</v>
      </c>
      <c r="C37">
        <v>4</v>
      </c>
      <c r="D37">
        <v>36</v>
      </c>
      <c r="E37">
        <v>9</v>
      </c>
      <c r="F37">
        <v>5</v>
      </c>
      <c r="G37">
        <v>2.9095149040199999</v>
      </c>
      <c r="H37">
        <v>1</v>
      </c>
      <c r="I37">
        <v>0.8</v>
      </c>
      <c r="J37">
        <v>0.88888888888899997</v>
      </c>
      <c r="L37" s="6">
        <f t="shared" si="0"/>
        <v>0.88888888888899997</v>
      </c>
      <c r="M37">
        <f t="shared" si="1"/>
        <v>4</v>
      </c>
      <c r="O37">
        <f t="shared" si="2"/>
        <v>8000</v>
      </c>
      <c r="P37">
        <f t="shared" si="3"/>
        <v>2.9095149040199999</v>
      </c>
      <c r="R37">
        <f t="shared" si="4"/>
        <v>8000</v>
      </c>
      <c r="S37">
        <f t="shared" si="5"/>
        <v>0.8</v>
      </c>
    </row>
    <row r="38" spans="1:19" x14ac:dyDescent="0.25">
      <c r="A38" t="s">
        <v>15</v>
      </c>
      <c r="B38">
        <v>6000</v>
      </c>
      <c r="C38">
        <v>2</v>
      </c>
      <c r="D38">
        <v>36</v>
      </c>
      <c r="E38">
        <v>9</v>
      </c>
      <c r="F38">
        <v>5</v>
      </c>
      <c r="G38">
        <v>2.6846079826399998</v>
      </c>
      <c r="H38">
        <v>1</v>
      </c>
      <c r="I38">
        <v>0.8</v>
      </c>
      <c r="J38">
        <v>0.88888888888899997</v>
      </c>
      <c r="L38" s="6">
        <f t="shared" si="0"/>
        <v>0.88888888888899997</v>
      </c>
      <c r="M38">
        <f t="shared" si="1"/>
        <v>2</v>
      </c>
      <c r="O38">
        <f t="shared" si="2"/>
        <v>6000</v>
      </c>
      <c r="P38">
        <f t="shared" si="3"/>
        <v>2.6846079826399998</v>
      </c>
      <c r="R38">
        <f t="shared" si="4"/>
        <v>6000</v>
      </c>
      <c r="S38">
        <f t="shared" si="5"/>
        <v>0.8</v>
      </c>
    </row>
    <row r="39" spans="1:19" x14ac:dyDescent="0.25">
      <c r="A39" t="s">
        <v>15</v>
      </c>
      <c r="B39">
        <v>6000</v>
      </c>
      <c r="C39">
        <v>3</v>
      </c>
      <c r="D39">
        <v>36</v>
      </c>
      <c r="E39">
        <v>9</v>
      </c>
      <c r="F39">
        <v>5</v>
      </c>
      <c r="G39">
        <v>2.75410509109</v>
      </c>
      <c r="H39">
        <v>1</v>
      </c>
      <c r="I39">
        <v>0.8</v>
      </c>
      <c r="J39">
        <v>0.88888888888899997</v>
      </c>
      <c r="L39" s="6">
        <f t="shared" si="0"/>
        <v>0.88888888888899997</v>
      </c>
      <c r="M39">
        <f t="shared" si="1"/>
        <v>3</v>
      </c>
      <c r="O39">
        <f t="shared" si="2"/>
        <v>6000</v>
      </c>
      <c r="P39">
        <f t="shared" si="3"/>
        <v>2.75410509109</v>
      </c>
      <c r="R39">
        <f t="shared" si="4"/>
        <v>6000</v>
      </c>
      <c r="S39">
        <f t="shared" si="5"/>
        <v>0.8</v>
      </c>
    </row>
    <row r="40" spans="1:19" x14ac:dyDescent="0.25">
      <c r="A40" t="s">
        <v>15</v>
      </c>
      <c r="B40">
        <v>6000</v>
      </c>
      <c r="C40">
        <v>4</v>
      </c>
      <c r="D40">
        <v>36</v>
      </c>
      <c r="E40">
        <v>9</v>
      </c>
      <c r="F40">
        <v>5</v>
      </c>
      <c r="G40">
        <v>2.7326030731199999</v>
      </c>
      <c r="H40">
        <v>1</v>
      </c>
      <c r="I40">
        <v>0.8</v>
      </c>
      <c r="J40">
        <v>0.88888888888899997</v>
      </c>
      <c r="L40" s="6">
        <f t="shared" si="0"/>
        <v>0.88888888888899997</v>
      </c>
      <c r="M40">
        <f t="shared" si="1"/>
        <v>4</v>
      </c>
      <c r="O40">
        <f t="shared" si="2"/>
        <v>6000</v>
      </c>
      <c r="P40">
        <f t="shared" si="3"/>
        <v>2.7326030731199999</v>
      </c>
      <c r="R40">
        <f t="shared" si="4"/>
        <v>6000</v>
      </c>
      <c r="S40">
        <f t="shared" si="5"/>
        <v>0.8</v>
      </c>
    </row>
    <row r="41" spans="1:19" x14ac:dyDescent="0.25">
      <c r="A41" t="s">
        <v>12</v>
      </c>
      <c r="B41">
        <v>10000</v>
      </c>
      <c r="C41">
        <v>2</v>
      </c>
      <c r="D41">
        <v>36</v>
      </c>
      <c r="E41">
        <v>9</v>
      </c>
      <c r="F41">
        <v>5</v>
      </c>
      <c r="G41">
        <v>5.3773908615100003</v>
      </c>
      <c r="H41">
        <v>1</v>
      </c>
      <c r="I41">
        <v>0.8</v>
      </c>
      <c r="J41">
        <v>1</v>
      </c>
      <c r="L41" s="6">
        <f t="shared" si="0"/>
        <v>1</v>
      </c>
      <c r="M41">
        <f t="shared" si="1"/>
        <v>2</v>
      </c>
      <c r="O41">
        <f t="shared" si="2"/>
        <v>10000</v>
      </c>
      <c r="P41">
        <f t="shared" si="3"/>
        <v>5.3773908615100003</v>
      </c>
      <c r="R41">
        <f t="shared" si="4"/>
        <v>10000</v>
      </c>
      <c r="S41">
        <f t="shared" si="5"/>
        <v>0.8</v>
      </c>
    </row>
    <row r="42" spans="1:19" x14ac:dyDescent="0.25">
      <c r="A42" t="s">
        <v>29</v>
      </c>
      <c r="B42">
        <v>10000</v>
      </c>
      <c r="C42">
        <v>2</v>
      </c>
      <c r="D42">
        <v>36</v>
      </c>
      <c r="E42">
        <v>9</v>
      </c>
      <c r="F42">
        <v>5</v>
      </c>
      <c r="G42">
        <v>3.0458838939700001</v>
      </c>
      <c r="H42">
        <v>1</v>
      </c>
      <c r="I42">
        <v>0.8</v>
      </c>
      <c r="J42">
        <v>1</v>
      </c>
      <c r="L42" s="6">
        <f t="shared" si="0"/>
        <v>1</v>
      </c>
      <c r="M42">
        <f t="shared" si="1"/>
        <v>2</v>
      </c>
      <c r="O42">
        <f t="shared" si="2"/>
        <v>10000</v>
      </c>
      <c r="P42">
        <f t="shared" si="3"/>
        <v>3.0458838939700001</v>
      </c>
      <c r="R42">
        <f t="shared" si="4"/>
        <v>10000</v>
      </c>
      <c r="S42">
        <f t="shared" si="5"/>
        <v>0.8</v>
      </c>
    </row>
    <row r="43" spans="1:19" x14ac:dyDescent="0.25">
      <c r="A43" t="s">
        <v>12</v>
      </c>
      <c r="B43">
        <v>10000</v>
      </c>
      <c r="C43">
        <v>3</v>
      </c>
      <c r="D43">
        <v>36</v>
      </c>
      <c r="E43">
        <v>9</v>
      </c>
      <c r="F43">
        <v>5</v>
      </c>
      <c r="G43">
        <v>3.5591640472399999</v>
      </c>
      <c r="H43">
        <v>1</v>
      </c>
      <c r="I43">
        <v>0.8</v>
      </c>
      <c r="J43">
        <v>1</v>
      </c>
      <c r="L43" s="6">
        <f t="shared" si="0"/>
        <v>1</v>
      </c>
      <c r="M43">
        <f t="shared" si="1"/>
        <v>3</v>
      </c>
      <c r="O43">
        <f t="shared" si="2"/>
        <v>10000</v>
      </c>
      <c r="P43">
        <f t="shared" si="3"/>
        <v>3.5591640472399999</v>
      </c>
      <c r="R43">
        <f t="shared" si="4"/>
        <v>10000</v>
      </c>
      <c r="S43">
        <f t="shared" si="5"/>
        <v>0.8</v>
      </c>
    </row>
    <row r="44" spans="1:19" x14ac:dyDescent="0.25">
      <c r="A44" t="s">
        <v>9</v>
      </c>
      <c r="B44">
        <v>10000</v>
      </c>
      <c r="C44">
        <v>3</v>
      </c>
      <c r="D44">
        <v>36</v>
      </c>
      <c r="E44">
        <v>9</v>
      </c>
      <c r="F44">
        <v>5</v>
      </c>
      <c r="G44">
        <v>3.47514009476</v>
      </c>
      <c r="H44">
        <v>1</v>
      </c>
      <c r="I44">
        <v>0.8</v>
      </c>
      <c r="J44">
        <v>1</v>
      </c>
      <c r="L44" s="6">
        <f t="shared" si="0"/>
        <v>1</v>
      </c>
      <c r="M44">
        <f t="shared" si="1"/>
        <v>3</v>
      </c>
      <c r="O44">
        <f t="shared" si="2"/>
        <v>10000</v>
      </c>
      <c r="P44">
        <f t="shared" si="3"/>
        <v>3.47514009476</v>
      </c>
      <c r="R44">
        <f t="shared" si="4"/>
        <v>10000</v>
      </c>
      <c r="S44">
        <f t="shared" si="5"/>
        <v>0.8</v>
      </c>
    </row>
    <row r="45" spans="1:19" x14ac:dyDescent="0.25">
      <c r="A45" t="s">
        <v>29</v>
      </c>
      <c r="B45">
        <v>10000</v>
      </c>
      <c r="C45">
        <v>3</v>
      </c>
      <c r="D45">
        <v>36</v>
      </c>
      <c r="E45">
        <v>9</v>
      </c>
      <c r="F45">
        <v>5</v>
      </c>
      <c r="G45">
        <v>2.7307801246599999</v>
      </c>
      <c r="H45">
        <v>1</v>
      </c>
      <c r="I45">
        <v>0.8</v>
      </c>
      <c r="J45">
        <v>1</v>
      </c>
      <c r="L45" s="6">
        <f t="shared" si="0"/>
        <v>1</v>
      </c>
      <c r="M45">
        <f t="shared" si="1"/>
        <v>3</v>
      </c>
      <c r="O45">
        <f t="shared" si="2"/>
        <v>10000</v>
      </c>
      <c r="P45">
        <f t="shared" si="3"/>
        <v>2.7307801246599999</v>
      </c>
      <c r="R45">
        <f t="shared" si="4"/>
        <v>10000</v>
      </c>
      <c r="S45">
        <f t="shared" si="5"/>
        <v>0.8</v>
      </c>
    </row>
    <row r="46" spans="1:19" x14ac:dyDescent="0.25">
      <c r="A46" t="s">
        <v>11</v>
      </c>
      <c r="B46">
        <v>10000</v>
      </c>
      <c r="C46">
        <v>4</v>
      </c>
      <c r="D46">
        <v>36</v>
      </c>
      <c r="E46">
        <v>9</v>
      </c>
      <c r="F46">
        <v>5</v>
      </c>
      <c r="G46">
        <v>3.55268287659</v>
      </c>
      <c r="H46">
        <v>1</v>
      </c>
      <c r="I46">
        <v>0.8</v>
      </c>
      <c r="J46">
        <v>1</v>
      </c>
      <c r="L46" s="6">
        <f t="shared" si="0"/>
        <v>1</v>
      </c>
      <c r="M46">
        <f t="shared" si="1"/>
        <v>4</v>
      </c>
      <c r="O46">
        <f t="shared" si="2"/>
        <v>10000</v>
      </c>
      <c r="P46">
        <f t="shared" si="3"/>
        <v>3.55268287659</v>
      </c>
      <c r="R46">
        <f t="shared" si="4"/>
        <v>10000</v>
      </c>
      <c r="S46">
        <f t="shared" si="5"/>
        <v>0.8</v>
      </c>
    </row>
    <row r="47" spans="1:19" x14ac:dyDescent="0.25">
      <c r="A47" t="s">
        <v>29</v>
      </c>
      <c r="B47">
        <v>10000</v>
      </c>
      <c r="C47">
        <v>4</v>
      </c>
      <c r="D47">
        <v>36</v>
      </c>
      <c r="E47">
        <v>9</v>
      </c>
      <c r="F47">
        <v>5</v>
      </c>
      <c r="G47">
        <v>2.7223279476200002</v>
      </c>
      <c r="H47">
        <v>1</v>
      </c>
      <c r="I47">
        <v>0.8</v>
      </c>
      <c r="J47">
        <v>1</v>
      </c>
      <c r="L47" s="6">
        <f t="shared" si="0"/>
        <v>1</v>
      </c>
      <c r="M47">
        <f t="shared" si="1"/>
        <v>4</v>
      </c>
      <c r="O47">
        <f t="shared" si="2"/>
        <v>10000</v>
      </c>
      <c r="P47">
        <f t="shared" si="3"/>
        <v>2.7223279476200002</v>
      </c>
      <c r="R47">
        <f t="shared" si="4"/>
        <v>10000</v>
      </c>
      <c r="S47">
        <f t="shared" si="5"/>
        <v>0.8</v>
      </c>
    </row>
    <row r="48" spans="1:19" x14ac:dyDescent="0.25">
      <c r="A48" t="s">
        <v>9</v>
      </c>
      <c r="B48">
        <v>8000</v>
      </c>
      <c r="C48">
        <v>2</v>
      </c>
      <c r="D48">
        <v>36</v>
      </c>
      <c r="E48">
        <v>9</v>
      </c>
      <c r="F48">
        <v>5</v>
      </c>
      <c r="G48">
        <v>3.7459950447099999</v>
      </c>
      <c r="H48">
        <v>1</v>
      </c>
      <c r="I48">
        <v>0.8</v>
      </c>
      <c r="J48">
        <v>1</v>
      </c>
      <c r="L48" s="6">
        <f t="shared" si="0"/>
        <v>1</v>
      </c>
      <c r="M48">
        <f t="shared" si="1"/>
        <v>2</v>
      </c>
      <c r="O48">
        <f t="shared" si="2"/>
        <v>8000</v>
      </c>
      <c r="P48">
        <f t="shared" si="3"/>
        <v>3.7459950447099999</v>
      </c>
      <c r="R48">
        <f t="shared" si="4"/>
        <v>8000</v>
      </c>
      <c r="S48">
        <f t="shared" si="5"/>
        <v>0.8</v>
      </c>
    </row>
    <row r="49" spans="1:19" x14ac:dyDescent="0.25">
      <c r="A49" t="s">
        <v>11</v>
      </c>
      <c r="B49">
        <v>8000</v>
      </c>
      <c r="C49">
        <v>2</v>
      </c>
      <c r="D49">
        <v>36</v>
      </c>
      <c r="E49">
        <v>9</v>
      </c>
      <c r="F49">
        <v>5</v>
      </c>
      <c r="G49">
        <v>3.4743399620100002</v>
      </c>
      <c r="H49">
        <v>1</v>
      </c>
      <c r="I49">
        <v>0.8</v>
      </c>
      <c r="J49">
        <v>1</v>
      </c>
      <c r="L49" s="6">
        <f t="shared" si="0"/>
        <v>1</v>
      </c>
      <c r="M49">
        <f t="shared" si="1"/>
        <v>2</v>
      </c>
      <c r="O49">
        <f t="shared" si="2"/>
        <v>8000</v>
      </c>
      <c r="P49">
        <f t="shared" si="3"/>
        <v>3.4743399620100002</v>
      </c>
      <c r="R49">
        <f t="shared" si="4"/>
        <v>8000</v>
      </c>
      <c r="S49">
        <f t="shared" si="5"/>
        <v>0.8</v>
      </c>
    </row>
    <row r="50" spans="1:19" x14ac:dyDescent="0.25">
      <c r="A50" t="s">
        <v>29</v>
      </c>
      <c r="B50">
        <v>8000</v>
      </c>
      <c r="C50">
        <v>2</v>
      </c>
      <c r="D50">
        <v>36</v>
      </c>
      <c r="E50">
        <v>9</v>
      </c>
      <c r="F50">
        <v>5</v>
      </c>
      <c r="G50">
        <v>2.6427130699200001</v>
      </c>
      <c r="H50">
        <v>1</v>
      </c>
      <c r="I50">
        <v>0.8</v>
      </c>
      <c r="J50">
        <v>1</v>
      </c>
      <c r="L50" s="6">
        <f t="shared" si="0"/>
        <v>1</v>
      </c>
      <c r="M50">
        <f t="shared" si="1"/>
        <v>2</v>
      </c>
      <c r="O50">
        <f t="shared" si="2"/>
        <v>8000</v>
      </c>
      <c r="P50">
        <f t="shared" si="3"/>
        <v>2.6427130699200001</v>
      </c>
      <c r="R50">
        <f t="shared" si="4"/>
        <v>8000</v>
      </c>
      <c r="S50">
        <f t="shared" si="5"/>
        <v>0.8</v>
      </c>
    </row>
    <row r="51" spans="1:19" x14ac:dyDescent="0.25">
      <c r="A51" t="s">
        <v>12</v>
      </c>
      <c r="B51">
        <v>8000</v>
      </c>
      <c r="C51">
        <v>3</v>
      </c>
      <c r="D51">
        <v>36</v>
      </c>
      <c r="E51">
        <v>9</v>
      </c>
      <c r="F51">
        <v>5</v>
      </c>
      <c r="G51">
        <v>3.9917299747500001</v>
      </c>
      <c r="H51">
        <v>1</v>
      </c>
      <c r="I51">
        <v>0.8</v>
      </c>
      <c r="J51">
        <v>1</v>
      </c>
      <c r="L51" s="6">
        <f t="shared" si="0"/>
        <v>1</v>
      </c>
      <c r="M51">
        <f t="shared" si="1"/>
        <v>3</v>
      </c>
      <c r="O51">
        <f t="shared" si="2"/>
        <v>8000</v>
      </c>
      <c r="P51">
        <f t="shared" si="3"/>
        <v>3.9917299747500001</v>
      </c>
      <c r="R51">
        <f t="shared" si="4"/>
        <v>8000</v>
      </c>
      <c r="S51">
        <f t="shared" si="5"/>
        <v>0.8</v>
      </c>
    </row>
    <row r="52" spans="1:19" x14ac:dyDescent="0.25">
      <c r="A52" t="s">
        <v>9</v>
      </c>
      <c r="B52">
        <v>8000</v>
      </c>
      <c r="C52">
        <v>3</v>
      </c>
      <c r="D52">
        <v>36</v>
      </c>
      <c r="E52">
        <v>9</v>
      </c>
      <c r="F52">
        <v>5</v>
      </c>
      <c r="G52">
        <v>3.49293804169</v>
      </c>
      <c r="H52">
        <v>1</v>
      </c>
      <c r="I52">
        <v>0.8</v>
      </c>
      <c r="J52">
        <v>1</v>
      </c>
      <c r="L52" s="6">
        <f t="shared" si="0"/>
        <v>1</v>
      </c>
      <c r="M52">
        <f t="shared" si="1"/>
        <v>3</v>
      </c>
      <c r="O52">
        <f t="shared" si="2"/>
        <v>8000</v>
      </c>
      <c r="P52">
        <f t="shared" si="3"/>
        <v>3.49293804169</v>
      </c>
      <c r="R52">
        <f t="shared" si="4"/>
        <v>8000</v>
      </c>
      <c r="S52">
        <f t="shared" si="5"/>
        <v>0.8</v>
      </c>
    </row>
    <row r="53" spans="1:19" x14ac:dyDescent="0.25">
      <c r="A53" t="s">
        <v>11</v>
      </c>
      <c r="B53">
        <v>8000</v>
      </c>
      <c r="C53">
        <v>3</v>
      </c>
      <c r="D53">
        <v>36</v>
      </c>
      <c r="E53">
        <v>9</v>
      </c>
      <c r="F53">
        <v>5</v>
      </c>
      <c r="G53">
        <v>3.4476101398500001</v>
      </c>
      <c r="H53">
        <v>1</v>
      </c>
      <c r="I53">
        <v>0.8</v>
      </c>
      <c r="J53">
        <v>1</v>
      </c>
      <c r="L53" s="6">
        <f t="shared" si="0"/>
        <v>1</v>
      </c>
      <c r="M53">
        <f t="shared" si="1"/>
        <v>3</v>
      </c>
      <c r="O53">
        <f t="shared" si="2"/>
        <v>8000</v>
      </c>
      <c r="P53">
        <f t="shared" si="3"/>
        <v>3.4476101398500001</v>
      </c>
      <c r="R53">
        <f t="shared" si="4"/>
        <v>8000</v>
      </c>
      <c r="S53">
        <f t="shared" si="5"/>
        <v>0.8</v>
      </c>
    </row>
    <row r="54" spans="1:19" x14ac:dyDescent="0.25">
      <c r="A54" t="s">
        <v>29</v>
      </c>
      <c r="B54">
        <v>8000</v>
      </c>
      <c r="C54">
        <v>3</v>
      </c>
      <c r="D54">
        <v>36</v>
      </c>
      <c r="E54">
        <v>9</v>
      </c>
      <c r="F54">
        <v>5</v>
      </c>
      <c r="G54">
        <v>2.7167599201199999</v>
      </c>
      <c r="H54">
        <v>1</v>
      </c>
      <c r="I54">
        <v>0.8</v>
      </c>
      <c r="J54">
        <v>1</v>
      </c>
      <c r="L54" s="6">
        <f t="shared" si="0"/>
        <v>1</v>
      </c>
      <c r="M54">
        <f t="shared" si="1"/>
        <v>3</v>
      </c>
      <c r="O54">
        <f t="shared" si="2"/>
        <v>8000</v>
      </c>
      <c r="P54">
        <f t="shared" si="3"/>
        <v>2.7167599201199999</v>
      </c>
      <c r="R54">
        <f t="shared" si="4"/>
        <v>8000</v>
      </c>
      <c r="S54">
        <f t="shared" si="5"/>
        <v>0.8</v>
      </c>
    </row>
    <row r="55" spans="1:19" x14ac:dyDescent="0.25">
      <c r="A55" t="s">
        <v>12</v>
      </c>
      <c r="B55">
        <v>8000</v>
      </c>
      <c r="C55">
        <v>4</v>
      </c>
      <c r="D55">
        <v>36</v>
      </c>
      <c r="E55">
        <v>9</v>
      </c>
      <c r="F55">
        <v>5</v>
      </c>
      <c r="G55">
        <v>3.5910961628</v>
      </c>
      <c r="H55">
        <v>1</v>
      </c>
      <c r="I55">
        <v>0.8</v>
      </c>
      <c r="J55">
        <v>1</v>
      </c>
      <c r="L55" s="6">
        <f t="shared" si="0"/>
        <v>1</v>
      </c>
      <c r="M55">
        <f t="shared" si="1"/>
        <v>4</v>
      </c>
      <c r="O55">
        <f t="shared" si="2"/>
        <v>8000</v>
      </c>
      <c r="P55">
        <f t="shared" si="3"/>
        <v>3.5910961628</v>
      </c>
      <c r="R55">
        <f t="shared" si="4"/>
        <v>8000</v>
      </c>
      <c r="S55">
        <f t="shared" si="5"/>
        <v>0.8</v>
      </c>
    </row>
    <row r="56" spans="1:19" x14ac:dyDescent="0.25">
      <c r="A56" t="s">
        <v>11</v>
      </c>
      <c r="B56">
        <v>8000</v>
      </c>
      <c r="C56">
        <v>4</v>
      </c>
      <c r="D56">
        <v>36</v>
      </c>
      <c r="E56">
        <v>9</v>
      </c>
      <c r="F56">
        <v>5</v>
      </c>
      <c r="G56">
        <v>3.4165000915500001</v>
      </c>
      <c r="H56">
        <v>1</v>
      </c>
      <c r="I56">
        <v>0.8</v>
      </c>
      <c r="J56">
        <v>1</v>
      </c>
      <c r="L56" s="6">
        <f t="shared" si="0"/>
        <v>1</v>
      </c>
      <c r="M56">
        <f t="shared" si="1"/>
        <v>4</v>
      </c>
      <c r="O56">
        <f t="shared" si="2"/>
        <v>8000</v>
      </c>
      <c r="P56">
        <f t="shared" si="3"/>
        <v>3.4165000915500001</v>
      </c>
      <c r="R56">
        <f t="shared" si="4"/>
        <v>8000</v>
      </c>
      <c r="S56">
        <f t="shared" si="5"/>
        <v>0.8</v>
      </c>
    </row>
    <row r="57" spans="1:19" x14ac:dyDescent="0.25">
      <c r="A57" t="s">
        <v>29</v>
      </c>
      <c r="B57">
        <v>8000</v>
      </c>
      <c r="C57">
        <v>4</v>
      </c>
      <c r="D57">
        <v>36</v>
      </c>
      <c r="E57">
        <v>9</v>
      </c>
      <c r="F57">
        <v>5</v>
      </c>
      <c r="G57">
        <v>2.9121000766799998</v>
      </c>
      <c r="H57">
        <v>1</v>
      </c>
      <c r="I57">
        <v>0.8</v>
      </c>
      <c r="J57">
        <v>1</v>
      </c>
      <c r="L57" s="6">
        <f t="shared" si="0"/>
        <v>1</v>
      </c>
      <c r="M57">
        <f t="shared" si="1"/>
        <v>4</v>
      </c>
      <c r="O57">
        <f t="shared" si="2"/>
        <v>8000</v>
      </c>
      <c r="P57">
        <f t="shared" si="3"/>
        <v>2.9121000766799998</v>
      </c>
      <c r="R57">
        <f t="shared" si="4"/>
        <v>8000</v>
      </c>
      <c r="S57">
        <f t="shared" si="5"/>
        <v>0.8</v>
      </c>
    </row>
    <row r="58" spans="1:19" x14ac:dyDescent="0.25">
      <c r="A58" t="s">
        <v>12</v>
      </c>
      <c r="B58">
        <v>6000</v>
      </c>
      <c r="C58">
        <v>2</v>
      </c>
      <c r="D58">
        <v>36</v>
      </c>
      <c r="E58">
        <v>9</v>
      </c>
      <c r="F58">
        <v>5</v>
      </c>
      <c r="G58">
        <v>3.6141140461000001</v>
      </c>
      <c r="H58">
        <v>1</v>
      </c>
      <c r="I58">
        <v>0.8</v>
      </c>
      <c r="J58">
        <v>1</v>
      </c>
      <c r="L58" s="6">
        <f t="shared" si="0"/>
        <v>1</v>
      </c>
      <c r="M58">
        <f t="shared" si="1"/>
        <v>2</v>
      </c>
      <c r="O58">
        <f t="shared" si="2"/>
        <v>6000</v>
      </c>
      <c r="P58">
        <f t="shared" si="3"/>
        <v>3.6141140461000001</v>
      </c>
      <c r="R58">
        <f t="shared" si="4"/>
        <v>6000</v>
      </c>
      <c r="S58">
        <f t="shared" si="5"/>
        <v>0.8</v>
      </c>
    </row>
    <row r="59" spans="1:19" x14ac:dyDescent="0.25">
      <c r="A59" t="s">
        <v>9</v>
      </c>
      <c r="B59">
        <v>6000</v>
      </c>
      <c r="C59">
        <v>2</v>
      </c>
      <c r="D59">
        <v>36</v>
      </c>
      <c r="E59">
        <v>9</v>
      </c>
      <c r="F59">
        <v>5</v>
      </c>
      <c r="G59">
        <v>3.5298399925199999</v>
      </c>
      <c r="H59">
        <v>1</v>
      </c>
      <c r="I59">
        <v>0.8</v>
      </c>
      <c r="J59">
        <v>1</v>
      </c>
      <c r="L59" s="6">
        <f t="shared" si="0"/>
        <v>1</v>
      </c>
      <c r="M59">
        <f t="shared" si="1"/>
        <v>2</v>
      </c>
      <c r="O59">
        <f t="shared" si="2"/>
        <v>6000</v>
      </c>
      <c r="P59">
        <f t="shared" si="3"/>
        <v>3.5298399925199999</v>
      </c>
      <c r="R59">
        <f t="shared" si="4"/>
        <v>6000</v>
      </c>
      <c r="S59">
        <f t="shared" si="5"/>
        <v>0.8</v>
      </c>
    </row>
    <row r="60" spans="1:19" x14ac:dyDescent="0.25">
      <c r="A60" t="s">
        <v>11</v>
      </c>
      <c r="B60">
        <v>6000</v>
      </c>
      <c r="C60">
        <v>2</v>
      </c>
      <c r="D60">
        <v>36</v>
      </c>
      <c r="E60">
        <v>9</v>
      </c>
      <c r="F60">
        <v>5</v>
      </c>
      <c r="G60">
        <v>3.3767201900499999</v>
      </c>
      <c r="H60">
        <v>1</v>
      </c>
      <c r="I60">
        <v>0.8</v>
      </c>
      <c r="J60">
        <v>1</v>
      </c>
      <c r="L60" s="6">
        <f t="shared" si="0"/>
        <v>1</v>
      </c>
      <c r="M60">
        <f t="shared" si="1"/>
        <v>2</v>
      </c>
      <c r="O60">
        <f t="shared" si="2"/>
        <v>6000</v>
      </c>
      <c r="P60">
        <f t="shared" si="3"/>
        <v>3.3767201900499999</v>
      </c>
      <c r="R60">
        <f t="shared" si="4"/>
        <v>6000</v>
      </c>
      <c r="S60">
        <f t="shared" si="5"/>
        <v>0.8</v>
      </c>
    </row>
    <row r="61" spans="1:19" x14ac:dyDescent="0.25">
      <c r="A61" t="s">
        <v>29</v>
      </c>
      <c r="B61">
        <v>6000</v>
      </c>
      <c r="C61">
        <v>2</v>
      </c>
      <c r="D61">
        <v>36</v>
      </c>
      <c r="E61">
        <v>9</v>
      </c>
      <c r="F61">
        <v>5</v>
      </c>
      <c r="G61">
        <v>2.6391990184799998</v>
      </c>
      <c r="H61">
        <v>1</v>
      </c>
      <c r="I61">
        <v>0.8</v>
      </c>
      <c r="J61">
        <v>1</v>
      </c>
      <c r="L61" s="6">
        <f t="shared" si="0"/>
        <v>1</v>
      </c>
      <c r="M61">
        <f t="shared" si="1"/>
        <v>2</v>
      </c>
      <c r="O61">
        <f t="shared" si="2"/>
        <v>6000</v>
      </c>
      <c r="P61">
        <f t="shared" si="3"/>
        <v>2.6391990184799998</v>
      </c>
      <c r="R61">
        <f t="shared" si="4"/>
        <v>6000</v>
      </c>
      <c r="S61">
        <f t="shared" si="5"/>
        <v>0.8</v>
      </c>
    </row>
    <row r="62" spans="1:19" x14ac:dyDescent="0.25">
      <c r="A62" t="s">
        <v>12</v>
      </c>
      <c r="B62">
        <v>6000</v>
      </c>
      <c r="C62">
        <v>3</v>
      </c>
      <c r="D62">
        <v>36</v>
      </c>
      <c r="E62">
        <v>9</v>
      </c>
      <c r="F62">
        <v>5</v>
      </c>
      <c r="G62">
        <v>3.3550870418500001</v>
      </c>
      <c r="H62">
        <v>1</v>
      </c>
      <c r="I62">
        <v>0.8</v>
      </c>
      <c r="J62">
        <v>1</v>
      </c>
      <c r="L62" s="6">
        <f t="shared" si="0"/>
        <v>1</v>
      </c>
      <c r="M62">
        <f t="shared" si="1"/>
        <v>3</v>
      </c>
      <c r="O62">
        <f t="shared" si="2"/>
        <v>6000</v>
      </c>
      <c r="P62">
        <f t="shared" si="3"/>
        <v>3.3550870418500001</v>
      </c>
      <c r="R62">
        <f t="shared" si="4"/>
        <v>6000</v>
      </c>
      <c r="S62">
        <f t="shared" si="5"/>
        <v>0.8</v>
      </c>
    </row>
    <row r="63" spans="1:19" x14ac:dyDescent="0.25">
      <c r="A63" t="s">
        <v>9</v>
      </c>
      <c r="B63">
        <v>6000</v>
      </c>
      <c r="C63">
        <v>3</v>
      </c>
      <c r="D63">
        <v>36</v>
      </c>
      <c r="E63">
        <v>9</v>
      </c>
      <c r="F63">
        <v>5</v>
      </c>
      <c r="G63">
        <v>3.53226399422</v>
      </c>
      <c r="H63">
        <v>1</v>
      </c>
      <c r="I63">
        <v>0.8</v>
      </c>
      <c r="J63">
        <v>1</v>
      </c>
      <c r="L63" s="6">
        <f t="shared" si="0"/>
        <v>1</v>
      </c>
      <c r="M63">
        <f t="shared" si="1"/>
        <v>3</v>
      </c>
      <c r="O63">
        <f t="shared" si="2"/>
        <v>6000</v>
      </c>
      <c r="P63">
        <f t="shared" si="3"/>
        <v>3.53226399422</v>
      </c>
      <c r="R63">
        <f t="shared" si="4"/>
        <v>6000</v>
      </c>
      <c r="S63">
        <f t="shared" si="5"/>
        <v>0.8</v>
      </c>
    </row>
    <row r="64" spans="1:19" x14ac:dyDescent="0.25">
      <c r="A64" t="s">
        <v>11</v>
      </c>
      <c r="B64">
        <v>6000</v>
      </c>
      <c r="C64">
        <v>3</v>
      </c>
      <c r="D64">
        <v>36</v>
      </c>
      <c r="E64">
        <v>9</v>
      </c>
      <c r="F64">
        <v>5</v>
      </c>
      <c r="G64">
        <v>3.5763258934</v>
      </c>
      <c r="H64">
        <v>1</v>
      </c>
      <c r="I64">
        <v>0.8</v>
      </c>
      <c r="J64">
        <v>1</v>
      </c>
      <c r="L64" s="6">
        <f t="shared" si="0"/>
        <v>1</v>
      </c>
      <c r="M64">
        <f t="shared" si="1"/>
        <v>3</v>
      </c>
      <c r="O64">
        <f t="shared" si="2"/>
        <v>6000</v>
      </c>
      <c r="P64">
        <f t="shared" si="3"/>
        <v>3.5763258934</v>
      </c>
      <c r="R64">
        <f t="shared" si="4"/>
        <v>6000</v>
      </c>
      <c r="S64">
        <f t="shared" si="5"/>
        <v>0.8</v>
      </c>
    </row>
    <row r="65" spans="1:19" x14ac:dyDescent="0.25">
      <c r="A65" t="s">
        <v>29</v>
      </c>
      <c r="B65">
        <v>6000</v>
      </c>
      <c r="C65">
        <v>3</v>
      </c>
      <c r="D65">
        <v>36</v>
      </c>
      <c r="E65">
        <v>9</v>
      </c>
      <c r="F65">
        <v>5</v>
      </c>
      <c r="G65">
        <v>2.7125449180599999</v>
      </c>
      <c r="H65">
        <v>1</v>
      </c>
      <c r="I65">
        <v>0.8</v>
      </c>
      <c r="J65">
        <v>1</v>
      </c>
      <c r="L65" s="6">
        <f t="shared" si="0"/>
        <v>1</v>
      </c>
      <c r="M65">
        <f t="shared" si="1"/>
        <v>3</v>
      </c>
      <c r="O65">
        <f t="shared" si="2"/>
        <v>6000</v>
      </c>
      <c r="P65">
        <f t="shared" si="3"/>
        <v>2.7125449180599999</v>
      </c>
      <c r="R65">
        <f t="shared" si="4"/>
        <v>6000</v>
      </c>
      <c r="S65">
        <f t="shared" si="5"/>
        <v>0.8</v>
      </c>
    </row>
    <row r="66" spans="1:19" x14ac:dyDescent="0.25">
      <c r="A66" t="s">
        <v>12</v>
      </c>
      <c r="B66">
        <v>6000</v>
      </c>
      <c r="C66">
        <v>4</v>
      </c>
      <c r="D66">
        <v>36</v>
      </c>
      <c r="E66">
        <v>9</v>
      </c>
      <c r="F66">
        <v>5</v>
      </c>
      <c r="G66">
        <v>3.4609591960900001</v>
      </c>
      <c r="H66">
        <v>1</v>
      </c>
      <c r="I66">
        <v>0.8</v>
      </c>
      <c r="J66">
        <v>1</v>
      </c>
      <c r="L66" s="6">
        <f t="shared" si="0"/>
        <v>1</v>
      </c>
      <c r="M66">
        <f t="shared" si="1"/>
        <v>4</v>
      </c>
      <c r="O66">
        <f t="shared" si="2"/>
        <v>6000</v>
      </c>
      <c r="P66">
        <f t="shared" si="3"/>
        <v>3.4609591960900001</v>
      </c>
      <c r="R66">
        <f t="shared" si="4"/>
        <v>6000</v>
      </c>
      <c r="S66">
        <f t="shared" si="5"/>
        <v>0.8</v>
      </c>
    </row>
    <row r="67" spans="1:19" x14ac:dyDescent="0.25">
      <c r="A67" t="s">
        <v>9</v>
      </c>
      <c r="B67">
        <v>6000</v>
      </c>
      <c r="C67">
        <v>4</v>
      </c>
      <c r="D67">
        <v>36</v>
      </c>
      <c r="E67">
        <v>9</v>
      </c>
      <c r="F67">
        <v>5</v>
      </c>
      <c r="G67">
        <v>3.4567120075200002</v>
      </c>
      <c r="H67">
        <v>1</v>
      </c>
      <c r="I67">
        <v>0.8</v>
      </c>
      <c r="J67">
        <v>1</v>
      </c>
      <c r="L67" s="6">
        <f t="shared" si="0"/>
        <v>1</v>
      </c>
      <c r="M67">
        <f t="shared" si="1"/>
        <v>4</v>
      </c>
      <c r="O67">
        <f t="shared" si="2"/>
        <v>6000</v>
      </c>
      <c r="P67">
        <f t="shared" si="3"/>
        <v>3.4567120075200002</v>
      </c>
      <c r="R67">
        <f t="shared" si="4"/>
        <v>6000</v>
      </c>
      <c r="S67">
        <f t="shared" si="5"/>
        <v>0.8</v>
      </c>
    </row>
    <row r="68" spans="1:19" x14ac:dyDescent="0.25">
      <c r="A68" t="s">
        <v>11</v>
      </c>
      <c r="B68">
        <v>6000</v>
      </c>
      <c r="C68">
        <v>4</v>
      </c>
      <c r="D68">
        <v>36</v>
      </c>
      <c r="E68">
        <v>9</v>
      </c>
      <c r="F68">
        <v>5</v>
      </c>
      <c r="G68">
        <v>3.4889068603500002</v>
      </c>
      <c r="H68">
        <v>1</v>
      </c>
      <c r="I68">
        <v>0.8</v>
      </c>
      <c r="J68">
        <v>1</v>
      </c>
      <c r="L68" s="6">
        <f t="shared" si="0"/>
        <v>1</v>
      </c>
      <c r="M68">
        <f t="shared" si="1"/>
        <v>4</v>
      </c>
      <c r="O68">
        <f t="shared" si="2"/>
        <v>6000</v>
      </c>
      <c r="P68">
        <f t="shared" si="3"/>
        <v>3.4889068603500002</v>
      </c>
      <c r="R68">
        <f t="shared" si="4"/>
        <v>6000</v>
      </c>
      <c r="S68">
        <f t="shared" si="5"/>
        <v>0.8</v>
      </c>
    </row>
    <row r="69" spans="1:19" x14ac:dyDescent="0.25">
      <c r="A69" t="s">
        <v>29</v>
      </c>
      <c r="B69">
        <v>6000</v>
      </c>
      <c r="C69">
        <v>4</v>
      </c>
      <c r="D69">
        <v>36</v>
      </c>
      <c r="E69">
        <v>9</v>
      </c>
      <c r="F69">
        <v>5</v>
      </c>
      <c r="G69">
        <v>2.5789060592699999</v>
      </c>
      <c r="H69">
        <v>1</v>
      </c>
      <c r="I69">
        <v>0.8</v>
      </c>
      <c r="J69">
        <v>1</v>
      </c>
      <c r="L69" s="6">
        <f t="shared" si="0"/>
        <v>1</v>
      </c>
      <c r="M69">
        <f t="shared" si="1"/>
        <v>4</v>
      </c>
      <c r="O69">
        <f t="shared" si="2"/>
        <v>6000</v>
      </c>
      <c r="P69">
        <f t="shared" si="3"/>
        <v>2.5789060592699999</v>
      </c>
      <c r="R69">
        <f t="shared" si="4"/>
        <v>6000</v>
      </c>
      <c r="S69">
        <f t="shared" si="5"/>
        <v>0.8</v>
      </c>
    </row>
    <row r="70" spans="1:19" x14ac:dyDescent="0.25">
      <c r="A70" t="s">
        <v>7</v>
      </c>
      <c r="B70">
        <v>6000</v>
      </c>
      <c r="C70">
        <v>3</v>
      </c>
      <c r="D70">
        <v>36</v>
      </c>
      <c r="E70">
        <v>9</v>
      </c>
      <c r="F70">
        <v>5</v>
      </c>
      <c r="G70">
        <v>5.0200531482699997</v>
      </c>
      <c r="H70">
        <v>1</v>
      </c>
      <c r="I70">
        <v>1</v>
      </c>
      <c r="J70">
        <v>0.77777777777799995</v>
      </c>
      <c r="L70" s="6">
        <f t="shared" si="0"/>
        <v>0.77777777777799995</v>
      </c>
      <c r="M70">
        <f t="shared" si="1"/>
        <v>3</v>
      </c>
      <c r="O70">
        <f t="shared" si="2"/>
        <v>6000</v>
      </c>
      <c r="P70">
        <f t="shared" si="3"/>
        <v>5.0200531482699997</v>
      </c>
      <c r="R70">
        <f t="shared" si="4"/>
        <v>6000</v>
      </c>
      <c r="S70">
        <f t="shared" si="5"/>
        <v>1</v>
      </c>
    </row>
    <row r="71" spans="1:19" x14ac:dyDescent="0.25">
      <c r="A71" t="s">
        <v>9</v>
      </c>
      <c r="B71">
        <v>10000</v>
      </c>
      <c r="C71">
        <v>2</v>
      </c>
      <c r="D71">
        <v>36</v>
      </c>
      <c r="E71">
        <v>9</v>
      </c>
      <c r="F71">
        <v>5</v>
      </c>
      <c r="G71">
        <v>9.2674341201800008</v>
      </c>
      <c r="H71">
        <v>1</v>
      </c>
      <c r="I71">
        <v>1</v>
      </c>
      <c r="J71">
        <v>0.88888888888899997</v>
      </c>
      <c r="L71" s="6">
        <f t="shared" ref="L71:L95" si="6">J71</f>
        <v>0.88888888888899997</v>
      </c>
      <c r="M71">
        <f t="shared" ref="M71:M95" si="7">C71</f>
        <v>2</v>
      </c>
      <c r="O71">
        <f t="shared" ref="O71:O95" si="8">B71</f>
        <v>10000</v>
      </c>
      <c r="P71">
        <f t="shared" ref="P71:P95" si="9">G71</f>
        <v>9.2674341201800008</v>
      </c>
      <c r="R71">
        <f t="shared" ref="R71:R95" si="10">B71</f>
        <v>10000</v>
      </c>
      <c r="S71">
        <f t="shared" ref="S71:S95" si="11">I71</f>
        <v>1</v>
      </c>
    </row>
    <row r="72" spans="1:19" x14ac:dyDescent="0.25">
      <c r="A72" t="s">
        <v>11</v>
      </c>
      <c r="B72">
        <v>10000</v>
      </c>
      <c r="C72">
        <v>2</v>
      </c>
      <c r="D72">
        <v>36</v>
      </c>
      <c r="E72">
        <v>9</v>
      </c>
      <c r="F72">
        <v>5</v>
      </c>
      <c r="G72">
        <v>4.1334750652299999</v>
      </c>
      <c r="H72">
        <v>1</v>
      </c>
      <c r="I72">
        <v>1</v>
      </c>
      <c r="J72">
        <v>0.88888888888899997</v>
      </c>
      <c r="L72" s="6">
        <f t="shared" si="6"/>
        <v>0.88888888888899997</v>
      </c>
      <c r="M72">
        <f t="shared" si="7"/>
        <v>2</v>
      </c>
      <c r="O72">
        <f t="shared" si="8"/>
        <v>10000</v>
      </c>
      <c r="P72">
        <f t="shared" si="9"/>
        <v>4.1334750652299999</v>
      </c>
      <c r="R72">
        <f t="shared" si="10"/>
        <v>10000</v>
      </c>
      <c r="S72">
        <f t="shared" si="11"/>
        <v>1</v>
      </c>
    </row>
    <row r="73" spans="1:19" x14ac:dyDescent="0.25">
      <c r="A73" t="s">
        <v>11</v>
      </c>
      <c r="B73">
        <v>10000</v>
      </c>
      <c r="C73">
        <v>3</v>
      </c>
      <c r="D73">
        <v>36</v>
      </c>
      <c r="E73">
        <v>9</v>
      </c>
      <c r="F73">
        <v>5</v>
      </c>
      <c r="G73">
        <v>3.3992340564700001</v>
      </c>
      <c r="H73">
        <v>1</v>
      </c>
      <c r="I73">
        <v>1</v>
      </c>
      <c r="J73">
        <v>0.88888888888899997</v>
      </c>
      <c r="L73" s="6">
        <f t="shared" si="6"/>
        <v>0.88888888888899997</v>
      </c>
      <c r="M73">
        <f t="shared" si="7"/>
        <v>3</v>
      </c>
      <c r="O73">
        <f t="shared" si="8"/>
        <v>10000</v>
      </c>
      <c r="P73">
        <f t="shared" si="9"/>
        <v>3.3992340564700001</v>
      </c>
      <c r="R73">
        <f t="shared" si="10"/>
        <v>10000</v>
      </c>
      <c r="S73">
        <f t="shared" si="11"/>
        <v>1</v>
      </c>
    </row>
    <row r="74" spans="1:19" x14ac:dyDescent="0.25">
      <c r="A74" t="s">
        <v>12</v>
      </c>
      <c r="B74">
        <v>10000</v>
      </c>
      <c r="C74">
        <v>4</v>
      </c>
      <c r="D74">
        <v>36</v>
      </c>
      <c r="E74">
        <v>9</v>
      </c>
      <c r="F74">
        <v>5</v>
      </c>
      <c r="G74">
        <v>3.46418786049</v>
      </c>
      <c r="H74">
        <v>1</v>
      </c>
      <c r="I74">
        <v>1</v>
      </c>
      <c r="J74">
        <v>0.88888888888899997</v>
      </c>
      <c r="L74" s="6">
        <f t="shared" si="6"/>
        <v>0.88888888888899997</v>
      </c>
      <c r="M74">
        <f t="shared" si="7"/>
        <v>4</v>
      </c>
      <c r="O74">
        <f t="shared" si="8"/>
        <v>10000</v>
      </c>
      <c r="P74">
        <f t="shared" si="9"/>
        <v>3.46418786049</v>
      </c>
      <c r="R74">
        <f t="shared" si="10"/>
        <v>10000</v>
      </c>
      <c r="S74">
        <f t="shared" si="11"/>
        <v>1</v>
      </c>
    </row>
    <row r="75" spans="1:19" x14ac:dyDescent="0.25">
      <c r="A75" t="s">
        <v>9</v>
      </c>
      <c r="B75">
        <v>10000</v>
      </c>
      <c r="C75">
        <v>4</v>
      </c>
      <c r="D75">
        <v>36</v>
      </c>
      <c r="E75">
        <v>9</v>
      </c>
      <c r="F75">
        <v>5</v>
      </c>
      <c r="G75">
        <v>3.5984671115900002</v>
      </c>
      <c r="H75">
        <v>1</v>
      </c>
      <c r="I75">
        <v>1</v>
      </c>
      <c r="J75">
        <v>0.88888888888899997</v>
      </c>
      <c r="L75" s="6">
        <f t="shared" si="6"/>
        <v>0.88888888888899997</v>
      </c>
      <c r="M75">
        <f t="shared" si="7"/>
        <v>4</v>
      </c>
      <c r="O75">
        <f t="shared" si="8"/>
        <v>10000</v>
      </c>
      <c r="P75">
        <f t="shared" si="9"/>
        <v>3.5984671115900002</v>
      </c>
      <c r="R75">
        <f t="shared" si="10"/>
        <v>10000</v>
      </c>
      <c r="S75">
        <f t="shared" si="11"/>
        <v>1</v>
      </c>
    </row>
    <row r="76" spans="1:19" x14ac:dyDescent="0.25">
      <c r="A76" t="s">
        <v>12</v>
      </c>
      <c r="B76">
        <v>8000</v>
      </c>
      <c r="C76">
        <v>2</v>
      </c>
      <c r="D76">
        <v>36</v>
      </c>
      <c r="E76">
        <v>9</v>
      </c>
      <c r="F76">
        <v>5</v>
      </c>
      <c r="G76">
        <v>3.7501800060299999</v>
      </c>
      <c r="H76">
        <v>1</v>
      </c>
      <c r="I76">
        <v>1</v>
      </c>
      <c r="J76">
        <v>0.88888888888899997</v>
      </c>
      <c r="L76" s="6">
        <f t="shared" si="6"/>
        <v>0.88888888888899997</v>
      </c>
      <c r="M76">
        <f t="shared" si="7"/>
        <v>2</v>
      </c>
      <c r="O76">
        <f t="shared" si="8"/>
        <v>8000</v>
      </c>
      <c r="P76">
        <f t="shared" si="9"/>
        <v>3.7501800060299999</v>
      </c>
      <c r="R76">
        <f t="shared" si="10"/>
        <v>8000</v>
      </c>
      <c r="S76">
        <f t="shared" si="11"/>
        <v>1</v>
      </c>
    </row>
    <row r="77" spans="1:19" x14ac:dyDescent="0.25">
      <c r="A77" t="s">
        <v>9</v>
      </c>
      <c r="B77">
        <v>8000</v>
      </c>
      <c r="C77">
        <v>4</v>
      </c>
      <c r="D77">
        <v>36</v>
      </c>
      <c r="E77">
        <v>9</v>
      </c>
      <c r="F77">
        <v>5</v>
      </c>
      <c r="G77">
        <v>3.46484208107</v>
      </c>
      <c r="H77">
        <v>1</v>
      </c>
      <c r="I77">
        <v>1</v>
      </c>
      <c r="J77">
        <v>0.88888888888899997</v>
      </c>
      <c r="L77" s="6">
        <f t="shared" si="6"/>
        <v>0.88888888888899997</v>
      </c>
      <c r="M77">
        <f t="shared" si="7"/>
        <v>4</v>
      </c>
      <c r="O77">
        <f t="shared" si="8"/>
        <v>8000</v>
      </c>
      <c r="P77">
        <f t="shared" si="9"/>
        <v>3.46484208107</v>
      </c>
      <c r="R77">
        <f t="shared" si="10"/>
        <v>8000</v>
      </c>
      <c r="S77">
        <f t="shared" si="11"/>
        <v>1</v>
      </c>
    </row>
    <row r="78" spans="1:19" x14ac:dyDescent="0.25">
      <c r="A78" t="s">
        <v>27</v>
      </c>
      <c r="B78">
        <v>10000</v>
      </c>
      <c r="C78">
        <v>2</v>
      </c>
      <c r="D78">
        <v>36</v>
      </c>
      <c r="E78">
        <v>9</v>
      </c>
      <c r="F78">
        <v>5</v>
      </c>
      <c r="G78">
        <v>3.3283569812799998</v>
      </c>
      <c r="H78">
        <v>1</v>
      </c>
      <c r="I78">
        <v>1</v>
      </c>
      <c r="J78">
        <v>1</v>
      </c>
      <c r="L78" s="6">
        <f t="shared" si="6"/>
        <v>1</v>
      </c>
      <c r="M78">
        <f t="shared" si="7"/>
        <v>2</v>
      </c>
      <c r="O78">
        <f t="shared" si="8"/>
        <v>10000</v>
      </c>
      <c r="P78">
        <f t="shared" si="9"/>
        <v>3.3283569812799998</v>
      </c>
      <c r="R78">
        <f t="shared" si="10"/>
        <v>10000</v>
      </c>
      <c r="S78">
        <f t="shared" si="11"/>
        <v>1</v>
      </c>
    </row>
    <row r="79" spans="1:19" x14ac:dyDescent="0.25">
      <c r="A79" t="s">
        <v>28</v>
      </c>
      <c r="B79">
        <v>10000</v>
      </c>
      <c r="C79">
        <v>2</v>
      </c>
      <c r="D79">
        <v>36</v>
      </c>
      <c r="E79">
        <v>9</v>
      </c>
      <c r="F79">
        <v>5</v>
      </c>
      <c r="G79">
        <v>2.6634380817399999</v>
      </c>
      <c r="H79">
        <v>1</v>
      </c>
      <c r="I79">
        <v>1</v>
      </c>
      <c r="J79">
        <v>1</v>
      </c>
      <c r="L79" s="6">
        <f t="shared" si="6"/>
        <v>1</v>
      </c>
      <c r="M79">
        <f t="shared" si="7"/>
        <v>2</v>
      </c>
      <c r="O79">
        <f t="shared" si="8"/>
        <v>10000</v>
      </c>
      <c r="P79">
        <f t="shared" si="9"/>
        <v>2.6634380817399999</v>
      </c>
      <c r="R79">
        <f t="shared" si="10"/>
        <v>10000</v>
      </c>
      <c r="S79">
        <f t="shared" si="11"/>
        <v>1</v>
      </c>
    </row>
    <row r="80" spans="1:19" x14ac:dyDescent="0.25">
      <c r="A80" t="s">
        <v>27</v>
      </c>
      <c r="B80">
        <v>10000</v>
      </c>
      <c r="C80">
        <v>3</v>
      </c>
      <c r="D80">
        <v>36</v>
      </c>
      <c r="E80">
        <v>9</v>
      </c>
      <c r="F80">
        <v>5</v>
      </c>
      <c r="G80">
        <v>2.1728138923600002</v>
      </c>
      <c r="H80">
        <v>1</v>
      </c>
      <c r="I80">
        <v>1</v>
      </c>
      <c r="J80">
        <v>1</v>
      </c>
      <c r="L80" s="6">
        <f t="shared" si="6"/>
        <v>1</v>
      </c>
      <c r="M80">
        <f t="shared" si="7"/>
        <v>3</v>
      </c>
      <c r="O80">
        <f t="shared" si="8"/>
        <v>10000</v>
      </c>
      <c r="P80">
        <f t="shared" si="9"/>
        <v>2.1728138923600002</v>
      </c>
      <c r="R80">
        <f t="shared" si="10"/>
        <v>10000</v>
      </c>
      <c r="S80">
        <f t="shared" si="11"/>
        <v>1</v>
      </c>
    </row>
    <row r="81" spans="1:19" x14ac:dyDescent="0.25">
      <c r="A81" t="s">
        <v>28</v>
      </c>
      <c r="B81">
        <v>10000</v>
      </c>
      <c r="C81">
        <v>3</v>
      </c>
      <c r="D81">
        <v>36</v>
      </c>
      <c r="E81">
        <v>9</v>
      </c>
      <c r="F81">
        <v>5</v>
      </c>
      <c r="G81">
        <v>2.83454680443</v>
      </c>
      <c r="H81">
        <v>1</v>
      </c>
      <c r="I81">
        <v>1</v>
      </c>
      <c r="J81">
        <v>1</v>
      </c>
      <c r="L81" s="6">
        <f t="shared" si="6"/>
        <v>1</v>
      </c>
      <c r="M81">
        <f t="shared" si="7"/>
        <v>3</v>
      </c>
      <c r="O81">
        <f t="shared" si="8"/>
        <v>10000</v>
      </c>
      <c r="P81">
        <f t="shared" si="9"/>
        <v>2.83454680443</v>
      </c>
      <c r="R81">
        <f t="shared" si="10"/>
        <v>10000</v>
      </c>
      <c r="S81">
        <f t="shared" si="11"/>
        <v>1</v>
      </c>
    </row>
    <row r="82" spans="1:19" x14ac:dyDescent="0.25">
      <c r="A82" t="s">
        <v>27</v>
      </c>
      <c r="B82">
        <v>10000</v>
      </c>
      <c r="C82">
        <v>4</v>
      </c>
      <c r="D82">
        <v>36</v>
      </c>
      <c r="E82">
        <v>9</v>
      </c>
      <c r="F82">
        <v>5</v>
      </c>
      <c r="G82">
        <v>2.1685581207300002</v>
      </c>
      <c r="H82">
        <v>1</v>
      </c>
      <c r="I82">
        <v>1</v>
      </c>
      <c r="J82">
        <v>1</v>
      </c>
      <c r="L82" s="6">
        <f t="shared" si="6"/>
        <v>1</v>
      </c>
      <c r="M82">
        <f t="shared" si="7"/>
        <v>4</v>
      </c>
      <c r="O82">
        <f t="shared" si="8"/>
        <v>10000</v>
      </c>
      <c r="P82">
        <f t="shared" si="9"/>
        <v>2.1685581207300002</v>
      </c>
      <c r="R82">
        <f t="shared" si="10"/>
        <v>10000</v>
      </c>
      <c r="S82">
        <f t="shared" si="11"/>
        <v>1</v>
      </c>
    </row>
    <row r="83" spans="1:19" x14ac:dyDescent="0.25">
      <c r="A83" t="s">
        <v>28</v>
      </c>
      <c r="B83">
        <v>10000</v>
      </c>
      <c r="C83">
        <v>4</v>
      </c>
      <c r="D83">
        <v>36</v>
      </c>
      <c r="E83">
        <v>9</v>
      </c>
      <c r="F83">
        <v>5</v>
      </c>
      <c r="G83">
        <v>2.82910490036</v>
      </c>
      <c r="H83">
        <v>1</v>
      </c>
      <c r="I83">
        <v>1</v>
      </c>
      <c r="J83">
        <v>1</v>
      </c>
      <c r="L83" s="6">
        <f t="shared" si="6"/>
        <v>1</v>
      </c>
      <c r="M83">
        <f t="shared" si="7"/>
        <v>4</v>
      </c>
      <c r="O83">
        <f t="shared" si="8"/>
        <v>10000</v>
      </c>
      <c r="P83">
        <f t="shared" si="9"/>
        <v>2.82910490036</v>
      </c>
      <c r="R83">
        <f t="shared" si="10"/>
        <v>10000</v>
      </c>
      <c r="S83">
        <f t="shared" si="11"/>
        <v>1</v>
      </c>
    </row>
    <row r="84" spans="1:19" x14ac:dyDescent="0.25">
      <c r="A84" t="s">
        <v>27</v>
      </c>
      <c r="B84">
        <v>8000</v>
      </c>
      <c r="C84">
        <v>2</v>
      </c>
      <c r="D84">
        <v>36</v>
      </c>
      <c r="E84">
        <v>9</v>
      </c>
      <c r="F84">
        <v>5</v>
      </c>
      <c r="G84">
        <v>2.5516860485100001</v>
      </c>
      <c r="H84">
        <v>1</v>
      </c>
      <c r="I84">
        <v>1</v>
      </c>
      <c r="J84">
        <v>1</v>
      </c>
      <c r="L84" s="6">
        <f t="shared" si="6"/>
        <v>1</v>
      </c>
      <c r="M84">
        <f t="shared" si="7"/>
        <v>2</v>
      </c>
      <c r="O84">
        <f t="shared" si="8"/>
        <v>8000</v>
      </c>
      <c r="P84">
        <f t="shared" si="9"/>
        <v>2.5516860485100001</v>
      </c>
      <c r="R84">
        <f t="shared" si="10"/>
        <v>8000</v>
      </c>
      <c r="S84">
        <f t="shared" si="11"/>
        <v>1</v>
      </c>
    </row>
    <row r="85" spans="1:19" x14ac:dyDescent="0.25">
      <c r="A85" t="s">
        <v>28</v>
      </c>
      <c r="B85">
        <v>8000</v>
      </c>
      <c r="C85">
        <v>2</v>
      </c>
      <c r="D85">
        <v>36</v>
      </c>
      <c r="E85">
        <v>9</v>
      </c>
      <c r="F85">
        <v>5</v>
      </c>
      <c r="G85">
        <v>2.9101629257199999</v>
      </c>
      <c r="H85">
        <v>1</v>
      </c>
      <c r="I85">
        <v>1</v>
      </c>
      <c r="J85">
        <v>1</v>
      </c>
      <c r="L85" s="6">
        <f t="shared" si="6"/>
        <v>1</v>
      </c>
      <c r="M85">
        <f t="shared" si="7"/>
        <v>2</v>
      </c>
      <c r="O85">
        <f t="shared" si="8"/>
        <v>8000</v>
      </c>
      <c r="P85">
        <f t="shared" si="9"/>
        <v>2.9101629257199999</v>
      </c>
      <c r="R85">
        <f t="shared" si="10"/>
        <v>8000</v>
      </c>
      <c r="S85">
        <f t="shared" si="11"/>
        <v>1</v>
      </c>
    </row>
    <row r="86" spans="1:19" x14ac:dyDescent="0.25">
      <c r="A86" t="s">
        <v>27</v>
      </c>
      <c r="B86">
        <v>8000</v>
      </c>
      <c r="C86">
        <v>3</v>
      </c>
      <c r="D86">
        <v>36</v>
      </c>
      <c r="E86">
        <v>9</v>
      </c>
      <c r="F86">
        <v>5</v>
      </c>
      <c r="G86">
        <v>2.1969912052199998</v>
      </c>
      <c r="H86">
        <v>1</v>
      </c>
      <c r="I86">
        <v>1</v>
      </c>
      <c r="J86">
        <v>1</v>
      </c>
      <c r="L86" s="6">
        <f t="shared" si="6"/>
        <v>1</v>
      </c>
      <c r="M86">
        <f t="shared" si="7"/>
        <v>3</v>
      </c>
      <c r="O86">
        <f t="shared" si="8"/>
        <v>8000</v>
      </c>
      <c r="P86">
        <f t="shared" si="9"/>
        <v>2.1969912052199998</v>
      </c>
      <c r="R86">
        <f t="shared" si="10"/>
        <v>8000</v>
      </c>
      <c r="S86">
        <f t="shared" si="11"/>
        <v>1</v>
      </c>
    </row>
    <row r="87" spans="1:19" x14ac:dyDescent="0.25">
      <c r="A87" t="s">
        <v>28</v>
      </c>
      <c r="B87">
        <v>8000</v>
      </c>
      <c r="C87">
        <v>3</v>
      </c>
      <c r="D87">
        <v>36</v>
      </c>
      <c r="E87">
        <v>9</v>
      </c>
      <c r="F87">
        <v>5</v>
      </c>
      <c r="G87">
        <v>2.8951930999800002</v>
      </c>
      <c r="H87">
        <v>1</v>
      </c>
      <c r="I87">
        <v>1</v>
      </c>
      <c r="J87">
        <v>1</v>
      </c>
      <c r="L87" s="6">
        <f t="shared" si="6"/>
        <v>1</v>
      </c>
      <c r="M87">
        <f t="shared" si="7"/>
        <v>3</v>
      </c>
      <c r="O87">
        <f t="shared" si="8"/>
        <v>8000</v>
      </c>
      <c r="P87">
        <f t="shared" si="9"/>
        <v>2.8951930999800002</v>
      </c>
      <c r="R87">
        <f t="shared" si="10"/>
        <v>8000</v>
      </c>
      <c r="S87">
        <f t="shared" si="11"/>
        <v>1</v>
      </c>
    </row>
    <row r="88" spans="1:19" x14ac:dyDescent="0.25">
      <c r="A88" t="s">
        <v>27</v>
      </c>
      <c r="B88">
        <v>8000</v>
      </c>
      <c r="C88">
        <v>4</v>
      </c>
      <c r="D88">
        <v>36</v>
      </c>
      <c r="E88">
        <v>9</v>
      </c>
      <c r="F88">
        <v>5</v>
      </c>
      <c r="G88">
        <v>2.2057039737699999</v>
      </c>
      <c r="H88">
        <v>1</v>
      </c>
      <c r="I88">
        <v>1</v>
      </c>
      <c r="J88">
        <v>1</v>
      </c>
      <c r="L88" s="6">
        <f t="shared" si="6"/>
        <v>1</v>
      </c>
      <c r="M88">
        <f t="shared" si="7"/>
        <v>4</v>
      </c>
      <c r="O88">
        <f t="shared" si="8"/>
        <v>8000</v>
      </c>
      <c r="P88">
        <f t="shared" si="9"/>
        <v>2.2057039737699999</v>
      </c>
      <c r="R88">
        <f t="shared" si="10"/>
        <v>8000</v>
      </c>
      <c r="S88">
        <f t="shared" si="11"/>
        <v>1</v>
      </c>
    </row>
    <row r="89" spans="1:19" x14ac:dyDescent="0.25">
      <c r="A89" t="s">
        <v>28</v>
      </c>
      <c r="B89">
        <v>8000</v>
      </c>
      <c r="C89">
        <v>4</v>
      </c>
      <c r="D89">
        <v>36</v>
      </c>
      <c r="E89">
        <v>9</v>
      </c>
      <c r="F89">
        <v>5</v>
      </c>
      <c r="G89">
        <v>2.6312329769099998</v>
      </c>
      <c r="H89">
        <v>1</v>
      </c>
      <c r="I89">
        <v>1</v>
      </c>
      <c r="J89">
        <v>1</v>
      </c>
      <c r="L89" s="6">
        <f t="shared" si="6"/>
        <v>1</v>
      </c>
      <c r="M89">
        <f t="shared" si="7"/>
        <v>4</v>
      </c>
      <c r="O89">
        <f t="shared" si="8"/>
        <v>8000</v>
      </c>
      <c r="P89">
        <f t="shared" si="9"/>
        <v>2.6312329769099998</v>
      </c>
      <c r="R89">
        <f t="shared" si="10"/>
        <v>8000</v>
      </c>
      <c r="S89">
        <f t="shared" si="11"/>
        <v>1</v>
      </c>
    </row>
    <row r="90" spans="1:19" x14ac:dyDescent="0.25">
      <c r="A90" t="s">
        <v>27</v>
      </c>
      <c r="B90">
        <v>6000</v>
      </c>
      <c r="C90">
        <v>2</v>
      </c>
      <c r="D90">
        <v>36</v>
      </c>
      <c r="E90">
        <v>9</v>
      </c>
      <c r="F90">
        <v>5</v>
      </c>
      <c r="G90">
        <v>2.62978196144</v>
      </c>
      <c r="H90">
        <v>1</v>
      </c>
      <c r="I90">
        <v>1</v>
      </c>
      <c r="J90">
        <v>1</v>
      </c>
      <c r="L90" s="6">
        <f t="shared" si="6"/>
        <v>1</v>
      </c>
      <c r="M90">
        <f t="shared" si="7"/>
        <v>2</v>
      </c>
      <c r="O90">
        <f t="shared" si="8"/>
        <v>6000</v>
      </c>
      <c r="P90">
        <f t="shared" si="9"/>
        <v>2.62978196144</v>
      </c>
      <c r="R90">
        <f t="shared" si="10"/>
        <v>6000</v>
      </c>
      <c r="S90">
        <f t="shared" si="11"/>
        <v>1</v>
      </c>
    </row>
    <row r="91" spans="1:19" x14ac:dyDescent="0.25">
      <c r="A91" t="s">
        <v>28</v>
      </c>
      <c r="B91">
        <v>6000</v>
      </c>
      <c r="C91">
        <v>2</v>
      </c>
      <c r="D91">
        <v>36</v>
      </c>
      <c r="E91">
        <v>9</v>
      </c>
      <c r="F91">
        <v>5</v>
      </c>
      <c r="G91">
        <v>2.7070701122299998</v>
      </c>
      <c r="H91">
        <v>1</v>
      </c>
      <c r="I91">
        <v>1</v>
      </c>
      <c r="J91">
        <v>1</v>
      </c>
      <c r="L91" s="6">
        <f t="shared" si="6"/>
        <v>1</v>
      </c>
      <c r="M91">
        <f t="shared" si="7"/>
        <v>2</v>
      </c>
      <c r="O91">
        <f t="shared" si="8"/>
        <v>6000</v>
      </c>
      <c r="P91">
        <f t="shared" si="9"/>
        <v>2.7070701122299998</v>
      </c>
      <c r="R91">
        <f t="shared" si="10"/>
        <v>6000</v>
      </c>
      <c r="S91">
        <f t="shared" si="11"/>
        <v>1</v>
      </c>
    </row>
    <row r="92" spans="1:19" x14ac:dyDescent="0.25">
      <c r="A92" t="s">
        <v>27</v>
      </c>
      <c r="B92">
        <v>6000</v>
      </c>
      <c r="C92">
        <v>3</v>
      </c>
      <c r="D92">
        <v>36</v>
      </c>
      <c r="E92">
        <v>9</v>
      </c>
      <c r="F92">
        <v>5</v>
      </c>
      <c r="G92">
        <v>2.1968839168500001</v>
      </c>
      <c r="H92">
        <v>1</v>
      </c>
      <c r="I92">
        <v>1</v>
      </c>
      <c r="J92">
        <v>1</v>
      </c>
      <c r="L92" s="6">
        <f t="shared" si="6"/>
        <v>1</v>
      </c>
      <c r="M92">
        <f t="shared" si="7"/>
        <v>3</v>
      </c>
      <c r="O92">
        <f t="shared" si="8"/>
        <v>6000</v>
      </c>
      <c r="P92">
        <f t="shared" si="9"/>
        <v>2.1968839168500001</v>
      </c>
      <c r="R92">
        <f t="shared" si="10"/>
        <v>6000</v>
      </c>
      <c r="S92">
        <f t="shared" si="11"/>
        <v>1</v>
      </c>
    </row>
    <row r="93" spans="1:19" x14ac:dyDescent="0.25">
      <c r="A93" t="s">
        <v>28</v>
      </c>
      <c r="B93">
        <v>6000</v>
      </c>
      <c r="C93">
        <v>3</v>
      </c>
      <c r="D93">
        <v>36</v>
      </c>
      <c r="E93">
        <v>9</v>
      </c>
      <c r="F93">
        <v>5</v>
      </c>
      <c r="G93">
        <v>2.7096829414400001</v>
      </c>
      <c r="H93">
        <v>1</v>
      </c>
      <c r="I93">
        <v>1</v>
      </c>
      <c r="J93">
        <v>1</v>
      </c>
      <c r="L93" s="6">
        <f t="shared" si="6"/>
        <v>1</v>
      </c>
      <c r="M93">
        <f t="shared" si="7"/>
        <v>3</v>
      </c>
      <c r="O93">
        <f t="shared" si="8"/>
        <v>6000</v>
      </c>
      <c r="P93">
        <f t="shared" si="9"/>
        <v>2.7096829414400001</v>
      </c>
      <c r="R93">
        <f t="shared" si="10"/>
        <v>6000</v>
      </c>
      <c r="S93">
        <f t="shared" si="11"/>
        <v>1</v>
      </c>
    </row>
    <row r="94" spans="1:19" x14ac:dyDescent="0.25">
      <c r="A94" t="s">
        <v>27</v>
      </c>
      <c r="B94">
        <v>6000</v>
      </c>
      <c r="C94">
        <v>4</v>
      </c>
      <c r="D94">
        <v>36</v>
      </c>
      <c r="E94">
        <v>9</v>
      </c>
      <c r="F94">
        <v>5</v>
      </c>
      <c r="G94">
        <v>2.19768881798</v>
      </c>
      <c r="H94">
        <v>1</v>
      </c>
      <c r="I94">
        <v>1</v>
      </c>
      <c r="J94">
        <v>1</v>
      </c>
      <c r="L94" s="6">
        <f t="shared" si="6"/>
        <v>1</v>
      </c>
      <c r="M94">
        <f t="shared" si="7"/>
        <v>4</v>
      </c>
      <c r="O94">
        <f t="shared" si="8"/>
        <v>6000</v>
      </c>
      <c r="P94">
        <f t="shared" si="9"/>
        <v>2.19768881798</v>
      </c>
      <c r="R94">
        <f t="shared" si="10"/>
        <v>6000</v>
      </c>
      <c r="S94">
        <f t="shared" si="11"/>
        <v>1</v>
      </c>
    </row>
    <row r="95" spans="1:19" x14ac:dyDescent="0.25">
      <c r="A95" t="s">
        <v>28</v>
      </c>
      <c r="B95">
        <v>6000</v>
      </c>
      <c r="C95">
        <v>4</v>
      </c>
      <c r="D95">
        <v>36</v>
      </c>
      <c r="E95">
        <v>9</v>
      </c>
      <c r="F95">
        <v>5</v>
      </c>
      <c r="G95">
        <v>2.9187779426599998</v>
      </c>
      <c r="H95">
        <v>1</v>
      </c>
      <c r="I95">
        <v>1</v>
      </c>
      <c r="J95">
        <v>1</v>
      </c>
      <c r="L95" s="6">
        <f t="shared" si="6"/>
        <v>1</v>
      </c>
      <c r="M95">
        <f t="shared" si="7"/>
        <v>4</v>
      </c>
      <c r="O95">
        <f t="shared" si="8"/>
        <v>6000</v>
      </c>
      <c r="P95">
        <f t="shared" si="9"/>
        <v>2.9187779426599998</v>
      </c>
      <c r="R95">
        <f t="shared" si="10"/>
        <v>6000</v>
      </c>
      <c r="S95">
        <f t="shared" si="11"/>
        <v>1</v>
      </c>
    </row>
  </sheetData>
  <sortState ref="A2:J91">
    <sortCondition ref="I2:I91"/>
    <sortCondition ref="J2:J91"/>
    <sortCondition ref="H2:H91"/>
  </sortState>
  <mergeCells count="1">
    <mergeCell ref="L4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2"/>
  <sheetViews>
    <sheetView workbookViewId="0">
      <selection activeCell="AA19" sqref="AA19"/>
    </sheetView>
  </sheetViews>
  <sheetFormatPr defaultRowHeight="15" x14ac:dyDescent="0.25"/>
  <sheetData>
    <row r="3" spans="1:1" x14ac:dyDescent="0.25">
      <c r="A3" t="s">
        <v>36</v>
      </c>
    </row>
    <row r="22" spans="1:1" x14ac:dyDescent="0.25">
      <c r="A22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NaiveBayes</vt:lpstr>
      <vt:lpstr>Combined-Stats</vt:lpstr>
      <vt:lpstr>Logistic-Regression</vt:lpstr>
      <vt:lpstr>Decision-Trees</vt:lpstr>
      <vt:lpstr>Charts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</dc:creator>
  <cp:lastModifiedBy>Suzanne</cp:lastModifiedBy>
  <dcterms:created xsi:type="dcterms:W3CDTF">2014-12-12T17:25:04Z</dcterms:created>
  <dcterms:modified xsi:type="dcterms:W3CDTF">2014-12-15T16:37:43Z</dcterms:modified>
</cp:coreProperties>
</file>