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d312/source/HELICS/HELICS-Examples/python/BLOSEM_tutorial/"/>
    </mc:Choice>
  </mc:AlternateContent>
  <xr:revisionPtr revIDLastSave="0" documentId="13_ncr:1_{ED6371C4-BEC9-5642-B1C9-62725BA1CCDC}" xr6:coauthVersionLast="45" xr6:coauthVersionMax="45" xr10:uidLastSave="{00000000-0000-0000-0000-000000000000}"/>
  <bookViews>
    <workbookView xWindow="21960" yWindow="5580" windowWidth="12600" windowHeight="17060" xr2:uid="{A51DC12E-DFEE-F944-AB86-3406F6C916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9" i="1" l="1"/>
  <c r="D10" i="1"/>
  <c r="D11" i="1" s="1"/>
  <c r="D12" i="1" s="1"/>
  <c r="D13" i="1" s="1"/>
  <c r="D14" i="1" s="1"/>
  <c r="D15" i="1" s="1"/>
  <c r="D16" i="1" s="1"/>
  <c r="D17" i="1" s="1"/>
  <c r="D18" i="1" s="1"/>
  <c r="E7" i="1"/>
  <c r="E8" i="1"/>
  <c r="E9" i="1"/>
  <c r="E20" i="1"/>
  <c r="E21" i="1"/>
  <c r="E6" i="1"/>
  <c r="A6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7" i="1"/>
  <c r="E10" i="1" l="1"/>
  <c r="E17" i="1"/>
  <c r="E18" i="1"/>
  <c r="E15" i="1"/>
  <c r="E12" i="1"/>
  <c r="E13" i="1"/>
  <c r="E11" i="1"/>
  <c r="E16" i="1"/>
  <c r="E14" i="1"/>
</calcChain>
</file>

<file path=xl/sharedStrings.xml><?xml version="1.0" encoding="utf-8"?>
<sst xmlns="http://schemas.openxmlformats.org/spreadsheetml/2006/main" count="9" uniqueCount="9">
  <si>
    <t>Single lithium cell model</t>
  </si>
  <si>
    <t>Charging voltage (A)</t>
  </si>
  <si>
    <t>SOC (Ah)</t>
  </si>
  <si>
    <t>Charging Current (A)</t>
  </si>
  <si>
    <t>SOC (factor)</t>
  </si>
  <si>
    <t>Based rouhgly on graph from: https://www.researchgate.net/figure/a-Battery-terminal-voltage-current-and-SOC-during-the-charge-process-b-Terminal_fig2_328974432</t>
  </si>
  <si>
    <t>Modeled as linear voltage response from SOC factor of 20 to 80%</t>
  </si>
  <si>
    <t>Modeled as linear voltage response from SOC factor of 0 to 20%.</t>
  </si>
  <si>
    <t>Effective R (ohms)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</si>
</sst>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BC8F2-DC7D-934F-953C-D744ACA878E3}">
  <dimension ref="A1:E21"/>
  <sheetViews>
    <sheetView tabSelected="1" workbookViewId="0">
      <selection activeCell="C6" sqref="C6"/>
    </sheetView>
  </sheetViews>
  <sheetFormatPr baseColWidth="10" defaultRowHeight="16" x14ac:dyDescent="0.2"/>
  <cols>
    <col min="1" max="1" width="10.83203125" style="1"/>
    <col min="3" max="3" width="14.6640625" customWidth="1"/>
  </cols>
  <sheetData>
    <row r="1" spans="1:5" x14ac:dyDescent="0.2">
      <c r="A1" t="s">
        <v>0</v>
      </c>
    </row>
    <row r="2" spans="1:5" x14ac:dyDescent="0.2">
      <c r="A2" t="s">
        <v>5</v>
      </c>
    </row>
    <row r="3" spans="1:5" x14ac:dyDescent="0.2">
      <c r="A3" t="s">
        <v>7</v>
      </c>
    </row>
    <row r="4" spans="1:5" x14ac:dyDescent="0.2">
      <c r="A4" t="s">
        <v>6</v>
      </c>
    </row>
    <row r="5" spans="1:5" x14ac:dyDescent="0.2">
      <c r="A5" s="1" t="s">
        <v>4</v>
      </c>
      <c r="B5" t="s">
        <v>2</v>
      </c>
      <c r="C5" t="s">
        <v>3</v>
      </c>
      <c r="D5" t="s">
        <v>1</v>
      </c>
      <c r="E5" t="s">
        <v>8</v>
      </c>
    </row>
    <row r="6" spans="1:5" x14ac:dyDescent="0.2">
      <c r="A6" s="1">
        <f>B6/$B$21</f>
        <v>0</v>
      </c>
      <c r="B6">
        <v>0</v>
      </c>
      <c r="C6">
        <v>1.5</v>
      </c>
      <c r="D6" s="1">
        <v>3</v>
      </c>
      <c r="E6" s="1">
        <f>D6/C6</f>
        <v>2</v>
      </c>
    </row>
    <row r="7" spans="1:5" x14ac:dyDescent="0.2">
      <c r="A7" s="1">
        <f>B7/$B$21</f>
        <v>6.6666666666666666E-2</v>
      </c>
      <c r="B7">
        <v>0.1</v>
      </c>
      <c r="C7">
        <v>1.5</v>
      </c>
      <c r="D7" s="1">
        <v>3.3332999999999999</v>
      </c>
      <c r="E7" s="1">
        <f>D7/C7</f>
        <v>2.2222</v>
      </c>
    </row>
    <row r="8" spans="1:5" x14ac:dyDescent="0.2">
      <c r="A8" s="1">
        <f t="shared" ref="A8:A21" si="0">B8/$B$21</f>
        <v>0.13333333333333333</v>
      </c>
      <c r="B8">
        <v>0.2</v>
      </c>
      <c r="C8">
        <v>1.5</v>
      </c>
      <c r="D8" s="1">
        <v>3.6665999999999999</v>
      </c>
      <c r="E8" s="1">
        <f t="shared" ref="E8:E21" si="1">D8/C8</f>
        <v>2.4443999999999999</v>
      </c>
    </row>
    <row r="9" spans="1:5" x14ac:dyDescent="0.2">
      <c r="A9" s="1">
        <f t="shared" si="0"/>
        <v>0.19999999999999998</v>
      </c>
      <c r="B9">
        <v>0.3</v>
      </c>
      <c r="C9">
        <v>1.5</v>
      </c>
      <c r="D9" s="1">
        <v>4</v>
      </c>
      <c r="E9" s="1">
        <f t="shared" si="1"/>
        <v>2.6666666666666665</v>
      </c>
    </row>
    <row r="10" spans="1:5" x14ac:dyDescent="0.2">
      <c r="A10" s="1">
        <f t="shared" si="0"/>
        <v>0.26666666666666666</v>
      </c>
      <c r="B10">
        <v>0.4</v>
      </c>
      <c r="C10">
        <v>1.5</v>
      </c>
      <c r="D10" s="1">
        <f>D9+(2/9*0.1)</f>
        <v>4.0222222222222221</v>
      </c>
      <c r="E10" s="1">
        <f t="shared" si="1"/>
        <v>2.6814814814814816</v>
      </c>
    </row>
    <row r="11" spans="1:5" x14ac:dyDescent="0.2">
      <c r="A11" s="1">
        <f t="shared" si="0"/>
        <v>0.33333333333333331</v>
      </c>
      <c r="B11">
        <v>0.5</v>
      </c>
      <c r="C11">
        <v>1.5</v>
      </c>
      <c r="D11" s="1">
        <f t="shared" ref="D11:D18" si="2">D10+(2/9*0.1)</f>
        <v>4.0444444444444443</v>
      </c>
      <c r="E11" s="1">
        <f t="shared" si="1"/>
        <v>2.6962962962962962</v>
      </c>
    </row>
    <row r="12" spans="1:5" x14ac:dyDescent="0.2">
      <c r="A12" s="1">
        <f t="shared" si="0"/>
        <v>0.39999999999999997</v>
      </c>
      <c r="B12">
        <v>0.6</v>
      </c>
      <c r="C12">
        <v>1.5</v>
      </c>
      <c r="D12" s="1">
        <f t="shared" si="2"/>
        <v>4.0666666666666664</v>
      </c>
      <c r="E12" s="1">
        <f t="shared" si="1"/>
        <v>2.7111111111111108</v>
      </c>
    </row>
    <row r="13" spans="1:5" x14ac:dyDescent="0.2">
      <c r="A13" s="1">
        <f t="shared" si="0"/>
        <v>0.46666666666666662</v>
      </c>
      <c r="B13">
        <v>0.7</v>
      </c>
      <c r="C13">
        <v>1.5</v>
      </c>
      <c r="D13" s="1">
        <f t="shared" si="2"/>
        <v>4.0888888888888886</v>
      </c>
      <c r="E13" s="1">
        <f t="shared" si="1"/>
        <v>2.7259259259259259</v>
      </c>
    </row>
    <row r="14" spans="1:5" x14ac:dyDescent="0.2">
      <c r="A14" s="1">
        <f t="shared" si="0"/>
        <v>0.53333333333333333</v>
      </c>
      <c r="B14">
        <v>0.8</v>
      </c>
      <c r="C14">
        <v>1.5</v>
      </c>
      <c r="D14" s="1">
        <f t="shared" si="2"/>
        <v>4.1111111111111107</v>
      </c>
      <c r="E14" s="1">
        <f t="shared" si="1"/>
        <v>2.7407407407407405</v>
      </c>
    </row>
    <row r="15" spans="1:5" x14ac:dyDescent="0.2">
      <c r="A15" s="1">
        <f t="shared" si="0"/>
        <v>0.6</v>
      </c>
      <c r="B15">
        <v>0.9</v>
      </c>
      <c r="C15">
        <v>1.5</v>
      </c>
      <c r="D15" s="1">
        <f t="shared" si="2"/>
        <v>4.1333333333333329</v>
      </c>
      <c r="E15" s="1">
        <f t="shared" si="1"/>
        <v>2.7555555555555551</v>
      </c>
    </row>
    <row r="16" spans="1:5" x14ac:dyDescent="0.2">
      <c r="A16" s="1">
        <f t="shared" si="0"/>
        <v>0.66666666666666663</v>
      </c>
      <c r="B16">
        <v>1</v>
      </c>
      <c r="C16">
        <v>1.5</v>
      </c>
      <c r="D16" s="1">
        <f t="shared" si="2"/>
        <v>4.155555555555555</v>
      </c>
      <c r="E16" s="1">
        <f t="shared" si="1"/>
        <v>2.7703703703703701</v>
      </c>
    </row>
    <row r="17" spans="1:5" x14ac:dyDescent="0.2">
      <c r="A17" s="1">
        <f t="shared" si="0"/>
        <v>0.73333333333333339</v>
      </c>
      <c r="B17">
        <v>1.1000000000000001</v>
      </c>
      <c r="C17">
        <v>1.5</v>
      </c>
      <c r="D17" s="1">
        <f t="shared" si="2"/>
        <v>4.1777777777777771</v>
      </c>
      <c r="E17" s="1">
        <f t="shared" si="1"/>
        <v>2.7851851851851848</v>
      </c>
    </row>
    <row r="18" spans="1:5" x14ac:dyDescent="0.2">
      <c r="A18" s="1">
        <f t="shared" si="0"/>
        <v>0.79999999999999993</v>
      </c>
      <c r="B18">
        <v>1.2</v>
      </c>
      <c r="C18">
        <v>1.5</v>
      </c>
      <c r="D18" s="1">
        <f t="shared" si="2"/>
        <v>4.1999999999999993</v>
      </c>
      <c r="E18" s="1">
        <f t="shared" si="1"/>
        <v>2.7999999999999994</v>
      </c>
    </row>
    <row r="19" spans="1:5" x14ac:dyDescent="0.2">
      <c r="A19" s="1">
        <f t="shared" si="0"/>
        <v>0.8666666666666667</v>
      </c>
      <c r="B19">
        <v>1.3</v>
      </c>
      <c r="C19">
        <v>1.1000000000000001</v>
      </c>
      <c r="D19" s="1">
        <v>4.2</v>
      </c>
      <c r="E19" s="1">
        <f t="shared" si="1"/>
        <v>3.8181818181818179</v>
      </c>
    </row>
    <row r="20" spans="1:5" x14ac:dyDescent="0.2">
      <c r="A20" s="1">
        <f t="shared" si="0"/>
        <v>0.93333333333333324</v>
      </c>
      <c r="B20">
        <v>1.4</v>
      </c>
      <c r="C20">
        <v>0.7</v>
      </c>
      <c r="D20" s="1">
        <v>4.2</v>
      </c>
      <c r="E20" s="1">
        <f t="shared" si="1"/>
        <v>6.0000000000000009</v>
      </c>
    </row>
    <row r="21" spans="1:5" x14ac:dyDescent="0.2">
      <c r="A21" s="1">
        <f t="shared" si="0"/>
        <v>1</v>
      </c>
      <c r="B21">
        <v>1.5</v>
      </c>
      <c r="C21">
        <v>0.2</v>
      </c>
      <c r="D21" s="1">
        <v>4.2</v>
      </c>
      <c r="E21" s="1">
        <f t="shared" si="1"/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Hardy, Trevor D</dc:creator>
  <cp:lastModifiedBy>Hardy, Trevor D</cp:lastModifiedBy>
  <dcterms:created xsi:type="dcterms:W3CDTF">2020-08-31T22:25:33Z</dcterms:created>
  <dcterms:modified xsi:type="dcterms:W3CDTF">2020-08-31T23:33:58Z</dcterms:modified>
</cp:coreProperties>
</file>