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esktop\"/>
    </mc:Choice>
  </mc:AlternateContent>
  <xr:revisionPtr revIDLastSave="0" documentId="13_ncr:40009_{B57C679F-F472-4654-AD9B-20E6F964365F}" xr6:coauthVersionLast="47" xr6:coauthVersionMax="47" xr10:uidLastSave="{00000000-0000-0000-0000-000000000000}"/>
  <bookViews>
    <workbookView xWindow="-120" yWindow="-120" windowWidth="20730" windowHeight="11160"/>
  </bookViews>
  <sheets>
    <sheet name="octa_biomarkers" sheetId="1" r:id="rId1"/>
  </sheets>
  <calcPr calcId="0"/>
</workbook>
</file>

<file path=xl/calcChain.xml><?xml version="1.0" encoding="utf-8"?>
<calcChain xmlns="http://schemas.openxmlformats.org/spreadsheetml/2006/main">
  <c r="C29" i="1" l="1"/>
  <c r="D29" i="1"/>
  <c r="E29" i="1"/>
  <c r="F29" i="1"/>
  <c r="G29" i="1"/>
  <c r="H29" i="1"/>
  <c r="I29" i="1"/>
  <c r="J29" i="1"/>
  <c r="B29" i="1"/>
  <c r="C28" i="1"/>
  <c r="D28" i="1"/>
  <c r="E28" i="1"/>
  <c r="F28" i="1"/>
  <c r="G28" i="1"/>
  <c r="H28" i="1"/>
  <c r="I28" i="1"/>
  <c r="J28" i="1"/>
  <c r="B28" i="1"/>
</calcChain>
</file>

<file path=xl/sharedStrings.xml><?xml version="1.0" encoding="utf-8"?>
<sst xmlns="http://schemas.openxmlformats.org/spreadsheetml/2006/main" count="38" uniqueCount="38">
  <si>
    <t>File</t>
  </si>
  <si>
    <t>Vessel Junctions</t>
  </si>
  <si>
    <t>Fractal Dimension</t>
  </si>
  <si>
    <t>Tortuosity</t>
  </si>
  <si>
    <t>Vessel Density</t>
  </si>
  <si>
    <t>AA (1).tif</t>
  </si>
  <si>
    <t>AA (2).tif</t>
  </si>
  <si>
    <t>AA (3).tif</t>
  </si>
  <si>
    <t>BB (1).tif</t>
  </si>
  <si>
    <t>BB (2).tif</t>
  </si>
  <si>
    <t>CC (1).tif</t>
  </si>
  <si>
    <t>CC (2).tif</t>
  </si>
  <si>
    <t>CC (3).tif</t>
  </si>
  <si>
    <t>DD (1).tif</t>
  </si>
  <si>
    <t>DD (2).tif</t>
  </si>
  <si>
    <t>EE (1).tif</t>
  </si>
  <si>
    <t>EE (2).tif</t>
  </si>
  <si>
    <t>EE (3).tif</t>
  </si>
  <si>
    <t>FF (1).tif</t>
  </si>
  <si>
    <t>FF (2).tif</t>
  </si>
  <si>
    <t>GG (1).tif</t>
  </si>
  <si>
    <t>GG (2).tif</t>
  </si>
  <si>
    <t>GG (3).tif</t>
  </si>
  <si>
    <t>HH (1).tif</t>
  </si>
  <si>
    <t>HH (2).tif</t>
  </si>
  <si>
    <t>HH (3).tif</t>
  </si>
  <si>
    <t>II (1).tif</t>
  </si>
  <si>
    <t>II (2).tif</t>
  </si>
  <si>
    <t>II (3).tif</t>
  </si>
  <si>
    <t>II (4).tif</t>
  </si>
  <si>
    <t>II (5).tif</t>
  </si>
  <si>
    <t>Average Values:</t>
  </si>
  <si>
    <t xml:space="preserve">Standard Deviation: </t>
  </si>
  <si>
    <t>Vessel Length (mm)</t>
  </si>
  <si>
    <t>Vessel Diameter (µm)</t>
  </si>
  <si>
    <t>Junction Density (n/mm)</t>
  </si>
  <si>
    <r>
      <t>mCNV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</si>
  <si>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r>
      <t>Vessel Area (mm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</si>
</sst>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/>
    <xf numFmtId="0" fontId="0" fillId="0" borderId="11" xfId="0" applyBorder="1"/>
    <xf numFmtId="0" fontId="0" fillId="0" borderId="12" xfId="0" applyBorder="1"/>
    <xf numFmtId="0" fontId="16" fillId="0" borderId="10" xfId="0" applyFont="1" applyBorder="1"/>
    <xf numFmtId="0" fontId="0" fillId="0" borderId="18" xfId="0" applyBorder="1"/>
    <xf numFmtId="0" fontId="16" fillId="0" borderId="19" xfId="0" applyFont="1" applyBorder="1"/>
    <xf numFmtId="0" fontId="16" fillId="0" borderId="2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B3" sqref="B3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18" bestFit="1" customWidth="1"/>
    <col min="4" max="4" width="15.7109375" bestFit="1" customWidth="1"/>
    <col min="5" max="5" width="18.85546875" bestFit="1" customWidth="1"/>
    <col min="6" max="6" width="17" bestFit="1" customWidth="1"/>
    <col min="7" max="7" width="10" bestFit="1" customWidth="1"/>
    <col min="8" max="8" width="14.140625" bestFit="1" customWidth="1"/>
    <col min="9" max="9" width="23.28515625" bestFit="1" customWidth="1"/>
    <col min="10" max="10" width="20.5703125" bestFit="1" customWidth="1"/>
  </cols>
  <sheetData>
    <row r="1" spans="1:10" ht="17.25" x14ac:dyDescent="0.25">
      <c r="A1" s="9" t="s">
        <v>0</v>
      </c>
      <c r="B1" s="5" t="s">
        <v>36</v>
      </c>
      <c r="C1" s="5" t="s">
        <v>37</v>
      </c>
      <c r="D1" s="5" t="s">
        <v>1</v>
      </c>
      <c r="E1" s="5" t="s">
        <v>33</v>
      </c>
      <c r="F1" s="5" t="s">
        <v>2</v>
      </c>
      <c r="G1" s="5" t="s">
        <v>3</v>
      </c>
      <c r="H1" s="5" t="s">
        <v>4</v>
      </c>
      <c r="I1" s="5" t="s">
        <v>35</v>
      </c>
      <c r="J1" s="6" t="s">
        <v>34</v>
      </c>
    </row>
    <row r="2" spans="1:10" x14ac:dyDescent="0.25">
      <c r="A2" s="10" t="s">
        <v>5</v>
      </c>
      <c r="B2" s="1">
        <v>0.30599999999999999</v>
      </c>
      <c r="C2" s="1">
        <v>0.154</v>
      </c>
      <c r="D2" s="1">
        <v>24</v>
      </c>
      <c r="E2" s="1">
        <v>5.1210000000000004</v>
      </c>
      <c r="F2" s="1">
        <v>1.371</v>
      </c>
      <c r="G2" s="1">
        <v>1.141</v>
      </c>
      <c r="H2" s="1">
        <v>0.50326797385620903</v>
      </c>
      <c r="I2" s="1">
        <v>4.6865846514352603</v>
      </c>
      <c r="J2" s="2">
        <v>30.072251513376202</v>
      </c>
    </row>
    <row r="3" spans="1:10" x14ac:dyDescent="0.25">
      <c r="A3" s="10" t="s">
        <v>6</v>
      </c>
      <c r="B3" s="1">
        <v>0.39100000000000001</v>
      </c>
      <c r="C3" s="1">
        <v>0.193</v>
      </c>
      <c r="D3" s="1">
        <v>43</v>
      </c>
      <c r="E3" s="1">
        <v>6.8529999999999998</v>
      </c>
      <c r="F3" s="1">
        <v>1.32</v>
      </c>
      <c r="G3" s="1">
        <v>1.1120000000000001</v>
      </c>
      <c r="H3" s="1">
        <v>0.49360613810741599</v>
      </c>
      <c r="I3" s="1">
        <v>6.2746242521523401</v>
      </c>
      <c r="J3" s="2">
        <v>28.162848387567401</v>
      </c>
    </row>
    <row r="4" spans="1:10" x14ac:dyDescent="0.25">
      <c r="A4" s="10" t="s">
        <v>7</v>
      </c>
      <c r="B4" s="1">
        <v>0.29099999999999998</v>
      </c>
      <c r="C4" s="1">
        <v>0.14899999999999999</v>
      </c>
      <c r="D4" s="1">
        <v>26</v>
      </c>
      <c r="E4" s="1">
        <v>4.9550000000000001</v>
      </c>
      <c r="F4" s="1">
        <v>1.28</v>
      </c>
      <c r="G4" s="1">
        <v>1.1459999999999999</v>
      </c>
      <c r="H4" s="1">
        <v>0.512027491408934</v>
      </c>
      <c r="I4" s="1">
        <v>5.2472250252270403</v>
      </c>
      <c r="J4" s="2">
        <v>30.070635721493399</v>
      </c>
    </row>
    <row r="5" spans="1:10" x14ac:dyDescent="0.25">
      <c r="A5" s="10" t="s">
        <v>8</v>
      </c>
      <c r="B5" s="1">
        <v>0.61099999999999999</v>
      </c>
      <c r="C5" s="1">
        <v>0.29699999999999999</v>
      </c>
      <c r="D5" s="1">
        <v>58</v>
      </c>
      <c r="E5" s="1">
        <v>10.220000000000001</v>
      </c>
      <c r="F5" s="1">
        <v>1.359</v>
      </c>
      <c r="G5" s="1">
        <v>1.1200000000000001</v>
      </c>
      <c r="H5" s="1">
        <v>0.48608837970540097</v>
      </c>
      <c r="I5" s="1">
        <v>5.6751467710371797</v>
      </c>
      <c r="J5" s="2">
        <v>29.060665362035198</v>
      </c>
    </row>
    <row r="6" spans="1:10" x14ac:dyDescent="0.25">
      <c r="A6" s="10" t="s">
        <v>9</v>
      </c>
      <c r="B6" s="1">
        <v>0.83699999999999997</v>
      </c>
      <c r="C6" s="1">
        <v>0.39500000000000002</v>
      </c>
      <c r="D6" s="1">
        <v>86</v>
      </c>
      <c r="E6" s="1">
        <v>13.69</v>
      </c>
      <c r="F6" s="1">
        <v>1.377</v>
      </c>
      <c r="G6" s="1">
        <v>1.1000000000000001</v>
      </c>
      <c r="H6" s="1">
        <v>0.471923536439665</v>
      </c>
      <c r="I6" s="1">
        <v>6.2819576333089797</v>
      </c>
      <c r="J6" s="2">
        <v>28.853177501826099</v>
      </c>
    </row>
    <row r="7" spans="1:10" x14ac:dyDescent="0.25">
      <c r="A7" s="10" t="s">
        <v>10</v>
      </c>
      <c r="B7" s="1">
        <v>0.41599999999999998</v>
      </c>
      <c r="C7" s="1">
        <v>0.21099999999999999</v>
      </c>
      <c r="D7" s="1">
        <v>34</v>
      </c>
      <c r="E7" s="1">
        <v>6.5389999999999997</v>
      </c>
      <c r="F7" s="1">
        <v>1.304</v>
      </c>
      <c r="G7" s="1">
        <v>1.141</v>
      </c>
      <c r="H7" s="1">
        <v>0.50721153846153799</v>
      </c>
      <c r="I7" s="1">
        <v>5.1995717999694104</v>
      </c>
      <c r="J7" s="2">
        <v>32.267930876280701</v>
      </c>
    </row>
    <row r="8" spans="1:10" x14ac:dyDescent="0.25">
      <c r="A8" s="10" t="s">
        <v>11</v>
      </c>
      <c r="B8" s="1">
        <v>0.49</v>
      </c>
      <c r="C8" s="1">
        <v>0.25</v>
      </c>
      <c r="D8" s="1">
        <v>54</v>
      </c>
      <c r="E8" s="1">
        <v>8.298</v>
      </c>
      <c r="F8" s="1">
        <v>1.2969999999999999</v>
      </c>
      <c r="G8" s="1">
        <v>1.111</v>
      </c>
      <c r="H8" s="1">
        <v>0.51020408163265296</v>
      </c>
      <c r="I8" s="1">
        <v>6.5075921908893699</v>
      </c>
      <c r="J8" s="2">
        <v>30.1277416244878</v>
      </c>
    </row>
    <row r="9" spans="1:10" x14ac:dyDescent="0.25">
      <c r="A9" s="10" t="s">
        <v>12</v>
      </c>
      <c r="B9" s="1">
        <v>0.59099999999999997</v>
      </c>
      <c r="C9" s="1">
        <v>0.29599999999999999</v>
      </c>
      <c r="D9" s="1">
        <v>68</v>
      </c>
      <c r="E9" s="1">
        <v>10.33</v>
      </c>
      <c r="F9" s="1">
        <v>1.391</v>
      </c>
      <c r="G9" s="1">
        <v>1.107</v>
      </c>
      <c r="H9" s="1">
        <v>0.50084602368866304</v>
      </c>
      <c r="I9" s="1">
        <v>6.5827686350435597</v>
      </c>
      <c r="J9" s="2">
        <v>28.6544046466602</v>
      </c>
    </row>
    <row r="10" spans="1:10" x14ac:dyDescent="0.25">
      <c r="A10" s="10" t="s">
        <v>13</v>
      </c>
      <c r="B10" s="1">
        <v>0.57899999999999996</v>
      </c>
      <c r="C10" s="1">
        <v>0.28199999999999997</v>
      </c>
      <c r="D10" s="1">
        <v>49</v>
      </c>
      <c r="E10" s="1">
        <v>8.8800000000000008</v>
      </c>
      <c r="F10" s="1">
        <v>1.3480000000000001</v>
      </c>
      <c r="G10" s="1">
        <v>1.117</v>
      </c>
      <c r="H10" s="1">
        <v>0.48704663212435201</v>
      </c>
      <c r="I10" s="1">
        <v>5.5180180180180098</v>
      </c>
      <c r="J10" s="2">
        <v>31.756756756756701</v>
      </c>
    </row>
    <row r="11" spans="1:10" x14ac:dyDescent="0.25">
      <c r="A11" s="10" t="s">
        <v>14</v>
      </c>
      <c r="B11" s="1">
        <v>0.91100000000000003</v>
      </c>
      <c r="C11" s="1">
        <v>0.433</v>
      </c>
      <c r="D11" s="1">
        <v>81</v>
      </c>
      <c r="E11" s="1">
        <v>14.063000000000001</v>
      </c>
      <c r="F11" s="1">
        <v>1.351</v>
      </c>
      <c r="G11" s="1">
        <v>1.1220000000000001</v>
      </c>
      <c r="H11" s="1">
        <v>0.47530186608122899</v>
      </c>
      <c r="I11" s="1">
        <v>5.7597952072815097</v>
      </c>
      <c r="J11" s="2">
        <v>30.790016354974</v>
      </c>
    </row>
    <row r="12" spans="1:10" x14ac:dyDescent="0.25">
      <c r="A12" s="10" t="s">
        <v>15</v>
      </c>
      <c r="B12" s="1">
        <v>0.156</v>
      </c>
      <c r="C12" s="1">
        <v>7.9000000000000001E-2</v>
      </c>
      <c r="D12" s="1">
        <v>14</v>
      </c>
      <c r="E12" s="1">
        <v>2.6659999999999999</v>
      </c>
      <c r="F12" s="1">
        <v>1.194</v>
      </c>
      <c r="G12" s="1">
        <v>1.1259999999999999</v>
      </c>
      <c r="H12" s="1">
        <v>0.50641025641025605</v>
      </c>
      <c r="I12" s="1">
        <v>5.25131282820705</v>
      </c>
      <c r="J12" s="2">
        <v>29.632408102025501</v>
      </c>
    </row>
    <row r="13" spans="1:10" x14ac:dyDescent="0.25">
      <c r="A13" s="10" t="s">
        <v>16</v>
      </c>
      <c r="B13" s="1">
        <v>0.27400000000000002</v>
      </c>
      <c r="C13" s="1">
        <v>0.13600000000000001</v>
      </c>
      <c r="D13" s="1">
        <v>23</v>
      </c>
      <c r="E13" s="1">
        <v>4.516</v>
      </c>
      <c r="F13" s="1">
        <v>1.325</v>
      </c>
      <c r="G13" s="1">
        <v>1.1180000000000001</v>
      </c>
      <c r="H13" s="1">
        <v>0.49635036496350299</v>
      </c>
      <c r="I13" s="1">
        <v>5.0930026572187703</v>
      </c>
      <c r="J13" s="2">
        <v>30.1151461470327</v>
      </c>
    </row>
    <row r="14" spans="1:10" x14ac:dyDescent="0.25">
      <c r="A14" s="10" t="s">
        <v>17</v>
      </c>
      <c r="B14" s="1">
        <v>0.20300000000000001</v>
      </c>
      <c r="C14" s="1">
        <v>0.10199999999999999</v>
      </c>
      <c r="D14" s="1">
        <v>17</v>
      </c>
      <c r="E14" s="1">
        <v>3.5470000000000002</v>
      </c>
      <c r="F14" s="1">
        <v>1.2869999999999999</v>
      </c>
      <c r="G14" s="1">
        <v>1.1559999999999999</v>
      </c>
      <c r="H14" s="1">
        <v>0.50246305418719195</v>
      </c>
      <c r="I14" s="1">
        <v>4.7927826332111598</v>
      </c>
      <c r="J14" s="2">
        <v>28.7566957992669</v>
      </c>
    </row>
    <row r="15" spans="1:10" x14ac:dyDescent="0.25">
      <c r="A15" s="10" t="s">
        <v>18</v>
      </c>
      <c r="B15" s="1">
        <v>0.58099999999999996</v>
      </c>
      <c r="C15" s="1">
        <v>0.26900000000000002</v>
      </c>
      <c r="D15" s="1">
        <v>43</v>
      </c>
      <c r="E15" s="1">
        <v>8.4019999999999992</v>
      </c>
      <c r="F15" s="1">
        <v>1.2909999999999999</v>
      </c>
      <c r="G15" s="1">
        <v>1.157</v>
      </c>
      <c r="H15" s="1">
        <v>0.46299483648881201</v>
      </c>
      <c r="I15" s="1">
        <v>5.1178290883123001</v>
      </c>
      <c r="J15" s="2">
        <v>32.016186622232802</v>
      </c>
    </row>
    <row r="16" spans="1:10" x14ac:dyDescent="0.25">
      <c r="A16" s="10" t="s">
        <v>19</v>
      </c>
      <c r="B16" s="1">
        <v>0.77700000000000002</v>
      </c>
      <c r="C16" s="1">
        <v>0.36199999999999999</v>
      </c>
      <c r="D16" s="1">
        <v>68</v>
      </c>
      <c r="E16" s="1">
        <v>11.82</v>
      </c>
      <c r="F16" s="1">
        <v>1.341</v>
      </c>
      <c r="G16" s="1">
        <v>1.1040000000000001</v>
      </c>
      <c r="H16" s="1">
        <v>0.46589446589446498</v>
      </c>
      <c r="I16" s="1">
        <v>5.7529610829103204</v>
      </c>
      <c r="J16" s="2">
        <v>30.626057529610801</v>
      </c>
    </row>
    <row r="17" spans="1:10" x14ac:dyDescent="0.25">
      <c r="A17" s="10" t="s">
        <v>20</v>
      </c>
      <c r="B17" s="1">
        <v>0.17499999999999999</v>
      </c>
      <c r="C17" s="1">
        <v>8.7999999999999995E-2</v>
      </c>
      <c r="D17" s="1">
        <v>10</v>
      </c>
      <c r="E17" s="1">
        <v>2.6160000000000001</v>
      </c>
      <c r="F17" s="1">
        <v>1.327</v>
      </c>
      <c r="G17" s="1">
        <v>1.1879999999999999</v>
      </c>
      <c r="H17" s="1">
        <v>0.502857142857142</v>
      </c>
      <c r="I17" s="1">
        <v>3.8226299694189598</v>
      </c>
      <c r="J17" s="2">
        <v>33.639143730886801</v>
      </c>
    </row>
    <row r="18" spans="1:10" x14ac:dyDescent="0.25">
      <c r="A18" s="10" t="s">
        <v>21</v>
      </c>
      <c r="B18" s="1">
        <v>0.34300000000000003</v>
      </c>
      <c r="C18" s="1">
        <v>0.17399999999999999</v>
      </c>
      <c r="D18" s="1">
        <v>35</v>
      </c>
      <c r="E18" s="1">
        <v>5.9880000000000004</v>
      </c>
      <c r="F18" s="1">
        <v>1.2989999999999999</v>
      </c>
      <c r="G18" s="1">
        <v>1.145</v>
      </c>
      <c r="H18" s="1">
        <v>0.50728862973760902</v>
      </c>
      <c r="I18" s="1">
        <v>5.8450233800935196</v>
      </c>
      <c r="J18" s="2">
        <v>29.058116232464901</v>
      </c>
    </row>
    <row r="19" spans="1:10" x14ac:dyDescent="0.25">
      <c r="A19" s="10" t="s">
        <v>22</v>
      </c>
      <c r="B19" s="1">
        <v>0.20499999999999999</v>
      </c>
      <c r="C19" s="1">
        <v>0.108</v>
      </c>
      <c r="D19" s="1">
        <v>20</v>
      </c>
      <c r="E19" s="1">
        <v>3.444</v>
      </c>
      <c r="F19" s="1">
        <v>1.407</v>
      </c>
      <c r="G19" s="1">
        <v>1.1259999999999999</v>
      </c>
      <c r="H19" s="1">
        <v>0.52682926829268295</v>
      </c>
      <c r="I19" s="1">
        <v>5.80720092915214</v>
      </c>
      <c r="J19" s="2">
        <v>31.358885017421599</v>
      </c>
    </row>
    <row r="20" spans="1:10" x14ac:dyDescent="0.25">
      <c r="A20" s="10" t="s">
        <v>23</v>
      </c>
      <c r="B20" s="1">
        <v>0.89800000000000002</v>
      </c>
      <c r="C20" s="1">
        <v>0.41299999999999998</v>
      </c>
      <c r="D20" s="1">
        <v>78</v>
      </c>
      <c r="E20" s="1">
        <v>13.231</v>
      </c>
      <c r="F20" s="1">
        <v>1.379</v>
      </c>
      <c r="G20" s="1">
        <v>1.1020000000000001</v>
      </c>
      <c r="H20" s="1">
        <v>0.45991091314031102</v>
      </c>
      <c r="I20" s="1">
        <v>5.8952460131509303</v>
      </c>
      <c r="J20" s="2">
        <v>31.214571838863201</v>
      </c>
    </row>
    <row r="21" spans="1:10" x14ac:dyDescent="0.25">
      <c r="A21" s="10" t="s">
        <v>24</v>
      </c>
      <c r="B21" s="1">
        <v>1.9279999999999999</v>
      </c>
      <c r="C21" s="1">
        <v>0.85</v>
      </c>
      <c r="D21" s="1">
        <v>174</v>
      </c>
      <c r="E21" s="1">
        <v>28.443000000000001</v>
      </c>
      <c r="F21" s="1">
        <v>1.399</v>
      </c>
      <c r="G21" s="1">
        <v>1.107</v>
      </c>
      <c r="H21" s="1">
        <v>0.44087136929460502</v>
      </c>
      <c r="I21" s="1">
        <v>6.1174981542031404</v>
      </c>
      <c r="J21" s="2">
        <v>29.884330063636</v>
      </c>
    </row>
    <row r="22" spans="1:10" x14ac:dyDescent="0.25">
      <c r="A22" s="10" t="s">
        <v>25</v>
      </c>
      <c r="B22" s="1">
        <v>1.9510000000000001</v>
      </c>
      <c r="C22" s="1">
        <v>0.85799999999999998</v>
      </c>
      <c r="D22" s="1">
        <v>183</v>
      </c>
      <c r="E22" s="1">
        <v>29.315000000000001</v>
      </c>
      <c r="F22" s="1">
        <v>1.389</v>
      </c>
      <c r="G22" s="1">
        <v>1.1100000000000001</v>
      </c>
      <c r="H22" s="1">
        <v>0.43977447462839497</v>
      </c>
      <c r="I22" s="1">
        <v>6.24253794985502</v>
      </c>
      <c r="J22" s="2">
        <v>29.268292682926798</v>
      </c>
    </row>
    <row r="23" spans="1:10" x14ac:dyDescent="0.25">
      <c r="A23" s="10" t="s">
        <v>26</v>
      </c>
      <c r="B23" s="1">
        <v>0.70199999999999996</v>
      </c>
      <c r="C23" s="1">
        <v>0.34200000000000003</v>
      </c>
      <c r="D23" s="1">
        <v>73</v>
      </c>
      <c r="E23" s="1">
        <v>12.090999999999999</v>
      </c>
      <c r="F23" s="1">
        <v>1.4019999999999999</v>
      </c>
      <c r="G23" s="1">
        <v>1.1299999999999999</v>
      </c>
      <c r="H23" s="1">
        <v>0.487179487179487</v>
      </c>
      <c r="I23" s="1">
        <v>6.0375485898602204</v>
      </c>
      <c r="J23" s="2">
        <v>28.285501612769799</v>
      </c>
    </row>
    <row r="24" spans="1:10" x14ac:dyDescent="0.25">
      <c r="A24" s="10" t="s">
        <v>27</v>
      </c>
      <c r="B24" s="1">
        <v>1.1739999999999999</v>
      </c>
      <c r="C24" s="1">
        <v>0.54400000000000004</v>
      </c>
      <c r="D24" s="1">
        <v>103</v>
      </c>
      <c r="E24" s="1">
        <v>17.678000000000001</v>
      </c>
      <c r="F24" s="1">
        <v>1.3520000000000001</v>
      </c>
      <c r="G24" s="1">
        <v>1.113</v>
      </c>
      <c r="H24" s="1">
        <v>0.46337308347529799</v>
      </c>
      <c r="I24" s="1">
        <v>5.8264509559904898</v>
      </c>
      <c r="J24" s="2">
        <v>30.772711845231299</v>
      </c>
    </row>
    <row r="25" spans="1:10" x14ac:dyDescent="0.25">
      <c r="A25" s="10" t="s">
        <v>28</v>
      </c>
      <c r="B25" s="1">
        <v>0.874</v>
      </c>
      <c r="C25" s="1">
        <v>0.41</v>
      </c>
      <c r="D25" s="1">
        <v>69</v>
      </c>
      <c r="E25" s="1">
        <v>13.096</v>
      </c>
      <c r="F25" s="1">
        <v>1.3540000000000001</v>
      </c>
      <c r="G25" s="1">
        <v>1.1160000000000001</v>
      </c>
      <c r="H25" s="1">
        <v>0.46910755148741401</v>
      </c>
      <c r="I25" s="1">
        <v>5.2687843616371399</v>
      </c>
      <c r="J25" s="2">
        <v>31.3072693952351</v>
      </c>
    </row>
    <row r="26" spans="1:10" x14ac:dyDescent="0.25">
      <c r="A26" s="10" t="s">
        <v>29</v>
      </c>
      <c r="B26" s="1">
        <v>0.56200000000000006</v>
      </c>
      <c r="C26" s="1">
        <v>0.26700000000000002</v>
      </c>
      <c r="D26" s="1">
        <v>55</v>
      </c>
      <c r="E26" s="1">
        <v>9.4849999999999994</v>
      </c>
      <c r="F26" s="1">
        <v>1.403</v>
      </c>
      <c r="G26" s="1">
        <v>1.1140000000000001</v>
      </c>
      <c r="H26" s="1">
        <v>0.47508896797153</v>
      </c>
      <c r="I26" s="1">
        <v>5.7986294148655704</v>
      </c>
      <c r="J26" s="2">
        <v>28.149710068529199</v>
      </c>
    </row>
    <row r="27" spans="1:10" x14ac:dyDescent="0.25">
      <c r="A27" s="10" t="s">
        <v>30</v>
      </c>
      <c r="B27" s="1">
        <v>0.63600000000000001</v>
      </c>
      <c r="C27" s="1">
        <v>0.309</v>
      </c>
      <c r="D27" s="1">
        <v>69</v>
      </c>
      <c r="E27" s="1">
        <v>10.888</v>
      </c>
      <c r="F27" s="1">
        <v>1.343</v>
      </c>
      <c r="G27" s="1">
        <v>1.1020000000000001</v>
      </c>
      <c r="H27" s="1">
        <v>0.48584905660377298</v>
      </c>
      <c r="I27" s="1">
        <v>6.3372520205731</v>
      </c>
      <c r="J27" s="2">
        <v>28.379867744305599</v>
      </c>
    </row>
    <row r="28" spans="1:10" x14ac:dyDescent="0.25">
      <c r="A28" s="11" t="s">
        <v>31</v>
      </c>
      <c r="B28" s="7">
        <f>AVERAGE(B2:B27)</f>
        <v>0.64853846153846162</v>
      </c>
      <c r="C28" s="7">
        <f t="shared" ref="C28:J28" si="0">AVERAGE(C2:C27)</f>
        <v>0.30657692307692308</v>
      </c>
      <c r="D28" s="7">
        <f t="shared" si="0"/>
        <v>59.884615384615387</v>
      </c>
      <c r="E28" s="7">
        <f t="shared" si="0"/>
        <v>10.237500000000001</v>
      </c>
      <c r="F28" s="7">
        <f t="shared" si="0"/>
        <v>1.341923076923077</v>
      </c>
      <c r="G28" s="7">
        <f t="shared" si="0"/>
        <v>1.1242692307692308</v>
      </c>
      <c r="H28" s="7">
        <f t="shared" si="0"/>
        <v>0.48614486861994366</v>
      </c>
      <c r="I28" s="7">
        <f t="shared" si="0"/>
        <v>5.6438451620393257</v>
      </c>
      <c r="J28" s="8">
        <f t="shared" si="0"/>
        <v>30.08774319914988</v>
      </c>
    </row>
    <row r="29" spans="1:10" x14ac:dyDescent="0.25">
      <c r="A29" s="12" t="s">
        <v>32</v>
      </c>
      <c r="B29" s="3">
        <f>STDEV(B2:B27)</f>
        <v>0.46279699487090264</v>
      </c>
      <c r="C29" s="3">
        <f t="shared" ref="C29:J29" si="1">STDEV(C2:C27)</f>
        <v>0.20105306226504938</v>
      </c>
      <c r="D29" s="3">
        <f t="shared" si="1"/>
        <v>42.813387553966734</v>
      </c>
      <c r="E29" s="3">
        <f t="shared" si="1"/>
        <v>6.7725633330372048</v>
      </c>
      <c r="F29" s="3">
        <f t="shared" si="1"/>
        <v>4.9469928705768801E-2</v>
      </c>
      <c r="G29" s="3">
        <f t="shared" si="1"/>
        <v>2.1142483661684915E-2</v>
      </c>
      <c r="H29" s="3">
        <f t="shared" si="1"/>
        <v>2.2367146549705449E-2</v>
      </c>
      <c r="I29" s="3">
        <f t="shared" si="1"/>
        <v>0.63460749133294447</v>
      </c>
      <c r="J29" s="4">
        <f t="shared" si="1"/>
        <v>1.4354040499943901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octa_biomarkers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Deshpande</dc:creator>
  <cp:lastModifiedBy>Aadit Deshpande</cp:lastModifiedBy>
  <dcterms:created xsi:type="dcterms:W3CDTF">2021-10-12T11:16:52Z</dcterms:created>
  <dcterms:modified xsi:type="dcterms:W3CDTF">2021-10-12T11:20:41Z</dcterms:modified>
</cp:coreProperties>
</file>