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TD\BUAN 6337\Project 1\"/>
    </mc:Choice>
  </mc:AlternateContent>
  <xr:revisionPtr revIDLastSave="0" documentId="13_ncr:1_{DC245CF6-892D-4D0F-BE27-E441AE648939}" xr6:coauthVersionLast="45" xr6:coauthVersionMax="45" xr10:uidLastSave="{00000000-0000-0000-0000-000000000000}"/>
  <bookViews>
    <workbookView xWindow="-120" yWindow="-120" windowWidth="29040" windowHeight="15840" activeTab="2" xr2:uid="{64C90D8E-BC5C-4616-88E4-51C5D2A80C64}"/>
  </bookViews>
  <sheets>
    <sheet name="Conversion rate of category" sheetId="1" r:id="rId1"/>
    <sheet name="Sheet2" sheetId="2" r:id="rId2"/>
    <sheet name="State composition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3" l="1"/>
  <c r="C5" i="3" s="1"/>
  <c r="C4" i="3" l="1"/>
  <c r="C6" i="3"/>
  <c r="C2" i="3"/>
  <c r="C3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<sst xmlns="http://schemas.openxmlformats.org/spreadsheetml/2006/main" count="42" uniqueCount="27">
  <si>
    <t>Art</t>
  </si>
  <si>
    <t>Comics</t>
  </si>
  <si>
    <t>Crafts</t>
  </si>
  <si>
    <t>Dance</t>
  </si>
  <si>
    <t>Design</t>
  </si>
  <si>
    <t>Fashion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</si>
  <si>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</si>
  <si>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</si>
  <si>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</si>
  <si>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</si>
  <si>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</si>
  <si>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</si>
  <si>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</si>
  <si>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</si>
  <si>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</si>
  <si>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main_category</t>
  </si>
  <si>
    <t>Conversion rate</t>
  </si>
  <si>
    <t>count success</t>
  </si>
  <si>
    <t>count main</t>
  </si>
  <si>
    <t xml:space="preserve">canceled       </t>
  </si>
  <si>
    <t xml:space="preserve">failed       </t>
  </si>
  <si>
    <t xml:space="preserve">live            </t>
  </si>
  <si>
    <t xml:space="preserve">successful    </t>
  </si>
  <si>
    <t xml:space="preserve">suspended       </t>
  </si>
  <si>
    <t>State</t>
  </si>
  <si>
    <t>Count</t>
  </si>
  <si>
    <t>%age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</si>
</sst>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41678473345101"/>
          <c:y val="1.1736153173161047E-2"/>
          <c:w val="0.80338373397610108"/>
          <c:h val="0.92692677838347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'Conversion rate of category'!$A$2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'Conversion rate of category'!$D$1</c:f>
              <c:strCache>
                <c:ptCount val="1"/>
                <c:pt idx="0">
                  <c:v>Conversion rate</c:v>
                </c:pt>
              </c:strCache>
            </c:strRef>
          </c:cat>
          <c:val>
            <c:numRef>
              <c:f>'Conversion rate of category'!$D$2</c:f>
              <c:numCache>
                <c:formatCode>General</c:formatCode>
                <c:ptCount val="1"/>
                <c:pt idx="0">
                  <c:v>40.883742407558699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9-48BB-B3A7-D417B17069BD}"/>
            </c:ext>
          </c:extLst>
        </c:ser>
        <c:ser>
          <c:idx val="1"/>
          <c:order val="1"/>
          <c:tx>
            <c:strRef>
              <c:f>'Conversion rate of category'!$A$3</c:f>
              <c:strCache>
                <c:ptCount val="1"/>
                <c:pt idx="0">
                  <c:v>Comics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'Conversion rate of category'!$D$1</c:f>
              <c:strCache>
                <c:ptCount val="1"/>
                <c:pt idx="0">
                  <c:v>Conversion rate</c:v>
                </c:pt>
              </c:strCache>
            </c:strRef>
          </c:cat>
          <c:val>
            <c:numRef>
              <c:f>'Conversion rate of category'!$D$3</c:f>
              <c:numCache>
                <c:formatCode>General</c:formatCode>
                <c:ptCount val="1"/>
                <c:pt idx="0">
                  <c:v>53.997596820408546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9-48BB-B3A7-D417B17069BD}"/>
            </c:ext>
          </c:extLst>
        </c:ser>
        <c:ser>
          <c:idx val="2"/>
          <c:order val="2"/>
          <c:tx>
            <c:strRef>
              <c:f>'Conversion rate of category'!$A$4</c:f>
              <c:strCache>
                <c:ptCount val="1"/>
                <c:pt idx="0">
                  <c:v>Crafts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'Conversion rate of category'!$D$1</c:f>
              <c:strCache>
                <c:ptCount val="1"/>
                <c:pt idx="0">
                  <c:v>Conversion rate</c:v>
                </c:pt>
              </c:strCache>
            </c:strRef>
          </c:cat>
          <c:val>
            <c:numRef>
              <c:f>'Conversion rate of category'!$D$4</c:f>
              <c:numCache>
                <c:formatCode>General</c:formatCode>
                <c:ptCount val="1"/>
                <c:pt idx="0">
                  <c:v>24.009535702122829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9-48BB-B3A7-D417B17069BD}"/>
            </c:ext>
          </c:extLst>
        </c:ser>
        <c:ser>
          <c:idx val="3"/>
          <c:order val="3"/>
          <c:tx>
            <c:strRef>
              <c:f>'Conversion rate of category'!$A$5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'Conversion rate of category'!$D$1</c:f>
              <c:strCache>
                <c:ptCount val="1"/>
                <c:pt idx="0">
                  <c:v>Conversion rate</c:v>
                </c:pt>
              </c:strCache>
            </c:strRef>
          </c:cat>
          <c:val>
            <c:numRef>
              <c:f>'Conversion rate of category'!$D$5</c:f>
            </c:numRef>
          </c:val>
          <c:extLst>
            <c:ext xmlns:c16="http://schemas.microsoft.com/office/drawing/2014/chart" uri="{C3380CC4-5D6E-409C-BE32-E72D297353CC}">
              <c16:uniqueId val="{00000003-6EB9-48BB-B3A7-D417B17069BD}"/>
            </c:ext>
          </c:extLst>
        </c:ser>
        <c:ser>
          <c:idx val="4"/>
          <c:order val="4"/>
          <c:tx>
            <c:strRef>
              <c:f>'Conversion rate of category'!$A$6</c:f>
              <c:strCache>
                <c:ptCount val="1"/>
                <c:pt idx="0">
                  <c:v>Dance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'Conversion rate of category'!$D$1</c:f>
              <c:strCache>
                <c:ptCount val="1"/>
                <c:pt idx="0">
                  <c:v>Conversion rate</c:v>
                </c:pt>
              </c:strCache>
            </c:strRef>
          </c:cat>
          <c:val>
            <c:numRef>
              <c:f>'Conversion rate of category'!$D$6</c:f>
              <c:numCache>
                <c:formatCode>General</c:formatCode>
                <c:ptCount val="1"/>
                <c:pt idx="0">
                  <c:v>62.065303955402172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B9-48BB-B3A7-D417B17069BD}"/>
            </c:ext>
          </c:extLst>
        </c:ser>
        <c:ser>
          <c:idx val="5"/>
          <c:order val="5"/>
          <c:tx>
            <c:strRef>
              <c:f>'Conversion rate of category'!$A$7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'Conversion rate of category'!$D$1</c:f>
              <c:strCache>
                <c:ptCount val="1"/>
                <c:pt idx="0">
                  <c:v>Conversion rate</c:v>
                </c:pt>
              </c:strCache>
            </c:strRef>
          </c:cat>
          <c:val>
            <c:numRef>
              <c:f>'Conversion rate of category'!$D$7</c:f>
              <c:numCache>
                <c:formatCode>General</c:formatCode>
                <c:ptCount val="1"/>
                <c:pt idx="0">
                  <c:v>35.087135825462283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B9-48BB-B3A7-D417B17069BD}"/>
            </c:ext>
          </c:extLst>
        </c:ser>
        <c:ser>
          <c:idx val="6"/>
          <c:order val="6"/>
          <c:tx>
            <c:strRef>
              <c:f>'Conversion rate of category'!$A$8</c:f>
              <c:strCache>
                <c:ptCount val="1"/>
                <c:pt idx="0">
                  <c:v>Fashion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'Conversion rate of category'!$D$1</c:f>
              <c:strCache>
                <c:ptCount val="1"/>
                <c:pt idx="0">
                  <c:v>Conversion rate</c:v>
                </c:pt>
              </c:strCache>
            </c:strRef>
          </c:cat>
          <c:val>
            <c:numRef>
              <c:f>'Conversion rate of category'!$D$8</c:f>
              <c:numCache>
                <c:formatCode>General</c:formatCode>
                <c:ptCount val="1"/>
                <c:pt idx="0">
                  <c:v>24.517797650359459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B9-48BB-B3A7-D417B17069BD}"/>
            </c:ext>
          </c:extLst>
        </c:ser>
        <c:ser>
          <c:idx val="7"/>
          <c:order val="7"/>
          <c:tx>
            <c:strRef>
              <c:f>'Conversion rate of category'!$A$9</c:f>
              <c:strCache>
                <c:ptCount val="1"/>
                <c:pt idx="0">
                  <c:v>Film &amp; Video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'Conversion rate of category'!$D$1</c:f>
              <c:strCache>
                <c:ptCount val="1"/>
                <c:pt idx="0">
                  <c:v>Conversion rate</c:v>
                </c:pt>
              </c:strCache>
            </c:strRef>
          </c:cat>
          <c:val>
            <c:numRef>
              <c:f>'Conversion rate of category'!$D$9</c:f>
              <c:numCache>
                <c:formatCode>General</c:formatCode>
                <c:ptCount val="1"/>
                <c:pt idx="0">
                  <c:v>37.65662362505978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B9-48BB-B3A7-D417B17069BD}"/>
            </c:ext>
          </c:extLst>
        </c:ser>
        <c:ser>
          <c:idx val="8"/>
          <c:order val="8"/>
          <c:tx>
            <c:strRef>
              <c:f>'Conversion rate of category'!$A$10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'Conversion rate of category'!$D$1</c:f>
              <c:strCache>
                <c:ptCount val="1"/>
                <c:pt idx="0">
                  <c:v>Conversion rate</c:v>
                </c:pt>
              </c:strCache>
            </c:strRef>
          </c:cat>
          <c:val>
            <c:numRef>
              <c:f>'Conversion rate of category'!$D$10</c:f>
              <c:numCache>
                <c:formatCode>General</c:formatCode>
                <c:ptCount val="1"/>
                <c:pt idx="0">
                  <c:v>24.733761482806276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B9-48BB-B3A7-D417B17069BD}"/>
            </c:ext>
          </c:extLst>
        </c:ser>
        <c:ser>
          <c:idx val="9"/>
          <c:order val="9"/>
          <c:tx>
            <c:strRef>
              <c:f>'Conversion rate of category'!$A$11</c:f>
              <c:strCache>
                <c:ptCount val="1"/>
                <c:pt idx="0">
                  <c:v>Games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'Conversion rate of category'!$D$1</c:f>
              <c:strCache>
                <c:ptCount val="1"/>
                <c:pt idx="0">
                  <c:v>Conversion rate</c:v>
                </c:pt>
              </c:strCache>
            </c:strRef>
          </c:cat>
          <c:val>
            <c:numRef>
              <c:f>'Conversion rate of category'!$D$11</c:f>
              <c:numCache>
                <c:formatCode>General</c:formatCode>
                <c:ptCount val="1"/>
                <c:pt idx="0">
                  <c:v>35.532216860630143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B9-48BB-B3A7-D417B17069BD}"/>
            </c:ext>
          </c:extLst>
        </c:ser>
        <c:ser>
          <c:idx val="10"/>
          <c:order val="10"/>
          <c:tx>
            <c:strRef>
              <c:f>'Conversion rate of category'!$A$12</c:f>
              <c:strCache>
                <c:ptCount val="1"/>
                <c:pt idx="0">
                  <c:v>Journalism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'Conversion rate of category'!$D$1</c:f>
              <c:strCache>
                <c:ptCount val="1"/>
                <c:pt idx="0">
                  <c:v>Conversion rate</c:v>
                </c:pt>
              </c:strCache>
            </c:strRef>
          </c:cat>
          <c:val>
            <c:numRef>
              <c:f>'Conversion rate of category'!$D$12</c:f>
              <c:numCache>
                <c:formatCode>General</c:formatCode>
                <c:ptCount val="1"/>
                <c:pt idx="0">
                  <c:v>21.282860147213459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B9-48BB-B3A7-D417B17069BD}"/>
            </c:ext>
          </c:extLst>
        </c:ser>
        <c:ser>
          <c:idx val="11"/>
          <c:order val="11"/>
          <c:tx>
            <c:strRef>
              <c:f>'Conversion rate of category'!$A$13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'Conversion rate of category'!$D$1</c:f>
              <c:strCache>
                <c:ptCount val="1"/>
                <c:pt idx="0">
                  <c:v>Conversion rate</c:v>
                </c:pt>
              </c:strCache>
            </c:strRef>
          </c:cat>
          <c:val>
            <c:numRef>
              <c:f>'Conversion rate of category'!$D$13</c:f>
              <c:numCache>
                <c:formatCode>General</c:formatCode>
                <c:ptCount val="1"/>
                <c:pt idx="0">
                  <c:v>48.701690821256037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B9-48BB-B3A7-D417B17069BD}"/>
            </c:ext>
          </c:extLst>
        </c:ser>
        <c:ser>
          <c:idx val="12"/>
          <c:order val="12"/>
          <c:tx>
            <c:strRef>
              <c:f>'Conversion rate of category'!$A$14</c:f>
              <c:strCache>
                <c:ptCount val="1"/>
                <c:pt idx="0">
                  <c:v>Photography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'Conversion rate of category'!$D$1</c:f>
              <c:strCache>
                <c:ptCount val="1"/>
                <c:pt idx="0">
                  <c:v>Conversion rate</c:v>
                </c:pt>
              </c:strCache>
            </c:strRef>
          </c:cat>
          <c:val>
            <c:numRef>
              <c:f>'Conversion rate of category'!$D$14</c:f>
              <c:numCache>
                <c:formatCode>General</c:formatCode>
                <c:ptCount val="1"/>
                <c:pt idx="0">
                  <c:v>30.664316199665986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B9-48BB-B3A7-D417B17069BD}"/>
            </c:ext>
          </c:extLst>
        </c:ser>
        <c:ser>
          <c:idx val="13"/>
          <c:order val="13"/>
          <c:tx>
            <c:strRef>
              <c:f>'Conversion rate of category'!$A$15</c:f>
              <c:strCache>
                <c:ptCount val="1"/>
                <c:pt idx="0">
                  <c:v>Publishing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'Conversion rate of category'!$D$1</c:f>
              <c:strCache>
                <c:ptCount val="1"/>
                <c:pt idx="0">
                  <c:v>Conversion rate</c:v>
                </c:pt>
              </c:strCache>
            </c:strRef>
          </c:cat>
          <c:val>
            <c:numRef>
              <c:f>'Conversion rate of category'!$D$15</c:f>
              <c:numCache>
                <c:formatCode>General</c:formatCode>
                <c:ptCount val="1"/>
                <c:pt idx="0">
                  <c:v>31.208768902872219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EB9-48BB-B3A7-D417B17069BD}"/>
            </c:ext>
          </c:extLst>
        </c:ser>
        <c:ser>
          <c:idx val="14"/>
          <c:order val="14"/>
          <c:tx>
            <c:strRef>
              <c:f>'Conversion rate of category'!$A$16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'Conversion rate of category'!$D$1</c:f>
              <c:strCache>
                <c:ptCount val="1"/>
                <c:pt idx="0">
                  <c:v>Conversion rate</c:v>
                </c:pt>
              </c:strCache>
            </c:strRef>
          </c:cat>
          <c:val>
            <c:numRef>
              <c:f>'Conversion rate of category'!$D$16</c:f>
              <c:numCache>
                <c:formatCode>General</c:formatCode>
                <c:ptCount val="1"/>
                <c:pt idx="0">
                  <c:v>19.756801572191858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EB9-48BB-B3A7-D417B17069BD}"/>
            </c:ext>
          </c:extLst>
        </c:ser>
        <c:ser>
          <c:idx val="15"/>
          <c:order val="15"/>
          <c:tx>
            <c:strRef>
              <c:f>'Conversion rate of category'!$A$17</c:f>
              <c:strCache>
                <c:ptCount val="1"/>
                <c:pt idx="0">
                  <c:v>Theater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'Conversion rate of category'!$D$1</c:f>
              <c:strCache>
                <c:ptCount val="1"/>
                <c:pt idx="0">
                  <c:v>Conversion rate</c:v>
                </c:pt>
              </c:strCache>
            </c:strRef>
          </c:cat>
          <c:val>
            <c:numRef>
              <c:f>'Conversion rate of category'!$D$17</c:f>
              <c:numCache>
                <c:formatCode>General</c:formatCode>
                <c:ptCount val="1"/>
                <c:pt idx="0">
                  <c:v>59.879032258064512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EB9-48BB-B3A7-D417B1706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298472"/>
        <c:axId val="765298800"/>
        <c:extLst>
          <c:ext xmlns:c15="http://schemas.microsoft.com/office/drawing/2012/chart" uri="{02D57815-91ED-43cb-92C2-25804820EDAC}">
            <c15:filteredBarSeries>
              <c15:ser>
                <c:idx val="16"/>
                <c:order val="16"/>
                <c:tx>
                  <c:strRef>
                    <c:extLst>
                      <c:ext uri="{02D57815-91ED-43cb-92C2-25804820EDAC}">
                        <c15:formulaRef>
                          <c15:sqref>'Conversion rate of category'!$A$18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'Conversion rate of category'!$D$18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6EB9-48BB-B3A7-D417B17069B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EB9-48BB-B3A7-D417B17069B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category'!$D$20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EB9-48BB-B3A7-D417B17069B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category'!$D$21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EB9-48BB-B3A7-D417B17069BD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category'!$D$22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EB9-48BB-B3A7-D417B17069BD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category'!$D$23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EB9-48BB-B3A7-D417B17069BD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category'!$D$24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EB9-48BB-B3A7-D417B17069BD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category'!$D$25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EB9-48BB-B3A7-D417B17069BD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category'!$D$26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EB9-48BB-B3A7-D417B17069BD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category'!$A$27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category'!$D$27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EB9-48BB-B3A7-D417B17069BD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category'!$A$28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category'!$D$28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EB9-48BB-B3A7-D417B17069BD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category'!$D$29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EB9-48BB-B3A7-D417B17069BD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category'!$A$30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category'!$D$30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EB9-48BB-B3A7-D417B17069BD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category'!$A$31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category'!$D$31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6EB9-48BB-B3A7-D417B17069BD}"/>
                  </c:ext>
                </c:extLst>
              </c15:ser>
            </c15:filteredBarSeries>
            <c15:filteredB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category'!$D$32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6EB9-48BB-B3A7-D417B17069BD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category'!$D$33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6EB9-48BB-B3A7-D417B17069BD}"/>
                  </c:ext>
                </c:extLst>
              </c15:ser>
            </c15:filteredBarSeries>
            <c15:filteredB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category'!$D$34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6EB9-48BB-B3A7-D417B17069BD}"/>
                  </c:ext>
                </c:extLst>
              </c15:ser>
            </c15:filteredBarSeries>
            <c15:filteredB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category'!$A$35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category'!$D$35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6EB9-48BB-B3A7-D417B17069BD}"/>
                  </c:ext>
                </c:extLst>
              </c15:ser>
            </c15:filteredBarSeries>
            <c15:filteredB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category'!$D$36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6EB9-48BB-B3A7-D417B17069BD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category'!$D$37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6EB9-48BB-B3A7-D417B17069BD}"/>
                  </c:ext>
                </c:extLst>
              </c15:ser>
            </c15:filteredBarSeries>
            <c15:filteredB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6EB9-48BB-B3A7-D417B17069BD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6EB9-48BB-B3A7-D417B17069BD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category'!$D$40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6EB9-48BB-B3A7-D417B17069BD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6EB9-48BB-B3A7-D417B17069BD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category'!$D$42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6EB9-48BB-B3A7-D417B17069BD}"/>
                  </c:ext>
                </c:extLst>
              </c15:ser>
            </c15:filteredBarSeries>
            <c15:filteredB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category'!$A$43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category'!$D$43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6EB9-48BB-B3A7-D417B17069BD}"/>
                  </c:ext>
                </c:extLst>
              </c15:ser>
            </c15:filteredBarSeries>
            <c15:filteredB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category'!$A$44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category'!$D$44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6EB9-48BB-B3A7-D417B17069BD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category'!$D$45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6EB9-48BB-B3A7-D417B17069BD}"/>
                  </c:ext>
                </c:extLst>
              </c15:ser>
            </c15:filteredBarSeries>
            <c15:filteredB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category'!$A$46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category'!$D$46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6EB9-48BB-B3A7-D417B17069BD}"/>
                  </c:ext>
                </c:extLst>
              </c15:ser>
            </c15:filteredBarSeries>
            <c15:filteredB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category'!$A$47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category'!$D$47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6EB9-48BB-B3A7-D417B17069BD}"/>
                  </c:ext>
                </c:extLst>
              </c15:ser>
            </c15:filteredBarSeries>
            <c15:filteredBar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category'!$A$48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category'!$D$1</c15:sqref>
                        </c15:formulaRef>
                      </c:ext>
                    </c:extLst>
                    <c:strCache>
                      <c:ptCount val="1"/>
                      <c:pt idx="0">
                        <c:v>Conversion rate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'Conversion rate of category'!$D$48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6EB9-48BB-B3A7-D417B17069BD}"/>
                  </c:ext>
                </c:extLst>
              </c15:ser>
            </c15:filteredBarSeries>
          </c:ext>
        </c:extLst>
      </c:barChart>
      <c:catAx>
        <c:axId val="76529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98800"/>
        <c:crosses val="autoZero"/>
        <c:auto val="1"/>
        <c:lblAlgn val="ctr"/>
        <c:lblOffset val="100"/>
        <c:noMultiLvlLbl val="0"/>
      </c:catAx>
      <c:valAx>
        <c:axId val="7652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9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Sheet2!$A$1:$A$15</c:f>
              <c:strCache>
                <c:ptCount val="15"/>
                <c:pt idx="0">
                  <c:v>Film &amp; Video</c:v>
                </c:pt>
                <c:pt idx="1">
                  <c:v>Music</c:v>
                </c:pt>
                <c:pt idx="2">
                  <c:v>Publishing</c:v>
                </c:pt>
                <c:pt idx="3">
                  <c:v>Games</c:v>
                </c:pt>
                <c:pt idx="4">
                  <c:v>Technology</c:v>
                </c:pt>
                <c:pt idx="5">
                  <c:v>Design</c:v>
                </c:pt>
                <c:pt idx="6">
                  <c:v>Art</c:v>
                </c:pt>
                <c:pt idx="7">
                  <c:v>Food</c:v>
                </c:pt>
                <c:pt idx="8">
                  <c:v>Fashion</c:v>
                </c:pt>
                <c:pt idx="9">
                  <c:v>Theater</c:v>
                </c:pt>
                <c:pt idx="10">
                  <c:v>Comics</c:v>
                </c:pt>
                <c:pt idx="11">
                  <c:v>Photography</c:v>
                </c:pt>
                <c:pt idx="12">
                  <c:v>Crafts</c:v>
                </c:pt>
                <c:pt idx="13">
                  <c:v>Journalism</c:v>
                </c:pt>
                <c:pt idx="14">
                  <c:v>Dance</c:v>
                </c:pt>
              </c:strCache>
            </c:strRef>
          </c:cat>
          <c:val>
            <c:numRef>
              <c:f>Sheet2!$B$1:$B$15</c:f>
              <c:numCache>
                <c:formatCode>General</c:formatCode>
                <c:ptCount val="15"/>
                <c:pt idx="0">
                  <c:v>62730</c:v>
                </c:pt>
                <c:pt idx="1">
                  <c:v>49680</c:v>
                </c:pt>
                <c:pt idx="2">
                  <c:v>39412</c:v>
                </c:pt>
                <c:pt idx="3">
                  <c:v>35230</c:v>
                </c:pt>
                <c:pt idx="4">
                  <c:v>32566</c:v>
                </c:pt>
                <c:pt idx="5">
                  <c:v>30068</c:v>
                </c:pt>
                <c:pt idx="6">
                  <c:v>28153</c:v>
                </c:pt>
                <c:pt idx="7">
                  <c:v>24602</c:v>
                </c:pt>
                <c:pt idx="8">
                  <c:v>22812</c:v>
                </c:pt>
                <c:pt idx="9">
                  <c:v>10912</c:v>
                </c:pt>
                <c:pt idx="10">
                  <c:v>10819</c:v>
                </c:pt>
                <c:pt idx="11">
                  <c:v>10778</c:v>
                </c:pt>
                <c:pt idx="12">
                  <c:v>8809</c:v>
                </c:pt>
                <c:pt idx="13">
                  <c:v>4755</c:v>
                </c:pt>
                <c:pt idx="14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7-434A-A249-957F43BFE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089160"/>
        <c:axId val="622086208"/>
      </c:barChart>
      <c:catAx>
        <c:axId val="62208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86208"/>
        <c:crosses val="autoZero"/>
        <c:auto val="1"/>
        <c:lblAlgn val="ctr"/>
        <c:lblOffset val="100"/>
        <c:noMultiLvlLbl val="0"/>
      </c:catAx>
      <c:valAx>
        <c:axId val="6220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8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composition'!$A$2:$A$6</c:f>
              <c:strCache>
                <c:ptCount val="5"/>
                <c:pt idx="0">
                  <c:v>canceled       </c:v>
                </c:pt>
                <c:pt idx="1">
                  <c:v>failed       </c:v>
                </c:pt>
                <c:pt idx="2">
                  <c:v>live            </c:v>
                </c:pt>
                <c:pt idx="3">
                  <c:v>successful    </c:v>
                </c:pt>
                <c:pt idx="4">
                  <c:v>suspended       </c:v>
                </c:pt>
              </c:strCache>
            </c:strRef>
          </c:cat>
          <c:val>
            <c:numRef>
              <c:f>'State composition'!$C$2:$C$6</c:f>
              <c:numCache>
                <c:formatCode>General</c:formatCode>
                <c:ptCount val="5"/>
                <c:pt idx="0">
                  <c:v>10.337969516893143</c:v>
                </c:pt>
                <c:pt idx="1">
                  <c:v>52.711727491582081</c:v>
                </c:pt>
                <c:pt idx="2">
                  <c:v>0.74621493869520361</c:v>
                </c:pt>
                <c:pt idx="3">
                  <c:v>35.711943438027369</c:v>
                </c:pt>
                <c:pt idx="4">
                  <c:v>0.49214461480219568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B-4F64-A95E-C5E759B2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5</xdr:row>
      <xdr:rowOff>180975</xdr:rowOff>
    </xdr:from>
    <xdr:to>
      <xdr:col>20</xdr:col>
      <xdr:colOff>9525</xdr:colOff>
      <xdr:row>37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2B5266-2A46-4C3D-A025-3658A3A55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13</xdr:row>
      <xdr:rowOff>152400</xdr:rowOff>
    </xdr:from>
    <xdr:to>
      <xdr:col>17</xdr:col>
      <xdr:colOff>428625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03EF18-BD6D-49B4-8A24-6D3B0C046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7</xdr:row>
      <xdr:rowOff>66675</xdr:rowOff>
    </xdr:from>
    <xdr:to>
      <xdr:col>12</xdr:col>
      <xdr:colOff>123825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3A35B2-CADE-46EC-9CA7-B1151B8F2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 xml:space="preserve">canceled       </v>
          </cell>
          <cell r="C1">
            <v>10.337969516893143</v>
          </cell>
        </row>
        <row r="2">
          <cell r="A2" t="str">
            <v xml:space="preserve">failed       </v>
          </cell>
          <cell r="C2">
            <v>52.711727491582081</v>
          </cell>
        </row>
        <row r="3">
          <cell r="A3" t="str">
            <v xml:space="preserve">live            </v>
          </cell>
          <cell r="C3">
            <v>0.74621493869520361</v>
          </cell>
        </row>
        <row r="4">
          <cell r="A4" t="str">
            <v xml:space="preserve">successful    </v>
          </cell>
          <cell r="C4">
            <v>35.711943438027369</v>
          </cell>
        </row>
        <row r="5">
          <cell r="A5" t="str">
            <v xml:space="preserve">suspended       </v>
          </cell>
          <cell r="C5">
            <v>0.49214461480219568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A4DA6-4FB7-47C9-BD6D-0396B6ACC46A}">
  <dimension ref="A1:D17"/>
  <sheetViews>
    <sheetView workbookViewId="0">
      <selection activeCell="A2" sqref="A2"/>
    </sheetView>
  </sheetViews>
  <sheetFormatPr defaultRowHeight="15" x14ac:dyDescent="0.25"/>
  <cols>
    <col min="1" max="1" width="14.140625" bestFit="1" customWidth="1"/>
    <col min="2" max="2" width="13.140625" bestFit="1" customWidth="1"/>
    <col min="3" max="3" width="10.85546875" bestFit="1" customWidth="1"/>
    <col min="4" max="4" width="15.140625" bestFit="1" customWidth="1"/>
  </cols>
  <sheetData>
    <row r="1" spans="1:4" x14ac:dyDescent="0.25">
      <c r="A1" t="s">
        <v>15</v>
      </c>
      <c r="B1" t="s">
        <v>17</v>
      </c>
      <c r="C1" t="s">
        <v>18</v>
      </c>
      <c r="D1" t="s">
        <v>16</v>
      </c>
    </row>
    <row r="2" spans="1:4" x14ac:dyDescent="0.25">
      <c r="A2" t="s">
        <v>0</v>
      </c>
      <c r="B2">
        <v>11510</v>
      </c>
      <c r="C2">
        <v>28153</v>
      </c>
      <c r="D2">
        <f>B2/C2*100</f>
        <v>40.883742407558699</v>
      </c>
    </row>
    <row r="3" spans="1:4" x14ac:dyDescent="0.25">
      <c r="A3" t="s">
        <v>1</v>
      </c>
      <c r="B3">
        <v>5842</v>
      </c>
      <c r="C3">
        <v>10819</v>
      </c>
      <c r="D3">
        <f t="shared" ref="D3:D17" si="0">B3/C3*100</f>
        <v>53.997596820408546</v>
      </c>
    </row>
    <row r="4" spans="1:4" x14ac:dyDescent="0.25">
      <c r="A4" t="s">
        <v>2</v>
      </c>
      <c r="B4">
        <v>2115</v>
      </c>
      <c r="C4">
        <v>8809</v>
      </c>
      <c r="D4">
        <f t="shared" si="0"/>
        <v>24.009535702122829</v>
      </c>
    </row>
    <row r="5" spans="1:4" hidden="1" x14ac:dyDescent="0.25">
      <c r="C5">
        <v>3767</v>
      </c>
      <c r="D5">
        <f t="shared" si="0"/>
        <v>0</v>
      </c>
    </row>
    <row r="6" spans="1:4" x14ac:dyDescent="0.25">
      <c r="A6" t="s">
        <v>3</v>
      </c>
      <c r="B6">
        <v>2338</v>
      </c>
      <c r="C6">
        <v>3767</v>
      </c>
      <c r="D6">
        <f t="shared" si="0"/>
        <v>62.065303955402172</v>
      </c>
    </row>
    <row r="7" spans="1:4" x14ac:dyDescent="0.25">
      <c r="A7" t="s">
        <v>4</v>
      </c>
      <c r="B7">
        <v>10550</v>
      </c>
      <c r="C7">
        <v>30068</v>
      </c>
      <c r="D7">
        <f t="shared" si="0"/>
        <v>35.087135825462283</v>
      </c>
    </row>
    <row r="8" spans="1:4" x14ac:dyDescent="0.25">
      <c r="A8" t="s">
        <v>5</v>
      </c>
      <c r="B8">
        <v>5593</v>
      </c>
      <c r="C8">
        <v>22812</v>
      </c>
      <c r="D8">
        <f t="shared" si="0"/>
        <v>24.517797650359459</v>
      </c>
    </row>
    <row r="9" spans="1:4" x14ac:dyDescent="0.25">
      <c r="A9" t="s">
        <v>6</v>
      </c>
      <c r="B9">
        <v>23622</v>
      </c>
      <c r="C9">
        <v>62730</v>
      </c>
      <c r="D9">
        <f t="shared" si="0"/>
        <v>37.65662362505978</v>
      </c>
    </row>
    <row r="10" spans="1:4" x14ac:dyDescent="0.25">
      <c r="A10" t="s">
        <v>7</v>
      </c>
      <c r="B10">
        <v>6085</v>
      </c>
      <c r="C10">
        <v>24602</v>
      </c>
      <c r="D10">
        <f t="shared" si="0"/>
        <v>24.733761482806276</v>
      </c>
    </row>
    <row r="11" spans="1:4" x14ac:dyDescent="0.25">
      <c r="A11" t="s">
        <v>8</v>
      </c>
      <c r="B11">
        <v>12518</v>
      </c>
      <c r="C11">
        <v>35230</v>
      </c>
      <c r="D11">
        <f t="shared" si="0"/>
        <v>35.532216860630143</v>
      </c>
    </row>
    <row r="12" spans="1:4" x14ac:dyDescent="0.25">
      <c r="A12" t="s">
        <v>9</v>
      </c>
      <c r="B12">
        <v>1012</v>
      </c>
      <c r="C12">
        <v>4755</v>
      </c>
      <c r="D12">
        <f t="shared" si="0"/>
        <v>21.282860147213459</v>
      </c>
    </row>
    <row r="13" spans="1:4" x14ac:dyDescent="0.25">
      <c r="A13" t="s">
        <v>10</v>
      </c>
      <c r="B13">
        <v>24195</v>
      </c>
      <c r="C13">
        <v>49680</v>
      </c>
      <c r="D13">
        <f t="shared" si="0"/>
        <v>48.701690821256037</v>
      </c>
    </row>
    <row r="14" spans="1:4" x14ac:dyDescent="0.25">
      <c r="A14" t="s">
        <v>11</v>
      </c>
      <c r="B14">
        <v>3305</v>
      </c>
      <c r="C14">
        <v>10778</v>
      </c>
      <c r="D14">
        <f t="shared" si="0"/>
        <v>30.664316199665986</v>
      </c>
    </row>
    <row r="15" spans="1:4" x14ac:dyDescent="0.25">
      <c r="A15" t="s">
        <v>12</v>
      </c>
      <c r="B15">
        <v>12300</v>
      </c>
      <c r="C15">
        <v>39412</v>
      </c>
      <c r="D15">
        <f t="shared" si="0"/>
        <v>31.208768902872219</v>
      </c>
    </row>
    <row r="16" spans="1:4" x14ac:dyDescent="0.25">
      <c r="A16" t="s">
        <v>13</v>
      </c>
      <c r="B16">
        <v>6434</v>
      </c>
      <c r="C16">
        <v>32566</v>
      </c>
      <c r="D16">
        <f t="shared" si="0"/>
        <v>19.756801572191858</v>
      </c>
    </row>
    <row r="17" spans="1:4" x14ac:dyDescent="0.25">
      <c r="A17" t="s">
        <v>14</v>
      </c>
      <c r="B17">
        <v>6534</v>
      </c>
      <c r="C17">
        <v>10912</v>
      </c>
      <c r="D17">
        <f t="shared" si="0"/>
        <v>59.879032258064512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B5BE4-A19E-462C-8410-ADC20CA11CBF}">
  <dimension ref="A1:B15"/>
  <sheetViews>
    <sheetView workbookViewId="0">
      <selection sqref="A1:B15"/>
    </sheetView>
  </sheetViews>
  <sheetFormatPr defaultRowHeight="15" x14ac:dyDescent="0.25"/>
  <cols>
    <col min="1" max="1" width="15.28515625" customWidth="1"/>
  </cols>
  <sheetData>
    <row r="1" spans="1:2" x14ac:dyDescent="0.25">
      <c r="A1" t="s">
        <v>6</v>
      </c>
      <c r="B1">
        <v>62730</v>
      </c>
    </row>
    <row r="2" spans="1:2" x14ac:dyDescent="0.25">
      <c r="A2" t="s">
        <v>10</v>
      </c>
      <c r="B2">
        <v>49680</v>
      </c>
    </row>
    <row r="3" spans="1:2" x14ac:dyDescent="0.25">
      <c r="A3" t="s">
        <v>12</v>
      </c>
      <c r="B3">
        <v>39412</v>
      </c>
    </row>
    <row r="4" spans="1:2" x14ac:dyDescent="0.25">
      <c r="A4" t="s">
        <v>8</v>
      </c>
      <c r="B4">
        <v>35230</v>
      </c>
    </row>
    <row r="5" spans="1:2" x14ac:dyDescent="0.25">
      <c r="A5" t="s">
        <v>13</v>
      </c>
      <c r="B5">
        <v>32566</v>
      </c>
    </row>
    <row r="6" spans="1:2" x14ac:dyDescent="0.25">
      <c r="A6" t="s">
        <v>4</v>
      </c>
      <c r="B6">
        <v>30068</v>
      </c>
    </row>
    <row r="7" spans="1:2" x14ac:dyDescent="0.25">
      <c r="A7" t="s">
        <v>0</v>
      </c>
      <c r="B7">
        <v>28153</v>
      </c>
    </row>
    <row r="8" spans="1:2" x14ac:dyDescent="0.25">
      <c r="A8" t="s">
        <v>7</v>
      </c>
      <c r="B8">
        <v>24602</v>
      </c>
    </row>
    <row r="9" spans="1:2" x14ac:dyDescent="0.25">
      <c r="A9" t="s">
        <v>5</v>
      </c>
      <c r="B9">
        <v>22812</v>
      </c>
    </row>
    <row r="10" spans="1:2" x14ac:dyDescent="0.25">
      <c r="A10" t="s">
        <v>14</v>
      </c>
      <c r="B10">
        <v>10912</v>
      </c>
    </row>
    <row r="11" spans="1:2" x14ac:dyDescent="0.25">
      <c r="A11" t="s">
        <v>1</v>
      </c>
      <c r="B11">
        <v>10819</v>
      </c>
    </row>
    <row r="12" spans="1:2" x14ac:dyDescent="0.25">
      <c r="A12" t="s">
        <v>11</v>
      </c>
      <c r="B12">
        <v>10778</v>
      </c>
    </row>
    <row r="13" spans="1:2" x14ac:dyDescent="0.25">
      <c r="A13" t="s">
        <v>2</v>
      </c>
      <c r="B13">
        <v>8809</v>
      </c>
    </row>
    <row r="14" spans="1:2" x14ac:dyDescent="0.25">
      <c r="A14" t="s">
        <v>9</v>
      </c>
      <c r="B14">
        <v>4755</v>
      </c>
    </row>
    <row r="15" spans="1:2" x14ac:dyDescent="0.25">
      <c r="A15" t="s">
        <v>3</v>
      </c>
      <c r="B15">
        <v>3767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8659-9824-4541-B8F1-135EFF7EB925}">
  <dimension ref="A1:C7"/>
  <sheetViews>
    <sheetView tabSelected="1" workbookViewId="0">
      <selection activeCell="B18" sqref="B18"/>
    </sheetView>
  </sheetViews>
  <sheetFormatPr defaultRowHeight="15" x14ac:dyDescent="0.25"/>
  <sheetData>
    <row r="1" spans="1:3" x14ac:dyDescent="0.25">
      <c r="A1" t="s">
        <v>24</v>
      </c>
      <c r="B1" t="s">
        <v>25</v>
      </c>
      <c r="C1" t="s">
        <v>26</v>
      </c>
    </row>
    <row r="2" spans="1:3" x14ac:dyDescent="0.25">
      <c r="A2" t="s">
        <v>19</v>
      </c>
      <c r="B2">
        <v>38777</v>
      </c>
      <c r="C2">
        <f>B2/$B$7*100</f>
        <v>10.337969516893143</v>
      </c>
    </row>
    <row r="3" spans="1:3" x14ac:dyDescent="0.25">
      <c r="A3" t="s">
        <v>20</v>
      </c>
      <c r="B3">
        <v>197718</v>
      </c>
      <c r="C3">
        <f t="shared" ref="C3:C6" si="0">B3/$B$7*100</f>
        <v>52.711727491582081</v>
      </c>
    </row>
    <row r="4" spans="1:3" x14ac:dyDescent="0.25">
      <c r="A4" t="s">
        <v>21</v>
      </c>
      <c r="B4">
        <v>2799</v>
      </c>
      <c r="C4">
        <f t="shared" si="0"/>
        <v>0.74621493869520361</v>
      </c>
    </row>
    <row r="5" spans="1:3" x14ac:dyDescent="0.25">
      <c r="A5" t="s">
        <v>22</v>
      </c>
      <c r="B5">
        <v>133953</v>
      </c>
      <c r="C5">
        <f t="shared" si="0"/>
        <v>35.711943438027369</v>
      </c>
    </row>
    <row r="6" spans="1:3" x14ac:dyDescent="0.25">
      <c r="A6" t="s">
        <v>23</v>
      </c>
      <c r="B6">
        <v>1846</v>
      </c>
      <c r="C6">
        <f t="shared" si="0"/>
        <v>0.49214461480219568</v>
      </c>
    </row>
    <row r="7" spans="1:3" x14ac:dyDescent="0.25">
      <c r="B7">
        <f>SUM(B2:B6)</f>
        <v>375093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Conversion rate of category</vt:lpstr>
      <vt:lpstr>Sheet2</vt:lpstr>
      <vt:lpstr>State 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Aadith Narayan</dc:creator>
  <cp:lastModifiedBy>Aadith Narayan</cp:lastModifiedBy>
  <dcterms:created xsi:type="dcterms:W3CDTF">2020-07-16T05:11:31Z</dcterms:created>
  <dcterms:modified xsi:type="dcterms:W3CDTF">2020-07-18T18:19:03Z</dcterms:modified>
</cp:coreProperties>
</file>