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86931bdcb83582/Desktop/HR Analytics proj/"/>
    </mc:Choice>
  </mc:AlternateContent>
  <xr:revisionPtr revIDLastSave="9" documentId="8_{B01BB811-54A4-425E-98E9-7D97EF95A0F1}" xr6:coauthVersionLast="47" xr6:coauthVersionMax="47" xr10:uidLastSave="{2354BCDF-95E6-41DB-BA34-E3E0129B731B}"/>
  <bookViews>
    <workbookView xWindow="-108" yWindow="-108" windowWidth="23256" windowHeight="12456" activeTab="1" xr2:uid="{B9F8E0A5-F556-428F-B2BE-B4A822443821}"/>
  </bookViews>
  <sheets>
    <sheet name="WA_Fn-UseC_-HR-Employee-Attriti" sheetId="2" r:id="rId1"/>
    <sheet name="Clean" sheetId="1" r:id="rId2"/>
    <sheet name="Sheet1" sheetId="7" r:id="rId3"/>
  </sheets>
  <definedNames>
    <definedName name="ExternalData_1" localSheetId="1" hidden="1">Clean!$A$1:$AI$1471</definedName>
    <definedName name="ExternalData_1" localSheetId="0" hidden="1">'WA_Fn-UseC_-HR-Employee-Attriti'!$A$1:$AI$1471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7" l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B6571-6DDB-4E3D-8E76-E22144E2A974}" keepAlive="1" name="Query - WA_Fn-UseC_-HR-Employee-Attrition" description="Connection to the 'WA_Fn-UseC_-HR-Employee-Attrition' query in the workbook." type="5" refreshedVersion="8" background="1" saveData="1">
    <dbPr connection="Provider=Microsoft.Mashup.OleDb.1;Data Source=$Workbook$;Location=WA_Fn-UseC_-HR-Employee-Attrition;Extended Properties=&quot;&quot;" command="SELECT * FROM [WA_Fn-UseC_-HR-Employee-Attrition]"/>
  </connection>
  <connection id="2" xr16:uid="{70FC4B06-DA76-40D1-A2EF-9E9510088301}" keepAlive="1" name="Query - WA_Fn-UseC_-HR-Employee-Attrition (2)" description="Connection to the 'WA_Fn-UseC_-HR-Employee-Attrition (2)' query in the workbook." type="5" refreshedVersion="8" background="1" saveData="1">
    <dbPr connection="Provider=Microsoft.Mashup.OleDb.1;Data Source=$Workbook$;Location=&quot;WA_Fn-UseC_-HR-Employee-Attrition (2)&quot;;Extended Properties=&quot;&quot;" command="SELECT * FROM [WA_Fn-UseC_-HR-Employee-Attrition (2)]"/>
  </connection>
</connections>
</file>

<file path=xl/sharedStrings.xml><?xml version="1.0" encoding="utf-8"?>
<sst xmlns="http://schemas.openxmlformats.org/spreadsheetml/2006/main" count="26582" uniqueCount="78">
  <si>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</si>
  <si>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</si>
  <si>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</si>
  <si>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</si>
  <si>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</si>
  <si>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</si>
  <si>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</si>
  <si>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</si>
  <si>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</si>
  <si>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</si>
  <si>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</si>
  <si>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</si>
  <si>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</si>
  <si>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</si>
  <si>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</si>
  <si>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</si>
  <si>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</si>
  <si>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</si>
  <si>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</si>
  <si>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</si>
  <si>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</si>
  <si>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</si>
  <si>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</si>
  <si>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</si>
  <si>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</si>
  <si>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</si>
  <si>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</si>
  <si>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</si>
  <si>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</si>
  <si>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</si>
  <si>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</si>
  <si>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</si>
  <si>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</si>
  <si>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</si>
  <si>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</si>
  <si>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</si>
  <si>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</si>
  <si>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</si>
  <si>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</si>
  <si>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</si>
  <si>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</si>
  <si>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</si>
  <si>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</si>
  <si>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</si>
  <si>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</si>
  <si>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</si>
  <si>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</si>
  <si>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</si>
  <si>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</si>
  <si>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</si>
  <si>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</si>
  <si>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</si>
  <si>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</si>
  <si>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</si>
  <si>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</si>
  <si>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</si>
  <si>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</si>
  <si>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</si>
  <si>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</si>
  <si>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</si>
  <si>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</si>
  <si>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</si>
  <si>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Total Employees</t>
  </si>
  <si>
    <t>Attrition Rate</t>
  </si>
  <si>
    <t>Row Labels</t>
  </si>
  <si>
    <t>Grand Total</t>
  </si>
  <si>
    <t>Count of EmployeeNumber</t>
  </si>
  <si>
    <t>Attrition Flag</t>
  </si>
  <si>
    <t>Average of Attrition Flag</t>
  </si>
  <si>
    <t>ATTRITION BY DEPARTMENT</t>
  </si>
  <si>
    <t>ATTRITION BY OVERTIME</t>
  </si>
  <si>
    <t>ATTRITION BY GENDER</t>
  </si>
  <si>
    <t>ATTRITION BY JOB SATISFACTION</t>
  </si>
  <si>
    <t>Attrition by Marital Status</t>
  </si>
  <si>
    <t>Attrition by education</t>
  </si>
  <si>
    <t>18-30 group A</t>
  </si>
  <si>
    <t>31-40</t>
  </si>
  <si>
    <t>Age 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</si>
</sst>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2" borderId="1" xfId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Percent" xfId="1" builtinId="5"/>
  </cellStyles>
  <dxfs count="8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diti Nayak" refreshedDate="45920.790270717589" createdVersion="8" refreshedVersion="8" minRefreshableVersion="3" recordCount="1470" xr:uid="{651A4B31-027F-42C5-B61E-2EFA933B442E}">
  <cacheSource type="worksheet">
    <worksheetSource name="WA_Fn_UseC__HR_Employee_Attrition3"/>
  </cacheSource>
  <cacheFields count="36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  <cacheField name="Attrition Flag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Yes"/>
    <s v="Travel_Rarely"/>
    <n v="1102"/>
    <x v="0"/>
    <n v="1"/>
    <n v="2"/>
    <x v="0"/>
    <n v="1"/>
    <n v="1"/>
    <n v="2"/>
    <x v="0"/>
    <n v="94"/>
    <n v="3"/>
    <n v="2"/>
    <s v="Sales Executive"/>
    <x v="0"/>
    <x v="0"/>
    <n v="5993"/>
    <n v="19479"/>
    <n v="8"/>
    <s v="Y"/>
    <x v="0"/>
    <n v="11"/>
    <n v="3"/>
    <n v="1"/>
    <n v="80"/>
    <n v="0"/>
    <n v="8"/>
    <n v="0"/>
    <n v="1"/>
    <n v="6"/>
    <n v="4"/>
    <n v="0"/>
    <n v="5"/>
    <n v="1"/>
  </r>
  <r>
    <x v="1"/>
    <s v="No"/>
    <s v="Travel_Frequently"/>
    <n v="279"/>
    <x v="1"/>
    <n v="8"/>
    <n v="1"/>
    <x v="0"/>
    <n v="1"/>
    <n v="2"/>
    <n v="3"/>
    <x v="1"/>
    <n v="61"/>
    <n v="2"/>
    <n v="2"/>
    <s v="Research Scientist"/>
    <x v="1"/>
    <x v="1"/>
    <n v="5130"/>
    <n v="24907"/>
    <n v="1"/>
    <s v="Y"/>
    <x v="1"/>
    <n v="23"/>
    <n v="4"/>
    <n v="4"/>
    <n v="80"/>
    <n v="1"/>
    <n v="10"/>
    <n v="3"/>
    <n v="3"/>
    <n v="10"/>
    <n v="7"/>
    <n v="1"/>
    <n v="7"/>
    <n v="0"/>
  </r>
  <r>
    <x v="2"/>
    <s v="Yes"/>
    <s v="Travel_Rarely"/>
    <n v="1373"/>
    <x v="1"/>
    <n v="2"/>
    <n v="2"/>
    <x v="1"/>
    <n v="1"/>
    <n v="4"/>
    <n v="4"/>
    <x v="1"/>
    <n v="92"/>
    <n v="2"/>
    <n v="1"/>
    <s v="Laboratory Technician"/>
    <x v="2"/>
    <x v="0"/>
    <n v="2090"/>
    <n v="2396"/>
    <n v="6"/>
    <s v="Y"/>
    <x v="0"/>
    <n v="15"/>
    <n v="3"/>
    <n v="2"/>
    <n v="80"/>
    <n v="0"/>
    <n v="7"/>
    <n v="3"/>
    <n v="3"/>
    <n v="0"/>
    <n v="0"/>
    <n v="0"/>
    <n v="0"/>
    <n v="1"/>
  </r>
  <r>
    <x v="3"/>
    <s v="No"/>
    <s v="Travel_Frequently"/>
    <n v="1392"/>
    <x v="1"/>
    <n v="3"/>
    <n v="4"/>
    <x v="0"/>
    <n v="1"/>
    <n v="5"/>
    <n v="4"/>
    <x v="0"/>
    <n v="56"/>
    <n v="3"/>
    <n v="1"/>
    <s v="Research Scientist"/>
    <x v="2"/>
    <x v="1"/>
    <n v="2909"/>
    <n v="23159"/>
    <n v="1"/>
    <s v="Y"/>
    <x v="0"/>
    <n v="11"/>
    <n v="3"/>
    <n v="3"/>
    <n v="80"/>
    <n v="0"/>
    <n v="8"/>
    <n v="3"/>
    <n v="3"/>
    <n v="8"/>
    <n v="7"/>
    <n v="3"/>
    <n v="0"/>
    <n v="0"/>
  </r>
  <r>
    <x v="4"/>
    <s v="No"/>
    <s v="Travel_Rarely"/>
    <n v="591"/>
    <x v="1"/>
    <n v="2"/>
    <n v="1"/>
    <x v="2"/>
    <n v="1"/>
    <n v="7"/>
    <n v="1"/>
    <x v="1"/>
    <n v="40"/>
    <n v="3"/>
    <n v="1"/>
    <s v="Laboratory Technician"/>
    <x v="1"/>
    <x v="1"/>
    <n v="3468"/>
    <n v="16632"/>
    <n v="9"/>
    <s v="Y"/>
    <x v="1"/>
    <n v="12"/>
    <n v="3"/>
    <n v="4"/>
    <n v="80"/>
    <n v="1"/>
    <n v="6"/>
    <n v="3"/>
    <n v="3"/>
    <n v="2"/>
    <n v="2"/>
    <n v="2"/>
    <n v="2"/>
    <n v="0"/>
  </r>
  <r>
    <x v="5"/>
    <s v="No"/>
    <s v="Travel_Frequently"/>
    <n v="1005"/>
    <x v="1"/>
    <n v="2"/>
    <n v="2"/>
    <x v="0"/>
    <n v="1"/>
    <n v="8"/>
    <n v="4"/>
    <x v="1"/>
    <n v="79"/>
    <n v="3"/>
    <n v="1"/>
    <s v="Laboratory Technician"/>
    <x v="0"/>
    <x v="0"/>
    <n v="3068"/>
    <n v="11864"/>
    <n v="0"/>
    <s v="Y"/>
    <x v="1"/>
    <n v="13"/>
    <n v="3"/>
    <n v="3"/>
    <n v="80"/>
    <n v="0"/>
    <n v="8"/>
    <n v="2"/>
    <n v="2"/>
    <n v="7"/>
    <n v="7"/>
    <n v="3"/>
    <n v="6"/>
    <n v="0"/>
  </r>
  <r>
    <x v="6"/>
    <s v="No"/>
    <s v="Travel_Rarely"/>
    <n v="1324"/>
    <x v="1"/>
    <n v="3"/>
    <n v="3"/>
    <x v="2"/>
    <n v="1"/>
    <n v="10"/>
    <n v="3"/>
    <x v="0"/>
    <n v="81"/>
    <n v="4"/>
    <n v="1"/>
    <s v="Laboratory Technician"/>
    <x v="3"/>
    <x v="1"/>
    <n v="2670"/>
    <n v="9964"/>
    <n v="4"/>
    <s v="Y"/>
    <x v="0"/>
    <n v="20"/>
    <n v="4"/>
    <n v="1"/>
    <n v="80"/>
    <n v="3"/>
    <n v="12"/>
    <n v="3"/>
    <n v="2"/>
    <n v="1"/>
    <n v="0"/>
    <n v="0"/>
    <n v="0"/>
    <n v="0"/>
  </r>
  <r>
    <x v="7"/>
    <s v="No"/>
    <s v="Travel_Rarely"/>
    <n v="1358"/>
    <x v="1"/>
    <n v="24"/>
    <n v="1"/>
    <x v="0"/>
    <n v="1"/>
    <n v="11"/>
    <n v="4"/>
    <x v="1"/>
    <n v="67"/>
    <n v="3"/>
    <n v="1"/>
    <s v="Laboratory Technician"/>
    <x v="2"/>
    <x v="2"/>
    <n v="2693"/>
    <n v="13335"/>
    <n v="1"/>
    <s v="Y"/>
    <x v="1"/>
    <n v="22"/>
    <n v="4"/>
    <n v="2"/>
    <n v="80"/>
    <n v="1"/>
    <n v="1"/>
    <n v="2"/>
    <n v="3"/>
    <n v="1"/>
    <n v="0"/>
    <n v="0"/>
    <n v="0"/>
    <n v="0"/>
  </r>
  <r>
    <x v="8"/>
    <s v="No"/>
    <s v="Travel_Frequently"/>
    <n v="216"/>
    <x v="1"/>
    <n v="23"/>
    <n v="3"/>
    <x v="0"/>
    <n v="1"/>
    <n v="12"/>
    <n v="4"/>
    <x v="1"/>
    <n v="44"/>
    <n v="2"/>
    <n v="3"/>
    <s v="Manufacturing Director"/>
    <x v="2"/>
    <x v="0"/>
    <n v="9526"/>
    <n v="8787"/>
    <n v="0"/>
    <s v="Y"/>
    <x v="1"/>
    <n v="21"/>
    <n v="4"/>
    <n v="2"/>
    <n v="80"/>
    <n v="0"/>
    <n v="10"/>
    <n v="2"/>
    <n v="3"/>
    <n v="9"/>
    <n v="7"/>
    <n v="1"/>
    <n v="8"/>
    <n v="0"/>
  </r>
  <r>
    <x v="9"/>
    <s v="No"/>
    <s v="Travel_Rarely"/>
    <n v="1299"/>
    <x v="1"/>
    <n v="27"/>
    <n v="3"/>
    <x v="2"/>
    <n v="1"/>
    <n v="13"/>
    <n v="3"/>
    <x v="1"/>
    <n v="94"/>
    <n v="3"/>
    <n v="2"/>
    <s v="Healthcare Representative"/>
    <x v="2"/>
    <x v="1"/>
    <n v="5237"/>
    <n v="16577"/>
    <n v="6"/>
    <s v="Y"/>
    <x v="1"/>
    <n v="13"/>
    <n v="3"/>
    <n v="2"/>
    <n v="80"/>
    <n v="2"/>
    <n v="17"/>
    <n v="3"/>
    <n v="2"/>
    <n v="7"/>
    <n v="7"/>
    <n v="7"/>
    <n v="7"/>
    <n v="0"/>
  </r>
  <r>
    <x v="10"/>
    <s v="No"/>
    <s v="Travel_Rarely"/>
    <n v="809"/>
    <x v="1"/>
    <n v="16"/>
    <n v="3"/>
    <x v="2"/>
    <n v="1"/>
    <n v="14"/>
    <n v="1"/>
    <x v="1"/>
    <n v="84"/>
    <n v="4"/>
    <n v="1"/>
    <s v="Laboratory Technician"/>
    <x v="1"/>
    <x v="1"/>
    <n v="2426"/>
    <n v="16479"/>
    <n v="0"/>
    <s v="Y"/>
    <x v="1"/>
    <n v="13"/>
    <n v="3"/>
    <n v="3"/>
    <n v="80"/>
    <n v="1"/>
    <n v="6"/>
    <n v="5"/>
    <n v="3"/>
    <n v="5"/>
    <n v="4"/>
    <n v="0"/>
    <n v="3"/>
    <n v="0"/>
  </r>
  <r>
    <x v="11"/>
    <s v="No"/>
    <s v="Travel_Rarely"/>
    <n v="153"/>
    <x v="1"/>
    <n v="15"/>
    <n v="2"/>
    <x v="0"/>
    <n v="1"/>
    <n v="15"/>
    <n v="4"/>
    <x v="0"/>
    <n v="49"/>
    <n v="2"/>
    <n v="2"/>
    <s v="Laboratory Technician"/>
    <x v="2"/>
    <x v="0"/>
    <n v="4193"/>
    <n v="12682"/>
    <n v="0"/>
    <s v="Y"/>
    <x v="0"/>
    <n v="12"/>
    <n v="3"/>
    <n v="4"/>
    <n v="80"/>
    <n v="0"/>
    <n v="10"/>
    <n v="3"/>
    <n v="3"/>
    <n v="9"/>
    <n v="5"/>
    <n v="0"/>
    <n v="8"/>
    <n v="0"/>
  </r>
  <r>
    <x v="12"/>
    <s v="No"/>
    <s v="Travel_Rarely"/>
    <n v="670"/>
    <x v="1"/>
    <n v="26"/>
    <n v="1"/>
    <x v="0"/>
    <n v="1"/>
    <n v="16"/>
    <n v="1"/>
    <x v="1"/>
    <n v="31"/>
    <n v="3"/>
    <n v="1"/>
    <s v="Research Scientist"/>
    <x v="2"/>
    <x v="2"/>
    <n v="2911"/>
    <n v="15170"/>
    <n v="1"/>
    <s v="Y"/>
    <x v="1"/>
    <n v="17"/>
    <n v="3"/>
    <n v="4"/>
    <n v="80"/>
    <n v="1"/>
    <n v="5"/>
    <n v="1"/>
    <n v="2"/>
    <n v="5"/>
    <n v="2"/>
    <n v="4"/>
    <n v="3"/>
    <n v="0"/>
  </r>
  <r>
    <x v="13"/>
    <s v="No"/>
    <s v="Travel_Rarely"/>
    <n v="1346"/>
    <x v="1"/>
    <n v="19"/>
    <n v="2"/>
    <x v="2"/>
    <n v="1"/>
    <n v="18"/>
    <n v="2"/>
    <x v="1"/>
    <n v="93"/>
    <n v="3"/>
    <n v="1"/>
    <s v="Laboratory Technician"/>
    <x v="0"/>
    <x v="2"/>
    <n v="2661"/>
    <n v="8758"/>
    <n v="0"/>
    <s v="Y"/>
    <x v="1"/>
    <n v="11"/>
    <n v="3"/>
    <n v="3"/>
    <n v="80"/>
    <n v="1"/>
    <n v="3"/>
    <n v="2"/>
    <n v="3"/>
    <n v="2"/>
    <n v="2"/>
    <n v="1"/>
    <n v="2"/>
    <n v="0"/>
  </r>
  <r>
    <x v="14"/>
    <s v="Yes"/>
    <s v="Travel_Rarely"/>
    <n v="103"/>
    <x v="1"/>
    <n v="24"/>
    <n v="3"/>
    <x v="0"/>
    <n v="1"/>
    <n v="19"/>
    <n v="3"/>
    <x v="1"/>
    <n v="50"/>
    <n v="2"/>
    <n v="1"/>
    <s v="Laboratory Technician"/>
    <x v="2"/>
    <x v="0"/>
    <n v="2028"/>
    <n v="12947"/>
    <n v="5"/>
    <s v="Y"/>
    <x v="0"/>
    <n v="14"/>
    <n v="3"/>
    <n v="2"/>
    <n v="80"/>
    <n v="0"/>
    <n v="6"/>
    <n v="4"/>
    <n v="3"/>
    <n v="4"/>
    <n v="2"/>
    <n v="0"/>
    <n v="3"/>
    <n v="1"/>
  </r>
  <r>
    <x v="11"/>
    <s v="No"/>
    <s v="Travel_Rarely"/>
    <n v="1389"/>
    <x v="1"/>
    <n v="21"/>
    <n v="4"/>
    <x v="0"/>
    <n v="1"/>
    <n v="20"/>
    <n v="2"/>
    <x v="0"/>
    <n v="51"/>
    <n v="4"/>
    <n v="3"/>
    <s v="Manufacturing Director"/>
    <x v="3"/>
    <x v="2"/>
    <n v="9980"/>
    <n v="10195"/>
    <n v="1"/>
    <s v="Y"/>
    <x v="1"/>
    <n v="11"/>
    <n v="3"/>
    <n v="3"/>
    <n v="80"/>
    <n v="1"/>
    <n v="10"/>
    <n v="1"/>
    <n v="3"/>
    <n v="10"/>
    <n v="9"/>
    <n v="8"/>
    <n v="8"/>
    <n v="0"/>
  </r>
  <r>
    <x v="5"/>
    <s v="No"/>
    <s v="Travel_Rarely"/>
    <n v="334"/>
    <x v="1"/>
    <n v="5"/>
    <n v="2"/>
    <x v="0"/>
    <n v="1"/>
    <n v="21"/>
    <n v="1"/>
    <x v="1"/>
    <n v="80"/>
    <n v="4"/>
    <n v="1"/>
    <s v="Research Scientist"/>
    <x v="1"/>
    <x v="2"/>
    <n v="3298"/>
    <n v="15053"/>
    <n v="0"/>
    <s v="Y"/>
    <x v="0"/>
    <n v="12"/>
    <n v="3"/>
    <n v="4"/>
    <n v="80"/>
    <n v="2"/>
    <n v="7"/>
    <n v="5"/>
    <n v="2"/>
    <n v="6"/>
    <n v="2"/>
    <n v="0"/>
    <n v="5"/>
    <n v="0"/>
  </r>
  <r>
    <x v="15"/>
    <s v="No"/>
    <s v="Non-Travel"/>
    <n v="1123"/>
    <x v="1"/>
    <n v="16"/>
    <n v="2"/>
    <x v="2"/>
    <n v="1"/>
    <n v="22"/>
    <n v="4"/>
    <x v="1"/>
    <n v="96"/>
    <n v="4"/>
    <n v="1"/>
    <s v="Laboratory Technician"/>
    <x v="0"/>
    <x v="2"/>
    <n v="2935"/>
    <n v="7324"/>
    <n v="1"/>
    <s v="Y"/>
    <x v="0"/>
    <n v="13"/>
    <n v="3"/>
    <n v="2"/>
    <n v="80"/>
    <n v="2"/>
    <n v="1"/>
    <n v="2"/>
    <n v="2"/>
    <n v="1"/>
    <n v="0"/>
    <n v="0"/>
    <n v="0"/>
    <n v="0"/>
  </r>
  <r>
    <x v="16"/>
    <s v="No"/>
    <s v="Travel_Rarely"/>
    <n v="1219"/>
    <x v="0"/>
    <n v="2"/>
    <n v="4"/>
    <x v="0"/>
    <n v="1"/>
    <n v="23"/>
    <n v="1"/>
    <x v="0"/>
    <n v="78"/>
    <n v="2"/>
    <n v="4"/>
    <s v="Manager"/>
    <x v="0"/>
    <x v="1"/>
    <n v="15427"/>
    <n v="22021"/>
    <n v="2"/>
    <s v="Y"/>
    <x v="1"/>
    <n v="16"/>
    <n v="3"/>
    <n v="3"/>
    <n v="80"/>
    <n v="0"/>
    <n v="31"/>
    <n v="3"/>
    <n v="3"/>
    <n v="25"/>
    <n v="8"/>
    <n v="3"/>
    <n v="7"/>
    <n v="0"/>
  </r>
  <r>
    <x v="8"/>
    <s v="No"/>
    <s v="Travel_Rarely"/>
    <n v="371"/>
    <x v="1"/>
    <n v="2"/>
    <n v="3"/>
    <x v="0"/>
    <n v="1"/>
    <n v="24"/>
    <n v="4"/>
    <x v="1"/>
    <n v="45"/>
    <n v="3"/>
    <n v="1"/>
    <s v="Research Scientist"/>
    <x v="0"/>
    <x v="0"/>
    <n v="3944"/>
    <n v="4306"/>
    <n v="5"/>
    <s v="Y"/>
    <x v="0"/>
    <n v="11"/>
    <n v="3"/>
    <n v="3"/>
    <n v="80"/>
    <n v="0"/>
    <n v="6"/>
    <n v="3"/>
    <n v="3"/>
    <n v="3"/>
    <n v="2"/>
    <n v="1"/>
    <n v="2"/>
    <n v="0"/>
  </r>
  <r>
    <x v="17"/>
    <s v="No"/>
    <s v="Non-Travel"/>
    <n v="673"/>
    <x v="1"/>
    <n v="11"/>
    <n v="2"/>
    <x v="1"/>
    <n v="1"/>
    <n v="26"/>
    <n v="1"/>
    <x v="0"/>
    <n v="96"/>
    <n v="4"/>
    <n v="2"/>
    <s v="Manufacturing Director"/>
    <x v="2"/>
    <x v="2"/>
    <n v="4011"/>
    <n v="8232"/>
    <n v="0"/>
    <s v="Y"/>
    <x v="1"/>
    <n v="18"/>
    <n v="3"/>
    <n v="4"/>
    <n v="80"/>
    <n v="1"/>
    <n v="5"/>
    <n v="5"/>
    <n v="2"/>
    <n v="4"/>
    <n v="2"/>
    <n v="1"/>
    <n v="3"/>
    <n v="0"/>
  </r>
  <r>
    <x v="9"/>
    <s v="Yes"/>
    <s v="Travel_Rarely"/>
    <n v="1218"/>
    <x v="0"/>
    <n v="9"/>
    <n v="4"/>
    <x v="0"/>
    <n v="1"/>
    <n v="27"/>
    <n v="3"/>
    <x v="1"/>
    <n v="82"/>
    <n v="2"/>
    <n v="1"/>
    <s v="Sales Representative"/>
    <x v="3"/>
    <x v="0"/>
    <n v="3407"/>
    <n v="6986"/>
    <n v="7"/>
    <s v="Y"/>
    <x v="1"/>
    <n v="23"/>
    <n v="4"/>
    <n v="2"/>
    <n v="80"/>
    <n v="0"/>
    <n v="10"/>
    <n v="4"/>
    <n v="3"/>
    <n v="5"/>
    <n v="3"/>
    <n v="0"/>
    <n v="3"/>
    <n v="1"/>
  </r>
  <r>
    <x v="13"/>
    <s v="No"/>
    <s v="Travel_Rarely"/>
    <n v="419"/>
    <x v="1"/>
    <n v="7"/>
    <n v="4"/>
    <x v="0"/>
    <n v="1"/>
    <n v="28"/>
    <n v="1"/>
    <x v="0"/>
    <n v="53"/>
    <n v="3"/>
    <n v="3"/>
    <s v="Research Director"/>
    <x v="1"/>
    <x v="0"/>
    <n v="11994"/>
    <n v="21293"/>
    <n v="0"/>
    <s v="Y"/>
    <x v="1"/>
    <n v="11"/>
    <n v="3"/>
    <n v="3"/>
    <n v="80"/>
    <n v="0"/>
    <n v="13"/>
    <n v="4"/>
    <n v="3"/>
    <n v="12"/>
    <n v="6"/>
    <n v="2"/>
    <n v="11"/>
    <n v="0"/>
  </r>
  <r>
    <x v="18"/>
    <s v="No"/>
    <s v="Travel_Rarely"/>
    <n v="391"/>
    <x v="1"/>
    <n v="15"/>
    <n v="2"/>
    <x v="0"/>
    <n v="1"/>
    <n v="30"/>
    <n v="3"/>
    <x v="1"/>
    <n v="96"/>
    <n v="3"/>
    <n v="1"/>
    <s v="Research Scientist"/>
    <x v="0"/>
    <x v="0"/>
    <n v="1232"/>
    <n v="19281"/>
    <n v="1"/>
    <s v="Y"/>
    <x v="1"/>
    <n v="14"/>
    <n v="3"/>
    <n v="4"/>
    <n v="80"/>
    <n v="0"/>
    <n v="0"/>
    <n v="6"/>
    <n v="3"/>
    <n v="0"/>
    <n v="0"/>
    <n v="0"/>
    <n v="0"/>
    <n v="0"/>
  </r>
  <r>
    <x v="13"/>
    <s v="Yes"/>
    <s v="Travel_Rarely"/>
    <n v="699"/>
    <x v="1"/>
    <n v="6"/>
    <n v="1"/>
    <x v="2"/>
    <n v="1"/>
    <n v="31"/>
    <n v="2"/>
    <x v="1"/>
    <n v="83"/>
    <n v="3"/>
    <n v="1"/>
    <s v="Research Scientist"/>
    <x v="3"/>
    <x v="0"/>
    <n v="2960"/>
    <n v="17102"/>
    <n v="2"/>
    <s v="Y"/>
    <x v="1"/>
    <n v="11"/>
    <n v="3"/>
    <n v="3"/>
    <n v="80"/>
    <n v="0"/>
    <n v="8"/>
    <n v="2"/>
    <n v="3"/>
    <n v="4"/>
    <n v="2"/>
    <n v="1"/>
    <n v="3"/>
    <n v="1"/>
  </r>
  <r>
    <x v="16"/>
    <s v="No"/>
    <s v="Travel_Rarely"/>
    <n v="1282"/>
    <x v="1"/>
    <n v="5"/>
    <n v="3"/>
    <x v="1"/>
    <n v="1"/>
    <n v="32"/>
    <n v="3"/>
    <x v="0"/>
    <n v="58"/>
    <n v="3"/>
    <n v="5"/>
    <s v="Manager"/>
    <x v="2"/>
    <x v="2"/>
    <n v="19094"/>
    <n v="10735"/>
    <n v="4"/>
    <s v="Y"/>
    <x v="1"/>
    <n v="11"/>
    <n v="3"/>
    <n v="4"/>
    <n v="80"/>
    <n v="1"/>
    <n v="26"/>
    <n v="3"/>
    <n v="2"/>
    <n v="14"/>
    <n v="13"/>
    <n v="4"/>
    <n v="8"/>
    <n v="0"/>
  </r>
  <r>
    <x v="5"/>
    <s v="Yes"/>
    <s v="Travel_Frequently"/>
    <n v="1125"/>
    <x v="1"/>
    <n v="16"/>
    <n v="1"/>
    <x v="0"/>
    <n v="1"/>
    <n v="33"/>
    <n v="2"/>
    <x v="0"/>
    <n v="72"/>
    <n v="1"/>
    <n v="1"/>
    <s v="Research Scientist"/>
    <x v="3"/>
    <x v="0"/>
    <n v="3919"/>
    <n v="4681"/>
    <n v="1"/>
    <s v="Y"/>
    <x v="0"/>
    <n v="22"/>
    <n v="4"/>
    <n v="2"/>
    <n v="80"/>
    <n v="0"/>
    <n v="10"/>
    <n v="5"/>
    <n v="3"/>
    <n v="10"/>
    <n v="2"/>
    <n v="6"/>
    <n v="7"/>
    <n v="1"/>
  </r>
  <r>
    <x v="19"/>
    <s v="No"/>
    <s v="Travel_Rarely"/>
    <n v="691"/>
    <x v="0"/>
    <n v="8"/>
    <n v="4"/>
    <x v="3"/>
    <n v="1"/>
    <n v="35"/>
    <n v="3"/>
    <x v="1"/>
    <n v="48"/>
    <n v="3"/>
    <n v="2"/>
    <s v="Sales Executive"/>
    <x v="1"/>
    <x v="1"/>
    <n v="6825"/>
    <n v="21173"/>
    <n v="0"/>
    <s v="Y"/>
    <x v="1"/>
    <n v="11"/>
    <n v="3"/>
    <n v="4"/>
    <n v="80"/>
    <n v="1"/>
    <n v="10"/>
    <n v="2"/>
    <n v="3"/>
    <n v="9"/>
    <n v="7"/>
    <n v="4"/>
    <n v="2"/>
    <n v="0"/>
  </r>
  <r>
    <x v="20"/>
    <s v="No"/>
    <s v="Travel_Rarely"/>
    <n v="477"/>
    <x v="1"/>
    <n v="7"/>
    <n v="4"/>
    <x v="2"/>
    <n v="1"/>
    <n v="36"/>
    <n v="1"/>
    <x v="0"/>
    <n v="42"/>
    <n v="2"/>
    <n v="3"/>
    <s v="Healthcare Representative"/>
    <x v="0"/>
    <x v="1"/>
    <n v="10248"/>
    <n v="2094"/>
    <n v="3"/>
    <s v="Y"/>
    <x v="1"/>
    <n v="14"/>
    <n v="3"/>
    <n v="4"/>
    <n v="80"/>
    <n v="1"/>
    <n v="24"/>
    <n v="4"/>
    <n v="3"/>
    <n v="22"/>
    <n v="6"/>
    <n v="5"/>
    <n v="17"/>
    <n v="0"/>
  </r>
  <r>
    <x v="21"/>
    <s v="No"/>
    <s v="Travel_Rarely"/>
    <n v="705"/>
    <x v="0"/>
    <n v="2"/>
    <n v="4"/>
    <x v="3"/>
    <n v="1"/>
    <n v="38"/>
    <n v="2"/>
    <x v="0"/>
    <n v="83"/>
    <n v="3"/>
    <n v="5"/>
    <s v="Manager"/>
    <x v="3"/>
    <x v="0"/>
    <n v="18947"/>
    <n v="22822"/>
    <n v="3"/>
    <s v="Y"/>
    <x v="1"/>
    <n v="12"/>
    <n v="3"/>
    <n v="4"/>
    <n v="80"/>
    <n v="0"/>
    <n v="22"/>
    <n v="2"/>
    <n v="2"/>
    <n v="2"/>
    <n v="2"/>
    <n v="2"/>
    <n v="1"/>
    <n v="0"/>
  </r>
  <r>
    <x v="3"/>
    <s v="No"/>
    <s v="Travel_Rarely"/>
    <n v="924"/>
    <x v="1"/>
    <n v="2"/>
    <n v="3"/>
    <x v="2"/>
    <n v="1"/>
    <n v="39"/>
    <n v="3"/>
    <x v="1"/>
    <n v="78"/>
    <n v="3"/>
    <n v="1"/>
    <s v="Laboratory Technician"/>
    <x v="0"/>
    <x v="0"/>
    <n v="2496"/>
    <n v="6670"/>
    <n v="4"/>
    <s v="Y"/>
    <x v="1"/>
    <n v="11"/>
    <n v="3"/>
    <n v="4"/>
    <n v="80"/>
    <n v="0"/>
    <n v="7"/>
    <n v="3"/>
    <n v="3"/>
    <n v="1"/>
    <n v="1"/>
    <n v="0"/>
    <n v="0"/>
    <n v="0"/>
  </r>
  <r>
    <x v="20"/>
    <s v="No"/>
    <s v="Travel_Rarely"/>
    <n v="1459"/>
    <x v="1"/>
    <n v="10"/>
    <n v="4"/>
    <x v="1"/>
    <n v="1"/>
    <n v="40"/>
    <n v="4"/>
    <x v="1"/>
    <n v="41"/>
    <n v="3"/>
    <n v="2"/>
    <s v="Healthcare Representative"/>
    <x v="0"/>
    <x v="1"/>
    <n v="6465"/>
    <n v="19121"/>
    <n v="2"/>
    <s v="Y"/>
    <x v="0"/>
    <n v="13"/>
    <n v="3"/>
    <n v="4"/>
    <n v="80"/>
    <n v="0"/>
    <n v="9"/>
    <n v="5"/>
    <n v="4"/>
    <n v="4"/>
    <n v="2"/>
    <n v="1"/>
    <n v="3"/>
    <n v="0"/>
  </r>
  <r>
    <x v="7"/>
    <s v="No"/>
    <s v="Travel_Rarely"/>
    <n v="125"/>
    <x v="1"/>
    <n v="9"/>
    <n v="2"/>
    <x v="2"/>
    <n v="1"/>
    <n v="41"/>
    <n v="4"/>
    <x v="1"/>
    <n v="83"/>
    <n v="2"/>
    <n v="1"/>
    <s v="Laboratory Technician"/>
    <x v="2"/>
    <x v="0"/>
    <n v="2206"/>
    <n v="16117"/>
    <n v="1"/>
    <s v="Y"/>
    <x v="1"/>
    <n v="13"/>
    <n v="3"/>
    <n v="1"/>
    <n v="80"/>
    <n v="0"/>
    <n v="10"/>
    <n v="5"/>
    <n v="3"/>
    <n v="10"/>
    <n v="0"/>
    <n v="1"/>
    <n v="8"/>
    <n v="0"/>
  </r>
  <r>
    <x v="22"/>
    <s v="Yes"/>
    <s v="Travel_Rarely"/>
    <n v="895"/>
    <x v="0"/>
    <n v="5"/>
    <n v="3"/>
    <x v="4"/>
    <n v="1"/>
    <n v="42"/>
    <n v="4"/>
    <x v="1"/>
    <n v="56"/>
    <n v="3"/>
    <n v="2"/>
    <s v="Sales Representative"/>
    <x v="0"/>
    <x v="1"/>
    <n v="2086"/>
    <n v="3335"/>
    <n v="3"/>
    <s v="Y"/>
    <x v="1"/>
    <n v="14"/>
    <n v="3"/>
    <n v="3"/>
    <n v="80"/>
    <n v="1"/>
    <n v="19"/>
    <n v="6"/>
    <n v="4"/>
    <n v="1"/>
    <n v="0"/>
    <n v="0"/>
    <n v="0"/>
    <n v="1"/>
  </r>
  <r>
    <x v="17"/>
    <s v="Yes"/>
    <s v="Travel_Rarely"/>
    <n v="813"/>
    <x v="1"/>
    <n v="1"/>
    <n v="3"/>
    <x v="2"/>
    <n v="1"/>
    <n v="45"/>
    <n v="2"/>
    <x v="1"/>
    <n v="61"/>
    <n v="3"/>
    <n v="1"/>
    <s v="Research Scientist"/>
    <x v="0"/>
    <x v="1"/>
    <n v="2293"/>
    <n v="3020"/>
    <n v="2"/>
    <s v="Y"/>
    <x v="0"/>
    <n v="16"/>
    <n v="3"/>
    <n v="1"/>
    <n v="80"/>
    <n v="1"/>
    <n v="6"/>
    <n v="2"/>
    <n v="2"/>
    <n v="2"/>
    <n v="0"/>
    <n v="2"/>
    <n v="0"/>
    <n v="1"/>
  </r>
  <r>
    <x v="23"/>
    <s v="No"/>
    <s v="Travel_Rarely"/>
    <n v="1273"/>
    <x v="1"/>
    <n v="2"/>
    <n v="2"/>
    <x v="2"/>
    <n v="1"/>
    <n v="46"/>
    <n v="4"/>
    <x v="0"/>
    <n v="72"/>
    <n v="4"/>
    <n v="1"/>
    <s v="Research Scientist"/>
    <x v="2"/>
    <x v="2"/>
    <n v="2645"/>
    <n v="21923"/>
    <n v="1"/>
    <s v="Y"/>
    <x v="1"/>
    <n v="12"/>
    <n v="3"/>
    <n v="4"/>
    <n v="80"/>
    <n v="2"/>
    <n v="6"/>
    <n v="3"/>
    <n v="2"/>
    <n v="5"/>
    <n v="3"/>
    <n v="1"/>
    <n v="4"/>
    <n v="0"/>
  </r>
  <r>
    <x v="24"/>
    <s v="Yes"/>
    <s v="Travel_Rarely"/>
    <n v="869"/>
    <x v="0"/>
    <n v="3"/>
    <n v="2"/>
    <x v="3"/>
    <n v="1"/>
    <n v="47"/>
    <n v="1"/>
    <x v="1"/>
    <n v="86"/>
    <n v="2"/>
    <n v="1"/>
    <s v="Sales Representative"/>
    <x v="2"/>
    <x v="1"/>
    <n v="2683"/>
    <n v="3810"/>
    <n v="1"/>
    <s v="Y"/>
    <x v="0"/>
    <n v="14"/>
    <n v="3"/>
    <n v="3"/>
    <n v="80"/>
    <n v="0"/>
    <n v="3"/>
    <n v="2"/>
    <n v="3"/>
    <n v="3"/>
    <n v="2"/>
    <n v="0"/>
    <n v="2"/>
    <n v="1"/>
  </r>
  <r>
    <x v="10"/>
    <s v="No"/>
    <s v="Travel_Rarely"/>
    <n v="890"/>
    <x v="0"/>
    <n v="2"/>
    <n v="3"/>
    <x v="3"/>
    <n v="1"/>
    <n v="49"/>
    <n v="4"/>
    <x v="0"/>
    <n v="97"/>
    <n v="3"/>
    <n v="1"/>
    <s v="Sales Representative"/>
    <x v="0"/>
    <x v="1"/>
    <n v="2014"/>
    <n v="9687"/>
    <n v="1"/>
    <s v="Y"/>
    <x v="1"/>
    <n v="13"/>
    <n v="3"/>
    <n v="1"/>
    <n v="80"/>
    <n v="0"/>
    <n v="2"/>
    <n v="3"/>
    <n v="3"/>
    <n v="2"/>
    <n v="2"/>
    <n v="2"/>
    <n v="2"/>
    <n v="0"/>
  </r>
  <r>
    <x v="9"/>
    <s v="No"/>
    <s v="Travel_Rarely"/>
    <n v="852"/>
    <x v="1"/>
    <n v="5"/>
    <n v="4"/>
    <x v="0"/>
    <n v="1"/>
    <n v="51"/>
    <n v="2"/>
    <x v="0"/>
    <n v="82"/>
    <n v="2"/>
    <n v="1"/>
    <s v="Research Scientist"/>
    <x v="3"/>
    <x v="1"/>
    <n v="3419"/>
    <n v="13072"/>
    <n v="9"/>
    <s v="Y"/>
    <x v="0"/>
    <n v="14"/>
    <n v="3"/>
    <n v="4"/>
    <n v="80"/>
    <n v="1"/>
    <n v="6"/>
    <n v="3"/>
    <n v="4"/>
    <n v="1"/>
    <n v="1"/>
    <n v="0"/>
    <n v="0"/>
    <n v="0"/>
  </r>
  <r>
    <x v="3"/>
    <s v="No"/>
    <s v="Travel_Frequently"/>
    <n v="1141"/>
    <x v="0"/>
    <n v="1"/>
    <n v="3"/>
    <x v="0"/>
    <n v="1"/>
    <n v="52"/>
    <n v="3"/>
    <x v="0"/>
    <n v="42"/>
    <n v="4"/>
    <n v="2"/>
    <s v="Sales Executive"/>
    <x v="3"/>
    <x v="1"/>
    <n v="5376"/>
    <n v="3193"/>
    <n v="2"/>
    <s v="Y"/>
    <x v="1"/>
    <n v="19"/>
    <n v="3"/>
    <n v="1"/>
    <n v="80"/>
    <n v="2"/>
    <n v="10"/>
    <n v="3"/>
    <n v="3"/>
    <n v="5"/>
    <n v="3"/>
    <n v="1"/>
    <n v="3"/>
    <n v="0"/>
  </r>
  <r>
    <x v="10"/>
    <s v="No"/>
    <s v="Travel_Rarely"/>
    <n v="464"/>
    <x v="1"/>
    <n v="4"/>
    <n v="2"/>
    <x v="1"/>
    <n v="1"/>
    <n v="53"/>
    <n v="3"/>
    <x v="1"/>
    <n v="75"/>
    <n v="3"/>
    <n v="1"/>
    <s v="Laboratory Technician"/>
    <x v="0"/>
    <x v="2"/>
    <n v="1951"/>
    <n v="10910"/>
    <n v="1"/>
    <s v="Y"/>
    <x v="1"/>
    <n v="12"/>
    <n v="3"/>
    <n v="3"/>
    <n v="80"/>
    <n v="1"/>
    <n v="1"/>
    <n v="3"/>
    <n v="3"/>
    <n v="1"/>
    <n v="0"/>
    <n v="0"/>
    <n v="0"/>
    <n v="0"/>
  </r>
  <r>
    <x v="4"/>
    <s v="No"/>
    <s v="Travel_Rarely"/>
    <n v="1240"/>
    <x v="1"/>
    <n v="2"/>
    <n v="4"/>
    <x v="0"/>
    <n v="1"/>
    <n v="54"/>
    <n v="4"/>
    <x v="0"/>
    <n v="33"/>
    <n v="3"/>
    <n v="1"/>
    <s v="Laboratory Technician"/>
    <x v="3"/>
    <x v="2"/>
    <n v="2341"/>
    <n v="19715"/>
    <n v="1"/>
    <s v="Y"/>
    <x v="1"/>
    <n v="13"/>
    <n v="3"/>
    <n v="4"/>
    <n v="80"/>
    <n v="1"/>
    <n v="1"/>
    <n v="6"/>
    <n v="3"/>
    <n v="1"/>
    <n v="0"/>
    <n v="0"/>
    <n v="0"/>
    <n v="0"/>
  </r>
  <r>
    <x v="25"/>
    <s v="Yes"/>
    <s v="Travel_Rarely"/>
    <n v="1357"/>
    <x v="1"/>
    <n v="25"/>
    <n v="3"/>
    <x v="0"/>
    <n v="1"/>
    <n v="55"/>
    <n v="1"/>
    <x v="1"/>
    <n v="48"/>
    <n v="1"/>
    <n v="1"/>
    <s v="Laboratory Technician"/>
    <x v="2"/>
    <x v="0"/>
    <n v="2293"/>
    <n v="10558"/>
    <n v="1"/>
    <s v="Y"/>
    <x v="1"/>
    <n v="12"/>
    <n v="3"/>
    <n v="3"/>
    <n v="80"/>
    <n v="0"/>
    <n v="1"/>
    <n v="2"/>
    <n v="2"/>
    <n v="1"/>
    <n v="0"/>
    <n v="0"/>
    <n v="1"/>
    <n v="1"/>
  </r>
  <r>
    <x v="4"/>
    <s v="No"/>
    <s v="Travel_Frequently"/>
    <n v="994"/>
    <x v="0"/>
    <n v="8"/>
    <n v="3"/>
    <x v="0"/>
    <n v="1"/>
    <n v="56"/>
    <n v="4"/>
    <x v="1"/>
    <n v="37"/>
    <n v="3"/>
    <n v="3"/>
    <s v="Sales Executive"/>
    <x v="2"/>
    <x v="0"/>
    <n v="8726"/>
    <n v="2975"/>
    <n v="1"/>
    <s v="Y"/>
    <x v="1"/>
    <n v="15"/>
    <n v="3"/>
    <n v="4"/>
    <n v="80"/>
    <n v="0"/>
    <n v="9"/>
    <n v="0"/>
    <n v="3"/>
    <n v="9"/>
    <n v="8"/>
    <n v="1"/>
    <n v="7"/>
    <n v="0"/>
  </r>
  <r>
    <x v="7"/>
    <s v="No"/>
    <s v="Travel_Frequently"/>
    <n v="721"/>
    <x v="1"/>
    <n v="1"/>
    <n v="2"/>
    <x v="2"/>
    <n v="1"/>
    <n v="57"/>
    <n v="3"/>
    <x v="0"/>
    <n v="58"/>
    <n v="3"/>
    <n v="2"/>
    <s v="Laboratory Technician"/>
    <x v="0"/>
    <x v="0"/>
    <n v="4011"/>
    <n v="10781"/>
    <n v="1"/>
    <s v="Y"/>
    <x v="1"/>
    <n v="23"/>
    <n v="4"/>
    <n v="4"/>
    <n v="80"/>
    <n v="0"/>
    <n v="12"/>
    <n v="2"/>
    <n v="3"/>
    <n v="12"/>
    <n v="8"/>
    <n v="3"/>
    <n v="7"/>
    <n v="0"/>
  </r>
  <r>
    <x v="0"/>
    <s v="Yes"/>
    <s v="Travel_Rarely"/>
    <n v="1360"/>
    <x v="1"/>
    <n v="12"/>
    <n v="3"/>
    <x v="4"/>
    <n v="1"/>
    <n v="58"/>
    <n v="2"/>
    <x v="0"/>
    <n v="49"/>
    <n v="3"/>
    <n v="5"/>
    <s v="Research Director"/>
    <x v="2"/>
    <x v="1"/>
    <n v="19545"/>
    <n v="16280"/>
    <n v="1"/>
    <s v="Y"/>
    <x v="1"/>
    <n v="12"/>
    <n v="3"/>
    <n v="4"/>
    <n v="80"/>
    <n v="0"/>
    <n v="23"/>
    <n v="0"/>
    <n v="3"/>
    <n v="22"/>
    <n v="15"/>
    <n v="15"/>
    <n v="8"/>
    <n v="1"/>
  </r>
  <r>
    <x v="13"/>
    <s v="No"/>
    <s v="Non-Travel"/>
    <n v="1065"/>
    <x v="0"/>
    <n v="23"/>
    <n v="4"/>
    <x v="3"/>
    <n v="1"/>
    <n v="60"/>
    <n v="2"/>
    <x v="1"/>
    <n v="72"/>
    <n v="3"/>
    <n v="2"/>
    <s v="Sales Executive"/>
    <x v="2"/>
    <x v="0"/>
    <n v="4568"/>
    <n v="10034"/>
    <n v="0"/>
    <s v="Y"/>
    <x v="1"/>
    <n v="20"/>
    <n v="4"/>
    <n v="3"/>
    <n v="80"/>
    <n v="0"/>
    <n v="10"/>
    <n v="2"/>
    <n v="3"/>
    <n v="9"/>
    <n v="5"/>
    <n v="8"/>
    <n v="7"/>
    <n v="0"/>
  </r>
  <r>
    <x v="2"/>
    <s v="No"/>
    <s v="Travel_Rarely"/>
    <n v="408"/>
    <x v="1"/>
    <n v="19"/>
    <n v="2"/>
    <x v="0"/>
    <n v="1"/>
    <n v="61"/>
    <n v="2"/>
    <x v="1"/>
    <n v="73"/>
    <n v="3"/>
    <n v="1"/>
    <s v="Research Scientist"/>
    <x v="1"/>
    <x v="1"/>
    <n v="3022"/>
    <n v="10227"/>
    <n v="4"/>
    <s v="Y"/>
    <x v="1"/>
    <n v="21"/>
    <n v="4"/>
    <n v="1"/>
    <n v="80"/>
    <n v="0"/>
    <n v="8"/>
    <n v="1"/>
    <n v="3"/>
    <n v="1"/>
    <n v="0"/>
    <n v="0"/>
    <n v="0"/>
    <n v="0"/>
  </r>
  <r>
    <x v="21"/>
    <s v="No"/>
    <s v="Travel_Frequently"/>
    <n v="1211"/>
    <x v="0"/>
    <n v="5"/>
    <n v="4"/>
    <x v="3"/>
    <n v="1"/>
    <n v="62"/>
    <n v="1"/>
    <x v="1"/>
    <n v="98"/>
    <n v="3"/>
    <n v="2"/>
    <s v="Sales Executive"/>
    <x v="0"/>
    <x v="0"/>
    <n v="5772"/>
    <n v="20445"/>
    <n v="4"/>
    <s v="Y"/>
    <x v="0"/>
    <n v="21"/>
    <n v="4"/>
    <n v="3"/>
    <n v="80"/>
    <n v="0"/>
    <n v="14"/>
    <n v="4"/>
    <n v="3"/>
    <n v="9"/>
    <n v="6"/>
    <n v="0"/>
    <n v="8"/>
    <n v="0"/>
  </r>
  <r>
    <x v="10"/>
    <s v="No"/>
    <s v="Travel_Rarely"/>
    <n v="1229"/>
    <x v="1"/>
    <n v="8"/>
    <n v="1"/>
    <x v="0"/>
    <n v="1"/>
    <n v="63"/>
    <n v="4"/>
    <x v="1"/>
    <n v="36"/>
    <n v="4"/>
    <n v="1"/>
    <s v="Laboratory Technician"/>
    <x v="0"/>
    <x v="1"/>
    <n v="2269"/>
    <n v="4892"/>
    <n v="1"/>
    <s v="Y"/>
    <x v="1"/>
    <n v="19"/>
    <n v="3"/>
    <n v="4"/>
    <n v="80"/>
    <n v="0"/>
    <n v="1"/>
    <n v="2"/>
    <n v="3"/>
    <n v="1"/>
    <n v="0"/>
    <n v="0"/>
    <n v="1"/>
    <n v="0"/>
  </r>
  <r>
    <x v="26"/>
    <s v="Yes"/>
    <s v="Travel_Rarely"/>
    <n v="626"/>
    <x v="1"/>
    <n v="1"/>
    <n v="2"/>
    <x v="0"/>
    <n v="1"/>
    <n v="64"/>
    <n v="1"/>
    <x v="1"/>
    <n v="98"/>
    <n v="2"/>
    <n v="3"/>
    <s v="Laboratory Technician"/>
    <x v="2"/>
    <x v="0"/>
    <n v="5381"/>
    <n v="19294"/>
    <n v="9"/>
    <s v="Y"/>
    <x v="0"/>
    <n v="13"/>
    <n v="3"/>
    <n v="4"/>
    <n v="80"/>
    <n v="0"/>
    <n v="23"/>
    <n v="2"/>
    <n v="3"/>
    <n v="1"/>
    <n v="0"/>
    <n v="0"/>
    <n v="0"/>
    <n v="1"/>
  </r>
  <r>
    <x v="14"/>
    <s v="Yes"/>
    <s v="Travel_Rarely"/>
    <n v="1434"/>
    <x v="1"/>
    <n v="5"/>
    <n v="4"/>
    <x v="4"/>
    <n v="1"/>
    <n v="65"/>
    <n v="3"/>
    <x v="1"/>
    <n v="50"/>
    <n v="3"/>
    <n v="1"/>
    <s v="Laboratory Technician"/>
    <x v="2"/>
    <x v="0"/>
    <n v="3441"/>
    <n v="11179"/>
    <n v="1"/>
    <s v="Y"/>
    <x v="0"/>
    <n v="13"/>
    <n v="3"/>
    <n v="3"/>
    <n v="80"/>
    <n v="0"/>
    <n v="2"/>
    <n v="3"/>
    <n v="2"/>
    <n v="2"/>
    <n v="2"/>
    <n v="2"/>
    <n v="2"/>
    <n v="1"/>
  </r>
  <r>
    <x v="20"/>
    <s v="No"/>
    <s v="Travel_Rarely"/>
    <n v="1488"/>
    <x v="0"/>
    <n v="1"/>
    <n v="5"/>
    <x v="3"/>
    <n v="1"/>
    <n v="68"/>
    <n v="2"/>
    <x v="0"/>
    <n v="75"/>
    <n v="3"/>
    <n v="2"/>
    <s v="Sales Executive"/>
    <x v="3"/>
    <x v="2"/>
    <n v="5454"/>
    <n v="4009"/>
    <n v="5"/>
    <s v="Y"/>
    <x v="0"/>
    <n v="21"/>
    <n v="4"/>
    <n v="3"/>
    <n v="80"/>
    <n v="1"/>
    <n v="9"/>
    <n v="2"/>
    <n v="2"/>
    <n v="4"/>
    <n v="3"/>
    <n v="1"/>
    <n v="3"/>
    <n v="0"/>
  </r>
  <r>
    <x v="10"/>
    <s v="No"/>
    <s v="Non-Travel"/>
    <n v="1097"/>
    <x v="1"/>
    <n v="11"/>
    <n v="2"/>
    <x v="2"/>
    <n v="1"/>
    <n v="70"/>
    <n v="3"/>
    <x v="1"/>
    <n v="79"/>
    <n v="2"/>
    <n v="3"/>
    <s v="Healthcare Representative"/>
    <x v="3"/>
    <x v="1"/>
    <n v="9884"/>
    <n v="8302"/>
    <n v="2"/>
    <s v="Y"/>
    <x v="0"/>
    <n v="13"/>
    <n v="3"/>
    <n v="3"/>
    <n v="80"/>
    <n v="1"/>
    <n v="10"/>
    <n v="3"/>
    <n v="3"/>
    <n v="4"/>
    <n v="0"/>
    <n v="2"/>
    <n v="3"/>
    <n v="0"/>
  </r>
  <r>
    <x v="25"/>
    <s v="No"/>
    <s v="Travel_Rarely"/>
    <n v="1443"/>
    <x v="0"/>
    <n v="23"/>
    <n v="3"/>
    <x v="3"/>
    <n v="1"/>
    <n v="72"/>
    <n v="3"/>
    <x v="0"/>
    <n v="47"/>
    <n v="2"/>
    <n v="2"/>
    <s v="Sales Executive"/>
    <x v="0"/>
    <x v="1"/>
    <n v="4157"/>
    <n v="21436"/>
    <n v="7"/>
    <s v="Y"/>
    <x v="0"/>
    <n v="19"/>
    <n v="3"/>
    <n v="3"/>
    <n v="80"/>
    <n v="1"/>
    <n v="5"/>
    <n v="2"/>
    <n v="2"/>
    <n v="2"/>
    <n v="2"/>
    <n v="0"/>
    <n v="0"/>
    <n v="0"/>
  </r>
  <r>
    <x v="3"/>
    <s v="No"/>
    <s v="Travel_Frequently"/>
    <n v="515"/>
    <x v="1"/>
    <n v="1"/>
    <n v="2"/>
    <x v="0"/>
    <n v="1"/>
    <n v="73"/>
    <n v="1"/>
    <x v="0"/>
    <n v="98"/>
    <n v="3"/>
    <n v="3"/>
    <s v="Research Director"/>
    <x v="0"/>
    <x v="0"/>
    <n v="13458"/>
    <n v="15146"/>
    <n v="1"/>
    <s v="Y"/>
    <x v="0"/>
    <n v="12"/>
    <n v="3"/>
    <n v="3"/>
    <n v="80"/>
    <n v="0"/>
    <n v="15"/>
    <n v="1"/>
    <n v="3"/>
    <n v="15"/>
    <n v="14"/>
    <n v="8"/>
    <n v="12"/>
    <n v="0"/>
  </r>
  <r>
    <x v="10"/>
    <s v="No"/>
    <s v="Travel_Frequently"/>
    <n v="853"/>
    <x v="0"/>
    <n v="18"/>
    <n v="5"/>
    <x v="0"/>
    <n v="1"/>
    <n v="74"/>
    <n v="2"/>
    <x v="1"/>
    <n v="71"/>
    <n v="3"/>
    <n v="3"/>
    <s v="Sales Executive"/>
    <x v="3"/>
    <x v="1"/>
    <n v="9069"/>
    <n v="11031"/>
    <n v="1"/>
    <s v="Y"/>
    <x v="1"/>
    <n v="22"/>
    <n v="4"/>
    <n v="4"/>
    <n v="80"/>
    <n v="1"/>
    <n v="9"/>
    <n v="3"/>
    <n v="2"/>
    <n v="9"/>
    <n v="8"/>
    <n v="1"/>
    <n v="8"/>
    <n v="0"/>
  </r>
  <r>
    <x v="10"/>
    <s v="No"/>
    <s v="Travel_Rarely"/>
    <n v="1142"/>
    <x v="1"/>
    <n v="23"/>
    <n v="4"/>
    <x v="2"/>
    <n v="1"/>
    <n v="75"/>
    <n v="3"/>
    <x v="0"/>
    <n v="30"/>
    <n v="3"/>
    <n v="1"/>
    <s v="Laboratory Technician"/>
    <x v="3"/>
    <x v="1"/>
    <n v="4014"/>
    <n v="16002"/>
    <n v="3"/>
    <s v="Y"/>
    <x v="0"/>
    <n v="15"/>
    <n v="3"/>
    <n v="3"/>
    <n v="80"/>
    <n v="1"/>
    <n v="4"/>
    <n v="3"/>
    <n v="3"/>
    <n v="2"/>
    <n v="2"/>
    <n v="2"/>
    <n v="2"/>
    <n v="0"/>
  </r>
  <r>
    <x v="12"/>
    <s v="No"/>
    <s v="Travel_Rarely"/>
    <n v="655"/>
    <x v="1"/>
    <n v="7"/>
    <n v="4"/>
    <x v="0"/>
    <n v="1"/>
    <n v="76"/>
    <n v="4"/>
    <x v="1"/>
    <n v="48"/>
    <n v="3"/>
    <n v="2"/>
    <s v="Laboratory Technician"/>
    <x v="0"/>
    <x v="2"/>
    <n v="5915"/>
    <n v="9528"/>
    <n v="3"/>
    <s v="Y"/>
    <x v="1"/>
    <n v="22"/>
    <n v="4"/>
    <n v="4"/>
    <n v="80"/>
    <n v="1"/>
    <n v="10"/>
    <n v="3"/>
    <n v="2"/>
    <n v="7"/>
    <n v="7"/>
    <n v="1"/>
    <n v="7"/>
    <n v="0"/>
  </r>
  <r>
    <x v="2"/>
    <s v="No"/>
    <s v="Travel_Rarely"/>
    <n v="1115"/>
    <x v="1"/>
    <n v="1"/>
    <n v="4"/>
    <x v="0"/>
    <n v="1"/>
    <n v="77"/>
    <n v="1"/>
    <x v="1"/>
    <n v="51"/>
    <n v="2"/>
    <n v="2"/>
    <s v="Manufacturing Director"/>
    <x v="2"/>
    <x v="2"/>
    <n v="5993"/>
    <n v="2689"/>
    <n v="1"/>
    <s v="Y"/>
    <x v="1"/>
    <n v="18"/>
    <n v="3"/>
    <n v="3"/>
    <n v="80"/>
    <n v="1"/>
    <n v="7"/>
    <n v="2"/>
    <n v="4"/>
    <n v="7"/>
    <n v="5"/>
    <n v="0"/>
    <n v="7"/>
    <n v="0"/>
  </r>
  <r>
    <x v="5"/>
    <s v="No"/>
    <s v="Travel_Rarely"/>
    <n v="427"/>
    <x v="1"/>
    <n v="1"/>
    <n v="3"/>
    <x v="2"/>
    <n v="1"/>
    <n v="78"/>
    <n v="1"/>
    <x v="1"/>
    <n v="33"/>
    <n v="3"/>
    <n v="2"/>
    <s v="Manufacturing Director"/>
    <x v="0"/>
    <x v="1"/>
    <n v="6162"/>
    <n v="10877"/>
    <n v="1"/>
    <s v="Y"/>
    <x v="0"/>
    <n v="22"/>
    <n v="4"/>
    <n v="2"/>
    <n v="80"/>
    <n v="1"/>
    <n v="9"/>
    <n v="3"/>
    <n v="3"/>
    <n v="9"/>
    <n v="8"/>
    <n v="7"/>
    <n v="8"/>
    <n v="0"/>
  </r>
  <r>
    <x v="8"/>
    <s v="No"/>
    <s v="Travel_Frequently"/>
    <n v="653"/>
    <x v="1"/>
    <n v="29"/>
    <n v="5"/>
    <x v="0"/>
    <n v="1"/>
    <n v="79"/>
    <n v="4"/>
    <x v="0"/>
    <n v="50"/>
    <n v="3"/>
    <n v="2"/>
    <s v="Laboratory Technician"/>
    <x v="0"/>
    <x v="0"/>
    <n v="2406"/>
    <n v="5456"/>
    <n v="1"/>
    <s v="Y"/>
    <x v="1"/>
    <n v="11"/>
    <n v="3"/>
    <n v="4"/>
    <n v="80"/>
    <n v="0"/>
    <n v="10"/>
    <n v="2"/>
    <n v="3"/>
    <n v="10"/>
    <n v="3"/>
    <n v="9"/>
    <n v="9"/>
    <n v="0"/>
  </r>
  <r>
    <x v="24"/>
    <s v="No"/>
    <s v="Travel_Rarely"/>
    <n v="989"/>
    <x v="1"/>
    <n v="7"/>
    <n v="2"/>
    <x v="2"/>
    <n v="1"/>
    <n v="80"/>
    <n v="2"/>
    <x v="0"/>
    <n v="43"/>
    <n v="2"/>
    <n v="5"/>
    <s v="Research Director"/>
    <x v="2"/>
    <x v="2"/>
    <n v="18740"/>
    <n v="16701"/>
    <n v="5"/>
    <s v="Y"/>
    <x v="0"/>
    <n v="12"/>
    <n v="3"/>
    <n v="4"/>
    <n v="80"/>
    <n v="1"/>
    <n v="29"/>
    <n v="2"/>
    <n v="2"/>
    <n v="27"/>
    <n v="3"/>
    <n v="13"/>
    <n v="8"/>
    <n v="0"/>
  </r>
  <r>
    <x v="6"/>
    <s v="No"/>
    <s v="Travel_Rarely"/>
    <n v="1435"/>
    <x v="0"/>
    <n v="25"/>
    <n v="3"/>
    <x v="0"/>
    <n v="1"/>
    <n v="81"/>
    <n v="1"/>
    <x v="0"/>
    <n v="99"/>
    <n v="3"/>
    <n v="3"/>
    <s v="Sales Executive"/>
    <x v="3"/>
    <x v="0"/>
    <n v="7637"/>
    <n v="2354"/>
    <n v="7"/>
    <s v="Y"/>
    <x v="1"/>
    <n v="11"/>
    <n v="3"/>
    <n v="4"/>
    <n v="80"/>
    <n v="0"/>
    <n v="28"/>
    <n v="3"/>
    <n v="2"/>
    <n v="21"/>
    <n v="16"/>
    <n v="7"/>
    <n v="9"/>
    <n v="0"/>
  </r>
  <r>
    <x v="9"/>
    <s v="No"/>
    <s v="Travel_Rarely"/>
    <n v="1223"/>
    <x v="1"/>
    <n v="8"/>
    <n v="3"/>
    <x v="4"/>
    <n v="1"/>
    <n v="83"/>
    <n v="3"/>
    <x v="0"/>
    <n v="59"/>
    <n v="3"/>
    <n v="3"/>
    <s v="Healthcare Representative"/>
    <x v="2"/>
    <x v="2"/>
    <n v="10096"/>
    <n v="8202"/>
    <n v="1"/>
    <s v="Y"/>
    <x v="1"/>
    <n v="13"/>
    <n v="3"/>
    <n v="2"/>
    <n v="80"/>
    <n v="3"/>
    <n v="17"/>
    <n v="2"/>
    <n v="3"/>
    <n v="17"/>
    <n v="14"/>
    <n v="12"/>
    <n v="8"/>
    <n v="0"/>
  </r>
  <r>
    <x v="27"/>
    <s v="No"/>
    <s v="Travel_Rarely"/>
    <n v="836"/>
    <x v="1"/>
    <n v="8"/>
    <n v="3"/>
    <x v="2"/>
    <n v="1"/>
    <n v="84"/>
    <n v="4"/>
    <x v="0"/>
    <n v="33"/>
    <n v="3"/>
    <n v="4"/>
    <s v="Manager"/>
    <x v="2"/>
    <x v="2"/>
    <n v="14756"/>
    <n v="19730"/>
    <n v="2"/>
    <s v="Y"/>
    <x v="0"/>
    <n v="14"/>
    <n v="3"/>
    <n v="3"/>
    <n v="80"/>
    <n v="3"/>
    <n v="21"/>
    <n v="2"/>
    <n v="3"/>
    <n v="5"/>
    <n v="0"/>
    <n v="0"/>
    <n v="2"/>
    <n v="0"/>
  </r>
  <r>
    <x v="9"/>
    <s v="No"/>
    <s v="Travel_Frequently"/>
    <n v="1195"/>
    <x v="1"/>
    <n v="11"/>
    <n v="3"/>
    <x v="0"/>
    <n v="1"/>
    <n v="85"/>
    <n v="2"/>
    <x v="1"/>
    <n v="95"/>
    <n v="2"/>
    <n v="2"/>
    <s v="Manufacturing Director"/>
    <x v="1"/>
    <x v="0"/>
    <n v="6499"/>
    <n v="22656"/>
    <n v="1"/>
    <s v="Y"/>
    <x v="1"/>
    <n v="13"/>
    <n v="3"/>
    <n v="3"/>
    <n v="80"/>
    <n v="0"/>
    <n v="6"/>
    <n v="3"/>
    <n v="3"/>
    <n v="6"/>
    <n v="5"/>
    <n v="0"/>
    <n v="3"/>
    <n v="0"/>
  </r>
  <r>
    <x v="28"/>
    <s v="No"/>
    <s v="Travel_Rarely"/>
    <n v="1339"/>
    <x v="1"/>
    <n v="7"/>
    <n v="3"/>
    <x v="0"/>
    <n v="1"/>
    <n v="86"/>
    <n v="2"/>
    <x v="1"/>
    <n v="59"/>
    <n v="3"/>
    <n v="3"/>
    <s v="Research Scientist"/>
    <x v="3"/>
    <x v="2"/>
    <n v="9724"/>
    <n v="18787"/>
    <n v="2"/>
    <s v="Y"/>
    <x v="1"/>
    <n v="17"/>
    <n v="3"/>
    <n v="3"/>
    <n v="80"/>
    <n v="1"/>
    <n v="25"/>
    <n v="2"/>
    <n v="3"/>
    <n v="1"/>
    <n v="0"/>
    <n v="0"/>
    <n v="0"/>
    <n v="0"/>
  </r>
  <r>
    <x v="10"/>
    <s v="No"/>
    <s v="Travel_Frequently"/>
    <n v="664"/>
    <x v="1"/>
    <n v="1"/>
    <n v="3"/>
    <x v="2"/>
    <n v="1"/>
    <n v="88"/>
    <n v="2"/>
    <x v="1"/>
    <n v="79"/>
    <n v="3"/>
    <n v="1"/>
    <s v="Research Scientist"/>
    <x v="3"/>
    <x v="1"/>
    <n v="2194"/>
    <n v="5868"/>
    <n v="4"/>
    <s v="Y"/>
    <x v="1"/>
    <n v="13"/>
    <n v="3"/>
    <n v="4"/>
    <n v="80"/>
    <n v="1"/>
    <n v="5"/>
    <n v="2"/>
    <n v="2"/>
    <n v="3"/>
    <n v="2"/>
    <n v="1"/>
    <n v="2"/>
    <n v="0"/>
  </r>
  <r>
    <x v="9"/>
    <s v="Yes"/>
    <s v="Travel_Rarely"/>
    <n v="318"/>
    <x v="1"/>
    <n v="9"/>
    <n v="3"/>
    <x v="2"/>
    <n v="1"/>
    <n v="90"/>
    <n v="4"/>
    <x v="1"/>
    <n v="79"/>
    <n v="2"/>
    <n v="1"/>
    <s v="Research Scientist"/>
    <x v="2"/>
    <x v="1"/>
    <n v="3388"/>
    <n v="21777"/>
    <n v="0"/>
    <s v="Y"/>
    <x v="0"/>
    <n v="17"/>
    <n v="3"/>
    <n v="1"/>
    <n v="80"/>
    <n v="1"/>
    <n v="2"/>
    <n v="0"/>
    <n v="2"/>
    <n v="1"/>
    <n v="0"/>
    <n v="0"/>
    <n v="0"/>
    <n v="1"/>
  </r>
  <r>
    <x v="6"/>
    <s v="No"/>
    <s v="Travel_Frequently"/>
    <n v="1225"/>
    <x v="0"/>
    <n v="1"/>
    <n v="1"/>
    <x v="0"/>
    <n v="1"/>
    <n v="91"/>
    <n v="1"/>
    <x v="0"/>
    <n v="57"/>
    <n v="2"/>
    <n v="2"/>
    <s v="Sales Executive"/>
    <x v="2"/>
    <x v="0"/>
    <n v="5473"/>
    <n v="24668"/>
    <n v="7"/>
    <s v="Y"/>
    <x v="1"/>
    <n v="11"/>
    <n v="3"/>
    <n v="4"/>
    <n v="80"/>
    <n v="0"/>
    <n v="20"/>
    <n v="2"/>
    <n v="2"/>
    <n v="4"/>
    <n v="3"/>
    <n v="1"/>
    <n v="3"/>
    <n v="0"/>
  </r>
  <r>
    <x v="11"/>
    <s v="No"/>
    <s v="Travel_Rarely"/>
    <n v="1328"/>
    <x v="1"/>
    <n v="2"/>
    <n v="3"/>
    <x v="0"/>
    <n v="1"/>
    <n v="94"/>
    <n v="3"/>
    <x v="1"/>
    <n v="76"/>
    <n v="3"/>
    <n v="1"/>
    <s v="Research Scientist"/>
    <x v="1"/>
    <x v="1"/>
    <n v="2703"/>
    <n v="4956"/>
    <n v="0"/>
    <s v="Y"/>
    <x v="1"/>
    <n v="23"/>
    <n v="4"/>
    <n v="4"/>
    <n v="80"/>
    <n v="1"/>
    <n v="6"/>
    <n v="3"/>
    <n v="3"/>
    <n v="5"/>
    <n v="4"/>
    <n v="0"/>
    <n v="4"/>
    <n v="0"/>
  </r>
  <r>
    <x v="12"/>
    <s v="No"/>
    <s v="Travel_Rarely"/>
    <n v="1082"/>
    <x v="1"/>
    <n v="1"/>
    <n v="4"/>
    <x v="2"/>
    <n v="1"/>
    <n v="95"/>
    <n v="3"/>
    <x v="1"/>
    <n v="87"/>
    <n v="3"/>
    <n v="1"/>
    <s v="Research Scientist"/>
    <x v="1"/>
    <x v="0"/>
    <n v="2501"/>
    <n v="18775"/>
    <n v="1"/>
    <s v="Y"/>
    <x v="1"/>
    <n v="17"/>
    <n v="3"/>
    <n v="2"/>
    <n v="80"/>
    <n v="0"/>
    <n v="1"/>
    <n v="4"/>
    <n v="3"/>
    <n v="1"/>
    <n v="1"/>
    <n v="1"/>
    <n v="0"/>
    <n v="0"/>
  </r>
  <r>
    <x v="5"/>
    <s v="No"/>
    <s v="Travel_Rarely"/>
    <n v="548"/>
    <x v="1"/>
    <n v="1"/>
    <n v="3"/>
    <x v="0"/>
    <n v="1"/>
    <n v="96"/>
    <n v="2"/>
    <x v="1"/>
    <n v="66"/>
    <n v="3"/>
    <n v="2"/>
    <s v="Research Scientist"/>
    <x v="1"/>
    <x v="1"/>
    <n v="6220"/>
    <n v="7346"/>
    <n v="1"/>
    <s v="Y"/>
    <x v="1"/>
    <n v="17"/>
    <n v="3"/>
    <n v="2"/>
    <n v="80"/>
    <n v="2"/>
    <n v="10"/>
    <n v="3"/>
    <n v="3"/>
    <n v="10"/>
    <n v="4"/>
    <n v="0"/>
    <n v="9"/>
    <n v="0"/>
  </r>
  <r>
    <x v="9"/>
    <s v="No"/>
    <s v="Travel_Rarely"/>
    <n v="132"/>
    <x v="1"/>
    <n v="6"/>
    <n v="3"/>
    <x v="0"/>
    <n v="1"/>
    <n v="97"/>
    <n v="2"/>
    <x v="0"/>
    <n v="55"/>
    <n v="4"/>
    <n v="1"/>
    <s v="Laboratory Technician"/>
    <x v="0"/>
    <x v="1"/>
    <n v="3038"/>
    <n v="22002"/>
    <n v="3"/>
    <s v="Y"/>
    <x v="1"/>
    <n v="12"/>
    <n v="3"/>
    <n v="2"/>
    <n v="80"/>
    <n v="0"/>
    <n v="5"/>
    <n v="3"/>
    <n v="3"/>
    <n v="1"/>
    <n v="0"/>
    <n v="0"/>
    <n v="0"/>
    <n v="0"/>
  </r>
  <r>
    <x v="12"/>
    <s v="No"/>
    <s v="Travel_Rarely"/>
    <n v="746"/>
    <x v="1"/>
    <n v="8"/>
    <n v="4"/>
    <x v="0"/>
    <n v="1"/>
    <n v="98"/>
    <n v="3"/>
    <x v="0"/>
    <n v="61"/>
    <n v="3"/>
    <n v="2"/>
    <s v="Manufacturing Director"/>
    <x v="0"/>
    <x v="0"/>
    <n v="4424"/>
    <n v="20682"/>
    <n v="1"/>
    <s v="Y"/>
    <x v="1"/>
    <n v="23"/>
    <n v="4"/>
    <n v="4"/>
    <n v="80"/>
    <n v="0"/>
    <n v="11"/>
    <n v="2"/>
    <n v="3"/>
    <n v="11"/>
    <n v="7"/>
    <n v="1"/>
    <n v="8"/>
    <n v="0"/>
  </r>
  <r>
    <x v="10"/>
    <s v="No"/>
    <s v="Travel_Rarely"/>
    <n v="776"/>
    <x v="0"/>
    <n v="1"/>
    <n v="4"/>
    <x v="3"/>
    <n v="1"/>
    <n v="100"/>
    <n v="3"/>
    <x v="1"/>
    <n v="32"/>
    <n v="2"/>
    <n v="2"/>
    <s v="Sales Executive"/>
    <x v="3"/>
    <x v="0"/>
    <n v="4312"/>
    <n v="23016"/>
    <n v="0"/>
    <s v="Y"/>
    <x v="1"/>
    <n v="14"/>
    <n v="3"/>
    <n v="2"/>
    <n v="80"/>
    <n v="0"/>
    <n v="16"/>
    <n v="2"/>
    <n v="3"/>
    <n v="15"/>
    <n v="13"/>
    <n v="2"/>
    <n v="8"/>
    <n v="0"/>
  </r>
  <r>
    <x v="28"/>
    <s v="No"/>
    <s v="Travel_Rarely"/>
    <n v="193"/>
    <x v="1"/>
    <n v="6"/>
    <n v="4"/>
    <x v="1"/>
    <n v="1"/>
    <n v="101"/>
    <n v="4"/>
    <x v="1"/>
    <n v="52"/>
    <n v="3"/>
    <n v="3"/>
    <s v="Research Director"/>
    <x v="3"/>
    <x v="1"/>
    <n v="13245"/>
    <n v="15067"/>
    <n v="4"/>
    <s v="Y"/>
    <x v="0"/>
    <n v="14"/>
    <n v="3"/>
    <n v="2"/>
    <n v="80"/>
    <n v="0"/>
    <n v="17"/>
    <n v="3"/>
    <n v="4"/>
    <n v="0"/>
    <n v="0"/>
    <n v="0"/>
    <n v="0"/>
    <n v="0"/>
  </r>
  <r>
    <x v="2"/>
    <s v="No"/>
    <s v="Travel_Rarely"/>
    <n v="397"/>
    <x v="1"/>
    <n v="7"/>
    <n v="4"/>
    <x v="2"/>
    <n v="1"/>
    <n v="102"/>
    <n v="1"/>
    <x v="1"/>
    <n v="30"/>
    <n v="3"/>
    <n v="3"/>
    <s v="Research Director"/>
    <x v="2"/>
    <x v="0"/>
    <n v="13664"/>
    <n v="25258"/>
    <n v="4"/>
    <s v="Y"/>
    <x v="1"/>
    <n v="13"/>
    <n v="3"/>
    <n v="1"/>
    <n v="80"/>
    <n v="0"/>
    <n v="16"/>
    <n v="3"/>
    <n v="4"/>
    <n v="5"/>
    <n v="2"/>
    <n v="0"/>
    <n v="2"/>
    <n v="0"/>
  </r>
  <r>
    <x v="21"/>
    <s v="No"/>
    <s v="Travel_Rarely"/>
    <n v="945"/>
    <x v="2"/>
    <n v="5"/>
    <n v="2"/>
    <x v="2"/>
    <n v="1"/>
    <n v="103"/>
    <n v="2"/>
    <x v="1"/>
    <n v="80"/>
    <n v="3"/>
    <n v="2"/>
    <s v="Human Resources"/>
    <x v="1"/>
    <x v="2"/>
    <n v="5021"/>
    <n v="10425"/>
    <n v="8"/>
    <s v="Y"/>
    <x v="0"/>
    <n v="22"/>
    <n v="4"/>
    <n v="4"/>
    <n v="80"/>
    <n v="1"/>
    <n v="16"/>
    <n v="2"/>
    <n v="3"/>
    <n v="4"/>
    <n v="2"/>
    <n v="0"/>
    <n v="2"/>
    <n v="0"/>
  </r>
  <r>
    <x v="7"/>
    <s v="No"/>
    <s v="Travel_Rarely"/>
    <n v="852"/>
    <x v="1"/>
    <n v="1"/>
    <n v="1"/>
    <x v="0"/>
    <n v="1"/>
    <n v="104"/>
    <n v="4"/>
    <x v="1"/>
    <n v="55"/>
    <n v="2"/>
    <n v="2"/>
    <s v="Laboratory Technician"/>
    <x v="0"/>
    <x v="1"/>
    <n v="5126"/>
    <n v="15998"/>
    <n v="1"/>
    <s v="Y"/>
    <x v="0"/>
    <n v="12"/>
    <n v="3"/>
    <n v="3"/>
    <n v="80"/>
    <n v="2"/>
    <n v="10"/>
    <n v="1"/>
    <n v="2"/>
    <n v="10"/>
    <n v="8"/>
    <n v="3"/>
    <n v="0"/>
    <n v="0"/>
  </r>
  <r>
    <x v="10"/>
    <s v="No"/>
    <s v="Travel_Rarely"/>
    <n v="1214"/>
    <x v="1"/>
    <n v="1"/>
    <n v="3"/>
    <x v="2"/>
    <n v="1"/>
    <n v="105"/>
    <n v="2"/>
    <x v="1"/>
    <n v="30"/>
    <n v="2"/>
    <n v="1"/>
    <s v="Research Scientist"/>
    <x v="2"/>
    <x v="0"/>
    <n v="2859"/>
    <n v="26278"/>
    <n v="1"/>
    <s v="Y"/>
    <x v="1"/>
    <n v="18"/>
    <n v="3"/>
    <n v="1"/>
    <n v="80"/>
    <n v="0"/>
    <n v="6"/>
    <n v="3"/>
    <n v="3"/>
    <n v="6"/>
    <n v="4"/>
    <n v="0"/>
    <n v="4"/>
    <n v="0"/>
  </r>
  <r>
    <x v="27"/>
    <s v="No"/>
    <s v="Travel_Rarely"/>
    <n v="111"/>
    <x v="0"/>
    <n v="1"/>
    <n v="2"/>
    <x v="0"/>
    <n v="1"/>
    <n v="106"/>
    <n v="1"/>
    <x v="1"/>
    <n v="70"/>
    <n v="3"/>
    <n v="3"/>
    <s v="Sales Executive"/>
    <x v="0"/>
    <x v="1"/>
    <n v="10239"/>
    <n v="18092"/>
    <n v="3"/>
    <s v="Y"/>
    <x v="1"/>
    <n v="14"/>
    <n v="3"/>
    <n v="4"/>
    <n v="80"/>
    <n v="1"/>
    <n v="24"/>
    <n v="4"/>
    <n v="3"/>
    <n v="1"/>
    <n v="0"/>
    <n v="1"/>
    <n v="0"/>
    <n v="0"/>
  </r>
  <r>
    <x v="8"/>
    <s v="No"/>
    <s v="Non-Travel"/>
    <n v="573"/>
    <x v="1"/>
    <n v="6"/>
    <n v="3"/>
    <x v="2"/>
    <n v="1"/>
    <n v="107"/>
    <n v="2"/>
    <x v="0"/>
    <n v="79"/>
    <n v="1"/>
    <n v="2"/>
    <s v="Research Scientist"/>
    <x v="0"/>
    <x v="2"/>
    <n v="5329"/>
    <n v="15717"/>
    <n v="7"/>
    <s v="Y"/>
    <x v="0"/>
    <n v="12"/>
    <n v="3"/>
    <n v="4"/>
    <n v="80"/>
    <n v="3"/>
    <n v="17"/>
    <n v="3"/>
    <n v="3"/>
    <n v="13"/>
    <n v="11"/>
    <n v="1"/>
    <n v="9"/>
    <n v="0"/>
  </r>
  <r>
    <x v="13"/>
    <s v="No"/>
    <s v="Travel_Rarely"/>
    <n v="1153"/>
    <x v="1"/>
    <n v="1"/>
    <n v="2"/>
    <x v="2"/>
    <n v="1"/>
    <n v="110"/>
    <n v="1"/>
    <x v="1"/>
    <n v="94"/>
    <n v="3"/>
    <n v="2"/>
    <s v="Manufacturing Director"/>
    <x v="1"/>
    <x v="1"/>
    <n v="4325"/>
    <n v="17736"/>
    <n v="1"/>
    <s v="Y"/>
    <x v="1"/>
    <n v="15"/>
    <n v="3"/>
    <n v="3"/>
    <n v="80"/>
    <n v="0"/>
    <n v="5"/>
    <n v="2"/>
    <n v="3"/>
    <n v="5"/>
    <n v="2"/>
    <n v="1"/>
    <n v="3"/>
    <n v="0"/>
  </r>
  <r>
    <x v="29"/>
    <s v="No"/>
    <s v="Travel_Rarely"/>
    <n v="1400"/>
    <x v="1"/>
    <n v="7"/>
    <n v="3"/>
    <x v="0"/>
    <n v="1"/>
    <n v="112"/>
    <n v="4"/>
    <x v="1"/>
    <n v="49"/>
    <n v="1"/>
    <n v="3"/>
    <s v="Manufacturing Director"/>
    <x v="0"/>
    <x v="0"/>
    <n v="7260"/>
    <n v="21698"/>
    <n v="4"/>
    <s v="Y"/>
    <x v="1"/>
    <n v="11"/>
    <n v="3"/>
    <n v="1"/>
    <n v="80"/>
    <n v="0"/>
    <n v="37"/>
    <n v="3"/>
    <n v="2"/>
    <n v="6"/>
    <n v="4"/>
    <n v="0"/>
    <n v="2"/>
    <n v="0"/>
  </r>
  <r>
    <x v="30"/>
    <s v="No"/>
    <s v="Travel_Rarely"/>
    <n v="541"/>
    <x v="0"/>
    <n v="2"/>
    <n v="1"/>
    <x v="4"/>
    <n v="1"/>
    <n v="113"/>
    <n v="3"/>
    <x v="1"/>
    <n v="62"/>
    <n v="3"/>
    <n v="1"/>
    <s v="Sales Representative"/>
    <x v="3"/>
    <x v="2"/>
    <n v="2322"/>
    <n v="9518"/>
    <n v="3"/>
    <s v="Y"/>
    <x v="1"/>
    <n v="13"/>
    <n v="3"/>
    <n v="3"/>
    <n v="80"/>
    <n v="1"/>
    <n v="3"/>
    <n v="3"/>
    <n v="3"/>
    <n v="0"/>
    <n v="0"/>
    <n v="0"/>
    <n v="0"/>
    <n v="0"/>
  </r>
  <r>
    <x v="31"/>
    <s v="No"/>
    <s v="Travel_Rarely"/>
    <n v="432"/>
    <x v="1"/>
    <n v="9"/>
    <n v="4"/>
    <x v="0"/>
    <n v="1"/>
    <n v="116"/>
    <n v="4"/>
    <x v="1"/>
    <n v="96"/>
    <n v="3"/>
    <n v="1"/>
    <s v="Laboratory Technician"/>
    <x v="0"/>
    <x v="1"/>
    <n v="2075"/>
    <n v="18725"/>
    <n v="3"/>
    <s v="Y"/>
    <x v="1"/>
    <n v="23"/>
    <n v="4"/>
    <n v="2"/>
    <n v="80"/>
    <n v="2"/>
    <n v="10"/>
    <n v="4"/>
    <n v="3"/>
    <n v="4"/>
    <n v="2"/>
    <n v="0"/>
    <n v="3"/>
    <n v="0"/>
  </r>
  <r>
    <x v="7"/>
    <s v="No"/>
    <s v="Travel_Rarely"/>
    <n v="288"/>
    <x v="1"/>
    <n v="2"/>
    <n v="3"/>
    <x v="0"/>
    <n v="1"/>
    <n v="117"/>
    <n v="3"/>
    <x v="1"/>
    <n v="99"/>
    <n v="2"/>
    <n v="2"/>
    <s v="Healthcare Representative"/>
    <x v="0"/>
    <x v="1"/>
    <n v="4152"/>
    <n v="15830"/>
    <n v="1"/>
    <s v="Y"/>
    <x v="1"/>
    <n v="19"/>
    <n v="3"/>
    <n v="1"/>
    <n v="80"/>
    <n v="3"/>
    <n v="11"/>
    <n v="3"/>
    <n v="3"/>
    <n v="11"/>
    <n v="10"/>
    <n v="10"/>
    <n v="8"/>
    <n v="0"/>
  </r>
  <r>
    <x v="21"/>
    <s v="Yes"/>
    <s v="Travel_Rarely"/>
    <n v="669"/>
    <x v="0"/>
    <n v="9"/>
    <n v="2"/>
    <x v="2"/>
    <n v="1"/>
    <n v="118"/>
    <n v="3"/>
    <x v="1"/>
    <n v="64"/>
    <n v="2"/>
    <n v="3"/>
    <s v="Sales Executive"/>
    <x v="0"/>
    <x v="0"/>
    <n v="9619"/>
    <n v="13596"/>
    <n v="1"/>
    <s v="Y"/>
    <x v="1"/>
    <n v="16"/>
    <n v="3"/>
    <n v="4"/>
    <n v="80"/>
    <n v="0"/>
    <n v="9"/>
    <n v="3"/>
    <n v="3"/>
    <n v="9"/>
    <n v="8"/>
    <n v="4"/>
    <n v="7"/>
    <n v="1"/>
  </r>
  <r>
    <x v="32"/>
    <s v="No"/>
    <s v="Travel_Frequently"/>
    <n v="530"/>
    <x v="1"/>
    <n v="1"/>
    <n v="4"/>
    <x v="0"/>
    <n v="1"/>
    <n v="119"/>
    <n v="3"/>
    <x v="1"/>
    <n v="78"/>
    <n v="2"/>
    <n v="4"/>
    <s v="Healthcare Representative"/>
    <x v="1"/>
    <x v="1"/>
    <n v="13503"/>
    <n v="14115"/>
    <n v="1"/>
    <s v="Y"/>
    <x v="1"/>
    <n v="22"/>
    <n v="4"/>
    <n v="4"/>
    <n v="80"/>
    <n v="1"/>
    <n v="22"/>
    <n v="3"/>
    <n v="2"/>
    <n v="22"/>
    <n v="3"/>
    <n v="11"/>
    <n v="11"/>
    <n v="0"/>
  </r>
  <r>
    <x v="31"/>
    <s v="No"/>
    <s v="Travel_Rarely"/>
    <n v="632"/>
    <x v="0"/>
    <n v="21"/>
    <n v="4"/>
    <x v="3"/>
    <n v="1"/>
    <n v="120"/>
    <n v="3"/>
    <x v="1"/>
    <n v="71"/>
    <n v="3"/>
    <n v="2"/>
    <s v="Sales Executive"/>
    <x v="0"/>
    <x v="0"/>
    <n v="5441"/>
    <n v="8423"/>
    <n v="0"/>
    <s v="Y"/>
    <x v="0"/>
    <n v="22"/>
    <n v="4"/>
    <n v="4"/>
    <n v="80"/>
    <n v="0"/>
    <n v="11"/>
    <n v="2"/>
    <n v="1"/>
    <n v="10"/>
    <n v="7"/>
    <n v="1"/>
    <n v="0"/>
    <n v="0"/>
  </r>
  <r>
    <x v="7"/>
    <s v="No"/>
    <s v="Travel_Rarely"/>
    <n v="1334"/>
    <x v="0"/>
    <n v="4"/>
    <n v="2"/>
    <x v="2"/>
    <n v="1"/>
    <n v="121"/>
    <n v="3"/>
    <x v="0"/>
    <n v="63"/>
    <n v="2"/>
    <n v="2"/>
    <s v="Sales Executive"/>
    <x v="1"/>
    <x v="2"/>
    <n v="5209"/>
    <n v="19760"/>
    <n v="1"/>
    <s v="Y"/>
    <x v="0"/>
    <n v="12"/>
    <n v="3"/>
    <n v="2"/>
    <n v="80"/>
    <n v="3"/>
    <n v="11"/>
    <n v="4"/>
    <n v="2"/>
    <n v="11"/>
    <n v="8"/>
    <n v="2"/>
    <n v="7"/>
    <n v="0"/>
  </r>
  <r>
    <x v="21"/>
    <s v="No"/>
    <s v="Travel_Frequently"/>
    <n v="638"/>
    <x v="1"/>
    <n v="1"/>
    <n v="3"/>
    <x v="2"/>
    <n v="1"/>
    <n v="124"/>
    <n v="3"/>
    <x v="1"/>
    <n v="40"/>
    <n v="2"/>
    <n v="3"/>
    <s v="Healthcare Representative"/>
    <x v="3"/>
    <x v="1"/>
    <n v="10673"/>
    <n v="3142"/>
    <n v="2"/>
    <s v="Y"/>
    <x v="0"/>
    <n v="13"/>
    <n v="3"/>
    <n v="3"/>
    <n v="80"/>
    <n v="1"/>
    <n v="21"/>
    <n v="5"/>
    <n v="2"/>
    <n v="10"/>
    <n v="9"/>
    <n v="9"/>
    <n v="5"/>
    <n v="0"/>
  </r>
  <r>
    <x v="5"/>
    <s v="No"/>
    <s v="Travel_Rarely"/>
    <n v="1093"/>
    <x v="0"/>
    <n v="6"/>
    <n v="4"/>
    <x v="2"/>
    <n v="1"/>
    <n v="125"/>
    <n v="2"/>
    <x v="1"/>
    <n v="87"/>
    <n v="3"/>
    <n v="2"/>
    <s v="Sales Executive"/>
    <x v="2"/>
    <x v="0"/>
    <n v="5010"/>
    <n v="24301"/>
    <n v="1"/>
    <s v="Y"/>
    <x v="1"/>
    <n v="16"/>
    <n v="3"/>
    <n v="1"/>
    <n v="80"/>
    <n v="0"/>
    <n v="12"/>
    <n v="0"/>
    <n v="3"/>
    <n v="11"/>
    <n v="8"/>
    <n v="5"/>
    <n v="7"/>
    <n v="0"/>
  </r>
  <r>
    <x v="33"/>
    <s v="No"/>
    <s v="Travel_Rarely"/>
    <n v="1217"/>
    <x v="1"/>
    <n v="2"/>
    <n v="4"/>
    <x v="4"/>
    <n v="1"/>
    <n v="126"/>
    <n v="1"/>
    <x v="0"/>
    <n v="60"/>
    <n v="3"/>
    <n v="3"/>
    <s v="Research Director"/>
    <x v="2"/>
    <x v="1"/>
    <n v="13549"/>
    <n v="24001"/>
    <n v="9"/>
    <s v="Y"/>
    <x v="1"/>
    <n v="12"/>
    <n v="3"/>
    <n v="1"/>
    <n v="80"/>
    <n v="1"/>
    <n v="16"/>
    <n v="5"/>
    <n v="1"/>
    <n v="4"/>
    <n v="3"/>
    <n v="0"/>
    <n v="3"/>
    <n v="0"/>
  </r>
  <r>
    <x v="17"/>
    <s v="No"/>
    <s v="Travel_Rarely"/>
    <n v="1353"/>
    <x v="0"/>
    <n v="3"/>
    <n v="2"/>
    <x v="1"/>
    <n v="1"/>
    <n v="128"/>
    <n v="1"/>
    <x v="0"/>
    <n v="33"/>
    <n v="3"/>
    <n v="2"/>
    <s v="Sales Executive"/>
    <x v="2"/>
    <x v="1"/>
    <n v="4999"/>
    <n v="17519"/>
    <n v="0"/>
    <s v="Y"/>
    <x v="1"/>
    <n v="21"/>
    <n v="4"/>
    <n v="1"/>
    <n v="80"/>
    <n v="1"/>
    <n v="4"/>
    <n v="2"/>
    <n v="2"/>
    <n v="3"/>
    <n v="2"/>
    <n v="0"/>
    <n v="2"/>
    <n v="0"/>
  </r>
  <r>
    <x v="14"/>
    <s v="No"/>
    <s v="Non-Travel"/>
    <n v="120"/>
    <x v="0"/>
    <n v="4"/>
    <n v="3"/>
    <x v="2"/>
    <n v="1"/>
    <n v="129"/>
    <n v="2"/>
    <x v="1"/>
    <n v="43"/>
    <n v="3"/>
    <n v="2"/>
    <s v="Sales Executive"/>
    <x v="2"/>
    <x v="1"/>
    <n v="4221"/>
    <n v="8863"/>
    <n v="1"/>
    <s v="Y"/>
    <x v="1"/>
    <n v="15"/>
    <n v="3"/>
    <n v="2"/>
    <n v="80"/>
    <n v="0"/>
    <n v="5"/>
    <n v="3"/>
    <n v="4"/>
    <n v="5"/>
    <n v="4"/>
    <n v="0"/>
    <n v="4"/>
    <n v="0"/>
  </r>
  <r>
    <x v="34"/>
    <s v="No"/>
    <s v="Travel_Rarely"/>
    <n v="682"/>
    <x v="0"/>
    <n v="10"/>
    <n v="4"/>
    <x v="2"/>
    <n v="1"/>
    <n v="131"/>
    <n v="4"/>
    <x v="1"/>
    <n v="37"/>
    <n v="3"/>
    <n v="4"/>
    <s v="Sales Executive"/>
    <x v="2"/>
    <x v="0"/>
    <n v="13872"/>
    <n v="24409"/>
    <n v="0"/>
    <s v="Y"/>
    <x v="1"/>
    <n v="13"/>
    <n v="3"/>
    <n v="3"/>
    <n v="80"/>
    <n v="0"/>
    <n v="38"/>
    <n v="1"/>
    <n v="2"/>
    <n v="37"/>
    <n v="10"/>
    <n v="1"/>
    <n v="8"/>
    <n v="0"/>
  </r>
  <r>
    <x v="20"/>
    <s v="No"/>
    <s v="Non-Travel"/>
    <n v="489"/>
    <x v="1"/>
    <n v="23"/>
    <n v="3"/>
    <x v="2"/>
    <n v="1"/>
    <n v="132"/>
    <n v="2"/>
    <x v="1"/>
    <n v="67"/>
    <n v="3"/>
    <n v="2"/>
    <s v="Laboratory Technician"/>
    <x v="1"/>
    <x v="1"/>
    <n v="2042"/>
    <n v="25043"/>
    <n v="4"/>
    <s v="Y"/>
    <x v="1"/>
    <n v="12"/>
    <n v="3"/>
    <n v="3"/>
    <n v="80"/>
    <n v="1"/>
    <n v="17"/>
    <n v="3"/>
    <n v="4"/>
    <n v="3"/>
    <n v="2"/>
    <n v="1"/>
    <n v="2"/>
    <n v="0"/>
  </r>
  <r>
    <x v="2"/>
    <s v="Yes"/>
    <s v="Travel_Rarely"/>
    <n v="807"/>
    <x v="2"/>
    <n v="6"/>
    <n v="4"/>
    <x v="5"/>
    <n v="1"/>
    <n v="133"/>
    <n v="3"/>
    <x v="1"/>
    <n v="63"/>
    <n v="3"/>
    <n v="1"/>
    <s v="Human Resources"/>
    <x v="3"/>
    <x v="2"/>
    <n v="2073"/>
    <n v="23648"/>
    <n v="4"/>
    <s v="Y"/>
    <x v="0"/>
    <n v="22"/>
    <n v="4"/>
    <n v="4"/>
    <n v="80"/>
    <n v="0"/>
    <n v="7"/>
    <n v="3"/>
    <n v="3"/>
    <n v="3"/>
    <n v="2"/>
    <n v="0"/>
    <n v="2"/>
    <n v="1"/>
  </r>
  <r>
    <x v="5"/>
    <s v="No"/>
    <s v="Travel_Rarely"/>
    <n v="827"/>
    <x v="1"/>
    <n v="1"/>
    <n v="1"/>
    <x v="0"/>
    <n v="1"/>
    <n v="134"/>
    <n v="4"/>
    <x v="1"/>
    <n v="71"/>
    <n v="3"/>
    <n v="1"/>
    <s v="Research Scientist"/>
    <x v="3"/>
    <x v="0"/>
    <n v="2956"/>
    <n v="15178"/>
    <n v="1"/>
    <s v="Y"/>
    <x v="1"/>
    <n v="13"/>
    <n v="3"/>
    <n v="4"/>
    <n v="80"/>
    <n v="0"/>
    <n v="1"/>
    <n v="2"/>
    <n v="3"/>
    <n v="1"/>
    <n v="0"/>
    <n v="0"/>
    <n v="0"/>
    <n v="0"/>
  </r>
  <r>
    <x v="35"/>
    <s v="Yes"/>
    <s v="Travel_Frequently"/>
    <n v="871"/>
    <x v="1"/>
    <n v="6"/>
    <n v="3"/>
    <x v="0"/>
    <n v="1"/>
    <n v="137"/>
    <n v="4"/>
    <x v="0"/>
    <n v="66"/>
    <n v="2"/>
    <n v="1"/>
    <s v="Laboratory Technician"/>
    <x v="0"/>
    <x v="0"/>
    <n v="2926"/>
    <n v="19783"/>
    <n v="1"/>
    <s v="Y"/>
    <x v="0"/>
    <n v="18"/>
    <n v="3"/>
    <n v="2"/>
    <n v="80"/>
    <n v="0"/>
    <n v="1"/>
    <n v="5"/>
    <n v="3"/>
    <n v="1"/>
    <n v="0"/>
    <n v="1"/>
    <n v="0"/>
    <n v="1"/>
  </r>
  <r>
    <x v="13"/>
    <s v="No"/>
    <s v="Travel_Rarely"/>
    <n v="665"/>
    <x v="1"/>
    <n v="6"/>
    <n v="4"/>
    <x v="1"/>
    <n v="1"/>
    <n v="138"/>
    <n v="1"/>
    <x v="0"/>
    <n v="41"/>
    <n v="3"/>
    <n v="2"/>
    <s v="Research Scientist"/>
    <x v="2"/>
    <x v="0"/>
    <n v="4809"/>
    <n v="12482"/>
    <n v="1"/>
    <s v="Y"/>
    <x v="1"/>
    <n v="14"/>
    <n v="3"/>
    <n v="3"/>
    <n v="80"/>
    <n v="0"/>
    <n v="16"/>
    <n v="3"/>
    <n v="3"/>
    <n v="16"/>
    <n v="13"/>
    <n v="2"/>
    <n v="10"/>
    <n v="0"/>
  </r>
  <r>
    <x v="2"/>
    <s v="No"/>
    <s v="Non-Travel"/>
    <n v="1040"/>
    <x v="1"/>
    <n v="2"/>
    <n v="2"/>
    <x v="0"/>
    <n v="1"/>
    <n v="139"/>
    <n v="3"/>
    <x v="1"/>
    <n v="100"/>
    <n v="2"/>
    <n v="2"/>
    <s v="Healthcare Representative"/>
    <x v="0"/>
    <x v="2"/>
    <n v="5163"/>
    <n v="15850"/>
    <n v="5"/>
    <s v="Y"/>
    <x v="1"/>
    <n v="14"/>
    <n v="3"/>
    <n v="4"/>
    <n v="80"/>
    <n v="1"/>
    <n v="17"/>
    <n v="2"/>
    <n v="4"/>
    <n v="1"/>
    <n v="0"/>
    <n v="0"/>
    <n v="0"/>
    <n v="0"/>
  </r>
  <r>
    <x v="6"/>
    <s v="No"/>
    <s v="Non-Travel"/>
    <n v="1420"/>
    <x v="2"/>
    <n v="2"/>
    <n v="4"/>
    <x v="5"/>
    <n v="1"/>
    <n v="140"/>
    <n v="3"/>
    <x v="0"/>
    <n v="32"/>
    <n v="2"/>
    <n v="5"/>
    <s v="Manager"/>
    <x v="0"/>
    <x v="1"/>
    <n v="18844"/>
    <n v="21922"/>
    <n v="9"/>
    <s v="Y"/>
    <x v="1"/>
    <n v="21"/>
    <n v="4"/>
    <n v="4"/>
    <n v="80"/>
    <n v="1"/>
    <n v="30"/>
    <n v="3"/>
    <n v="3"/>
    <n v="3"/>
    <n v="2"/>
    <n v="2"/>
    <n v="2"/>
    <n v="0"/>
  </r>
  <r>
    <x v="24"/>
    <s v="No"/>
    <s v="Travel_Frequently"/>
    <n v="1115"/>
    <x v="1"/>
    <n v="1"/>
    <n v="3"/>
    <x v="0"/>
    <n v="1"/>
    <n v="141"/>
    <n v="1"/>
    <x v="0"/>
    <n v="73"/>
    <n v="3"/>
    <n v="5"/>
    <s v="Research Director"/>
    <x v="1"/>
    <x v="1"/>
    <n v="18172"/>
    <n v="9755"/>
    <n v="3"/>
    <s v="Y"/>
    <x v="0"/>
    <n v="19"/>
    <n v="3"/>
    <n v="1"/>
    <n v="80"/>
    <n v="0"/>
    <n v="28"/>
    <n v="1"/>
    <n v="2"/>
    <n v="8"/>
    <n v="3"/>
    <n v="0"/>
    <n v="7"/>
    <n v="0"/>
  </r>
  <r>
    <x v="36"/>
    <s v="Yes"/>
    <s v="Travel_Rarely"/>
    <n v="240"/>
    <x v="0"/>
    <n v="5"/>
    <n v="3"/>
    <x v="3"/>
    <n v="1"/>
    <n v="142"/>
    <n v="3"/>
    <x v="1"/>
    <n v="46"/>
    <n v="2"/>
    <n v="2"/>
    <s v="Sales Executive"/>
    <x v="2"/>
    <x v="0"/>
    <n v="5744"/>
    <n v="26959"/>
    <n v="1"/>
    <s v="Y"/>
    <x v="0"/>
    <n v="11"/>
    <n v="3"/>
    <n v="4"/>
    <n v="80"/>
    <n v="0"/>
    <n v="6"/>
    <n v="1"/>
    <n v="3"/>
    <n v="6"/>
    <n v="4"/>
    <n v="0"/>
    <n v="3"/>
    <n v="1"/>
  </r>
  <r>
    <x v="36"/>
    <s v="No"/>
    <s v="Travel_Rarely"/>
    <n v="1280"/>
    <x v="1"/>
    <n v="7"/>
    <n v="1"/>
    <x v="2"/>
    <n v="1"/>
    <n v="143"/>
    <n v="4"/>
    <x v="1"/>
    <n v="64"/>
    <n v="2"/>
    <n v="1"/>
    <s v="Research Scientist"/>
    <x v="0"/>
    <x v="1"/>
    <n v="2889"/>
    <n v="26897"/>
    <n v="1"/>
    <s v="Y"/>
    <x v="1"/>
    <n v="11"/>
    <n v="3"/>
    <n v="3"/>
    <n v="80"/>
    <n v="2"/>
    <n v="2"/>
    <n v="2"/>
    <n v="3"/>
    <n v="2"/>
    <n v="2"/>
    <n v="2"/>
    <n v="1"/>
    <n v="0"/>
  </r>
  <r>
    <x v="15"/>
    <s v="No"/>
    <s v="Travel_Rarely"/>
    <n v="534"/>
    <x v="1"/>
    <n v="15"/>
    <n v="3"/>
    <x v="2"/>
    <n v="1"/>
    <n v="144"/>
    <n v="2"/>
    <x v="0"/>
    <n v="59"/>
    <n v="3"/>
    <n v="1"/>
    <s v="Laboratory Technician"/>
    <x v="0"/>
    <x v="0"/>
    <n v="2871"/>
    <n v="23785"/>
    <n v="1"/>
    <s v="Y"/>
    <x v="1"/>
    <n v="15"/>
    <n v="3"/>
    <n v="3"/>
    <n v="80"/>
    <n v="0"/>
    <n v="1"/>
    <n v="5"/>
    <n v="3"/>
    <n v="0"/>
    <n v="0"/>
    <n v="0"/>
    <n v="0"/>
    <n v="0"/>
  </r>
  <r>
    <x v="31"/>
    <s v="No"/>
    <s v="Travel_Frequently"/>
    <n v="1456"/>
    <x v="1"/>
    <n v="1"/>
    <n v="4"/>
    <x v="2"/>
    <n v="1"/>
    <n v="145"/>
    <n v="1"/>
    <x v="0"/>
    <n v="30"/>
    <n v="2"/>
    <n v="3"/>
    <s v="Healthcare Representative"/>
    <x v="3"/>
    <x v="0"/>
    <n v="7484"/>
    <n v="25796"/>
    <n v="3"/>
    <s v="Y"/>
    <x v="1"/>
    <n v="20"/>
    <n v="4"/>
    <n v="3"/>
    <n v="80"/>
    <n v="0"/>
    <n v="23"/>
    <n v="1"/>
    <n v="2"/>
    <n v="13"/>
    <n v="12"/>
    <n v="12"/>
    <n v="8"/>
    <n v="0"/>
  </r>
  <r>
    <x v="13"/>
    <s v="Yes"/>
    <s v="Travel_Frequently"/>
    <n v="658"/>
    <x v="1"/>
    <n v="7"/>
    <n v="3"/>
    <x v="0"/>
    <n v="1"/>
    <n v="147"/>
    <n v="1"/>
    <x v="1"/>
    <n v="66"/>
    <n v="1"/>
    <n v="2"/>
    <s v="Laboratory Technician"/>
    <x v="2"/>
    <x v="0"/>
    <n v="6074"/>
    <n v="22887"/>
    <n v="1"/>
    <s v="Y"/>
    <x v="0"/>
    <n v="24"/>
    <n v="4"/>
    <n v="4"/>
    <n v="80"/>
    <n v="0"/>
    <n v="9"/>
    <n v="3"/>
    <n v="3"/>
    <n v="9"/>
    <n v="7"/>
    <n v="0"/>
    <n v="6"/>
    <n v="1"/>
  </r>
  <r>
    <x v="33"/>
    <s v="No"/>
    <s v="Non-Travel"/>
    <n v="142"/>
    <x v="2"/>
    <n v="26"/>
    <n v="3"/>
    <x v="5"/>
    <n v="1"/>
    <n v="148"/>
    <n v="4"/>
    <x v="0"/>
    <n v="30"/>
    <n v="4"/>
    <n v="4"/>
    <s v="Manager"/>
    <x v="0"/>
    <x v="0"/>
    <n v="17328"/>
    <n v="13871"/>
    <n v="2"/>
    <s v="Y"/>
    <x v="0"/>
    <n v="12"/>
    <n v="3"/>
    <n v="3"/>
    <n v="80"/>
    <n v="0"/>
    <n v="23"/>
    <n v="3"/>
    <n v="3"/>
    <n v="5"/>
    <n v="3"/>
    <n v="4"/>
    <n v="4"/>
    <n v="0"/>
  </r>
  <r>
    <x v="17"/>
    <s v="No"/>
    <s v="Travel_Rarely"/>
    <n v="1127"/>
    <x v="1"/>
    <n v="18"/>
    <n v="1"/>
    <x v="0"/>
    <n v="1"/>
    <n v="150"/>
    <n v="2"/>
    <x v="1"/>
    <n v="52"/>
    <n v="3"/>
    <n v="1"/>
    <s v="Laboratory Technician"/>
    <x v="2"/>
    <x v="1"/>
    <n v="2774"/>
    <n v="13257"/>
    <n v="0"/>
    <s v="Y"/>
    <x v="1"/>
    <n v="12"/>
    <n v="3"/>
    <n v="3"/>
    <n v="80"/>
    <n v="1"/>
    <n v="6"/>
    <n v="2"/>
    <n v="3"/>
    <n v="5"/>
    <n v="3"/>
    <n v="1"/>
    <n v="2"/>
    <n v="0"/>
  </r>
  <r>
    <x v="13"/>
    <s v="No"/>
    <s v="Travel_Rarely"/>
    <n v="1031"/>
    <x v="1"/>
    <n v="6"/>
    <n v="4"/>
    <x v="0"/>
    <n v="1"/>
    <n v="151"/>
    <n v="3"/>
    <x v="0"/>
    <n v="45"/>
    <n v="2"/>
    <n v="2"/>
    <s v="Research Scientist"/>
    <x v="1"/>
    <x v="2"/>
    <n v="4505"/>
    <n v="15000"/>
    <n v="6"/>
    <s v="Y"/>
    <x v="1"/>
    <n v="15"/>
    <n v="3"/>
    <n v="3"/>
    <n v="80"/>
    <n v="1"/>
    <n v="12"/>
    <n v="3"/>
    <n v="3"/>
    <n v="1"/>
    <n v="0"/>
    <n v="0"/>
    <n v="0"/>
    <n v="0"/>
  </r>
  <r>
    <x v="2"/>
    <s v="No"/>
    <s v="Travel_Rarely"/>
    <n v="1189"/>
    <x v="0"/>
    <n v="3"/>
    <n v="3"/>
    <x v="0"/>
    <n v="1"/>
    <n v="152"/>
    <n v="3"/>
    <x v="1"/>
    <n v="87"/>
    <n v="3"/>
    <n v="3"/>
    <s v="Sales Executive"/>
    <x v="0"/>
    <x v="0"/>
    <n v="7428"/>
    <n v="14506"/>
    <n v="2"/>
    <s v="Y"/>
    <x v="1"/>
    <n v="12"/>
    <n v="3"/>
    <n v="1"/>
    <n v="80"/>
    <n v="0"/>
    <n v="12"/>
    <n v="3"/>
    <n v="3"/>
    <n v="5"/>
    <n v="3"/>
    <n v="1"/>
    <n v="3"/>
    <n v="0"/>
  </r>
  <r>
    <x v="13"/>
    <s v="No"/>
    <s v="Travel_Rarely"/>
    <n v="1354"/>
    <x v="1"/>
    <n v="5"/>
    <n v="3"/>
    <x v="2"/>
    <n v="1"/>
    <n v="153"/>
    <n v="3"/>
    <x v="0"/>
    <n v="45"/>
    <n v="2"/>
    <n v="3"/>
    <s v="Manager"/>
    <x v="3"/>
    <x v="0"/>
    <n v="11631"/>
    <n v="5615"/>
    <n v="2"/>
    <s v="Y"/>
    <x v="1"/>
    <n v="12"/>
    <n v="3"/>
    <n v="4"/>
    <n v="80"/>
    <n v="0"/>
    <n v="14"/>
    <n v="6"/>
    <n v="3"/>
    <n v="11"/>
    <n v="10"/>
    <n v="5"/>
    <n v="8"/>
    <n v="0"/>
  </r>
  <r>
    <x v="9"/>
    <s v="No"/>
    <s v="Travel_Frequently"/>
    <n v="1467"/>
    <x v="0"/>
    <n v="11"/>
    <n v="2"/>
    <x v="4"/>
    <n v="1"/>
    <n v="154"/>
    <n v="2"/>
    <x v="0"/>
    <n v="92"/>
    <n v="3"/>
    <n v="3"/>
    <s v="Sales Executive"/>
    <x v="0"/>
    <x v="1"/>
    <n v="9738"/>
    <n v="22952"/>
    <n v="0"/>
    <s v="Y"/>
    <x v="1"/>
    <n v="14"/>
    <n v="3"/>
    <n v="3"/>
    <n v="80"/>
    <n v="1"/>
    <n v="10"/>
    <n v="6"/>
    <n v="3"/>
    <n v="9"/>
    <n v="7"/>
    <n v="2"/>
    <n v="8"/>
    <n v="0"/>
  </r>
  <r>
    <x v="9"/>
    <s v="No"/>
    <s v="Travel_Rarely"/>
    <n v="922"/>
    <x v="1"/>
    <n v="3"/>
    <n v="2"/>
    <x v="0"/>
    <n v="1"/>
    <n v="155"/>
    <n v="1"/>
    <x v="0"/>
    <n v="39"/>
    <n v="3"/>
    <n v="1"/>
    <s v="Laboratory Technician"/>
    <x v="0"/>
    <x v="2"/>
    <n v="2835"/>
    <n v="2561"/>
    <n v="5"/>
    <s v="Y"/>
    <x v="1"/>
    <n v="22"/>
    <n v="4"/>
    <n v="1"/>
    <n v="80"/>
    <n v="1"/>
    <n v="7"/>
    <n v="2"/>
    <n v="3"/>
    <n v="1"/>
    <n v="0"/>
    <n v="0"/>
    <n v="0"/>
    <n v="0"/>
  </r>
  <r>
    <x v="23"/>
    <s v="No"/>
    <s v="Travel_Frequently"/>
    <n v="394"/>
    <x v="0"/>
    <n v="26"/>
    <n v="2"/>
    <x v="0"/>
    <n v="1"/>
    <n v="158"/>
    <n v="3"/>
    <x v="1"/>
    <n v="92"/>
    <n v="3"/>
    <n v="4"/>
    <s v="Manager"/>
    <x v="0"/>
    <x v="1"/>
    <n v="16959"/>
    <n v="19494"/>
    <n v="1"/>
    <s v="Y"/>
    <x v="0"/>
    <n v="12"/>
    <n v="3"/>
    <n v="4"/>
    <n v="80"/>
    <n v="2"/>
    <n v="25"/>
    <n v="3"/>
    <n v="4"/>
    <n v="25"/>
    <n v="12"/>
    <n v="4"/>
    <n v="12"/>
    <n v="0"/>
  </r>
  <r>
    <x v="7"/>
    <s v="No"/>
    <s v="Travel_Frequently"/>
    <n v="1312"/>
    <x v="1"/>
    <n v="23"/>
    <n v="3"/>
    <x v="0"/>
    <n v="1"/>
    <n v="159"/>
    <n v="1"/>
    <x v="1"/>
    <n v="96"/>
    <n v="1"/>
    <n v="1"/>
    <s v="Research Scientist"/>
    <x v="2"/>
    <x v="2"/>
    <n v="2613"/>
    <n v="22310"/>
    <n v="1"/>
    <s v="Y"/>
    <x v="1"/>
    <n v="25"/>
    <n v="4"/>
    <n v="3"/>
    <n v="80"/>
    <n v="3"/>
    <n v="10"/>
    <n v="2"/>
    <n v="2"/>
    <n v="10"/>
    <n v="7"/>
    <n v="0"/>
    <n v="9"/>
    <n v="0"/>
  </r>
  <r>
    <x v="3"/>
    <s v="No"/>
    <s v="Non-Travel"/>
    <n v="750"/>
    <x v="0"/>
    <n v="22"/>
    <n v="2"/>
    <x v="3"/>
    <n v="1"/>
    <n v="160"/>
    <n v="3"/>
    <x v="1"/>
    <n v="95"/>
    <n v="3"/>
    <n v="2"/>
    <s v="Sales Executive"/>
    <x v="1"/>
    <x v="1"/>
    <n v="6146"/>
    <n v="15480"/>
    <n v="0"/>
    <s v="Y"/>
    <x v="1"/>
    <n v="13"/>
    <n v="3"/>
    <n v="1"/>
    <n v="80"/>
    <n v="1"/>
    <n v="8"/>
    <n v="2"/>
    <n v="4"/>
    <n v="7"/>
    <n v="7"/>
    <n v="0"/>
    <n v="7"/>
    <n v="0"/>
  </r>
  <r>
    <x v="29"/>
    <s v="Yes"/>
    <s v="Travel_Rarely"/>
    <n v="441"/>
    <x v="1"/>
    <n v="14"/>
    <n v="4"/>
    <x v="0"/>
    <n v="1"/>
    <n v="161"/>
    <n v="2"/>
    <x v="0"/>
    <n v="72"/>
    <n v="3"/>
    <n v="1"/>
    <s v="Research Scientist"/>
    <x v="1"/>
    <x v="1"/>
    <n v="4963"/>
    <n v="4510"/>
    <n v="9"/>
    <s v="Y"/>
    <x v="0"/>
    <n v="18"/>
    <n v="3"/>
    <n v="1"/>
    <n v="80"/>
    <n v="3"/>
    <n v="7"/>
    <n v="2"/>
    <n v="3"/>
    <n v="5"/>
    <n v="4"/>
    <n v="4"/>
    <n v="3"/>
    <n v="1"/>
  </r>
  <r>
    <x v="31"/>
    <s v="No"/>
    <s v="Travel_Rarely"/>
    <n v="684"/>
    <x v="1"/>
    <n v="6"/>
    <n v="3"/>
    <x v="0"/>
    <n v="1"/>
    <n v="162"/>
    <n v="1"/>
    <x v="1"/>
    <n v="51"/>
    <n v="3"/>
    <n v="5"/>
    <s v="Research Director"/>
    <x v="2"/>
    <x v="0"/>
    <n v="19537"/>
    <n v="6462"/>
    <n v="7"/>
    <s v="Y"/>
    <x v="1"/>
    <n v="13"/>
    <n v="3"/>
    <n v="3"/>
    <n v="80"/>
    <n v="0"/>
    <n v="23"/>
    <n v="5"/>
    <n v="3"/>
    <n v="20"/>
    <n v="18"/>
    <n v="15"/>
    <n v="15"/>
    <n v="0"/>
  </r>
  <r>
    <x v="12"/>
    <s v="Yes"/>
    <s v="Travel_Rarely"/>
    <n v="249"/>
    <x v="0"/>
    <n v="6"/>
    <n v="4"/>
    <x v="0"/>
    <n v="1"/>
    <n v="163"/>
    <n v="2"/>
    <x v="1"/>
    <n v="76"/>
    <n v="1"/>
    <n v="2"/>
    <s v="Sales Executive"/>
    <x v="2"/>
    <x v="1"/>
    <n v="6172"/>
    <n v="20739"/>
    <n v="4"/>
    <s v="Y"/>
    <x v="0"/>
    <n v="18"/>
    <n v="3"/>
    <n v="2"/>
    <n v="80"/>
    <n v="0"/>
    <n v="12"/>
    <n v="3"/>
    <n v="2"/>
    <n v="7"/>
    <n v="7"/>
    <n v="7"/>
    <n v="7"/>
    <n v="1"/>
  </r>
  <r>
    <x v="25"/>
    <s v="No"/>
    <s v="Travel_Rarely"/>
    <n v="841"/>
    <x v="1"/>
    <n v="6"/>
    <n v="3"/>
    <x v="1"/>
    <n v="1"/>
    <n v="164"/>
    <n v="3"/>
    <x v="0"/>
    <n v="46"/>
    <n v="2"/>
    <n v="1"/>
    <s v="Research Scientist"/>
    <x v="1"/>
    <x v="1"/>
    <n v="2368"/>
    <n v="23300"/>
    <n v="1"/>
    <s v="Y"/>
    <x v="1"/>
    <n v="19"/>
    <n v="3"/>
    <n v="3"/>
    <n v="80"/>
    <n v="0"/>
    <n v="5"/>
    <n v="3"/>
    <n v="2"/>
    <n v="5"/>
    <n v="4"/>
    <n v="4"/>
    <n v="3"/>
    <n v="0"/>
  </r>
  <r>
    <x v="34"/>
    <s v="Yes"/>
    <s v="Travel_Rarely"/>
    <n v="147"/>
    <x v="1"/>
    <n v="23"/>
    <n v="4"/>
    <x v="2"/>
    <n v="1"/>
    <n v="165"/>
    <n v="4"/>
    <x v="0"/>
    <n v="94"/>
    <n v="3"/>
    <n v="3"/>
    <s v="Healthcare Representative"/>
    <x v="0"/>
    <x v="1"/>
    <n v="10312"/>
    <n v="3465"/>
    <n v="1"/>
    <s v="Y"/>
    <x v="1"/>
    <n v="12"/>
    <n v="3"/>
    <n v="4"/>
    <n v="80"/>
    <n v="1"/>
    <n v="40"/>
    <n v="3"/>
    <n v="2"/>
    <n v="40"/>
    <n v="10"/>
    <n v="15"/>
    <n v="6"/>
    <n v="1"/>
  </r>
  <r>
    <x v="37"/>
    <s v="Yes"/>
    <s v="Travel_Rarely"/>
    <n v="528"/>
    <x v="0"/>
    <n v="22"/>
    <n v="1"/>
    <x v="3"/>
    <n v="1"/>
    <n v="167"/>
    <n v="4"/>
    <x v="1"/>
    <n v="50"/>
    <n v="3"/>
    <n v="1"/>
    <s v="Sales Representative"/>
    <x v="2"/>
    <x v="0"/>
    <n v="1675"/>
    <n v="26820"/>
    <n v="1"/>
    <s v="Y"/>
    <x v="0"/>
    <n v="19"/>
    <n v="3"/>
    <n v="4"/>
    <n v="80"/>
    <n v="0"/>
    <n v="0"/>
    <n v="2"/>
    <n v="2"/>
    <n v="0"/>
    <n v="0"/>
    <n v="0"/>
    <n v="0"/>
    <n v="1"/>
  </r>
  <r>
    <x v="15"/>
    <s v="No"/>
    <s v="Travel_Rarely"/>
    <n v="594"/>
    <x v="1"/>
    <n v="2"/>
    <n v="1"/>
    <x v="4"/>
    <n v="1"/>
    <n v="169"/>
    <n v="3"/>
    <x v="1"/>
    <n v="100"/>
    <n v="3"/>
    <n v="1"/>
    <s v="Laboratory Technician"/>
    <x v="0"/>
    <x v="1"/>
    <n v="2523"/>
    <n v="19299"/>
    <n v="0"/>
    <s v="Y"/>
    <x v="1"/>
    <n v="14"/>
    <n v="3"/>
    <n v="3"/>
    <n v="80"/>
    <n v="1"/>
    <n v="3"/>
    <n v="2"/>
    <n v="3"/>
    <n v="2"/>
    <n v="1"/>
    <n v="2"/>
    <n v="1"/>
    <n v="0"/>
  </r>
  <r>
    <x v="1"/>
    <s v="No"/>
    <s v="Travel_Rarely"/>
    <n v="470"/>
    <x v="1"/>
    <n v="20"/>
    <n v="4"/>
    <x v="2"/>
    <n v="1"/>
    <n v="170"/>
    <n v="3"/>
    <x v="0"/>
    <n v="96"/>
    <n v="3"/>
    <n v="2"/>
    <s v="Manufacturing Director"/>
    <x v="3"/>
    <x v="1"/>
    <n v="6567"/>
    <n v="5549"/>
    <n v="1"/>
    <s v="Y"/>
    <x v="1"/>
    <n v="14"/>
    <n v="3"/>
    <n v="3"/>
    <n v="80"/>
    <n v="0"/>
    <n v="16"/>
    <n v="2"/>
    <n v="2"/>
    <n v="15"/>
    <n v="11"/>
    <n v="5"/>
    <n v="11"/>
    <n v="0"/>
  </r>
  <r>
    <x v="23"/>
    <s v="No"/>
    <s v="Travel_Frequently"/>
    <n v="957"/>
    <x v="1"/>
    <n v="28"/>
    <n v="3"/>
    <x v="2"/>
    <n v="1"/>
    <n v="171"/>
    <n v="2"/>
    <x v="0"/>
    <n v="72"/>
    <n v="4"/>
    <n v="1"/>
    <s v="Research Scientist"/>
    <x v="2"/>
    <x v="0"/>
    <n v="4739"/>
    <n v="16090"/>
    <n v="4"/>
    <s v="Y"/>
    <x v="1"/>
    <n v="12"/>
    <n v="3"/>
    <n v="4"/>
    <n v="80"/>
    <n v="0"/>
    <n v="18"/>
    <n v="2"/>
    <n v="3"/>
    <n v="3"/>
    <n v="2"/>
    <n v="1"/>
    <n v="2"/>
    <n v="0"/>
  </r>
  <r>
    <x v="24"/>
    <s v="No"/>
    <s v="Travel_Frequently"/>
    <n v="809"/>
    <x v="0"/>
    <n v="12"/>
    <n v="3"/>
    <x v="3"/>
    <n v="1"/>
    <n v="174"/>
    <n v="3"/>
    <x v="0"/>
    <n v="77"/>
    <n v="3"/>
    <n v="3"/>
    <s v="Sales Executive"/>
    <x v="0"/>
    <x v="0"/>
    <n v="9208"/>
    <n v="6645"/>
    <n v="4"/>
    <s v="Y"/>
    <x v="1"/>
    <n v="11"/>
    <n v="3"/>
    <n v="4"/>
    <n v="80"/>
    <n v="0"/>
    <n v="16"/>
    <n v="3"/>
    <n v="3"/>
    <n v="2"/>
    <n v="2"/>
    <n v="2"/>
    <n v="1"/>
    <n v="0"/>
  </r>
  <r>
    <x v="12"/>
    <s v="Yes"/>
    <s v="Travel_Rarely"/>
    <n v="542"/>
    <x v="0"/>
    <n v="20"/>
    <n v="3"/>
    <x v="0"/>
    <n v="1"/>
    <n v="175"/>
    <n v="2"/>
    <x v="0"/>
    <n v="71"/>
    <n v="1"/>
    <n v="2"/>
    <s v="Sales Executive"/>
    <x v="2"/>
    <x v="1"/>
    <n v="4559"/>
    <n v="24788"/>
    <n v="3"/>
    <s v="Y"/>
    <x v="0"/>
    <n v="11"/>
    <n v="3"/>
    <n v="3"/>
    <n v="80"/>
    <n v="1"/>
    <n v="4"/>
    <n v="2"/>
    <n v="3"/>
    <n v="2"/>
    <n v="2"/>
    <n v="2"/>
    <n v="2"/>
    <n v="1"/>
  </r>
  <r>
    <x v="0"/>
    <s v="No"/>
    <s v="Travel_Rarely"/>
    <n v="802"/>
    <x v="0"/>
    <n v="9"/>
    <n v="1"/>
    <x v="0"/>
    <n v="1"/>
    <n v="176"/>
    <n v="3"/>
    <x v="1"/>
    <n v="96"/>
    <n v="3"/>
    <n v="3"/>
    <s v="Sales Executive"/>
    <x v="2"/>
    <x v="2"/>
    <n v="8189"/>
    <n v="21196"/>
    <n v="3"/>
    <s v="Y"/>
    <x v="0"/>
    <n v="13"/>
    <n v="3"/>
    <n v="3"/>
    <n v="80"/>
    <n v="1"/>
    <n v="12"/>
    <n v="2"/>
    <n v="3"/>
    <n v="9"/>
    <n v="7"/>
    <n v="0"/>
    <n v="7"/>
    <n v="0"/>
  </r>
  <r>
    <x v="25"/>
    <s v="No"/>
    <s v="Travel_Rarely"/>
    <n v="1355"/>
    <x v="2"/>
    <n v="25"/>
    <n v="1"/>
    <x v="0"/>
    <n v="1"/>
    <n v="177"/>
    <n v="3"/>
    <x v="0"/>
    <n v="61"/>
    <n v="3"/>
    <n v="1"/>
    <s v="Human Resources"/>
    <x v="2"/>
    <x v="1"/>
    <n v="2942"/>
    <n v="8916"/>
    <n v="1"/>
    <s v="Y"/>
    <x v="1"/>
    <n v="23"/>
    <n v="4"/>
    <n v="4"/>
    <n v="80"/>
    <n v="1"/>
    <n v="8"/>
    <n v="3"/>
    <n v="3"/>
    <n v="8"/>
    <n v="7"/>
    <n v="5"/>
    <n v="7"/>
    <n v="0"/>
  </r>
  <r>
    <x v="9"/>
    <s v="No"/>
    <s v="Travel_Rarely"/>
    <n v="216"/>
    <x v="1"/>
    <n v="6"/>
    <n v="2"/>
    <x v="2"/>
    <n v="1"/>
    <n v="178"/>
    <n v="2"/>
    <x v="1"/>
    <n v="84"/>
    <n v="3"/>
    <n v="2"/>
    <s v="Manufacturing Director"/>
    <x v="1"/>
    <x v="2"/>
    <n v="4941"/>
    <n v="2819"/>
    <n v="6"/>
    <s v="Y"/>
    <x v="1"/>
    <n v="20"/>
    <n v="4"/>
    <n v="4"/>
    <n v="80"/>
    <n v="2"/>
    <n v="7"/>
    <n v="0"/>
    <n v="3"/>
    <n v="3"/>
    <n v="2"/>
    <n v="0"/>
    <n v="1"/>
    <n v="0"/>
  </r>
  <r>
    <x v="31"/>
    <s v="Yes"/>
    <s v="Travel_Frequently"/>
    <n v="1150"/>
    <x v="1"/>
    <n v="8"/>
    <n v="4"/>
    <x v="0"/>
    <n v="1"/>
    <n v="179"/>
    <n v="1"/>
    <x v="1"/>
    <n v="53"/>
    <n v="1"/>
    <n v="3"/>
    <s v="Manufacturing Director"/>
    <x v="0"/>
    <x v="0"/>
    <n v="10650"/>
    <n v="25150"/>
    <n v="2"/>
    <s v="Y"/>
    <x v="1"/>
    <n v="15"/>
    <n v="3"/>
    <n v="4"/>
    <n v="80"/>
    <n v="0"/>
    <n v="18"/>
    <n v="2"/>
    <n v="3"/>
    <n v="4"/>
    <n v="2"/>
    <n v="0"/>
    <n v="3"/>
    <n v="1"/>
  </r>
  <r>
    <x v="22"/>
    <s v="No"/>
    <s v="Travel_Rarely"/>
    <n v="1329"/>
    <x v="0"/>
    <n v="4"/>
    <n v="4"/>
    <x v="0"/>
    <n v="1"/>
    <n v="182"/>
    <n v="4"/>
    <x v="0"/>
    <n v="47"/>
    <n v="2"/>
    <n v="2"/>
    <s v="Sales Executive"/>
    <x v="2"/>
    <x v="1"/>
    <n v="5902"/>
    <n v="14590"/>
    <n v="4"/>
    <s v="Y"/>
    <x v="1"/>
    <n v="14"/>
    <n v="3"/>
    <n v="3"/>
    <n v="80"/>
    <n v="1"/>
    <n v="17"/>
    <n v="1"/>
    <n v="4"/>
    <n v="15"/>
    <n v="11"/>
    <n v="5"/>
    <n v="9"/>
    <n v="0"/>
  </r>
  <r>
    <x v="36"/>
    <s v="No"/>
    <s v="Travel_Rarely"/>
    <n v="959"/>
    <x v="0"/>
    <n v="28"/>
    <n v="3"/>
    <x v="0"/>
    <n v="1"/>
    <n v="183"/>
    <n v="1"/>
    <x v="1"/>
    <n v="41"/>
    <n v="2"/>
    <n v="2"/>
    <s v="Sales Executive"/>
    <x v="2"/>
    <x v="1"/>
    <n v="8639"/>
    <n v="24835"/>
    <n v="2"/>
    <s v="Y"/>
    <x v="1"/>
    <n v="18"/>
    <n v="3"/>
    <n v="4"/>
    <n v="80"/>
    <n v="0"/>
    <n v="6"/>
    <n v="3"/>
    <n v="3"/>
    <n v="2"/>
    <n v="2"/>
    <n v="2"/>
    <n v="2"/>
    <n v="0"/>
  </r>
  <r>
    <x v="7"/>
    <s v="No"/>
    <s v="Travel_Rarely"/>
    <n v="1240"/>
    <x v="2"/>
    <n v="9"/>
    <n v="3"/>
    <x v="5"/>
    <n v="1"/>
    <n v="184"/>
    <n v="3"/>
    <x v="1"/>
    <n v="48"/>
    <n v="3"/>
    <n v="2"/>
    <s v="Human Resources"/>
    <x v="0"/>
    <x v="1"/>
    <n v="6347"/>
    <n v="13982"/>
    <n v="0"/>
    <s v="Y"/>
    <x v="0"/>
    <n v="19"/>
    <n v="3"/>
    <n v="4"/>
    <n v="80"/>
    <n v="0"/>
    <n v="12"/>
    <n v="2"/>
    <n v="1"/>
    <n v="11"/>
    <n v="9"/>
    <n v="4"/>
    <n v="7"/>
    <n v="0"/>
  </r>
  <r>
    <x v="5"/>
    <s v="Yes"/>
    <s v="Travel_Rarely"/>
    <n v="1033"/>
    <x v="1"/>
    <n v="9"/>
    <n v="3"/>
    <x v="2"/>
    <n v="1"/>
    <n v="190"/>
    <n v="1"/>
    <x v="0"/>
    <n v="41"/>
    <n v="3"/>
    <n v="1"/>
    <s v="Laboratory Technician"/>
    <x v="3"/>
    <x v="0"/>
    <n v="4200"/>
    <n v="10224"/>
    <n v="7"/>
    <s v="Y"/>
    <x v="1"/>
    <n v="22"/>
    <n v="4"/>
    <n v="1"/>
    <n v="80"/>
    <n v="0"/>
    <n v="10"/>
    <n v="2"/>
    <n v="4"/>
    <n v="5"/>
    <n v="4"/>
    <n v="0"/>
    <n v="4"/>
    <n v="1"/>
  </r>
  <r>
    <x v="28"/>
    <s v="No"/>
    <s v="Travel_Rarely"/>
    <n v="1316"/>
    <x v="1"/>
    <n v="29"/>
    <n v="3"/>
    <x v="2"/>
    <n v="1"/>
    <n v="192"/>
    <n v="3"/>
    <x v="1"/>
    <n v="83"/>
    <n v="3"/>
    <n v="1"/>
    <s v="Research Scientist"/>
    <x v="0"/>
    <x v="0"/>
    <n v="3452"/>
    <n v="9752"/>
    <n v="5"/>
    <s v="Y"/>
    <x v="1"/>
    <n v="13"/>
    <n v="3"/>
    <n v="2"/>
    <n v="80"/>
    <n v="0"/>
    <n v="9"/>
    <n v="2"/>
    <n v="2"/>
    <n v="6"/>
    <n v="5"/>
    <n v="0"/>
    <n v="3"/>
    <n v="0"/>
  </r>
  <r>
    <x v="8"/>
    <s v="No"/>
    <s v="Travel_Rarely"/>
    <n v="364"/>
    <x v="1"/>
    <n v="3"/>
    <n v="5"/>
    <x v="4"/>
    <n v="1"/>
    <n v="193"/>
    <n v="4"/>
    <x v="0"/>
    <n v="32"/>
    <n v="3"/>
    <n v="2"/>
    <s v="Research Scientist"/>
    <x v="2"/>
    <x v="0"/>
    <n v="4317"/>
    <n v="2302"/>
    <n v="3"/>
    <s v="Y"/>
    <x v="0"/>
    <n v="20"/>
    <n v="4"/>
    <n v="2"/>
    <n v="80"/>
    <n v="0"/>
    <n v="19"/>
    <n v="2"/>
    <n v="3"/>
    <n v="3"/>
    <n v="2"/>
    <n v="2"/>
    <n v="2"/>
    <n v="0"/>
  </r>
  <r>
    <x v="7"/>
    <s v="No"/>
    <s v="Travel_Rarely"/>
    <n v="438"/>
    <x v="1"/>
    <n v="18"/>
    <n v="3"/>
    <x v="0"/>
    <n v="1"/>
    <n v="194"/>
    <n v="1"/>
    <x v="0"/>
    <n v="75"/>
    <n v="3"/>
    <n v="1"/>
    <s v="Research Scientist"/>
    <x v="2"/>
    <x v="0"/>
    <n v="2632"/>
    <n v="23910"/>
    <n v="1"/>
    <s v="Y"/>
    <x v="1"/>
    <n v="14"/>
    <n v="3"/>
    <n v="3"/>
    <n v="80"/>
    <n v="0"/>
    <n v="5"/>
    <n v="4"/>
    <n v="2"/>
    <n v="5"/>
    <n v="4"/>
    <n v="0"/>
    <n v="4"/>
    <n v="0"/>
  </r>
  <r>
    <x v="5"/>
    <s v="No"/>
    <s v="Travel_Frequently"/>
    <n v="689"/>
    <x v="0"/>
    <n v="9"/>
    <n v="2"/>
    <x v="2"/>
    <n v="1"/>
    <n v="195"/>
    <n v="4"/>
    <x v="1"/>
    <n v="35"/>
    <n v="1"/>
    <n v="2"/>
    <s v="Sales Executive"/>
    <x v="0"/>
    <x v="2"/>
    <n v="4668"/>
    <n v="22812"/>
    <n v="0"/>
    <s v="Y"/>
    <x v="1"/>
    <n v="17"/>
    <n v="3"/>
    <n v="4"/>
    <n v="80"/>
    <n v="3"/>
    <n v="9"/>
    <n v="2"/>
    <n v="4"/>
    <n v="8"/>
    <n v="7"/>
    <n v="0"/>
    <n v="7"/>
    <n v="0"/>
  </r>
  <r>
    <x v="7"/>
    <s v="No"/>
    <s v="Travel_Rarely"/>
    <n v="201"/>
    <x v="1"/>
    <n v="5"/>
    <n v="3"/>
    <x v="4"/>
    <n v="1"/>
    <n v="197"/>
    <n v="4"/>
    <x v="0"/>
    <n v="84"/>
    <n v="3"/>
    <n v="1"/>
    <s v="Research Scientist"/>
    <x v="3"/>
    <x v="2"/>
    <n v="3204"/>
    <n v="10415"/>
    <n v="5"/>
    <s v="Y"/>
    <x v="1"/>
    <n v="14"/>
    <n v="3"/>
    <n v="4"/>
    <n v="80"/>
    <n v="1"/>
    <n v="8"/>
    <n v="3"/>
    <n v="3"/>
    <n v="3"/>
    <n v="2"/>
    <n v="2"/>
    <n v="2"/>
    <n v="0"/>
  </r>
  <r>
    <x v="7"/>
    <s v="No"/>
    <s v="Travel_Rarely"/>
    <n v="1427"/>
    <x v="1"/>
    <n v="2"/>
    <n v="1"/>
    <x v="2"/>
    <n v="1"/>
    <n v="198"/>
    <n v="2"/>
    <x v="1"/>
    <n v="35"/>
    <n v="2"/>
    <n v="1"/>
    <s v="Laboratory Technician"/>
    <x v="0"/>
    <x v="0"/>
    <n v="2720"/>
    <n v="11162"/>
    <n v="0"/>
    <s v="Y"/>
    <x v="1"/>
    <n v="13"/>
    <n v="3"/>
    <n v="4"/>
    <n v="80"/>
    <n v="0"/>
    <n v="6"/>
    <n v="3"/>
    <n v="3"/>
    <n v="5"/>
    <n v="3"/>
    <n v="1"/>
    <n v="2"/>
    <n v="0"/>
  </r>
  <r>
    <x v="0"/>
    <s v="No"/>
    <s v="Travel_Frequently"/>
    <n v="857"/>
    <x v="1"/>
    <n v="10"/>
    <n v="3"/>
    <x v="0"/>
    <n v="1"/>
    <n v="199"/>
    <n v="4"/>
    <x v="1"/>
    <n v="91"/>
    <n v="2"/>
    <n v="4"/>
    <s v="Manager"/>
    <x v="3"/>
    <x v="2"/>
    <n v="17181"/>
    <n v="12888"/>
    <n v="4"/>
    <s v="Y"/>
    <x v="1"/>
    <n v="13"/>
    <n v="3"/>
    <n v="2"/>
    <n v="80"/>
    <n v="1"/>
    <n v="21"/>
    <n v="2"/>
    <n v="2"/>
    <n v="7"/>
    <n v="6"/>
    <n v="7"/>
    <n v="7"/>
    <n v="0"/>
  </r>
  <r>
    <x v="0"/>
    <s v="No"/>
    <s v="Travel_Rarely"/>
    <n v="933"/>
    <x v="1"/>
    <n v="9"/>
    <n v="4"/>
    <x v="0"/>
    <n v="1"/>
    <n v="200"/>
    <n v="3"/>
    <x v="1"/>
    <n v="94"/>
    <n v="3"/>
    <n v="1"/>
    <s v="Laboratory Technician"/>
    <x v="3"/>
    <x v="1"/>
    <n v="2238"/>
    <n v="6961"/>
    <n v="2"/>
    <s v="Y"/>
    <x v="1"/>
    <n v="21"/>
    <n v="4"/>
    <n v="4"/>
    <n v="80"/>
    <n v="1"/>
    <n v="7"/>
    <n v="2"/>
    <n v="3"/>
    <n v="5"/>
    <n v="0"/>
    <n v="1"/>
    <n v="4"/>
    <n v="0"/>
  </r>
  <r>
    <x v="37"/>
    <s v="No"/>
    <s v="Travel_Rarely"/>
    <n v="1181"/>
    <x v="1"/>
    <n v="3"/>
    <n v="1"/>
    <x v="2"/>
    <n v="1"/>
    <n v="201"/>
    <n v="2"/>
    <x v="0"/>
    <n v="79"/>
    <n v="3"/>
    <n v="1"/>
    <s v="Laboratory Technician"/>
    <x v="1"/>
    <x v="0"/>
    <n v="1483"/>
    <n v="16102"/>
    <n v="1"/>
    <s v="Y"/>
    <x v="1"/>
    <n v="14"/>
    <n v="3"/>
    <n v="4"/>
    <n v="80"/>
    <n v="0"/>
    <n v="1"/>
    <n v="3"/>
    <n v="3"/>
    <n v="1"/>
    <n v="0"/>
    <n v="0"/>
    <n v="0"/>
    <n v="0"/>
  </r>
  <r>
    <x v="32"/>
    <s v="No"/>
    <s v="Travel_Frequently"/>
    <n v="1395"/>
    <x v="1"/>
    <n v="26"/>
    <n v="3"/>
    <x v="2"/>
    <n v="1"/>
    <n v="202"/>
    <n v="2"/>
    <x v="0"/>
    <n v="54"/>
    <n v="3"/>
    <n v="2"/>
    <s v="Research Scientist"/>
    <x v="1"/>
    <x v="2"/>
    <n v="5605"/>
    <n v="8504"/>
    <n v="1"/>
    <s v="Y"/>
    <x v="1"/>
    <n v="11"/>
    <n v="3"/>
    <n v="1"/>
    <n v="80"/>
    <n v="1"/>
    <n v="20"/>
    <n v="2"/>
    <n v="3"/>
    <n v="20"/>
    <n v="7"/>
    <n v="2"/>
    <n v="13"/>
    <n v="0"/>
  </r>
  <r>
    <x v="10"/>
    <s v="No"/>
    <s v="Travel_Rarely"/>
    <n v="662"/>
    <x v="0"/>
    <n v="1"/>
    <n v="5"/>
    <x v="3"/>
    <n v="1"/>
    <n v="204"/>
    <n v="3"/>
    <x v="1"/>
    <n v="94"/>
    <n v="3"/>
    <n v="3"/>
    <s v="Sales Executive"/>
    <x v="1"/>
    <x v="1"/>
    <n v="7295"/>
    <n v="11439"/>
    <n v="1"/>
    <s v="Y"/>
    <x v="1"/>
    <n v="13"/>
    <n v="3"/>
    <n v="1"/>
    <n v="80"/>
    <n v="2"/>
    <n v="10"/>
    <n v="3"/>
    <n v="3"/>
    <n v="10"/>
    <n v="8"/>
    <n v="0"/>
    <n v="6"/>
    <n v="0"/>
  </r>
  <r>
    <x v="16"/>
    <s v="No"/>
    <s v="Travel_Rarely"/>
    <n v="1436"/>
    <x v="0"/>
    <n v="6"/>
    <n v="2"/>
    <x v="3"/>
    <n v="1"/>
    <n v="205"/>
    <n v="2"/>
    <x v="1"/>
    <n v="34"/>
    <n v="3"/>
    <n v="2"/>
    <s v="Sales Representative"/>
    <x v="2"/>
    <x v="1"/>
    <n v="2306"/>
    <n v="16047"/>
    <n v="2"/>
    <s v="Y"/>
    <x v="0"/>
    <n v="20"/>
    <n v="4"/>
    <n v="4"/>
    <n v="80"/>
    <n v="1"/>
    <n v="13"/>
    <n v="3"/>
    <n v="1"/>
    <n v="7"/>
    <n v="7"/>
    <n v="4"/>
    <n v="5"/>
    <n v="0"/>
  </r>
  <r>
    <x v="28"/>
    <s v="No"/>
    <s v="Travel_Rarely"/>
    <n v="194"/>
    <x v="1"/>
    <n v="9"/>
    <n v="3"/>
    <x v="0"/>
    <n v="1"/>
    <n v="206"/>
    <n v="2"/>
    <x v="1"/>
    <n v="60"/>
    <n v="3"/>
    <n v="2"/>
    <s v="Laboratory Technician"/>
    <x v="1"/>
    <x v="2"/>
    <n v="2348"/>
    <n v="10901"/>
    <n v="8"/>
    <s v="Y"/>
    <x v="1"/>
    <n v="18"/>
    <n v="3"/>
    <n v="3"/>
    <n v="80"/>
    <n v="1"/>
    <n v="20"/>
    <n v="2"/>
    <n v="1"/>
    <n v="17"/>
    <n v="9"/>
    <n v="0"/>
    <n v="15"/>
    <n v="0"/>
  </r>
  <r>
    <x v="5"/>
    <s v="No"/>
    <s v="Travel_Frequently"/>
    <n v="967"/>
    <x v="0"/>
    <n v="8"/>
    <n v="3"/>
    <x v="3"/>
    <n v="1"/>
    <n v="207"/>
    <n v="2"/>
    <x v="0"/>
    <n v="43"/>
    <n v="3"/>
    <n v="3"/>
    <s v="Sales Executive"/>
    <x v="0"/>
    <x v="0"/>
    <n v="8998"/>
    <n v="15589"/>
    <n v="1"/>
    <s v="Y"/>
    <x v="1"/>
    <n v="14"/>
    <n v="3"/>
    <n v="4"/>
    <n v="80"/>
    <n v="0"/>
    <n v="9"/>
    <n v="2"/>
    <n v="3"/>
    <n v="9"/>
    <n v="8"/>
    <n v="3"/>
    <n v="7"/>
    <n v="0"/>
  </r>
  <r>
    <x v="11"/>
    <s v="No"/>
    <s v="Non-Travel"/>
    <n v="1496"/>
    <x v="1"/>
    <n v="1"/>
    <n v="1"/>
    <x v="4"/>
    <n v="1"/>
    <n v="208"/>
    <n v="4"/>
    <x v="1"/>
    <n v="41"/>
    <n v="3"/>
    <n v="2"/>
    <s v="Manufacturing Director"/>
    <x v="2"/>
    <x v="1"/>
    <n v="4319"/>
    <n v="26283"/>
    <n v="1"/>
    <s v="Y"/>
    <x v="1"/>
    <n v="13"/>
    <n v="3"/>
    <n v="1"/>
    <n v="80"/>
    <n v="1"/>
    <n v="10"/>
    <n v="1"/>
    <n v="3"/>
    <n v="10"/>
    <n v="7"/>
    <n v="0"/>
    <n v="9"/>
    <n v="0"/>
  </r>
  <r>
    <x v="31"/>
    <s v="No"/>
    <s v="Travel_Rarely"/>
    <n v="1169"/>
    <x v="1"/>
    <n v="7"/>
    <n v="4"/>
    <x v="2"/>
    <n v="1"/>
    <n v="211"/>
    <n v="2"/>
    <x v="1"/>
    <n v="34"/>
    <n v="2"/>
    <n v="2"/>
    <s v="Manufacturing Director"/>
    <x v="2"/>
    <x v="1"/>
    <n v="6132"/>
    <n v="13983"/>
    <n v="2"/>
    <s v="Y"/>
    <x v="1"/>
    <n v="17"/>
    <n v="3"/>
    <n v="3"/>
    <n v="80"/>
    <n v="0"/>
    <n v="10"/>
    <n v="2"/>
    <n v="3"/>
    <n v="1"/>
    <n v="0"/>
    <n v="0"/>
    <n v="0"/>
    <n v="0"/>
  </r>
  <r>
    <x v="34"/>
    <s v="No"/>
    <s v="Travel_Rarely"/>
    <n v="1145"/>
    <x v="1"/>
    <n v="9"/>
    <n v="3"/>
    <x v="2"/>
    <n v="1"/>
    <n v="214"/>
    <n v="2"/>
    <x v="0"/>
    <n v="75"/>
    <n v="2"/>
    <n v="1"/>
    <s v="Research Scientist"/>
    <x v="1"/>
    <x v="1"/>
    <n v="3346"/>
    <n v="11873"/>
    <n v="4"/>
    <s v="Y"/>
    <x v="0"/>
    <n v="20"/>
    <n v="4"/>
    <n v="2"/>
    <n v="80"/>
    <n v="1"/>
    <n v="9"/>
    <n v="3"/>
    <n v="2"/>
    <n v="1"/>
    <n v="0"/>
    <n v="0"/>
    <n v="0"/>
    <n v="0"/>
  </r>
  <r>
    <x v="32"/>
    <s v="No"/>
    <s v="Travel_Rarely"/>
    <n v="630"/>
    <x v="0"/>
    <n v="4"/>
    <n v="4"/>
    <x v="3"/>
    <n v="1"/>
    <n v="215"/>
    <n v="3"/>
    <x v="1"/>
    <n v="67"/>
    <n v="2"/>
    <n v="3"/>
    <s v="Sales Executive"/>
    <x v="0"/>
    <x v="1"/>
    <n v="10855"/>
    <n v="8552"/>
    <n v="7"/>
    <s v="Y"/>
    <x v="1"/>
    <n v="11"/>
    <n v="3"/>
    <n v="1"/>
    <n v="80"/>
    <n v="1"/>
    <n v="15"/>
    <n v="2"/>
    <n v="2"/>
    <n v="12"/>
    <n v="11"/>
    <n v="2"/>
    <n v="11"/>
    <n v="0"/>
  </r>
  <r>
    <x v="13"/>
    <s v="No"/>
    <s v="Travel_Frequently"/>
    <n v="303"/>
    <x v="0"/>
    <n v="2"/>
    <n v="4"/>
    <x v="3"/>
    <n v="1"/>
    <n v="216"/>
    <n v="3"/>
    <x v="0"/>
    <n v="75"/>
    <n v="3"/>
    <n v="1"/>
    <s v="Sales Representative"/>
    <x v="2"/>
    <x v="1"/>
    <n v="2231"/>
    <n v="11314"/>
    <n v="6"/>
    <s v="Y"/>
    <x v="1"/>
    <n v="18"/>
    <n v="3"/>
    <n v="4"/>
    <n v="80"/>
    <n v="1"/>
    <n v="6"/>
    <n v="3"/>
    <n v="3"/>
    <n v="4"/>
    <n v="3"/>
    <n v="1"/>
    <n v="2"/>
    <n v="0"/>
  </r>
  <r>
    <x v="15"/>
    <s v="No"/>
    <s v="Travel_Rarely"/>
    <n v="1256"/>
    <x v="1"/>
    <n v="19"/>
    <n v="1"/>
    <x v="2"/>
    <n v="1"/>
    <n v="217"/>
    <n v="3"/>
    <x v="1"/>
    <n v="80"/>
    <n v="3"/>
    <n v="1"/>
    <s v="Research Scientist"/>
    <x v="0"/>
    <x v="1"/>
    <n v="2323"/>
    <n v="11992"/>
    <n v="1"/>
    <s v="Y"/>
    <x v="1"/>
    <n v="24"/>
    <n v="4"/>
    <n v="1"/>
    <n v="80"/>
    <n v="2"/>
    <n v="2"/>
    <n v="6"/>
    <n v="3"/>
    <n v="2"/>
    <n v="2"/>
    <n v="2"/>
    <n v="2"/>
    <n v="0"/>
  </r>
  <r>
    <x v="4"/>
    <s v="No"/>
    <s v="Non-Travel"/>
    <n v="691"/>
    <x v="1"/>
    <n v="9"/>
    <n v="3"/>
    <x v="2"/>
    <n v="1"/>
    <n v="218"/>
    <n v="4"/>
    <x v="1"/>
    <n v="57"/>
    <n v="3"/>
    <n v="1"/>
    <s v="Research Scientist"/>
    <x v="1"/>
    <x v="2"/>
    <n v="2024"/>
    <n v="5970"/>
    <n v="6"/>
    <s v="Y"/>
    <x v="1"/>
    <n v="18"/>
    <n v="3"/>
    <n v="4"/>
    <n v="80"/>
    <n v="1"/>
    <n v="6"/>
    <n v="1"/>
    <n v="1"/>
    <n v="2"/>
    <n v="2"/>
    <n v="2"/>
    <n v="2"/>
    <n v="0"/>
  </r>
  <r>
    <x v="14"/>
    <s v="No"/>
    <s v="Travel_Rarely"/>
    <n v="440"/>
    <x v="1"/>
    <n v="21"/>
    <n v="3"/>
    <x v="2"/>
    <n v="1"/>
    <n v="221"/>
    <n v="3"/>
    <x v="1"/>
    <n v="42"/>
    <n v="3"/>
    <n v="1"/>
    <s v="Research Scientist"/>
    <x v="0"/>
    <x v="1"/>
    <n v="2713"/>
    <n v="6672"/>
    <n v="1"/>
    <s v="Y"/>
    <x v="1"/>
    <n v="11"/>
    <n v="3"/>
    <n v="3"/>
    <n v="80"/>
    <n v="1"/>
    <n v="5"/>
    <n v="2"/>
    <n v="1"/>
    <n v="5"/>
    <n v="2"/>
    <n v="0"/>
    <n v="2"/>
    <n v="0"/>
  </r>
  <r>
    <x v="38"/>
    <s v="No"/>
    <s v="Travel_Rarely"/>
    <n v="334"/>
    <x v="1"/>
    <n v="24"/>
    <n v="2"/>
    <x v="0"/>
    <n v="1"/>
    <n v="223"/>
    <n v="3"/>
    <x v="1"/>
    <n v="83"/>
    <n v="4"/>
    <n v="3"/>
    <s v="Healthcare Representative"/>
    <x v="0"/>
    <x v="2"/>
    <n v="9439"/>
    <n v="23402"/>
    <n v="3"/>
    <s v="Y"/>
    <x v="0"/>
    <n v="16"/>
    <n v="3"/>
    <n v="2"/>
    <n v="80"/>
    <n v="1"/>
    <n v="12"/>
    <n v="2"/>
    <n v="1"/>
    <n v="5"/>
    <n v="3"/>
    <n v="1"/>
    <n v="4"/>
    <n v="0"/>
  </r>
  <r>
    <x v="4"/>
    <s v="No"/>
    <s v="Non-Travel"/>
    <n v="1450"/>
    <x v="1"/>
    <n v="3"/>
    <n v="3"/>
    <x v="2"/>
    <n v="1"/>
    <n v="224"/>
    <n v="3"/>
    <x v="1"/>
    <n v="79"/>
    <n v="2"/>
    <n v="1"/>
    <s v="Research Scientist"/>
    <x v="2"/>
    <x v="2"/>
    <n v="2566"/>
    <n v="25326"/>
    <n v="1"/>
    <s v="Y"/>
    <x v="0"/>
    <n v="15"/>
    <n v="3"/>
    <n v="4"/>
    <n v="80"/>
    <n v="1"/>
    <n v="1"/>
    <n v="2"/>
    <n v="2"/>
    <n v="1"/>
    <n v="1"/>
    <n v="0"/>
    <n v="1"/>
    <n v="0"/>
  </r>
  <r>
    <x v="24"/>
    <s v="No"/>
    <s v="Travel_Rarely"/>
    <n v="1452"/>
    <x v="1"/>
    <n v="11"/>
    <n v="3"/>
    <x v="0"/>
    <n v="1"/>
    <n v="226"/>
    <n v="3"/>
    <x v="0"/>
    <n v="53"/>
    <n v="3"/>
    <n v="5"/>
    <s v="Manager"/>
    <x v="1"/>
    <x v="0"/>
    <n v="19926"/>
    <n v="17053"/>
    <n v="3"/>
    <s v="Y"/>
    <x v="1"/>
    <n v="15"/>
    <n v="3"/>
    <n v="2"/>
    <n v="80"/>
    <n v="0"/>
    <n v="21"/>
    <n v="5"/>
    <n v="3"/>
    <n v="5"/>
    <n v="4"/>
    <n v="4"/>
    <n v="4"/>
    <n v="0"/>
  </r>
  <r>
    <x v="0"/>
    <s v="No"/>
    <s v="Travel_Rarely"/>
    <n v="465"/>
    <x v="1"/>
    <n v="14"/>
    <n v="3"/>
    <x v="0"/>
    <n v="1"/>
    <n v="227"/>
    <n v="1"/>
    <x v="1"/>
    <n v="56"/>
    <n v="3"/>
    <n v="1"/>
    <s v="Research Scientist"/>
    <x v="2"/>
    <x v="2"/>
    <n v="2451"/>
    <n v="4609"/>
    <n v="4"/>
    <s v="Y"/>
    <x v="1"/>
    <n v="12"/>
    <n v="3"/>
    <n v="1"/>
    <n v="80"/>
    <n v="1"/>
    <n v="13"/>
    <n v="2"/>
    <n v="3"/>
    <n v="9"/>
    <n v="8"/>
    <n v="1"/>
    <n v="8"/>
    <n v="0"/>
  </r>
  <r>
    <x v="7"/>
    <s v="No"/>
    <s v="Travel_Rarely"/>
    <n v="1339"/>
    <x v="0"/>
    <n v="5"/>
    <n v="3"/>
    <x v="0"/>
    <n v="1"/>
    <n v="228"/>
    <n v="2"/>
    <x v="0"/>
    <n v="41"/>
    <n v="3"/>
    <n v="3"/>
    <s v="Sales Executive"/>
    <x v="0"/>
    <x v="1"/>
    <n v="9419"/>
    <n v="8053"/>
    <n v="2"/>
    <s v="Y"/>
    <x v="1"/>
    <n v="12"/>
    <n v="3"/>
    <n v="3"/>
    <n v="80"/>
    <n v="1"/>
    <n v="12"/>
    <n v="2"/>
    <n v="3"/>
    <n v="10"/>
    <n v="9"/>
    <n v="7"/>
    <n v="4"/>
    <n v="0"/>
  </r>
  <r>
    <x v="8"/>
    <s v="No"/>
    <s v="Travel_Rarely"/>
    <n v="702"/>
    <x v="0"/>
    <n v="1"/>
    <n v="4"/>
    <x v="0"/>
    <n v="1"/>
    <n v="230"/>
    <n v="1"/>
    <x v="0"/>
    <n v="59"/>
    <n v="2"/>
    <n v="2"/>
    <s v="Sales Executive"/>
    <x v="0"/>
    <x v="0"/>
    <n v="8686"/>
    <n v="12930"/>
    <n v="4"/>
    <s v="Y"/>
    <x v="1"/>
    <n v="22"/>
    <n v="4"/>
    <n v="3"/>
    <n v="80"/>
    <n v="0"/>
    <n v="12"/>
    <n v="2"/>
    <n v="4"/>
    <n v="8"/>
    <n v="3"/>
    <n v="0"/>
    <n v="7"/>
    <n v="0"/>
  </r>
  <r>
    <x v="5"/>
    <s v="No"/>
    <s v="Travel_Rarely"/>
    <n v="120"/>
    <x v="1"/>
    <n v="6"/>
    <n v="5"/>
    <x v="0"/>
    <n v="1"/>
    <n v="231"/>
    <n v="3"/>
    <x v="1"/>
    <n v="43"/>
    <n v="3"/>
    <n v="1"/>
    <s v="Research Scientist"/>
    <x v="2"/>
    <x v="0"/>
    <n v="3038"/>
    <n v="12430"/>
    <n v="3"/>
    <s v="Y"/>
    <x v="1"/>
    <n v="20"/>
    <n v="4"/>
    <n v="1"/>
    <n v="80"/>
    <n v="0"/>
    <n v="8"/>
    <n v="2"/>
    <n v="3"/>
    <n v="5"/>
    <n v="4"/>
    <n v="1"/>
    <n v="4"/>
    <n v="0"/>
  </r>
  <r>
    <x v="4"/>
    <s v="No"/>
    <s v="Travel_Rarely"/>
    <n v="1157"/>
    <x v="1"/>
    <n v="17"/>
    <n v="3"/>
    <x v="4"/>
    <n v="1"/>
    <n v="233"/>
    <n v="3"/>
    <x v="1"/>
    <n v="51"/>
    <n v="3"/>
    <n v="1"/>
    <s v="Research Scientist"/>
    <x v="1"/>
    <x v="1"/>
    <n v="3058"/>
    <n v="13364"/>
    <n v="0"/>
    <s v="Y"/>
    <x v="0"/>
    <n v="16"/>
    <n v="3"/>
    <n v="4"/>
    <n v="80"/>
    <n v="1"/>
    <n v="6"/>
    <n v="3"/>
    <n v="2"/>
    <n v="5"/>
    <n v="2"/>
    <n v="1"/>
    <n v="1"/>
    <n v="0"/>
  </r>
  <r>
    <x v="37"/>
    <s v="Yes"/>
    <s v="Travel_Frequently"/>
    <n v="602"/>
    <x v="0"/>
    <n v="1"/>
    <n v="1"/>
    <x v="4"/>
    <n v="1"/>
    <n v="235"/>
    <n v="3"/>
    <x v="0"/>
    <n v="100"/>
    <n v="1"/>
    <n v="1"/>
    <s v="Sales Representative"/>
    <x v="3"/>
    <x v="0"/>
    <n v="2325"/>
    <n v="20989"/>
    <n v="0"/>
    <s v="Y"/>
    <x v="1"/>
    <n v="21"/>
    <n v="4"/>
    <n v="1"/>
    <n v="80"/>
    <n v="0"/>
    <n v="1"/>
    <n v="5"/>
    <n v="4"/>
    <n v="0"/>
    <n v="0"/>
    <n v="0"/>
    <n v="0"/>
    <n v="1"/>
  </r>
  <r>
    <x v="9"/>
    <s v="No"/>
    <s v="Travel_Frequently"/>
    <n v="1480"/>
    <x v="1"/>
    <n v="3"/>
    <n v="2"/>
    <x v="2"/>
    <n v="1"/>
    <n v="238"/>
    <n v="4"/>
    <x v="1"/>
    <n v="30"/>
    <n v="3"/>
    <n v="1"/>
    <s v="Laboratory Technician"/>
    <x v="1"/>
    <x v="0"/>
    <n v="2088"/>
    <n v="15062"/>
    <n v="4"/>
    <s v="Y"/>
    <x v="1"/>
    <n v="12"/>
    <n v="3"/>
    <n v="3"/>
    <n v="80"/>
    <n v="0"/>
    <n v="13"/>
    <n v="3"/>
    <n v="2"/>
    <n v="8"/>
    <n v="7"/>
    <n v="7"/>
    <n v="2"/>
    <n v="0"/>
  </r>
  <r>
    <x v="7"/>
    <s v="No"/>
    <s v="Non-Travel"/>
    <n v="111"/>
    <x v="1"/>
    <n v="9"/>
    <n v="3"/>
    <x v="2"/>
    <n v="1"/>
    <n v="239"/>
    <n v="3"/>
    <x v="1"/>
    <n v="66"/>
    <n v="3"/>
    <n v="2"/>
    <s v="Laboratory Technician"/>
    <x v="3"/>
    <x v="2"/>
    <n v="3072"/>
    <n v="11012"/>
    <n v="1"/>
    <s v="Y"/>
    <x v="1"/>
    <n v="11"/>
    <n v="3"/>
    <n v="3"/>
    <n v="80"/>
    <n v="2"/>
    <n v="12"/>
    <n v="4"/>
    <n v="3"/>
    <n v="12"/>
    <n v="9"/>
    <n v="6"/>
    <n v="10"/>
    <n v="0"/>
  </r>
  <r>
    <x v="28"/>
    <s v="No"/>
    <s v="Travel_Rarely"/>
    <n v="1268"/>
    <x v="0"/>
    <n v="4"/>
    <n v="2"/>
    <x v="0"/>
    <n v="1"/>
    <n v="240"/>
    <n v="3"/>
    <x v="0"/>
    <n v="30"/>
    <n v="3"/>
    <n v="2"/>
    <s v="Sales Executive"/>
    <x v="3"/>
    <x v="2"/>
    <n v="5006"/>
    <n v="6319"/>
    <n v="4"/>
    <s v="Y"/>
    <x v="0"/>
    <n v="11"/>
    <n v="3"/>
    <n v="1"/>
    <n v="80"/>
    <n v="1"/>
    <n v="9"/>
    <n v="3"/>
    <n v="4"/>
    <n v="5"/>
    <n v="4"/>
    <n v="0"/>
    <n v="3"/>
    <n v="0"/>
  </r>
  <r>
    <x v="29"/>
    <s v="No"/>
    <s v="Travel_Rarely"/>
    <n v="713"/>
    <x v="1"/>
    <n v="8"/>
    <n v="3"/>
    <x v="0"/>
    <n v="1"/>
    <n v="241"/>
    <n v="3"/>
    <x v="0"/>
    <n v="67"/>
    <n v="3"/>
    <n v="1"/>
    <s v="Research Scientist"/>
    <x v="3"/>
    <x v="2"/>
    <n v="4257"/>
    <n v="13939"/>
    <n v="4"/>
    <s v="Y"/>
    <x v="0"/>
    <n v="18"/>
    <n v="3"/>
    <n v="3"/>
    <n v="80"/>
    <n v="1"/>
    <n v="19"/>
    <n v="3"/>
    <n v="3"/>
    <n v="2"/>
    <n v="2"/>
    <n v="2"/>
    <n v="2"/>
    <n v="0"/>
  </r>
  <r>
    <x v="3"/>
    <s v="No"/>
    <s v="Travel_Rarely"/>
    <n v="134"/>
    <x v="1"/>
    <n v="2"/>
    <n v="3"/>
    <x v="0"/>
    <n v="1"/>
    <n v="242"/>
    <n v="3"/>
    <x v="1"/>
    <n v="90"/>
    <n v="3"/>
    <n v="1"/>
    <s v="Research Scientist"/>
    <x v="0"/>
    <x v="0"/>
    <n v="2500"/>
    <n v="10515"/>
    <n v="0"/>
    <s v="Y"/>
    <x v="1"/>
    <n v="14"/>
    <n v="3"/>
    <n v="1"/>
    <n v="80"/>
    <n v="0"/>
    <n v="4"/>
    <n v="2"/>
    <n v="4"/>
    <n v="3"/>
    <n v="1"/>
    <n v="0"/>
    <n v="2"/>
    <n v="0"/>
  </r>
  <r>
    <x v="37"/>
    <s v="Yes"/>
    <s v="Travel_Rarely"/>
    <n v="303"/>
    <x v="1"/>
    <n v="2"/>
    <n v="3"/>
    <x v="0"/>
    <n v="1"/>
    <n v="243"/>
    <n v="2"/>
    <x v="1"/>
    <n v="47"/>
    <n v="2"/>
    <n v="1"/>
    <s v="Laboratory Technician"/>
    <x v="0"/>
    <x v="0"/>
    <n v="1102"/>
    <n v="9241"/>
    <n v="1"/>
    <s v="Y"/>
    <x v="1"/>
    <n v="22"/>
    <n v="4"/>
    <n v="3"/>
    <n v="80"/>
    <n v="0"/>
    <n v="1"/>
    <n v="3"/>
    <n v="2"/>
    <n v="1"/>
    <n v="0"/>
    <n v="1"/>
    <n v="0"/>
    <n v="1"/>
  </r>
  <r>
    <x v="21"/>
    <s v="No"/>
    <s v="Travel_Rarely"/>
    <n v="526"/>
    <x v="0"/>
    <n v="1"/>
    <n v="2"/>
    <x v="3"/>
    <n v="1"/>
    <n v="244"/>
    <n v="2"/>
    <x v="0"/>
    <n v="92"/>
    <n v="3"/>
    <n v="3"/>
    <s v="Sales Executive"/>
    <x v="3"/>
    <x v="2"/>
    <n v="10453"/>
    <n v="2137"/>
    <n v="1"/>
    <s v="Y"/>
    <x v="1"/>
    <n v="25"/>
    <n v="4"/>
    <n v="3"/>
    <n v="80"/>
    <n v="3"/>
    <n v="24"/>
    <n v="2"/>
    <n v="3"/>
    <n v="24"/>
    <n v="13"/>
    <n v="15"/>
    <n v="7"/>
    <n v="0"/>
  </r>
  <r>
    <x v="8"/>
    <s v="No"/>
    <s v="Travel_Rarely"/>
    <n v="1380"/>
    <x v="1"/>
    <n v="9"/>
    <n v="2"/>
    <x v="0"/>
    <n v="1"/>
    <n v="245"/>
    <n v="3"/>
    <x v="0"/>
    <n v="75"/>
    <n v="3"/>
    <n v="1"/>
    <s v="Laboratory Technician"/>
    <x v="0"/>
    <x v="0"/>
    <n v="2288"/>
    <n v="6319"/>
    <n v="1"/>
    <s v="Y"/>
    <x v="1"/>
    <n v="12"/>
    <n v="3"/>
    <n v="3"/>
    <n v="80"/>
    <n v="0"/>
    <n v="2"/>
    <n v="3"/>
    <n v="3"/>
    <n v="2"/>
    <n v="2"/>
    <n v="2"/>
    <n v="1"/>
    <n v="0"/>
  </r>
  <r>
    <x v="12"/>
    <s v="No"/>
    <s v="Travel_Rarely"/>
    <n v="140"/>
    <x v="1"/>
    <n v="12"/>
    <n v="1"/>
    <x v="2"/>
    <n v="1"/>
    <n v="246"/>
    <n v="3"/>
    <x v="0"/>
    <n v="95"/>
    <n v="3"/>
    <n v="1"/>
    <s v="Research Scientist"/>
    <x v="0"/>
    <x v="1"/>
    <n v="3929"/>
    <n v="6984"/>
    <n v="8"/>
    <s v="Y"/>
    <x v="0"/>
    <n v="23"/>
    <n v="4"/>
    <n v="3"/>
    <n v="80"/>
    <n v="1"/>
    <n v="7"/>
    <n v="0"/>
    <n v="3"/>
    <n v="4"/>
    <n v="2"/>
    <n v="0"/>
    <n v="2"/>
    <n v="0"/>
  </r>
  <r>
    <x v="13"/>
    <s v="No"/>
    <s v="Travel_Rarely"/>
    <n v="629"/>
    <x v="1"/>
    <n v="27"/>
    <n v="2"/>
    <x v="2"/>
    <n v="1"/>
    <n v="247"/>
    <n v="4"/>
    <x v="0"/>
    <n v="95"/>
    <n v="3"/>
    <n v="1"/>
    <s v="Research Scientist"/>
    <x v="1"/>
    <x v="0"/>
    <n v="2311"/>
    <n v="5711"/>
    <n v="2"/>
    <s v="Y"/>
    <x v="1"/>
    <n v="15"/>
    <n v="3"/>
    <n v="4"/>
    <n v="80"/>
    <n v="0"/>
    <n v="9"/>
    <n v="3"/>
    <n v="3"/>
    <n v="3"/>
    <n v="2"/>
    <n v="1"/>
    <n v="2"/>
    <n v="0"/>
  </r>
  <r>
    <x v="0"/>
    <s v="Yes"/>
    <s v="Travel_Rarely"/>
    <n v="1356"/>
    <x v="0"/>
    <n v="20"/>
    <n v="2"/>
    <x v="3"/>
    <n v="1"/>
    <n v="248"/>
    <n v="2"/>
    <x v="0"/>
    <n v="70"/>
    <n v="3"/>
    <n v="1"/>
    <s v="Sales Representative"/>
    <x v="1"/>
    <x v="0"/>
    <n v="3140"/>
    <n v="21728"/>
    <n v="1"/>
    <s v="Y"/>
    <x v="0"/>
    <n v="22"/>
    <n v="4"/>
    <n v="4"/>
    <n v="80"/>
    <n v="0"/>
    <n v="4"/>
    <n v="5"/>
    <n v="2"/>
    <n v="4"/>
    <n v="3"/>
    <n v="0"/>
    <n v="2"/>
    <n v="1"/>
  </r>
  <r>
    <x v="24"/>
    <s v="No"/>
    <s v="Travel_Rarely"/>
    <n v="328"/>
    <x v="1"/>
    <n v="1"/>
    <n v="3"/>
    <x v="2"/>
    <n v="1"/>
    <n v="249"/>
    <n v="3"/>
    <x v="1"/>
    <n v="86"/>
    <n v="2"/>
    <n v="1"/>
    <s v="Laboratory Technician"/>
    <x v="2"/>
    <x v="1"/>
    <n v="3690"/>
    <n v="3425"/>
    <n v="2"/>
    <s v="Y"/>
    <x v="1"/>
    <n v="15"/>
    <n v="3"/>
    <n v="4"/>
    <n v="80"/>
    <n v="1"/>
    <n v="5"/>
    <n v="2"/>
    <n v="2"/>
    <n v="3"/>
    <n v="2"/>
    <n v="0"/>
    <n v="2"/>
    <n v="0"/>
  </r>
  <r>
    <x v="16"/>
    <s v="No"/>
    <s v="Travel_Rarely"/>
    <n v="1084"/>
    <x v="1"/>
    <n v="13"/>
    <n v="2"/>
    <x v="2"/>
    <n v="1"/>
    <n v="250"/>
    <n v="4"/>
    <x v="0"/>
    <n v="57"/>
    <n v="4"/>
    <n v="2"/>
    <s v="Manufacturing Director"/>
    <x v="3"/>
    <x v="2"/>
    <n v="4450"/>
    <n v="26250"/>
    <n v="1"/>
    <s v="Y"/>
    <x v="1"/>
    <n v="11"/>
    <n v="3"/>
    <n v="3"/>
    <n v="80"/>
    <n v="2"/>
    <n v="5"/>
    <n v="3"/>
    <n v="3"/>
    <n v="4"/>
    <n v="2"/>
    <n v="1"/>
    <n v="3"/>
    <n v="0"/>
  </r>
  <r>
    <x v="3"/>
    <s v="No"/>
    <s v="Travel_Rarely"/>
    <n v="931"/>
    <x v="1"/>
    <n v="14"/>
    <n v="3"/>
    <x v="2"/>
    <n v="1"/>
    <n v="252"/>
    <n v="4"/>
    <x v="0"/>
    <n v="72"/>
    <n v="3"/>
    <n v="1"/>
    <s v="Research Scientist"/>
    <x v="1"/>
    <x v="1"/>
    <n v="2756"/>
    <n v="4673"/>
    <n v="1"/>
    <s v="Y"/>
    <x v="1"/>
    <n v="13"/>
    <n v="3"/>
    <n v="4"/>
    <n v="80"/>
    <n v="1"/>
    <n v="8"/>
    <n v="5"/>
    <n v="3"/>
    <n v="8"/>
    <n v="7"/>
    <n v="1"/>
    <n v="6"/>
    <n v="0"/>
  </r>
  <r>
    <x v="32"/>
    <s v="No"/>
    <s v="Travel_Rarely"/>
    <n v="989"/>
    <x v="1"/>
    <n v="4"/>
    <n v="1"/>
    <x v="2"/>
    <n v="1"/>
    <n v="253"/>
    <n v="4"/>
    <x v="0"/>
    <n v="46"/>
    <n v="3"/>
    <n v="5"/>
    <s v="Manager"/>
    <x v="2"/>
    <x v="1"/>
    <n v="19033"/>
    <n v="6499"/>
    <n v="1"/>
    <s v="Y"/>
    <x v="1"/>
    <n v="14"/>
    <n v="3"/>
    <n v="2"/>
    <n v="80"/>
    <n v="1"/>
    <n v="21"/>
    <n v="2"/>
    <n v="3"/>
    <n v="20"/>
    <n v="8"/>
    <n v="9"/>
    <n v="9"/>
    <n v="0"/>
  </r>
  <r>
    <x v="27"/>
    <s v="No"/>
    <s v="Travel_Rarely"/>
    <n v="692"/>
    <x v="1"/>
    <n v="14"/>
    <n v="4"/>
    <x v="2"/>
    <n v="1"/>
    <n v="254"/>
    <n v="3"/>
    <x v="1"/>
    <n v="61"/>
    <n v="4"/>
    <n v="5"/>
    <s v="Research Director"/>
    <x v="1"/>
    <x v="0"/>
    <n v="18722"/>
    <n v="13339"/>
    <n v="8"/>
    <s v="Y"/>
    <x v="1"/>
    <n v="11"/>
    <n v="3"/>
    <n v="4"/>
    <n v="80"/>
    <n v="0"/>
    <n v="36"/>
    <n v="3"/>
    <n v="3"/>
    <n v="24"/>
    <n v="15"/>
    <n v="2"/>
    <n v="15"/>
    <n v="0"/>
  </r>
  <r>
    <x v="13"/>
    <s v="No"/>
    <s v="Travel_Frequently"/>
    <n v="1069"/>
    <x v="1"/>
    <n v="2"/>
    <n v="1"/>
    <x v="0"/>
    <n v="1"/>
    <n v="256"/>
    <n v="4"/>
    <x v="1"/>
    <n v="45"/>
    <n v="2"/>
    <n v="2"/>
    <s v="Manufacturing Director"/>
    <x v="2"/>
    <x v="1"/>
    <n v="9547"/>
    <n v="14074"/>
    <n v="1"/>
    <s v="Y"/>
    <x v="1"/>
    <n v="17"/>
    <n v="3"/>
    <n v="3"/>
    <n v="80"/>
    <n v="0"/>
    <n v="10"/>
    <n v="2"/>
    <n v="2"/>
    <n v="10"/>
    <n v="9"/>
    <n v="1"/>
    <n v="9"/>
    <n v="0"/>
  </r>
  <r>
    <x v="31"/>
    <s v="No"/>
    <s v="Travel_Rarely"/>
    <n v="313"/>
    <x v="1"/>
    <n v="3"/>
    <n v="3"/>
    <x v="2"/>
    <n v="1"/>
    <n v="258"/>
    <n v="4"/>
    <x v="0"/>
    <n v="98"/>
    <n v="3"/>
    <n v="4"/>
    <s v="Healthcare Representative"/>
    <x v="1"/>
    <x v="0"/>
    <n v="13734"/>
    <n v="7192"/>
    <n v="3"/>
    <s v="Y"/>
    <x v="1"/>
    <n v="18"/>
    <n v="3"/>
    <n v="3"/>
    <n v="80"/>
    <n v="0"/>
    <n v="21"/>
    <n v="6"/>
    <n v="3"/>
    <n v="7"/>
    <n v="7"/>
    <n v="1"/>
    <n v="0"/>
    <n v="0"/>
  </r>
  <r>
    <x v="39"/>
    <s v="No"/>
    <s v="Travel_Rarely"/>
    <n v="699"/>
    <x v="1"/>
    <n v="1"/>
    <n v="4"/>
    <x v="0"/>
    <n v="1"/>
    <n v="259"/>
    <n v="3"/>
    <x v="1"/>
    <n v="65"/>
    <n v="2"/>
    <n v="5"/>
    <s v="Manager"/>
    <x v="2"/>
    <x v="1"/>
    <n v="19999"/>
    <n v="5678"/>
    <n v="0"/>
    <s v="Y"/>
    <x v="1"/>
    <n v="14"/>
    <n v="3"/>
    <n v="1"/>
    <n v="80"/>
    <n v="1"/>
    <n v="34"/>
    <n v="5"/>
    <n v="3"/>
    <n v="33"/>
    <n v="18"/>
    <n v="11"/>
    <n v="9"/>
    <n v="0"/>
  </r>
  <r>
    <x v="4"/>
    <s v="No"/>
    <s v="Travel_Rarely"/>
    <n v="894"/>
    <x v="1"/>
    <n v="9"/>
    <n v="3"/>
    <x v="2"/>
    <n v="1"/>
    <n v="260"/>
    <n v="4"/>
    <x v="0"/>
    <n v="99"/>
    <n v="3"/>
    <n v="1"/>
    <s v="Research Scientist"/>
    <x v="1"/>
    <x v="0"/>
    <n v="2279"/>
    <n v="11781"/>
    <n v="1"/>
    <s v="Y"/>
    <x v="1"/>
    <n v="16"/>
    <n v="3"/>
    <n v="4"/>
    <n v="80"/>
    <n v="0"/>
    <n v="7"/>
    <n v="2"/>
    <n v="2"/>
    <n v="7"/>
    <n v="7"/>
    <n v="0"/>
    <n v="3"/>
    <n v="0"/>
  </r>
  <r>
    <x v="10"/>
    <s v="Yes"/>
    <s v="Travel_Rarely"/>
    <n v="556"/>
    <x v="1"/>
    <n v="23"/>
    <n v="2"/>
    <x v="0"/>
    <n v="1"/>
    <n v="261"/>
    <n v="2"/>
    <x v="1"/>
    <n v="50"/>
    <n v="2"/>
    <n v="2"/>
    <s v="Manufacturing Director"/>
    <x v="2"/>
    <x v="1"/>
    <n v="5916"/>
    <n v="15497"/>
    <n v="3"/>
    <s v="Y"/>
    <x v="0"/>
    <n v="13"/>
    <n v="3"/>
    <n v="1"/>
    <n v="80"/>
    <n v="0"/>
    <n v="8"/>
    <n v="1"/>
    <n v="3"/>
    <n v="1"/>
    <n v="0"/>
    <n v="0"/>
    <n v="1"/>
    <n v="1"/>
  </r>
  <r>
    <x v="23"/>
    <s v="No"/>
    <s v="Non-Travel"/>
    <n v="1344"/>
    <x v="1"/>
    <n v="7"/>
    <n v="3"/>
    <x v="2"/>
    <n v="1"/>
    <n v="262"/>
    <n v="4"/>
    <x v="1"/>
    <n v="37"/>
    <n v="4"/>
    <n v="1"/>
    <s v="Research Scientist"/>
    <x v="0"/>
    <x v="2"/>
    <n v="2089"/>
    <n v="5228"/>
    <n v="4"/>
    <s v="Y"/>
    <x v="1"/>
    <n v="14"/>
    <n v="3"/>
    <n v="4"/>
    <n v="80"/>
    <n v="3"/>
    <n v="7"/>
    <n v="3"/>
    <n v="4"/>
    <n v="5"/>
    <n v="4"/>
    <n v="2"/>
    <n v="2"/>
    <n v="0"/>
  </r>
  <r>
    <x v="28"/>
    <s v="No"/>
    <s v="Non-Travel"/>
    <n v="1195"/>
    <x v="1"/>
    <n v="2"/>
    <n v="2"/>
    <x v="2"/>
    <n v="1"/>
    <n v="264"/>
    <n v="1"/>
    <x v="1"/>
    <n v="65"/>
    <n v="2"/>
    <n v="4"/>
    <s v="Manager"/>
    <x v="0"/>
    <x v="1"/>
    <n v="16792"/>
    <n v="20462"/>
    <n v="9"/>
    <s v="Y"/>
    <x v="1"/>
    <n v="23"/>
    <n v="4"/>
    <n v="4"/>
    <n v="80"/>
    <n v="1"/>
    <n v="22"/>
    <n v="1"/>
    <n v="3"/>
    <n v="20"/>
    <n v="8"/>
    <n v="11"/>
    <n v="8"/>
    <n v="0"/>
  </r>
  <r>
    <x v="2"/>
    <s v="No"/>
    <s v="Travel_Rarely"/>
    <n v="290"/>
    <x v="1"/>
    <n v="21"/>
    <n v="3"/>
    <x v="0"/>
    <n v="1"/>
    <n v="267"/>
    <n v="2"/>
    <x v="1"/>
    <n v="65"/>
    <n v="4"/>
    <n v="1"/>
    <s v="Research Scientist"/>
    <x v="3"/>
    <x v="1"/>
    <n v="3564"/>
    <n v="22977"/>
    <n v="1"/>
    <s v="Y"/>
    <x v="0"/>
    <n v="12"/>
    <n v="3"/>
    <n v="1"/>
    <n v="80"/>
    <n v="1"/>
    <n v="8"/>
    <n v="3"/>
    <n v="2"/>
    <n v="8"/>
    <n v="7"/>
    <n v="1"/>
    <n v="7"/>
    <n v="0"/>
  </r>
  <r>
    <x v="10"/>
    <s v="No"/>
    <s v="Travel_Frequently"/>
    <n v="138"/>
    <x v="1"/>
    <n v="2"/>
    <n v="3"/>
    <x v="2"/>
    <n v="1"/>
    <n v="269"/>
    <n v="2"/>
    <x v="0"/>
    <n v="37"/>
    <n v="3"/>
    <n v="2"/>
    <s v="Laboratory Technician"/>
    <x v="1"/>
    <x v="0"/>
    <n v="4425"/>
    <n v="15986"/>
    <n v="5"/>
    <s v="Y"/>
    <x v="1"/>
    <n v="11"/>
    <n v="3"/>
    <n v="4"/>
    <n v="80"/>
    <n v="0"/>
    <n v="10"/>
    <n v="5"/>
    <n v="3"/>
    <n v="6"/>
    <n v="2"/>
    <n v="1"/>
    <n v="2"/>
    <n v="0"/>
  </r>
  <r>
    <x v="19"/>
    <s v="No"/>
    <s v="Non-Travel"/>
    <n v="926"/>
    <x v="1"/>
    <n v="21"/>
    <n v="2"/>
    <x v="2"/>
    <n v="1"/>
    <n v="270"/>
    <n v="3"/>
    <x v="0"/>
    <n v="36"/>
    <n v="3"/>
    <n v="2"/>
    <s v="Manufacturing Director"/>
    <x v="2"/>
    <x v="2"/>
    <n v="5265"/>
    <n v="16439"/>
    <n v="2"/>
    <s v="Y"/>
    <x v="1"/>
    <n v="16"/>
    <n v="3"/>
    <n v="2"/>
    <n v="80"/>
    <n v="1"/>
    <n v="11"/>
    <n v="5"/>
    <n v="3"/>
    <n v="5"/>
    <n v="3"/>
    <n v="0"/>
    <n v="2"/>
    <n v="0"/>
  </r>
  <r>
    <x v="8"/>
    <s v="No"/>
    <s v="Travel_Rarely"/>
    <n v="1261"/>
    <x v="1"/>
    <n v="2"/>
    <n v="4"/>
    <x v="0"/>
    <n v="1"/>
    <n v="271"/>
    <n v="4"/>
    <x v="1"/>
    <n v="88"/>
    <n v="3"/>
    <n v="2"/>
    <s v="Manufacturing Director"/>
    <x v="2"/>
    <x v="1"/>
    <n v="6553"/>
    <n v="7259"/>
    <n v="9"/>
    <s v="Y"/>
    <x v="1"/>
    <n v="14"/>
    <n v="3"/>
    <n v="2"/>
    <n v="80"/>
    <n v="0"/>
    <n v="14"/>
    <n v="3"/>
    <n v="3"/>
    <n v="1"/>
    <n v="0"/>
    <n v="0"/>
    <n v="0"/>
    <n v="0"/>
  </r>
  <r>
    <x v="8"/>
    <s v="No"/>
    <s v="Travel_Rarely"/>
    <n v="1084"/>
    <x v="1"/>
    <n v="29"/>
    <n v="3"/>
    <x v="4"/>
    <n v="1"/>
    <n v="273"/>
    <n v="4"/>
    <x v="1"/>
    <n v="54"/>
    <n v="3"/>
    <n v="2"/>
    <s v="Manufacturing Director"/>
    <x v="0"/>
    <x v="1"/>
    <n v="6261"/>
    <n v="4185"/>
    <n v="3"/>
    <s v="Y"/>
    <x v="1"/>
    <n v="18"/>
    <n v="3"/>
    <n v="1"/>
    <n v="80"/>
    <n v="1"/>
    <n v="9"/>
    <n v="3"/>
    <n v="1"/>
    <n v="7"/>
    <n v="7"/>
    <n v="1"/>
    <n v="7"/>
    <n v="0"/>
  </r>
  <r>
    <x v="4"/>
    <s v="No"/>
    <s v="Travel_Frequently"/>
    <n v="472"/>
    <x v="1"/>
    <n v="1"/>
    <n v="1"/>
    <x v="4"/>
    <n v="1"/>
    <n v="274"/>
    <n v="3"/>
    <x v="1"/>
    <n v="60"/>
    <n v="2"/>
    <n v="2"/>
    <s v="Manufacturing Director"/>
    <x v="3"/>
    <x v="1"/>
    <n v="4298"/>
    <n v="9679"/>
    <n v="5"/>
    <s v="Y"/>
    <x v="1"/>
    <n v="19"/>
    <n v="3"/>
    <n v="3"/>
    <n v="80"/>
    <n v="1"/>
    <n v="6"/>
    <n v="1"/>
    <n v="3"/>
    <n v="2"/>
    <n v="2"/>
    <n v="2"/>
    <n v="0"/>
    <n v="0"/>
  </r>
  <r>
    <x v="1"/>
    <s v="No"/>
    <s v="Non-Travel"/>
    <n v="1002"/>
    <x v="1"/>
    <n v="18"/>
    <n v="4"/>
    <x v="0"/>
    <n v="1"/>
    <n v="275"/>
    <n v="4"/>
    <x v="1"/>
    <n v="92"/>
    <n v="3"/>
    <n v="2"/>
    <s v="Manufacturing Director"/>
    <x v="0"/>
    <x v="2"/>
    <n v="6804"/>
    <n v="23793"/>
    <n v="1"/>
    <s v="Y"/>
    <x v="0"/>
    <n v="15"/>
    <n v="3"/>
    <n v="1"/>
    <n v="80"/>
    <n v="2"/>
    <n v="7"/>
    <n v="0"/>
    <n v="3"/>
    <n v="7"/>
    <n v="7"/>
    <n v="1"/>
    <n v="7"/>
    <n v="0"/>
  </r>
  <r>
    <x v="13"/>
    <s v="No"/>
    <s v="Travel_Frequently"/>
    <n v="878"/>
    <x v="1"/>
    <n v="10"/>
    <n v="4"/>
    <x v="2"/>
    <n v="1"/>
    <n v="277"/>
    <n v="4"/>
    <x v="1"/>
    <n v="43"/>
    <n v="3"/>
    <n v="1"/>
    <s v="Research Scientist"/>
    <x v="2"/>
    <x v="2"/>
    <n v="3815"/>
    <n v="5972"/>
    <n v="1"/>
    <s v="Y"/>
    <x v="0"/>
    <n v="17"/>
    <n v="3"/>
    <n v="4"/>
    <n v="80"/>
    <n v="1"/>
    <n v="5"/>
    <n v="4"/>
    <n v="4"/>
    <n v="5"/>
    <n v="3"/>
    <n v="2"/>
    <n v="0"/>
    <n v="0"/>
  </r>
  <r>
    <x v="32"/>
    <s v="No"/>
    <s v="Travel_Rarely"/>
    <n v="905"/>
    <x v="1"/>
    <n v="19"/>
    <n v="2"/>
    <x v="2"/>
    <n v="1"/>
    <n v="281"/>
    <n v="3"/>
    <x v="1"/>
    <n v="99"/>
    <n v="3"/>
    <n v="2"/>
    <s v="Laboratory Technician"/>
    <x v="0"/>
    <x v="1"/>
    <n v="2741"/>
    <n v="16523"/>
    <n v="8"/>
    <s v="Y"/>
    <x v="0"/>
    <n v="15"/>
    <n v="3"/>
    <n v="3"/>
    <n v="80"/>
    <n v="1"/>
    <n v="15"/>
    <n v="2"/>
    <n v="4"/>
    <n v="7"/>
    <n v="2"/>
    <n v="3"/>
    <n v="7"/>
    <n v="0"/>
  </r>
  <r>
    <x v="8"/>
    <s v="Yes"/>
    <s v="Travel_Rarely"/>
    <n v="1180"/>
    <x v="1"/>
    <n v="29"/>
    <n v="1"/>
    <x v="2"/>
    <n v="1"/>
    <n v="282"/>
    <n v="2"/>
    <x v="1"/>
    <n v="70"/>
    <n v="3"/>
    <n v="2"/>
    <s v="Healthcare Representative"/>
    <x v="3"/>
    <x v="1"/>
    <n v="6673"/>
    <n v="11354"/>
    <n v="7"/>
    <s v="Y"/>
    <x v="0"/>
    <n v="19"/>
    <n v="3"/>
    <n v="2"/>
    <n v="80"/>
    <n v="0"/>
    <n v="17"/>
    <n v="2"/>
    <n v="3"/>
    <n v="1"/>
    <n v="0"/>
    <n v="0"/>
    <n v="0"/>
    <n v="1"/>
  </r>
  <r>
    <x v="11"/>
    <s v="Yes"/>
    <s v="Travel_Rarely"/>
    <n v="121"/>
    <x v="0"/>
    <n v="27"/>
    <n v="3"/>
    <x v="3"/>
    <n v="1"/>
    <n v="283"/>
    <n v="2"/>
    <x v="0"/>
    <n v="35"/>
    <n v="3"/>
    <n v="3"/>
    <s v="Sales Executive"/>
    <x v="0"/>
    <x v="1"/>
    <n v="7639"/>
    <n v="24525"/>
    <n v="1"/>
    <s v="Y"/>
    <x v="1"/>
    <n v="22"/>
    <n v="4"/>
    <n v="4"/>
    <n v="80"/>
    <n v="3"/>
    <n v="10"/>
    <n v="3"/>
    <n v="2"/>
    <n v="10"/>
    <n v="4"/>
    <n v="1"/>
    <n v="9"/>
    <n v="1"/>
  </r>
  <r>
    <x v="15"/>
    <s v="No"/>
    <s v="Travel_Rarely"/>
    <n v="1136"/>
    <x v="1"/>
    <n v="5"/>
    <n v="3"/>
    <x v="0"/>
    <n v="1"/>
    <n v="284"/>
    <n v="4"/>
    <x v="1"/>
    <n v="60"/>
    <n v="4"/>
    <n v="1"/>
    <s v="Research Scientist"/>
    <x v="1"/>
    <x v="2"/>
    <n v="2328"/>
    <n v="12392"/>
    <n v="1"/>
    <s v="Y"/>
    <x v="0"/>
    <n v="16"/>
    <n v="3"/>
    <n v="1"/>
    <n v="80"/>
    <n v="1"/>
    <n v="4"/>
    <n v="2"/>
    <n v="2"/>
    <n v="4"/>
    <n v="2"/>
    <n v="2"/>
    <n v="2"/>
    <n v="0"/>
  </r>
  <r>
    <x v="9"/>
    <s v="No"/>
    <s v="Travel_Frequently"/>
    <n v="635"/>
    <x v="1"/>
    <n v="18"/>
    <n v="1"/>
    <x v="2"/>
    <n v="1"/>
    <n v="286"/>
    <n v="2"/>
    <x v="0"/>
    <n v="73"/>
    <n v="3"/>
    <n v="1"/>
    <s v="Laboratory Technician"/>
    <x v="0"/>
    <x v="0"/>
    <n v="2153"/>
    <n v="7703"/>
    <n v="1"/>
    <s v="Y"/>
    <x v="1"/>
    <n v="13"/>
    <n v="3"/>
    <n v="1"/>
    <n v="80"/>
    <n v="0"/>
    <n v="8"/>
    <n v="2"/>
    <n v="3"/>
    <n v="8"/>
    <n v="1"/>
    <n v="1"/>
    <n v="7"/>
    <n v="0"/>
  </r>
  <r>
    <x v="32"/>
    <s v="No"/>
    <s v="Non-Travel"/>
    <n v="1151"/>
    <x v="1"/>
    <n v="9"/>
    <n v="5"/>
    <x v="0"/>
    <n v="1"/>
    <n v="287"/>
    <n v="4"/>
    <x v="1"/>
    <n v="63"/>
    <n v="2"/>
    <n v="2"/>
    <s v="Healthcare Representative"/>
    <x v="0"/>
    <x v="1"/>
    <n v="4876"/>
    <n v="14242"/>
    <n v="9"/>
    <s v="Y"/>
    <x v="1"/>
    <n v="14"/>
    <n v="3"/>
    <n v="4"/>
    <n v="80"/>
    <n v="1"/>
    <n v="5"/>
    <n v="5"/>
    <n v="1"/>
    <n v="3"/>
    <n v="2"/>
    <n v="0"/>
    <n v="2"/>
    <n v="0"/>
  </r>
  <r>
    <x v="21"/>
    <s v="No"/>
    <s v="Travel_Rarely"/>
    <n v="644"/>
    <x v="1"/>
    <n v="1"/>
    <n v="4"/>
    <x v="2"/>
    <n v="1"/>
    <n v="288"/>
    <n v="4"/>
    <x v="1"/>
    <n v="97"/>
    <n v="3"/>
    <n v="3"/>
    <s v="Healthcare Representative"/>
    <x v="3"/>
    <x v="2"/>
    <n v="9396"/>
    <n v="12368"/>
    <n v="7"/>
    <s v="Y"/>
    <x v="1"/>
    <n v="16"/>
    <n v="3"/>
    <n v="3"/>
    <n v="80"/>
    <n v="1"/>
    <n v="17"/>
    <n v="3"/>
    <n v="3"/>
    <n v="4"/>
    <n v="2"/>
    <n v="0"/>
    <n v="3"/>
    <n v="0"/>
  </r>
  <r>
    <x v="5"/>
    <s v="Yes"/>
    <s v="Travel_Rarely"/>
    <n v="1045"/>
    <x v="0"/>
    <n v="4"/>
    <n v="4"/>
    <x v="2"/>
    <n v="1"/>
    <n v="291"/>
    <n v="4"/>
    <x v="1"/>
    <n v="32"/>
    <n v="1"/>
    <n v="3"/>
    <s v="Sales Executive"/>
    <x v="0"/>
    <x v="1"/>
    <n v="10400"/>
    <n v="25812"/>
    <n v="1"/>
    <s v="Y"/>
    <x v="1"/>
    <n v="11"/>
    <n v="3"/>
    <n v="3"/>
    <n v="80"/>
    <n v="0"/>
    <n v="14"/>
    <n v="2"/>
    <n v="2"/>
    <n v="14"/>
    <n v="8"/>
    <n v="9"/>
    <n v="8"/>
    <n v="1"/>
  </r>
  <r>
    <x v="7"/>
    <s v="No"/>
    <s v="Non-Travel"/>
    <n v="829"/>
    <x v="1"/>
    <n v="1"/>
    <n v="1"/>
    <x v="0"/>
    <n v="1"/>
    <n v="292"/>
    <n v="3"/>
    <x v="1"/>
    <n v="88"/>
    <n v="2"/>
    <n v="3"/>
    <s v="Manufacturing Director"/>
    <x v="2"/>
    <x v="0"/>
    <n v="8474"/>
    <n v="20925"/>
    <n v="1"/>
    <s v="Y"/>
    <x v="1"/>
    <n v="22"/>
    <n v="4"/>
    <n v="3"/>
    <n v="80"/>
    <n v="0"/>
    <n v="12"/>
    <n v="2"/>
    <n v="3"/>
    <n v="11"/>
    <n v="8"/>
    <n v="5"/>
    <n v="8"/>
    <n v="0"/>
  </r>
  <r>
    <x v="4"/>
    <s v="No"/>
    <s v="Travel_Frequently"/>
    <n v="1242"/>
    <x v="0"/>
    <n v="20"/>
    <n v="3"/>
    <x v="0"/>
    <n v="1"/>
    <n v="293"/>
    <n v="4"/>
    <x v="0"/>
    <n v="90"/>
    <n v="3"/>
    <n v="2"/>
    <s v="Sales Executive"/>
    <x v="2"/>
    <x v="0"/>
    <n v="9981"/>
    <n v="12916"/>
    <n v="1"/>
    <s v="Y"/>
    <x v="1"/>
    <n v="14"/>
    <n v="3"/>
    <n v="4"/>
    <n v="80"/>
    <n v="0"/>
    <n v="7"/>
    <n v="2"/>
    <n v="3"/>
    <n v="7"/>
    <n v="7"/>
    <n v="0"/>
    <n v="7"/>
    <n v="0"/>
  </r>
  <r>
    <x v="31"/>
    <s v="No"/>
    <s v="Travel_Rarely"/>
    <n v="1469"/>
    <x v="1"/>
    <n v="8"/>
    <n v="4"/>
    <x v="0"/>
    <n v="1"/>
    <n v="296"/>
    <n v="2"/>
    <x v="1"/>
    <n v="81"/>
    <n v="2"/>
    <n v="3"/>
    <s v="Research Director"/>
    <x v="1"/>
    <x v="1"/>
    <n v="12490"/>
    <n v="15736"/>
    <n v="5"/>
    <s v="Y"/>
    <x v="1"/>
    <n v="16"/>
    <n v="3"/>
    <n v="4"/>
    <n v="80"/>
    <n v="2"/>
    <n v="16"/>
    <n v="5"/>
    <n v="1"/>
    <n v="10"/>
    <n v="9"/>
    <n v="4"/>
    <n v="7"/>
    <n v="0"/>
  </r>
  <r>
    <x v="7"/>
    <s v="Yes"/>
    <s v="Travel_Rarely"/>
    <n v="1005"/>
    <x v="1"/>
    <n v="3"/>
    <n v="3"/>
    <x v="4"/>
    <n v="1"/>
    <n v="297"/>
    <n v="4"/>
    <x v="0"/>
    <n v="88"/>
    <n v="3"/>
    <n v="1"/>
    <s v="Research Scientist"/>
    <x v="3"/>
    <x v="0"/>
    <n v="2657"/>
    <n v="8556"/>
    <n v="5"/>
    <s v="Y"/>
    <x v="0"/>
    <n v="11"/>
    <n v="3"/>
    <n v="3"/>
    <n v="80"/>
    <n v="0"/>
    <n v="8"/>
    <n v="5"/>
    <n v="3"/>
    <n v="5"/>
    <n v="2"/>
    <n v="0"/>
    <n v="4"/>
    <n v="1"/>
  </r>
  <r>
    <x v="0"/>
    <s v="No"/>
    <s v="Travel_Rarely"/>
    <n v="896"/>
    <x v="0"/>
    <n v="6"/>
    <n v="3"/>
    <x v="0"/>
    <n v="1"/>
    <n v="298"/>
    <n v="4"/>
    <x v="0"/>
    <n v="75"/>
    <n v="3"/>
    <n v="3"/>
    <s v="Manager"/>
    <x v="0"/>
    <x v="0"/>
    <n v="13591"/>
    <n v="14674"/>
    <n v="3"/>
    <s v="Y"/>
    <x v="0"/>
    <n v="18"/>
    <n v="3"/>
    <n v="3"/>
    <n v="80"/>
    <n v="0"/>
    <n v="16"/>
    <n v="3"/>
    <n v="3"/>
    <n v="1"/>
    <n v="0"/>
    <n v="0"/>
    <n v="0"/>
    <n v="0"/>
  </r>
  <r>
    <x v="7"/>
    <s v="Yes"/>
    <s v="Travel_Frequently"/>
    <n v="334"/>
    <x v="0"/>
    <n v="26"/>
    <n v="4"/>
    <x v="3"/>
    <n v="1"/>
    <n v="299"/>
    <n v="3"/>
    <x v="0"/>
    <n v="52"/>
    <n v="2"/>
    <n v="2"/>
    <s v="Sales Executive"/>
    <x v="3"/>
    <x v="0"/>
    <n v="6696"/>
    <n v="22967"/>
    <n v="5"/>
    <s v="Y"/>
    <x v="1"/>
    <n v="15"/>
    <n v="3"/>
    <n v="3"/>
    <n v="80"/>
    <n v="0"/>
    <n v="9"/>
    <n v="5"/>
    <n v="2"/>
    <n v="6"/>
    <n v="3"/>
    <n v="0"/>
    <n v="1"/>
    <n v="1"/>
  </r>
  <r>
    <x v="11"/>
    <s v="Yes"/>
    <s v="Travel_Rarely"/>
    <n v="992"/>
    <x v="1"/>
    <n v="1"/>
    <n v="3"/>
    <x v="4"/>
    <n v="1"/>
    <n v="300"/>
    <n v="3"/>
    <x v="1"/>
    <n v="85"/>
    <n v="3"/>
    <n v="1"/>
    <s v="Research Scientist"/>
    <x v="2"/>
    <x v="0"/>
    <n v="2058"/>
    <n v="19757"/>
    <n v="0"/>
    <s v="Y"/>
    <x v="1"/>
    <n v="14"/>
    <n v="3"/>
    <n v="4"/>
    <n v="80"/>
    <n v="0"/>
    <n v="7"/>
    <n v="1"/>
    <n v="2"/>
    <n v="6"/>
    <n v="2"/>
    <n v="1"/>
    <n v="5"/>
    <n v="1"/>
  </r>
  <r>
    <x v="28"/>
    <s v="No"/>
    <s v="Non-Travel"/>
    <n v="1052"/>
    <x v="0"/>
    <n v="6"/>
    <n v="3"/>
    <x v="2"/>
    <n v="1"/>
    <n v="302"/>
    <n v="4"/>
    <x v="0"/>
    <n v="57"/>
    <n v="2"/>
    <n v="3"/>
    <s v="Sales Executive"/>
    <x v="0"/>
    <x v="0"/>
    <n v="8865"/>
    <n v="16840"/>
    <n v="6"/>
    <s v="Y"/>
    <x v="1"/>
    <n v="12"/>
    <n v="3"/>
    <n v="4"/>
    <n v="80"/>
    <n v="0"/>
    <n v="23"/>
    <n v="2"/>
    <n v="3"/>
    <n v="19"/>
    <n v="7"/>
    <n v="12"/>
    <n v="8"/>
    <n v="0"/>
  </r>
  <r>
    <x v="33"/>
    <s v="No"/>
    <s v="Travel_Rarely"/>
    <n v="1147"/>
    <x v="0"/>
    <n v="3"/>
    <n v="3"/>
    <x v="3"/>
    <n v="1"/>
    <n v="303"/>
    <n v="4"/>
    <x v="0"/>
    <n v="52"/>
    <n v="3"/>
    <n v="2"/>
    <s v="Sales Executive"/>
    <x v="3"/>
    <x v="1"/>
    <n v="5940"/>
    <n v="17011"/>
    <n v="2"/>
    <s v="Y"/>
    <x v="1"/>
    <n v="14"/>
    <n v="3"/>
    <n v="4"/>
    <n v="80"/>
    <n v="1"/>
    <n v="16"/>
    <n v="4"/>
    <n v="3"/>
    <n v="6"/>
    <n v="2"/>
    <n v="0"/>
    <n v="5"/>
    <n v="0"/>
  </r>
  <r>
    <x v="9"/>
    <s v="No"/>
    <s v="Travel_Rarely"/>
    <n v="1396"/>
    <x v="1"/>
    <n v="5"/>
    <n v="2"/>
    <x v="0"/>
    <n v="1"/>
    <n v="304"/>
    <n v="4"/>
    <x v="1"/>
    <n v="62"/>
    <n v="3"/>
    <n v="2"/>
    <s v="Laboratory Technician"/>
    <x v="1"/>
    <x v="0"/>
    <n v="5914"/>
    <n v="9945"/>
    <n v="8"/>
    <s v="Y"/>
    <x v="1"/>
    <n v="16"/>
    <n v="3"/>
    <n v="4"/>
    <n v="80"/>
    <n v="0"/>
    <n v="16"/>
    <n v="3"/>
    <n v="4"/>
    <n v="13"/>
    <n v="11"/>
    <n v="3"/>
    <n v="7"/>
    <n v="0"/>
  </r>
  <r>
    <x v="3"/>
    <s v="No"/>
    <s v="Travel_Rarely"/>
    <n v="147"/>
    <x v="1"/>
    <n v="4"/>
    <n v="4"/>
    <x v="2"/>
    <n v="1"/>
    <n v="305"/>
    <n v="3"/>
    <x v="0"/>
    <n v="47"/>
    <n v="2"/>
    <n v="1"/>
    <s v="Research Scientist"/>
    <x v="1"/>
    <x v="1"/>
    <n v="2622"/>
    <n v="13248"/>
    <n v="6"/>
    <s v="Y"/>
    <x v="1"/>
    <n v="21"/>
    <n v="4"/>
    <n v="4"/>
    <n v="80"/>
    <n v="0"/>
    <n v="7"/>
    <n v="3"/>
    <n v="3"/>
    <n v="3"/>
    <n v="2"/>
    <n v="1"/>
    <n v="1"/>
    <n v="0"/>
  </r>
  <r>
    <x v="2"/>
    <s v="No"/>
    <s v="Travel_Frequently"/>
    <n v="663"/>
    <x v="1"/>
    <n v="11"/>
    <n v="3"/>
    <x v="1"/>
    <n v="1"/>
    <n v="306"/>
    <n v="2"/>
    <x v="1"/>
    <n v="47"/>
    <n v="3"/>
    <n v="3"/>
    <s v="Research Director"/>
    <x v="0"/>
    <x v="2"/>
    <n v="12185"/>
    <n v="10056"/>
    <n v="1"/>
    <s v="Y"/>
    <x v="0"/>
    <n v="14"/>
    <n v="3"/>
    <n v="3"/>
    <n v="80"/>
    <n v="3"/>
    <n v="10"/>
    <n v="1"/>
    <n v="3"/>
    <n v="10"/>
    <n v="8"/>
    <n v="0"/>
    <n v="7"/>
    <n v="0"/>
  </r>
  <r>
    <x v="8"/>
    <s v="No"/>
    <s v="Travel_Rarely"/>
    <n v="119"/>
    <x v="0"/>
    <n v="3"/>
    <n v="3"/>
    <x v="0"/>
    <n v="1"/>
    <n v="307"/>
    <n v="1"/>
    <x v="1"/>
    <n v="76"/>
    <n v="3"/>
    <n v="3"/>
    <s v="Sales Executive"/>
    <x v="2"/>
    <x v="2"/>
    <n v="10609"/>
    <n v="9647"/>
    <n v="0"/>
    <s v="Y"/>
    <x v="1"/>
    <n v="12"/>
    <n v="3"/>
    <n v="3"/>
    <n v="80"/>
    <n v="2"/>
    <n v="17"/>
    <n v="6"/>
    <n v="2"/>
    <n v="16"/>
    <n v="10"/>
    <n v="5"/>
    <n v="13"/>
    <n v="0"/>
  </r>
  <r>
    <x v="12"/>
    <s v="No"/>
    <s v="Non-Travel"/>
    <n v="979"/>
    <x v="1"/>
    <n v="1"/>
    <n v="4"/>
    <x v="2"/>
    <n v="1"/>
    <n v="308"/>
    <n v="3"/>
    <x v="1"/>
    <n v="90"/>
    <n v="1"/>
    <n v="2"/>
    <s v="Manufacturing Director"/>
    <x v="2"/>
    <x v="1"/>
    <n v="4345"/>
    <n v="4381"/>
    <n v="0"/>
    <s v="Y"/>
    <x v="1"/>
    <n v="12"/>
    <n v="3"/>
    <n v="4"/>
    <n v="80"/>
    <n v="1"/>
    <n v="6"/>
    <n v="2"/>
    <n v="3"/>
    <n v="5"/>
    <n v="4"/>
    <n v="1"/>
    <n v="4"/>
    <n v="0"/>
  </r>
  <r>
    <x v="6"/>
    <s v="No"/>
    <s v="Travel_Rarely"/>
    <n v="142"/>
    <x v="1"/>
    <n v="3"/>
    <n v="3"/>
    <x v="0"/>
    <n v="1"/>
    <n v="309"/>
    <n v="3"/>
    <x v="1"/>
    <n v="70"/>
    <n v="2"/>
    <n v="1"/>
    <s v="Research Scientist"/>
    <x v="0"/>
    <x v="1"/>
    <n v="2177"/>
    <n v="8456"/>
    <n v="3"/>
    <s v="Y"/>
    <x v="1"/>
    <n v="17"/>
    <n v="3"/>
    <n v="1"/>
    <n v="80"/>
    <n v="1"/>
    <n v="7"/>
    <n v="6"/>
    <n v="3"/>
    <n v="1"/>
    <n v="0"/>
    <n v="0"/>
    <n v="0"/>
    <n v="0"/>
  </r>
  <r>
    <x v="2"/>
    <s v="No"/>
    <s v="Travel_Frequently"/>
    <n v="319"/>
    <x v="0"/>
    <n v="4"/>
    <n v="4"/>
    <x v="3"/>
    <n v="1"/>
    <n v="311"/>
    <n v="1"/>
    <x v="1"/>
    <n v="41"/>
    <n v="3"/>
    <n v="1"/>
    <s v="Sales Representative"/>
    <x v="0"/>
    <x v="2"/>
    <n v="2793"/>
    <n v="2539"/>
    <n v="4"/>
    <s v="Y"/>
    <x v="1"/>
    <n v="17"/>
    <n v="3"/>
    <n v="3"/>
    <n v="80"/>
    <n v="1"/>
    <n v="13"/>
    <n v="2"/>
    <n v="3"/>
    <n v="9"/>
    <n v="8"/>
    <n v="5"/>
    <n v="8"/>
    <n v="0"/>
  </r>
  <r>
    <x v="11"/>
    <s v="No"/>
    <s v="Travel_Frequently"/>
    <n v="1413"/>
    <x v="0"/>
    <n v="1"/>
    <n v="1"/>
    <x v="2"/>
    <n v="1"/>
    <n v="312"/>
    <n v="2"/>
    <x v="0"/>
    <n v="42"/>
    <n v="3"/>
    <n v="3"/>
    <s v="Sales Executive"/>
    <x v="0"/>
    <x v="1"/>
    <n v="7918"/>
    <n v="6599"/>
    <n v="1"/>
    <s v="Y"/>
    <x v="1"/>
    <n v="14"/>
    <n v="3"/>
    <n v="4"/>
    <n v="80"/>
    <n v="1"/>
    <n v="11"/>
    <n v="5"/>
    <n v="3"/>
    <n v="11"/>
    <n v="10"/>
    <n v="4"/>
    <n v="1"/>
    <n v="0"/>
  </r>
  <r>
    <x v="10"/>
    <s v="No"/>
    <s v="Travel_Frequently"/>
    <n v="944"/>
    <x v="0"/>
    <n v="1"/>
    <n v="3"/>
    <x v="3"/>
    <n v="1"/>
    <n v="314"/>
    <n v="3"/>
    <x v="0"/>
    <n v="92"/>
    <n v="3"/>
    <n v="3"/>
    <s v="Sales Executive"/>
    <x v="2"/>
    <x v="0"/>
    <n v="8789"/>
    <n v="9096"/>
    <n v="1"/>
    <s v="Y"/>
    <x v="1"/>
    <n v="14"/>
    <n v="3"/>
    <n v="1"/>
    <n v="80"/>
    <n v="0"/>
    <n v="10"/>
    <n v="3"/>
    <n v="4"/>
    <n v="10"/>
    <n v="7"/>
    <n v="0"/>
    <n v="8"/>
    <n v="0"/>
  </r>
  <r>
    <x v="11"/>
    <s v="Yes"/>
    <s v="Travel_Rarely"/>
    <n v="896"/>
    <x v="1"/>
    <n v="18"/>
    <n v="1"/>
    <x v="2"/>
    <n v="1"/>
    <n v="315"/>
    <n v="3"/>
    <x v="1"/>
    <n v="86"/>
    <n v="2"/>
    <n v="1"/>
    <s v="Research Scientist"/>
    <x v="0"/>
    <x v="0"/>
    <n v="2389"/>
    <n v="14961"/>
    <n v="1"/>
    <s v="Y"/>
    <x v="0"/>
    <n v="13"/>
    <n v="3"/>
    <n v="3"/>
    <n v="80"/>
    <n v="0"/>
    <n v="4"/>
    <n v="3"/>
    <n v="2"/>
    <n v="4"/>
    <n v="3"/>
    <n v="0"/>
    <n v="1"/>
    <n v="1"/>
  </r>
  <r>
    <x v="39"/>
    <s v="No"/>
    <s v="Travel_Rarely"/>
    <n v="1323"/>
    <x v="1"/>
    <n v="2"/>
    <n v="3"/>
    <x v="0"/>
    <n v="1"/>
    <n v="316"/>
    <n v="3"/>
    <x v="0"/>
    <n v="89"/>
    <n v="2"/>
    <n v="1"/>
    <s v="Laboratory Technician"/>
    <x v="0"/>
    <x v="0"/>
    <n v="3212"/>
    <n v="3300"/>
    <n v="7"/>
    <s v="Y"/>
    <x v="1"/>
    <n v="15"/>
    <n v="3"/>
    <n v="2"/>
    <n v="80"/>
    <n v="0"/>
    <n v="6"/>
    <n v="3"/>
    <n v="2"/>
    <n v="2"/>
    <n v="2"/>
    <n v="2"/>
    <n v="2"/>
    <n v="0"/>
  </r>
  <r>
    <x v="19"/>
    <s v="No"/>
    <s v="Travel_Rarely"/>
    <n v="532"/>
    <x v="1"/>
    <n v="4"/>
    <n v="2"/>
    <x v="4"/>
    <n v="1"/>
    <n v="319"/>
    <n v="3"/>
    <x v="1"/>
    <n v="58"/>
    <n v="3"/>
    <n v="5"/>
    <s v="Manager"/>
    <x v="0"/>
    <x v="1"/>
    <n v="19232"/>
    <n v="4933"/>
    <n v="1"/>
    <s v="Y"/>
    <x v="1"/>
    <n v="11"/>
    <n v="3"/>
    <n v="4"/>
    <n v="80"/>
    <n v="0"/>
    <n v="22"/>
    <n v="3"/>
    <n v="3"/>
    <n v="22"/>
    <n v="17"/>
    <n v="11"/>
    <n v="15"/>
    <n v="0"/>
  </r>
  <r>
    <x v="6"/>
    <s v="No"/>
    <s v="Travel_Rarely"/>
    <n v="818"/>
    <x v="2"/>
    <n v="6"/>
    <n v="2"/>
    <x v="2"/>
    <n v="1"/>
    <n v="321"/>
    <n v="2"/>
    <x v="1"/>
    <n v="52"/>
    <n v="3"/>
    <n v="1"/>
    <s v="Human Resources"/>
    <x v="2"/>
    <x v="1"/>
    <n v="2267"/>
    <n v="25657"/>
    <n v="8"/>
    <s v="Y"/>
    <x v="1"/>
    <n v="17"/>
    <n v="3"/>
    <n v="4"/>
    <n v="80"/>
    <n v="0"/>
    <n v="7"/>
    <n v="2"/>
    <n v="2"/>
    <n v="2"/>
    <n v="2"/>
    <n v="2"/>
    <n v="2"/>
    <n v="0"/>
  </r>
  <r>
    <x v="24"/>
    <s v="No"/>
    <s v="Travel_Rarely"/>
    <n v="854"/>
    <x v="0"/>
    <n v="1"/>
    <n v="4"/>
    <x v="2"/>
    <n v="1"/>
    <n v="323"/>
    <n v="4"/>
    <x v="0"/>
    <n v="68"/>
    <n v="3"/>
    <n v="5"/>
    <s v="Manager"/>
    <x v="0"/>
    <x v="2"/>
    <n v="19517"/>
    <n v="24118"/>
    <n v="3"/>
    <s v="Y"/>
    <x v="1"/>
    <n v="11"/>
    <n v="3"/>
    <n v="3"/>
    <n v="80"/>
    <n v="1"/>
    <n v="32"/>
    <n v="3"/>
    <n v="2"/>
    <n v="7"/>
    <n v="0"/>
    <n v="0"/>
    <n v="6"/>
    <n v="0"/>
  </r>
  <r>
    <x v="3"/>
    <s v="Yes"/>
    <s v="Travel_Rarely"/>
    <n v="813"/>
    <x v="1"/>
    <n v="14"/>
    <n v="3"/>
    <x v="2"/>
    <n v="1"/>
    <n v="325"/>
    <n v="3"/>
    <x v="1"/>
    <n v="58"/>
    <n v="3"/>
    <n v="1"/>
    <s v="Laboratory Technician"/>
    <x v="0"/>
    <x v="1"/>
    <n v="2436"/>
    <n v="22149"/>
    <n v="5"/>
    <s v="Y"/>
    <x v="0"/>
    <n v="13"/>
    <n v="3"/>
    <n v="3"/>
    <n v="80"/>
    <n v="1"/>
    <n v="8"/>
    <n v="2"/>
    <n v="1"/>
    <n v="5"/>
    <n v="4"/>
    <n v="0"/>
    <n v="4"/>
    <n v="1"/>
  </r>
  <r>
    <x v="23"/>
    <s v="No"/>
    <s v="Travel_Rarely"/>
    <n v="1034"/>
    <x v="0"/>
    <n v="16"/>
    <n v="3"/>
    <x v="3"/>
    <n v="1"/>
    <n v="327"/>
    <n v="4"/>
    <x v="0"/>
    <n v="80"/>
    <n v="3"/>
    <n v="4"/>
    <s v="Manager"/>
    <x v="0"/>
    <x v="1"/>
    <n v="16064"/>
    <n v="7744"/>
    <n v="5"/>
    <s v="Y"/>
    <x v="0"/>
    <n v="22"/>
    <n v="4"/>
    <n v="3"/>
    <n v="80"/>
    <n v="1"/>
    <n v="22"/>
    <n v="3"/>
    <n v="3"/>
    <n v="17"/>
    <n v="13"/>
    <n v="1"/>
    <n v="9"/>
    <n v="0"/>
  </r>
  <r>
    <x v="3"/>
    <s v="Yes"/>
    <s v="Travel_Rarely"/>
    <n v="465"/>
    <x v="1"/>
    <n v="2"/>
    <n v="2"/>
    <x v="0"/>
    <n v="1"/>
    <n v="328"/>
    <n v="1"/>
    <x v="0"/>
    <n v="39"/>
    <n v="3"/>
    <n v="1"/>
    <s v="Laboratory Technician"/>
    <x v="3"/>
    <x v="1"/>
    <n v="2707"/>
    <n v="21509"/>
    <n v="7"/>
    <s v="Y"/>
    <x v="1"/>
    <n v="20"/>
    <n v="4"/>
    <n v="1"/>
    <n v="80"/>
    <n v="0"/>
    <n v="13"/>
    <n v="3"/>
    <n v="4"/>
    <n v="9"/>
    <n v="7"/>
    <n v="1"/>
    <n v="7"/>
    <n v="1"/>
  </r>
  <r>
    <x v="39"/>
    <s v="No"/>
    <s v="Non-Travel"/>
    <n v="771"/>
    <x v="0"/>
    <n v="2"/>
    <n v="4"/>
    <x v="0"/>
    <n v="1"/>
    <n v="329"/>
    <n v="1"/>
    <x v="1"/>
    <n v="79"/>
    <n v="2"/>
    <n v="5"/>
    <s v="Manager"/>
    <x v="2"/>
    <x v="0"/>
    <n v="19068"/>
    <n v="21030"/>
    <n v="1"/>
    <s v="Y"/>
    <x v="0"/>
    <n v="18"/>
    <n v="3"/>
    <n v="4"/>
    <n v="80"/>
    <n v="0"/>
    <n v="33"/>
    <n v="2"/>
    <n v="4"/>
    <n v="33"/>
    <n v="7"/>
    <n v="15"/>
    <n v="12"/>
    <n v="0"/>
  </r>
  <r>
    <x v="5"/>
    <s v="No"/>
    <s v="Travel_Rarely"/>
    <n v="1401"/>
    <x v="0"/>
    <n v="4"/>
    <n v="2"/>
    <x v="0"/>
    <n v="1"/>
    <n v="330"/>
    <n v="3"/>
    <x v="0"/>
    <n v="56"/>
    <n v="3"/>
    <n v="1"/>
    <s v="Sales Representative"/>
    <x v="1"/>
    <x v="1"/>
    <n v="3931"/>
    <n v="20990"/>
    <n v="2"/>
    <s v="Y"/>
    <x v="1"/>
    <n v="11"/>
    <n v="3"/>
    <n v="1"/>
    <n v="80"/>
    <n v="1"/>
    <n v="6"/>
    <n v="5"/>
    <n v="3"/>
    <n v="4"/>
    <n v="3"/>
    <n v="1"/>
    <n v="2"/>
    <n v="0"/>
  </r>
  <r>
    <x v="5"/>
    <s v="Yes"/>
    <s v="Travel_Rarely"/>
    <n v="515"/>
    <x v="1"/>
    <n v="1"/>
    <n v="3"/>
    <x v="0"/>
    <n v="1"/>
    <n v="331"/>
    <n v="4"/>
    <x v="1"/>
    <n v="62"/>
    <n v="2"/>
    <n v="1"/>
    <s v="Laboratory Technician"/>
    <x v="2"/>
    <x v="0"/>
    <n v="3730"/>
    <n v="9571"/>
    <n v="0"/>
    <s v="Y"/>
    <x v="0"/>
    <n v="14"/>
    <n v="3"/>
    <n v="4"/>
    <n v="80"/>
    <n v="0"/>
    <n v="4"/>
    <n v="2"/>
    <n v="1"/>
    <n v="3"/>
    <n v="2"/>
    <n v="1"/>
    <n v="2"/>
    <n v="1"/>
  </r>
  <r>
    <x v="22"/>
    <s v="No"/>
    <s v="Travel_Rarely"/>
    <n v="1431"/>
    <x v="1"/>
    <n v="1"/>
    <n v="4"/>
    <x v="2"/>
    <n v="1"/>
    <n v="332"/>
    <n v="3"/>
    <x v="0"/>
    <n v="96"/>
    <n v="3"/>
    <n v="1"/>
    <s v="Laboratory Technician"/>
    <x v="2"/>
    <x v="2"/>
    <n v="2232"/>
    <n v="15417"/>
    <n v="7"/>
    <s v="Y"/>
    <x v="1"/>
    <n v="14"/>
    <n v="3"/>
    <n v="3"/>
    <n v="80"/>
    <n v="3"/>
    <n v="7"/>
    <n v="1"/>
    <n v="3"/>
    <n v="3"/>
    <n v="2"/>
    <n v="1"/>
    <n v="2"/>
    <n v="0"/>
  </r>
  <r>
    <x v="5"/>
    <s v="No"/>
    <s v="Non-Travel"/>
    <n v="976"/>
    <x v="0"/>
    <n v="26"/>
    <n v="4"/>
    <x v="3"/>
    <n v="1"/>
    <n v="333"/>
    <n v="3"/>
    <x v="1"/>
    <n v="100"/>
    <n v="3"/>
    <n v="2"/>
    <s v="Sales Executive"/>
    <x v="0"/>
    <x v="1"/>
    <n v="4465"/>
    <n v="12069"/>
    <n v="0"/>
    <s v="Y"/>
    <x v="1"/>
    <n v="18"/>
    <n v="3"/>
    <n v="1"/>
    <n v="80"/>
    <n v="0"/>
    <n v="4"/>
    <n v="2"/>
    <n v="3"/>
    <n v="3"/>
    <n v="2"/>
    <n v="2"/>
    <n v="2"/>
    <n v="0"/>
  </r>
  <r>
    <x v="0"/>
    <s v="No"/>
    <s v="Travel_Rarely"/>
    <n v="1411"/>
    <x v="1"/>
    <n v="19"/>
    <n v="2"/>
    <x v="0"/>
    <n v="1"/>
    <n v="334"/>
    <n v="3"/>
    <x v="1"/>
    <n v="36"/>
    <n v="3"/>
    <n v="2"/>
    <s v="Research Scientist"/>
    <x v="3"/>
    <x v="2"/>
    <n v="3072"/>
    <n v="19877"/>
    <n v="2"/>
    <s v="Y"/>
    <x v="1"/>
    <n v="16"/>
    <n v="3"/>
    <n v="1"/>
    <n v="80"/>
    <n v="2"/>
    <n v="17"/>
    <n v="2"/>
    <n v="2"/>
    <n v="1"/>
    <n v="0"/>
    <n v="0"/>
    <n v="0"/>
    <n v="0"/>
  </r>
  <r>
    <x v="32"/>
    <s v="No"/>
    <s v="Travel_Rarely"/>
    <n v="1300"/>
    <x v="1"/>
    <n v="24"/>
    <n v="2"/>
    <x v="4"/>
    <n v="1"/>
    <n v="335"/>
    <n v="1"/>
    <x v="1"/>
    <n v="62"/>
    <n v="3"/>
    <n v="2"/>
    <s v="Research Scientist"/>
    <x v="0"/>
    <x v="2"/>
    <n v="3319"/>
    <n v="24447"/>
    <n v="1"/>
    <s v="Y"/>
    <x v="1"/>
    <n v="17"/>
    <n v="3"/>
    <n v="1"/>
    <n v="80"/>
    <n v="2"/>
    <n v="9"/>
    <n v="3"/>
    <n v="3"/>
    <n v="9"/>
    <n v="8"/>
    <n v="4"/>
    <n v="7"/>
    <n v="0"/>
  </r>
  <r>
    <x v="28"/>
    <s v="No"/>
    <s v="Travel_Rarely"/>
    <n v="252"/>
    <x v="1"/>
    <n v="1"/>
    <n v="3"/>
    <x v="1"/>
    <n v="1"/>
    <n v="336"/>
    <n v="3"/>
    <x v="1"/>
    <n v="70"/>
    <n v="4"/>
    <n v="5"/>
    <s v="Manager"/>
    <x v="0"/>
    <x v="1"/>
    <n v="19202"/>
    <n v="15970"/>
    <n v="0"/>
    <s v="Y"/>
    <x v="1"/>
    <n v="11"/>
    <n v="3"/>
    <n v="3"/>
    <n v="80"/>
    <n v="1"/>
    <n v="25"/>
    <n v="2"/>
    <n v="3"/>
    <n v="24"/>
    <n v="0"/>
    <n v="1"/>
    <n v="7"/>
    <n v="0"/>
  </r>
  <r>
    <x v="12"/>
    <s v="No"/>
    <s v="Travel_Frequently"/>
    <n v="1327"/>
    <x v="1"/>
    <n v="3"/>
    <n v="4"/>
    <x v="2"/>
    <n v="1"/>
    <n v="337"/>
    <n v="2"/>
    <x v="1"/>
    <n v="73"/>
    <n v="3"/>
    <n v="3"/>
    <s v="Research Director"/>
    <x v="2"/>
    <x v="2"/>
    <n v="13675"/>
    <n v="13523"/>
    <n v="9"/>
    <s v="Y"/>
    <x v="1"/>
    <n v="12"/>
    <n v="3"/>
    <n v="1"/>
    <n v="80"/>
    <n v="1"/>
    <n v="9"/>
    <n v="3"/>
    <n v="3"/>
    <n v="2"/>
    <n v="2"/>
    <n v="2"/>
    <n v="2"/>
    <n v="0"/>
  </r>
  <r>
    <x v="3"/>
    <s v="No"/>
    <s v="Travel_Rarely"/>
    <n v="832"/>
    <x v="1"/>
    <n v="5"/>
    <n v="4"/>
    <x v="0"/>
    <n v="1"/>
    <n v="338"/>
    <n v="3"/>
    <x v="0"/>
    <n v="63"/>
    <n v="2"/>
    <n v="1"/>
    <s v="Research Scientist"/>
    <x v="0"/>
    <x v="1"/>
    <n v="2911"/>
    <n v="14776"/>
    <n v="1"/>
    <s v="Y"/>
    <x v="1"/>
    <n v="13"/>
    <n v="3"/>
    <n v="3"/>
    <n v="80"/>
    <n v="1"/>
    <n v="2"/>
    <n v="2"/>
    <n v="2"/>
    <n v="2"/>
    <n v="2"/>
    <n v="0"/>
    <n v="2"/>
    <n v="0"/>
  </r>
  <r>
    <x v="13"/>
    <s v="No"/>
    <s v="Travel_Rarely"/>
    <n v="470"/>
    <x v="1"/>
    <n v="2"/>
    <n v="4"/>
    <x v="0"/>
    <n v="1"/>
    <n v="339"/>
    <n v="4"/>
    <x v="1"/>
    <n v="84"/>
    <n v="2"/>
    <n v="2"/>
    <s v="Manufacturing Director"/>
    <x v="3"/>
    <x v="1"/>
    <n v="5957"/>
    <n v="23687"/>
    <n v="6"/>
    <s v="Y"/>
    <x v="1"/>
    <n v="13"/>
    <n v="3"/>
    <n v="2"/>
    <n v="80"/>
    <n v="1"/>
    <n v="13"/>
    <n v="3"/>
    <n v="3"/>
    <n v="11"/>
    <n v="9"/>
    <n v="5"/>
    <n v="9"/>
    <n v="0"/>
  </r>
  <r>
    <x v="2"/>
    <s v="No"/>
    <s v="Travel_Rarely"/>
    <n v="1017"/>
    <x v="1"/>
    <n v="1"/>
    <n v="2"/>
    <x v="2"/>
    <n v="1"/>
    <n v="340"/>
    <n v="3"/>
    <x v="0"/>
    <n v="83"/>
    <n v="2"/>
    <n v="1"/>
    <s v="Research Scientist"/>
    <x v="3"/>
    <x v="1"/>
    <n v="3920"/>
    <n v="18697"/>
    <n v="2"/>
    <s v="Y"/>
    <x v="1"/>
    <n v="14"/>
    <n v="3"/>
    <n v="1"/>
    <n v="80"/>
    <n v="1"/>
    <n v="17"/>
    <n v="2"/>
    <n v="2"/>
    <n v="3"/>
    <n v="1"/>
    <n v="0"/>
    <n v="2"/>
    <n v="0"/>
  </r>
  <r>
    <x v="28"/>
    <s v="No"/>
    <s v="Travel_Frequently"/>
    <n v="1199"/>
    <x v="1"/>
    <n v="7"/>
    <n v="4"/>
    <x v="0"/>
    <n v="1"/>
    <n v="341"/>
    <n v="1"/>
    <x v="1"/>
    <n v="77"/>
    <n v="4"/>
    <n v="2"/>
    <s v="Manufacturing Director"/>
    <x v="2"/>
    <x v="1"/>
    <n v="6434"/>
    <n v="5118"/>
    <n v="4"/>
    <s v="Y"/>
    <x v="1"/>
    <n v="17"/>
    <n v="3"/>
    <n v="4"/>
    <n v="80"/>
    <n v="1"/>
    <n v="9"/>
    <n v="1"/>
    <n v="3"/>
    <n v="3"/>
    <n v="2"/>
    <n v="0"/>
    <n v="2"/>
    <n v="0"/>
  </r>
  <r>
    <x v="2"/>
    <s v="Yes"/>
    <s v="Travel_Frequently"/>
    <n v="504"/>
    <x v="1"/>
    <n v="10"/>
    <n v="3"/>
    <x v="2"/>
    <n v="1"/>
    <n v="342"/>
    <n v="1"/>
    <x v="1"/>
    <n v="61"/>
    <n v="3"/>
    <n v="3"/>
    <s v="Manufacturing Director"/>
    <x v="2"/>
    <x v="2"/>
    <n v="10048"/>
    <n v="22573"/>
    <n v="6"/>
    <s v="Y"/>
    <x v="1"/>
    <n v="11"/>
    <n v="3"/>
    <n v="2"/>
    <n v="80"/>
    <n v="2"/>
    <n v="17"/>
    <n v="5"/>
    <n v="3"/>
    <n v="1"/>
    <n v="0"/>
    <n v="0"/>
    <n v="0"/>
    <n v="1"/>
  </r>
  <r>
    <x v="22"/>
    <s v="No"/>
    <s v="Travel_Frequently"/>
    <n v="505"/>
    <x v="1"/>
    <n v="2"/>
    <n v="4"/>
    <x v="4"/>
    <n v="1"/>
    <n v="343"/>
    <n v="3"/>
    <x v="0"/>
    <n v="64"/>
    <n v="3"/>
    <n v="3"/>
    <s v="Healthcare Representative"/>
    <x v="2"/>
    <x v="0"/>
    <n v="10938"/>
    <n v="6420"/>
    <n v="0"/>
    <s v="Y"/>
    <x v="1"/>
    <n v="25"/>
    <n v="4"/>
    <n v="4"/>
    <n v="80"/>
    <n v="0"/>
    <n v="20"/>
    <n v="1"/>
    <n v="3"/>
    <n v="19"/>
    <n v="6"/>
    <n v="11"/>
    <n v="8"/>
    <n v="0"/>
  </r>
  <r>
    <x v="11"/>
    <s v="No"/>
    <s v="Travel_Rarely"/>
    <n v="665"/>
    <x v="1"/>
    <n v="15"/>
    <n v="3"/>
    <x v="0"/>
    <n v="1"/>
    <n v="346"/>
    <n v="3"/>
    <x v="1"/>
    <n v="60"/>
    <n v="3"/>
    <n v="1"/>
    <s v="Research Scientist"/>
    <x v="0"/>
    <x v="0"/>
    <n v="2340"/>
    <n v="22673"/>
    <n v="1"/>
    <s v="Y"/>
    <x v="1"/>
    <n v="19"/>
    <n v="3"/>
    <n v="1"/>
    <n v="80"/>
    <n v="0"/>
    <n v="6"/>
    <n v="1"/>
    <n v="3"/>
    <n v="6"/>
    <n v="5"/>
    <n v="1"/>
    <n v="5"/>
    <n v="0"/>
  </r>
  <r>
    <x v="19"/>
    <s v="No"/>
    <s v="Travel_Rarely"/>
    <n v="916"/>
    <x v="1"/>
    <n v="17"/>
    <n v="2"/>
    <x v="0"/>
    <n v="1"/>
    <n v="347"/>
    <n v="4"/>
    <x v="0"/>
    <n v="82"/>
    <n v="4"/>
    <n v="2"/>
    <s v="Research Scientist"/>
    <x v="3"/>
    <x v="0"/>
    <n v="6545"/>
    <n v="23016"/>
    <n v="3"/>
    <s v="Y"/>
    <x v="0"/>
    <n v="13"/>
    <n v="3"/>
    <n v="3"/>
    <n v="80"/>
    <n v="0"/>
    <n v="10"/>
    <n v="1"/>
    <n v="3"/>
    <n v="3"/>
    <n v="2"/>
    <n v="0"/>
    <n v="2"/>
    <n v="0"/>
  </r>
  <r>
    <x v="11"/>
    <s v="No"/>
    <s v="Travel_Rarely"/>
    <n v="1247"/>
    <x v="0"/>
    <n v="20"/>
    <n v="2"/>
    <x v="3"/>
    <n v="1"/>
    <n v="349"/>
    <n v="4"/>
    <x v="1"/>
    <n v="45"/>
    <n v="3"/>
    <n v="2"/>
    <s v="Sales Executive"/>
    <x v="0"/>
    <x v="2"/>
    <n v="6931"/>
    <n v="10732"/>
    <n v="2"/>
    <s v="Y"/>
    <x v="1"/>
    <n v="14"/>
    <n v="3"/>
    <n v="4"/>
    <n v="80"/>
    <n v="1"/>
    <n v="10"/>
    <n v="2"/>
    <n v="3"/>
    <n v="3"/>
    <n v="2"/>
    <n v="0"/>
    <n v="2"/>
    <n v="0"/>
  </r>
  <r>
    <x v="36"/>
    <s v="No"/>
    <s v="Travel_Rarely"/>
    <n v="685"/>
    <x v="1"/>
    <n v="1"/>
    <n v="3"/>
    <x v="0"/>
    <n v="1"/>
    <n v="350"/>
    <n v="1"/>
    <x v="0"/>
    <n v="62"/>
    <n v="3"/>
    <n v="2"/>
    <s v="Manufacturing Director"/>
    <x v="2"/>
    <x v="1"/>
    <n v="4898"/>
    <n v="7505"/>
    <n v="0"/>
    <s v="Y"/>
    <x v="1"/>
    <n v="12"/>
    <n v="3"/>
    <n v="4"/>
    <n v="80"/>
    <n v="2"/>
    <n v="5"/>
    <n v="3"/>
    <n v="3"/>
    <n v="4"/>
    <n v="2"/>
    <n v="1"/>
    <n v="2"/>
    <n v="0"/>
  </r>
  <r>
    <x v="19"/>
    <s v="No"/>
    <s v="Travel_Rarely"/>
    <n v="269"/>
    <x v="1"/>
    <n v="2"/>
    <n v="3"/>
    <x v="2"/>
    <n v="1"/>
    <n v="351"/>
    <n v="4"/>
    <x v="0"/>
    <n v="56"/>
    <n v="2"/>
    <n v="1"/>
    <s v="Laboratory Technician"/>
    <x v="3"/>
    <x v="2"/>
    <n v="2593"/>
    <n v="8007"/>
    <n v="0"/>
    <s v="Y"/>
    <x v="0"/>
    <n v="11"/>
    <n v="3"/>
    <n v="3"/>
    <n v="80"/>
    <n v="1"/>
    <n v="10"/>
    <n v="4"/>
    <n v="3"/>
    <n v="9"/>
    <n v="6"/>
    <n v="7"/>
    <n v="8"/>
    <n v="0"/>
  </r>
  <r>
    <x v="32"/>
    <s v="No"/>
    <s v="Travel_Rarely"/>
    <n v="1416"/>
    <x v="1"/>
    <n v="2"/>
    <n v="2"/>
    <x v="2"/>
    <n v="1"/>
    <n v="352"/>
    <n v="1"/>
    <x v="1"/>
    <n v="49"/>
    <n v="3"/>
    <n v="5"/>
    <s v="Research Director"/>
    <x v="2"/>
    <x v="2"/>
    <n v="19436"/>
    <n v="5949"/>
    <n v="0"/>
    <s v="Y"/>
    <x v="1"/>
    <n v="19"/>
    <n v="3"/>
    <n v="4"/>
    <n v="80"/>
    <n v="1"/>
    <n v="22"/>
    <n v="5"/>
    <n v="3"/>
    <n v="21"/>
    <n v="7"/>
    <n v="3"/>
    <n v="9"/>
    <n v="0"/>
  </r>
  <r>
    <x v="31"/>
    <s v="No"/>
    <s v="Travel_Rarely"/>
    <n v="833"/>
    <x v="1"/>
    <n v="1"/>
    <n v="3"/>
    <x v="0"/>
    <n v="1"/>
    <n v="353"/>
    <n v="3"/>
    <x v="1"/>
    <n v="96"/>
    <n v="3"/>
    <n v="1"/>
    <s v="Research Scientist"/>
    <x v="0"/>
    <x v="1"/>
    <n v="2723"/>
    <n v="23231"/>
    <n v="1"/>
    <s v="Y"/>
    <x v="1"/>
    <n v="11"/>
    <n v="3"/>
    <n v="2"/>
    <n v="80"/>
    <n v="0"/>
    <n v="1"/>
    <n v="0"/>
    <n v="2"/>
    <n v="1"/>
    <n v="0"/>
    <n v="0"/>
    <n v="0"/>
    <n v="0"/>
  </r>
  <r>
    <x v="12"/>
    <s v="Yes"/>
    <s v="Travel_Frequently"/>
    <n v="307"/>
    <x v="1"/>
    <n v="29"/>
    <n v="2"/>
    <x v="2"/>
    <n v="1"/>
    <n v="355"/>
    <n v="3"/>
    <x v="1"/>
    <n v="71"/>
    <n v="2"/>
    <n v="1"/>
    <s v="Laboratory Technician"/>
    <x v="1"/>
    <x v="0"/>
    <n v="3479"/>
    <n v="11652"/>
    <n v="0"/>
    <s v="Y"/>
    <x v="1"/>
    <n v="11"/>
    <n v="3"/>
    <n v="2"/>
    <n v="80"/>
    <n v="0"/>
    <n v="6"/>
    <n v="2"/>
    <n v="4"/>
    <n v="5"/>
    <n v="4"/>
    <n v="1"/>
    <n v="4"/>
    <n v="1"/>
  </r>
  <r>
    <x v="5"/>
    <s v="No"/>
    <s v="Travel_Frequently"/>
    <n v="1311"/>
    <x v="1"/>
    <n v="7"/>
    <n v="3"/>
    <x v="0"/>
    <n v="1"/>
    <n v="359"/>
    <n v="2"/>
    <x v="1"/>
    <n v="100"/>
    <n v="4"/>
    <n v="1"/>
    <s v="Laboratory Technician"/>
    <x v="1"/>
    <x v="1"/>
    <n v="2794"/>
    <n v="26062"/>
    <n v="1"/>
    <s v="Y"/>
    <x v="1"/>
    <n v="20"/>
    <n v="4"/>
    <n v="3"/>
    <n v="80"/>
    <n v="0"/>
    <n v="5"/>
    <n v="3"/>
    <n v="1"/>
    <n v="5"/>
    <n v="1"/>
    <n v="0"/>
    <n v="3"/>
    <n v="0"/>
  </r>
  <r>
    <x v="8"/>
    <s v="No"/>
    <s v="Non-Travel"/>
    <n v="1327"/>
    <x v="0"/>
    <n v="2"/>
    <n v="2"/>
    <x v="0"/>
    <n v="1"/>
    <n v="361"/>
    <n v="4"/>
    <x v="1"/>
    <n v="39"/>
    <n v="2"/>
    <n v="2"/>
    <s v="Sales Executive"/>
    <x v="0"/>
    <x v="1"/>
    <n v="5249"/>
    <n v="19682"/>
    <n v="3"/>
    <s v="Y"/>
    <x v="1"/>
    <n v="18"/>
    <n v="3"/>
    <n v="4"/>
    <n v="80"/>
    <n v="1"/>
    <n v="13"/>
    <n v="0"/>
    <n v="3"/>
    <n v="8"/>
    <n v="7"/>
    <n v="7"/>
    <n v="5"/>
    <n v="0"/>
  </r>
  <r>
    <x v="5"/>
    <s v="No"/>
    <s v="Travel_Rarely"/>
    <n v="128"/>
    <x v="1"/>
    <n v="2"/>
    <n v="1"/>
    <x v="4"/>
    <n v="1"/>
    <n v="362"/>
    <n v="4"/>
    <x v="1"/>
    <n v="84"/>
    <n v="2"/>
    <n v="2"/>
    <s v="Laboratory Technician"/>
    <x v="3"/>
    <x v="0"/>
    <n v="2176"/>
    <n v="19737"/>
    <n v="4"/>
    <s v="Y"/>
    <x v="1"/>
    <n v="13"/>
    <n v="3"/>
    <n v="4"/>
    <n v="80"/>
    <n v="0"/>
    <n v="9"/>
    <n v="5"/>
    <n v="3"/>
    <n v="6"/>
    <n v="2"/>
    <n v="0"/>
    <n v="4"/>
    <n v="0"/>
  </r>
  <r>
    <x v="21"/>
    <s v="No"/>
    <s v="Travel_Rarely"/>
    <n v="488"/>
    <x v="0"/>
    <n v="2"/>
    <n v="3"/>
    <x v="4"/>
    <n v="1"/>
    <n v="363"/>
    <n v="3"/>
    <x v="0"/>
    <n v="75"/>
    <n v="1"/>
    <n v="4"/>
    <s v="Manager"/>
    <x v="1"/>
    <x v="1"/>
    <n v="16872"/>
    <n v="14977"/>
    <n v="3"/>
    <s v="Y"/>
    <x v="0"/>
    <n v="12"/>
    <n v="3"/>
    <n v="2"/>
    <n v="80"/>
    <n v="1"/>
    <n v="28"/>
    <n v="2"/>
    <n v="2"/>
    <n v="7"/>
    <n v="7"/>
    <n v="7"/>
    <n v="7"/>
    <n v="0"/>
  </r>
  <r>
    <x v="14"/>
    <s v="Yes"/>
    <s v="Travel_Rarely"/>
    <n v="529"/>
    <x v="1"/>
    <n v="2"/>
    <n v="4"/>
    <x v="0"/>
    <n v="1"/>
    <n v="364"/>
    <n v="1"/>
    <x v="1"/>
    <n v="79"/>
    <n v="3"/>
    <n v="1"/>
    <s v="Laboratory Technician"/>
    <x v="2"/>
    <x v="0"/>
    <n v="3485"/>
    <n v="14935"/>
    <n v="2"/>
    <s v="Y"/>
    <x v="1"/>
    <n v="11"/>
    <n v="3"/>
    <n v="3"/>
    <n v="80"/>
    <n v="0"/>
    <n v="5"/>
    <n v="5"/>
    <n v="1"/>
    <n v="0"/>
    <n v="0"/>
    <n v="0"/>
    <n v="0"/>
    <n v="1"/>
  </r>
  <r>
    <x v="11"/>
    <s v="No"/>
    <s v="Travel_Rarely"/>
    <n v="1210"/>
    <x v="0"/>
    <n v="2"/>
    <n v="3"/>
    <x v="2"/>
    <n v="1"/>
    <n v="366"/>
    <n v="1"/>
    <x v="1"/>
    <n v="78"/>
    <n v="2"/>
    <n v="2"/>
    <s v="Sales Executive"/>
    <x v="1"/>
    <x v="1"/>
    <n v="6644"/>
    <n v="3687"/>
    <n v="2"/>
    <s v="Y"/>
    <x v="1"/>
    <n v="19"/>
    <n v="3"/>
    <n v="2"/>
    <n v="80"/>
    <n v="2"/>
    <n v="10"/>
    <n v="2"/>
    <n v="3"/>
    <n v="0"/>
    <n v="0"/>
    <n v="0"/>
    <n v="0"/>
    <n v="0"/>
  </r>
  <r>
    <x v="12"/>
    <s v="No"/>
    <s v="Travel_Rarely"/>
    <n v="1463"/>
    <x v="1"/>
    <n v="23"/>
    <n v="3"/>
    <x v="2"/>
    <n v="1"/>
    <n v="367"/>
    <n v="2"/>
    <x v="1"/>
    <n v="64"/>
    <n v="2"/>
    <n v="2"/>
    <s v="Healthcare Representative"/>
    <x v="0"/>
    <x v="1"/>
    <n v="5582"/>
    <n v="14408"/>
    <n v="0"/>
    <s v="Y"/>
    <x v="1"/>
    <n v="21"/>
    <n v="4"/>
    <n v="2"/>
    <n v="80"/>
    <n v="1"/>
    <n v="10"/>
    <n v="2"/>
    <n v="3"/>
    <n v="9"/>
    <n v="0"/>
    <n v="7"/>
    <n v="8"/>
    <n v="0"/>
  </r>
  <r>
    <x v="36"/>
    <s v="No"/>
    <s v="Non-Travel"/>
    <n v="675"/>
    <x v="1"/>
    <n v="5"/>
    <n v="2"/>
    <x v="0"/>
    <n v="1"/>
    <n v="369"/>
    <n v="2"/>
    <x v="1"/>
    <n v="85"/>
    <n v="4"/>
    <n v="2"/>
    <s v="Healthcare Representative"/>
    <x v="3"/>
    <x v="2"/>
    <n v="4000"/>
    <n v="18384"/>
    <n v="1"/>
    <s v="Y"/>
    <x v="1"/>
    <n v="12"/>
    <n v="3"/>
    <n v="4"/>
    <n v="80"/>
    <n v="2"/>
    <n v="6"/>
    <n v="2"/>
    <n v="3"/>
    <n v="6"/>
    <n v="3"/>
    <n v="1"/>
    <n v="5"/>
    <n v="0"/>
  </r>
  <r>
    <x v="28"/>
    <s v="No"/>
    <s v="Travel_Rarely"/>
    <n v="1385"/>
    <x v="1"/>
    <n v="20"/>
    <n v="2"/>
    <x v="2"/>
    <n v="1"/>
    <n v="372"/>
    <n v="3"/>
    <x v="1"/>
    <n v="79"/>
    <n v="3"/>
    <n v="4"/>
    <s v="Healthcare Representative"/>
    <x v="0"/>
    <x v="1"/>
    <n v="13496"/>
    <n v="7501"/>
    <n v="0"/>
    <s v="Y"/>
    <x v="0"/>
    <n v="14"/>
    <n v="3"/>
    <n v="2"/>
    <n v="80"/>
    <n v="0"/>
    <n v="21"/>
    <n v="2"/>
    <n v="3"/>
    <n v="20"/>
    <n v="7"/>
    <n v="4"/>
    <n v="10"/>
    <n v="0"/>
  </r>
  <r>
    <x v="9"/>
    <s v="No"/>
    <s v="Travel_Rarely"/>
    <n v="1403"/>
    <x v="1"/>
    <n v="6"/>
    <n v="3"/>
    <x v="0"/>
    <n v="1"/>
    <n v="373"/>
    <n v="4"/>
    <x v="1"/>
    <n v="47"/>
    <n v="3"/>
    <n v="1"/>
    <s v="Laboratory Technician"/>
    <x v="0"/>
    <x v="1"/>
    <n v="3210"/>
    <n v="20251"/>
    <n v="0"/>
    <s v="Y"/>
    <x v="1"/>
    <n v="11"/>
    <n v="3"/>
    <n v="3"/>
    <n v="80"/>
    <n v="1"/>
    <n v="16"/>
    <n v="4"/>
    <n v="3"/>
    <n v="15"/>
    <n v="13"/>
    <n v="10"/>
    <n v="11"/>
    <n v="0"/>
  </r>
  <r>
    <x v="27"/>
    <s v="No"/>
    <s v="Travel_Rarely"/>
    <n v="452"/>
    <x v="1"/>
    <n v="1"/>
    <n v="3"/>
    <x v="2"/>
    <n v="1"/>
    <n v="374"/>
    <n v="4"/>
    <x v="1"/>
    <n v="81"/>
    <n v="3"/>
    <n v="5"/>
    <s v="Manager"/>
    <x v="3"/>
    <x v="0"/>
    <n v="19045"/>
    <n v="18938"/>
    <n v="0"/>
    <s v="Y"/>
    <x v="0"/>
    <n v="14"/>
    <n v="3"/>
    <n v="3"/>
    <n v="80"/>
    <n v="0"/>
    <n v="37"/>
    <n v="2"/>
    <n v="3"/>
    <n v="36"/>
    <n v="10"/>
    <n v="4"/>
    <n v="13"/>
    <n v="0"/>
  </r>
  <r>
    <x v="40"/>
    <s v="Yes"/>
    <s v="Non-Travel"/>
    <n v="666"/>
    <x v="1"/>
    <n v="29"/>
    <n v="4"/>
    <x v="0"/>
    <n v="1"/>
    <n v="376"/>
    <n v="1"/>
    <x v="1"/>
    <n v="88"/>
    <n v="3"/>
    <n v="3"/>
    <s v="Manager"/>
    <x v="1"/>
    <x v="1"/>
    <n v="11849"/>
    <n v="10268"/>
    <n v="1"/>
    <s v="Y"/>
    <x v="0"/>
    <n v="12"/>
    <n v="3"/>
    <n v="4"/>
    <n v="80"/>
    <n v="1"/>
    <n v="10"/>
    <n v="2"/>
    <n v="2"/>
    <n v="10"/>
    <n v="7"/>
    <n v="9"/>
    <n v="9"/>
    <n v="1"/>
  </r>
  <r>
    <x v="14"/>
    <s v="No"/>
    <s v="Travel_Rarely"/>
    <n v="1158"/>
    <x v="1"/>
    <n v="9"/>
    <n v="3"/>
    <x v="2"/>
    <n v="1"/>
    <n v="377"/>
    <n v="4"/>
    <x v="1"/>
    <n v="94"/>
    <n v="3"/>
    <n v="1"/>
    <s v="Research Scientist"/>
    <x v="0"/>
    <x v="1"/>
    <n v="2070"/>
    <n v="2613"/>
    <n v="1"/>
    <s v="Y"/>
    <x v="1"/>
    <n v="23"/>
    <n v="4"/>
    <n v="4"/>
    <n v="80"/>
    <n v="1"/>
    <n v="5"/>
    <n v="3"/>
    <n v="2"/>
    <n v="5"/>
    <n v="2"/>
    <n v="0"/>
    <n v="4"/>
    <n v="0"/>
  </r>
  <r>
    <x v="2"/>
    <s v="No"/>
    <s v="Travel_Rarely"/>
    <n v="228"/>
    <x v="0"/>
    <n v="6"/>
    <n v="4"/>
    <x v="2"/>
    <n v="1"/>
    <n v="378"/>
    <n v="3"/>
    <x v="1"/>
    <n v="98"/>
    <n v="3"/>
    <n v="2"/>
    <s v="Sales Executive"/>
    <x v="0"/>
    <x v="1"/>
    <n v="6502"/>
    <n v="22825"/>
    <n v="4"/>
    <s v="Y"/>
    <x v="1"/>
    <n v="14"/>
    <n v="3"/>
    <n v="2"/>
    <n v="80"/>
    <n v="1"/>
    <n v="7"/>
    <n v="5"/>
    <n v="4"/>
    <n v="5"/>
    <n v="4"/>
    <n v="0"/>
    <n v="1"/>
    <n v="0"/>
  </r>
  <r>
    <x v="18"/>
    <s v="No"/>
    <s v="Travel_Rarely"/>
    <n v="996"/>
    <x v="1"/>
    <n v="3"/>
    <n v="2"/>
    <x v="2"/>
    <n v="1"/>
    <n v="379"/>
    <n v="4"/>
    <x v="1"/>
    <n v="100"/>
    <n v="2"/>
    <n v="1"/>
    <s v="Research Scientist"/>
    <x v="2"/>
    <x v="0"/>
    <n v="3230"/>
    <n v="10531"/>
    <n v="1"/>
    <s v="Y"/>
    <x v="1"/>
    <n v="17"/>
    <n v="3"/>
    <n v="1"/>
    <n v="80"/>
    <n v="0"/>
    <n v="3"/>
    <n v="4"/>
    <n v="4"/>
    <n v="3"/>
    <n v="2"/>
    <n v="1"/>
    <n v="0"/>
    <n v="0"/>
  </r>
  <r>
    <x v="2"/>
    <s v="No"/>
    <s v="Non-Travel"/>
    <n v="728"/>
    <x v="1"/>
    <n v="1"/>
    <n v="4"/>
    <x v="2"/>
    <n v="1"/>
    <n v="380"/>
    <n v="1"/>
    <x v="0"/>
    <n v="80"/>
    <n v="3"/>
    <n v="3"/>
    <s v="Research Director"/>
    <x v="0"/>
    <x v="2"/>
    <n v="13603"/>
    <n v="11677"/>
    <n v="2"/>
    <s v="Y"/>
    <x v="0"/>
    <n v="18"/>
    <n v="3"/>
    <n v="1"/>
    <n v="80"/>
    <n v="2"/>
    <n v="15"/>
    <n v="2"/>
    <n v="3"/>
    <n v="5"/>
    <n v="2"/>
    <n v="0"/>
    <n v="2"/>
    <n v="0"/>
  </r>
  <r>
    <x v="10"/>
    <s v="No"/>
    <s v="Travel_Rarely"/>
    <n v="1315"/>
    <x v="1"/>
    <n v="22"/>
    <n v="3"/>
    <x v="0"/>
    <n v="1"/>
    <n v="381"/>
    <n v="2"/>
    <x v="0"/>
    <n v="71"/>
    <n v="4"/>
    <n v="3"/>
    <s v="Manager"/>
    <x v="1"/>
    <x v="2"/>
    <n v="11996"/>
    <n v="19100"/>
    <n v="7"/>
    <s v="Y"/>
    <x v="1"/>
    <n v="18"/>
    <n v="3"/>
    <n v="2"/>
    <n v="80"/>
    <n v="1"/>
    <n v="10"/>
    <n v="6"/>
    <n v="2"/>
    <n v="7"/>
    <n v="7"/>
    <n v="6"/>
    <n v="2"/>
    <n v="0"/>
  </r>
  <r>
    <x v="8"/>
    <s v="No"/>
    <s v="Travel_Rarely"/>
    <n v="322"/>
    <x v="0"/>
    <n v="7"/>
    <n v="2"/>
    <x v="2"/>
    <n v="1"/>
    <n v="382"/>
    <n v="1"/>
    <x v="0"/>
    <n v="44"/>
    <n v="4"/>
    <n v="2"/>
    <s v="Sales Executive"/>
    <x v="3"/>
    <x v="2"/>
    <n v="5605"/>
    <n v="19191"/>
    <n v="1"/>
    <s v="Y"/>
    <x v="0"/>
    <n v="24"/>
    <n v="4"/>
    <n v="3"/>
    <n v="80"/>
    <n v="1"/>
    <n v="8"/>
    <n v="3"/>
    <n v="3"/>
    <n v="8"/>
    <n v="0"/>
    <n v="7"/>
    <n v="7"/>
    <n v="0"/>
  </r>
  <r>
    <x v="25"/>
    <s v="No"/>
    <s v="Travel_Frequently"/>
    <n v="1479"/>
    <x v="1"/>
    <n v="1"/>
    <n v="3"/>
    <x v="0"/>
    <n v="1"/>
    <n v="384"/>
    <n v="3"/>
    <x v="0"/>
    <n v="84"/>
    <n v="3"/>
    <n v="2"/>
    <s v="Manufacturing Director"/>
    <x v="1"/>
    <x v="2"/>
    <n v="6397"/>
    <n v="26767"/>
    <n v="1"/>
    <s v="Y"/>
    <x v="1"/>
    <n v="20"/>
    <n v="4"/>
    <n v="1"/>
    <n v="80"/>
    <n v="1"/>
    <n v="6"/>
    <n v="6"/>
    <n v="1"/>
    <n v="6"/>
    <n v="5"/>
    <n v="1"/>
    <n v="4"/>
    <n v="0"/>
  </r>
  <r>
    <x v="24"/>
    <s v="No"/>
    <s v="Travel_Rarely"/>
    <n v="797"/>
    <x v="1"/>
    <n v="4"/>
    <n v="1"/>
    <x v="0"/>
    <n v="1"/>
    <n v="385"/>
    <n v="1"/>
    <x v="1"/>
    <n v="96"/>
    <n v="3"/>
    <n v="5"/>
    <s v="Research Director"/>
    <x v="1"/>
    <x v="2"/>
    <n v="19144"/>
    <n v="15815"/>
    <n v="3"/>
    <s v="Y"/>
    <x v="1"/>
    <n v="14"/>
    <n v="3"/>
    <n v="1"/>
    <n v="80"/>
    <n v="2"/>
    <n v="28"/>
    <n v="4"/>
    <n v="2"/>
    <n v="10"/>
    <n v="4"/>
    <n v="1"/>
    <n v="6"/>
    <n v="0"/>
  </r>
  <r>
    <x v="16"/>
    <s v="No"/>
    <s v="Travel_Rarely"/>
    <n v="1070"/>
    <x v="1"/>
    <n v="3"/>
    <n v="4"/>
    <x v="2"/>
    <n v="1"/>
    <n v="386"/>
    <n v="3"/>
    <x v="1"/>
    <n v="45"/>
    <n v="3"/>
    <n v="4"/>
    <s v="Research Director"/>
    <x v="2"/>
    <x v="1"/>
    <n v="17584"/>
    <n v="21016"/>
    <n v="3"/>
    <s v="Y"/>
    <x v="0"/>
    <n v="16"/>
    <n v="3"/>
    <n v="4"/>
    <n v="80"/>
    <n v="3"/>
    <n v="21"/>
    <n v="5"/>
    <n v="2"/>
    <n v="5"/>
    <n v="3"/>
    <n v="1"/>
    <n v="3"/>
    <n v="0"/>
  </r>
  <r>
    <x v="19"/>
    <s v="No"/>
    <s v="Travel_Rarely"/>
    <n v="635"/>
    <x v="0"/>
    <n v="1"/>
    <n v="1"/>
    <x v="0"/>
    <n v="1"/>
    <n v="387"/>
    <n v="2"/>
    <x v="1"/>
    <n v="99"/>
    <n v="3"/>
    <n v="2"/>
    <s v="Sales Executive"/>
    <x v="2"/>
    <x v="1"/>
    <n v="4907"/>
    <n v="24532"/>
    <n v="1"/>
    <s v="Y"/>
    <x v="1"/>
    <n v="25"/>
    <n v="4"/>
    <n v="3"/>
    <n v="80"/>
    <n v="0"/>
    <n v="20"/>
    <n v="3"/>
    <n v="3"/>
    <n v="20"/>
    <n v="16"/>
    <n v="11"/>
    <n v="6"/>
    <n v="0"/>
  </r>
  <r>
    <x v="11"/>
    <s v="No"/>
    <s v="Travel_Frequently"/>
    <n v="442"/>
    <x v="0"/>
    <n v="2"/>
    <n v="2"/>
    <x v="0"/>
    <n v="1"/>
    <n v="388"/>
    <n v="2"/>
    <x v="1"/>
    <n v="44"/>
    <n v="3"/>
    <n v="2"/>
    <s v="Sales Executive"/>
    <x v="0"/>
    <x v="0"/>
    <n v="4554"/>
    <n v="20260"/>
    <n v="1"/>
    <s v="Y"/>
    <x v="1"/>
    <n v="18"/>
    <n v="3"/>
    <n v="1"/>
    <n v="80"/>
    <n v="0"/>
    <n v="10"/>
    <n v="3"/>
    <n v="2"/>
    <n v="10"/>
    <n v="7"/>
    <n v="0"/>
    <n v="9"/>
    <n v="0"/>
  </r>
  <r>
    <x v="27"/>
    <s v="No"/>
    <s v="Travel_Rarely"/>
    <n v="147"/>
    <x v="1"/>
    <n v="20"/>
    <n v="2"/>
    <x v="4"/>
    <n v="1"/>
    <n v="389"/>
    <n v="2"/>
    <x v="1"/>
    <n v="37"/>
    <n v="3"/>
    <n v="2"/>
    <s v="Laboratory Technician"/>
    <x v="0"/>
    <x v="1"/>
    <n v="5415"/>
    <n v="15972"/>
    <n v="3"/>
    <s v="Y"/>
    <x v="0"/>
    <n v="19"/>
    <n v="3"/>
    <n v="4"/>
    <n v="80"/>
    <n v="1"/>
    <n v="12"/>
    <n v="4"/>
    <n v="3"/>
    <n v="10"/>
    <n v="7"/>
    <n v="0"/>
    <n v="8"/>
    <n v="0"/>
  </r>
  <r>
    <x v="25"/>
    <s v="No"/>
    <s v="Travel_Frequently"/>
    <n v="496"/>
    <x v="1"/>
    <n v="11"/>
    <n v="2"/>
    <x v="2"/>
    <n v="1"/>
    <n v="390"/>
    <n v="1"/>
    <x v="1"/>
    <n v="60"/>
    <n v="3"/>
    <n v="2"/>
    <s v="Healthcare Representative"/>
    <x v="3"/>
    <x v="1"/>
    <n v="4741"/>
    <n v="22722"/>
    <n v="1"/>
    <s v="Y"/>
    <x v="0"/>
    <n v="13"/>
    <n v="3"/>
    <n v="3"/>
    <n v="80"/>
    <n v="1"/>
    <n v="5"/>
    <n v="3"/>
    <n v="3"/>
    <n v="5"/>
    <n v="3"/>
    <n v="3"/>
    <n v="3"/>
    <n v="0"/>
  </r>
  <r>
    <x v="2"/>
    <s v="No"/>
    <s v="Travel_Rarely"/>
    <n v="1372"/>
    <x v="1"/>
    <n v="1"/>
    <n v="3"/>
    <x v="0"/>
    <n v="1"/>
    <n v="391"/>
    <n v="4"/>
    <x v="0"/>
    <n v="42"/>
    <n v="3"/>
    <n v="1"/>
    <s v="Research Scientist"/>
    <x v="0"/>
    <x v="0"/>
    <n v="2115"/>
    <n v="15881"/>
    <n v="1"/>
    <s v="Y"/>
    <x v="1"/>
    <n v="12"/>
    <n v="3"/>
    <n v="2"/>
    <n v="80"/>
    <n v="0"/>
    <n v="17"/>
    <n v="3"/>
    <n v="3"/>
    <n v="17"/>
    <n v="12"/>
    <n v="5"/>
    <n v="7"/>
    <n v="0"/>
  </r>
  <r>
    <x v="20"/>
    <s v="Yes"/>
    <s v="Travel_Frequently"/>
    <n v="920"/>
    <x v="1"/>
    <n v="24"/>
    <n v="3"/>
    <x v="0"/>
    <n v="1"/>
    <n v="392"/>
    <n v="4"/>
    <x v="1"/>
    <n v="43"/>
    <n v="3"/>
    <n v="1"/>
    <s v="Laboratory Technician"/>
    <x v="2"/>
    <x v="2"/>
    <n v="3161"/>
    <n v="19920"/>
    <n v="3"/>
    <s v="Y"/>
    <x v="0"/>
    <n v="22"/>
    <n v="4"/>
    <n v="4"/>
    <n v="80"/>
    <n v="1"/>
    <n v="19"/>
    <n v="0"/>
    <n v="1"/>
    <n v="1"/>
    <n v="0"/>
    <n v="0"/>
    <n v="0"/>
    <n v="1"/>
  </r>
  <r>
    <x v="8"/>
    <s v="No"/>
    <s v="Travel_Rarely"/>
    <n v="688"/>
    <x v="1"/>
    <n v="23"/>
    <n v="4"/>
    <x v="0"/>
    <n v="1"/>
    <n v="393"/>
    <n v="4"/>
    <x v="1"/>
    <n v="82"/>
    <n v="3"/>
    <n v="2"/>
    <s v="Healthcare Representative"/>
    <x v="0"/>
    <x v="2"/>
    <n v="5745"/>
    <n v="18899"/>
    <n v="9"/>
    <s v="Y"/>
    <x v="1"/>
    <n v="14"/>
    <n v="3"/>
    <n v="2"/>
    <n v="80"/>
    <n v="1"/>
    <n v="10"/>
    <n v="2"/>
    <n v="3"/>
    <n v="2"/>
    <n v="2"/>
    <n v="1"/>
    <n v="2"/>
    <n v="0"/>
  </r>
  <r>
    <x v="25"/>
    <s v="Yes"/>
    <s v="Travel_Rarely"/>
    <n v="1449"/>
    <x v="1"/>
    <n v="16"/>
    <n v="4"/>
    <x v="2"/>
    <n v="1"/>
    <n v="394"/>
    <n v="1"/>
    <x v="1"/>
    <n v="45"/>
    <n v="3"/>
    <n v="1"/>
    <s v="Laboratory Technician"/>
    <x v="1"/>
    <x v="2"/>
    <n v="2373"/>
    <n v="14180"/>
    <n v="2"/>
    <s v="Y"/>
    <x v="0"/>
    <n v="13"/>
    <n v="3"/>
    <n v="4"/>
    <n v="80"/>
    <n v="1"/>
    <n v="5"/>
    <n v="2"/>
    <n v="3"/>
    <n v="3"/>
    <n v="2"/>
    <n v="0"/>
    <n v="2"/>
    <n v="1"/>
  </r>
  <r>
    <x v="14"/>
    <s v="No"/>
    <s v="Travel_Rarely"/>
    <n v="1117"/>
    <x v="1"/>
    <n v="8"/>
    <n v="2"/>
    <x v="0"/>
    <n v="1"/>
    <n v="395"/>
    <n v="4"/>
    <x v="0"/>
    <n v="66"/>
    <n v="3"/>
    <n v="1"/>
    <s v="Research Scientist"/>
    <x v="0"/>
    <x v="0"/>
    <n v="3310"/>
    <n v="4488"/>
    <n v="1"/>
    <s v="Y"/>
    <x v="1"/>
    <n v="21"/>
    <n v="4"/>
    <n v="4"/>
    <n v="80"/>
    <n v="0"/>
    <n v="5"/>
    <n v="3"/>
    <n v="3"/>
    <n v="5"/>
    <n v="3"/>
    <n v="0"/>
    <n v="2"/>
    <n v="0"/>
  </r>
  <r>
    <x v="1"/>
    <s v="No"/>
    <s v="Travel_Frequently"/>
    <n v="636"/>
    <x v="1"/>
    <n v="10"/>
    <n v="4"/>
    <x v="0"/>
    <n v="1"/>
    <n v="396"/>
    <n v="3"/>
    <x v="0"/>
    <n v="35"/>
    <n v="3"/>
    <n v="5"/>
    <s v="Research Director"/>
    <x v="3"/>
    <x v="0"/>
    <n v="18665"/>
    <n v="25594"/>
    <n v="9"/>
    <s v="Y"/>
    <x v="0"/>
    <n v="11"/>
    <n v="3"/>
    <n v="4"/>
    <n v="80"/>
    <n v="0"/>
    <n v="22"/>
    <n v="4"/>
    <n v="3"/>
    <n v="3"/>
    <n v="2"/>
    <n v="1"/>
    <n v="2"/>
    <n v="0"/>
  </r>
  <r>
    <x v="9"/>
    <s v="No"/>
    <s v="Travel_Rarely"/>
    <n v="506"/>
    <x v="1"/>
    <n v="3"/>
    <n v="3"/>
    <x v="4"/>
    <n v="1"/>
    <n v="397"/>
    <n v="3"/>
    <x v="1"/>
    <n v="30"/>
    <n v="3"/>
    <n v="2"/>
    <s v="Research Scientist"/>
    <x v="1"/>
    <x v="0"/>
    <n v="4485"/>
    <n v="26285"/>
    <n v="4"/>
    <s v="Y"/>
    <x v="1"/>
    <n v="12"/>
    <n v="3"/>
    <n v="4"/>
    <n v="80"/>
    <n v="0"/>
    <n v="10"/>
    <n v="2"/>
    <n v="3"/>
    <n v="8"/>
    <n v="0"/>
    <n v="7"/>
    <n v="7"/>
    <n v="0"/>
  </r>
  <r>
    <x v="12"/>
    <s v="No"/>
    <s v="Travel_Frequently"/>
    <n v="444"/>
    <x v="0"/>
    <n v="5"/>
    <n v="3"/>
    <x v="3"/>
    <n v="1"/>
    <n v="399"/>
    <n v="4"/>
    <x v="0"/>
    <n v="84"/>
    <n v="3"/>
    <n v="1"/>
    <s v="Sales Representative"/>
    <x v="1"/>
    <x v="2"/>
    <n v="2789"/>
    <n v="3909"/>
    <n v="1"/>
    <s v="Y"/>
    <x v="1"/>
    <n v="11"/>
    <n v="3"/>
    <n v="3"/>
    <n v="80"/>
    <n v="1"/>
    <n v="2"/>
    <n v="5"/>
    <n v="2"/>
    <n v="2"/>
    <n v="2"/>
    <n v="2"/>
    <n v="2"/>
    <n v="0"/>
  </r>
  <r>
    <x v="25"/>
    <s v="Yes"/>
    <s v="Travel_Rarely"/>
    <n v="950"/>
    <x v="0"/>
    <n v="4"/>
    <n v="4"/>
    <x v="3"/>
    <n v="1"/>
    <n v="401"/>
    <n v="4"/>
    <x v="1"/>
    <n v="48"/>
    <n v="2"/>
    <n v="2"/>
    <s v="Sales Executive"/>
    <x v="0"/>
    <x v="0"/>
    <n v="5828"/>
    <n v="8450"/>
    <n v="1"/>
    <s v="Y"/>
    <x v="0"/>
    <n v="12"/>
    <n v="3"/>
    <n v="2"/>
    <n v="80"/>
    <n v="0"/>
    <n v="8"/>
    <n v="0"/>
    <n v="3"/>
    <n v="8"/>
    <n v="7"/>
    <n v="7"/>
    <n v="4"/>
    <n v="1"/>
  </r>
  <r>
    <x v="2"/>
    <s v="No"/>
    <s v="Travel_Frequently"/>
    <n v="889"/>
    <x v="1"/>
    <n v="9"/>
    <n v="3"/>
    <x v="2"/>
    <n v="1"/>
    <n v="403"/>
    <n v="2"/>
    <x v="1"/>
    <n v="53"/>
    <n v="3"/>
    <n v="1"/>
    <s v="Research Scientist"/>
    <x v="0"/>
    <x v="1"/>
    <n v="2326"/>
    <n v="11411"/>
    <n v="1"/>
    <s v="Y"/>
    <x v="0"/>
    <n v="12"/>
    <n v="3"/>
    <n v="3"/>
    <n v="80"/>
    <n v="3"/>
    <n v="4"/>
    <n v="3"/>
    <n v="2"/>
    <n v="4"/>
    <n v="2"/>
    <n v="1"/>
    <n v="2"/>
    <n v="0"/>
  </r>
  <r>
    <x v="19"/>
    <s v="No"/>
    <s v="Travel_Frequently"/>
    <n v="555"/>
    <x v="0"/>
    <n v="26"/>
    <n v="3"/>
    <x v="3"/>
    <n v="1"/>
    <n v="404"/>
    <n v="3"/>
    <x v="0"/>
    <n v="77"/>
    <n v="3"/>
    <n v="4"/>
    <s v="Sales Executive"/>
    <x v="1"/>
    <x v="1"/>
    <n v="13525"/>
    <n v="14864"/>
    <n v="5"/>
    <s v="Y"/>
    <x v="1"/>
    <n v="14"/>
    <n v="3"/>
    <n v="4"/>
    <n v="80"/>
    <n v="1"/>
    <n v="23"/>
    <n v="2"/>
    <n v="4"/>
    <n v="20"/>
    <n v="4"/>
    <n v="4"/>
    <n v="8"/>
    <n v="0"/>
  </r>
  <r>
    <x v="41"/>
    <s v="Yes"/>
    <s v="Travel_Rarely"/>
    <n v="230"/>
    <x v="1"/>
    <n v="3"/>
    <n v="3"/>
    <x v="0"/>
    <n v="1"/>
    <n v="405"/>
    <n v="3"/>
    <x v="1"/>
    <n v="54"/>
    <n v="3"/>
    <n v="1"/>
    <s v="Laboratory Technician"/>
    <x v="2"/>
    <x v="0"/>
    <n v="1420"/>
    <n v="25233"/>
    <n v="1"/>
    <s v="Y"/>
    <x v="1"/>
    <n v="13"/>
    <n v="3"/>
    <n v="3"/>
    <n v="80"/>
    <n v="0"/>
    <n v="0"/>
    <n v="2"/>
    <n v="3"/>
    <n v="0"/>
    <n v="0"/>
    <n v="0"/>
    <n v="0"/>
    <n v="1"/>
  </r>
  <r>
    <x v="10"/>
    <s v="No"/>
    <s v="Travel_Rarely"/>
    <n v="1232"/>
    <x v="0"/>
    <n v="16"/>
    <n v="3"/>
    <x v="3"/>
    <n v="1"/>
    <n v="406"/>
    <n v="3"/>
    <x v="1"/>
    <n v="96"/>
    <n v="3"/>
    <n v="3"/>
    <s v="Sales Executive"/>
    <x v="1"/>
    <x v="1"/>
    <n v="8020"/>
    <n v="5100"/>
    <n v="0"/>
    <s v="Y"/>
    <x v="1"/>
    <n v="15"/>
    <n v="3"/>
    <n v="3"/>
    <n v="80"/>
    <n v="2"/>
    <n v="12"/>
    <n v="3"/>
    <n v="2"/>
    <n v="11"/>
    <n v="9"/>
    <n v="6"/>
    <n v="9"/>
    <n v="0"/>
  </r>
  <r>
    <x v="9"/>
    <s v="No"/>
    <s v="Travel_Frequently"/>
    <n v="566"/>
    <x v="1"/>
    <n v="18"/>
    <n v="4"/>
    <x v="0"/>
    <n v="1"/>
    <n v="407"/>
    <n v="3"/>
    <x v="1"/>
    <n v="81"/>
    <n v="4"/>
    <n v="1"/>
    <s v="Laboratory Technician"/>
    <x v="0"/>
    <x v="1"/>
    <n v="3688"/>
    <n v="7122"/>
    <n v="4"/>
    <s v="Y"/>
    <x v="1"/>
    <n v="18"/>
    <n v="3"/>
    <n v="4"/>
    <n v="80"/>
    <n v="2"/>
    <n v="4"/>
    <n v="2"/>
    <n v="3"/>
    <n v="1"/>
    <n v="0"/>
    <n v="0"/>
    <n v="0"/>
    <n v="0"/>
  </r>
  <r>
    <x v="31"/>
    <s v="No"/>
    <s v="Travel_Rarely"/>
    <n v="1302"/>
    <x v="1"/>
    <n v="2"/>
    <n v="3"/>
    <x v="2"/>
    <n v="1"/>
    <n v="408"/>
    <n v="4"/>
    <x v="1"/>
    <n v="84"/>
    <n v="1"/>
    <n v="2"/>
    <s v="Manufacturing Director"/>
    <x v="1"/>
    <x v="2"/>
    <n v="5482"/>
    <n v="16321"/>
    <n v="5"/>
    <s v="Y"/>
    <x v="1"/>
    <n v="18"/>
    <n v="3"/>
    <n v="4"/>
    <n v="80"/>
    <n v="1"/>
    <n v="13"/>
    <n v="3"/>
    <n v="3"/>
    <n v="4"/>
    <n v="1"/>
    <n v="1"/>
    <n v="2"/>
    <n v="0"/>
  </r>
  <r>
    <x v="0"/>
    <s v="No"/>
    <s v="Travel_Rarely"/>
    <n v="334"/>
    <x v="0"/>
    <n v="2"/>
    <n v="4"/>
    <x v="0"/>
    <n v="1"/>
    <n v="410"/>
    <n v="4"/>
    <x v="1"/>
    <n v="88"/>
    <n v="3"/>
    <n v="4"/>
    <s v="Manager"/>
    <x v="1"/>
    <x v="0"/>
    <n v="16015"/>
    <n v="15896"/>
    <n v="1"/>
    <s v="Y"/>
    <x v="1"/>
    <n v="19"/>
    <n v="3"/>
    <n v="2"/>
    <n v="80"/>
    <n v="0"/>
    <n v="22"/>
    <n v="2"/>
    <n v="3"/>
    <n v="22"/>
    <n v="10"/>
    <n v="0"/>
    <n v="4"/>
    <n v="0"/>
  </r>
  <r>
    <x v="41"/>
    <s v="No"/>
    <s v="Travel_Rarely"/>
    <n v="812"/>
    <x v="0"/>
    <n v="10"/>
    <n v="3"/>
    <x v="2"/>
    <n v="1"/>
    <n v="411"/>
    <n v="4"/>
    <x v="0"/>
    <n v="69"/>
    <n v="2"/>
    <n v="1"/>
    <s v="Sales Representative"/>
    <x v="2"/>
    <x v="0"/>
    <n v="1200"/>
    <n v="9724"/>
    <n v="1"/>
    <s v="Y"/>
    <x v="1"/>
    <n v="12"/>
    <n v="3"/>
    <n v="1"/>
    <n v="80"/>
    <n v="0"/>
    <n v="0"/>
    <n v="2"/>
    <n v="3"/>
    <n v="0"/>
    <n v="0"/>
    <n v="0"/>
    <n v="0"/>
    <n v="0"/>
  </r>
  <r>
    <x v="14"/>
    <s v="No"/>
    <s v="Travel_Rarely"/>
    <n v="1476"/>
    <x v="1"/>
    <n v="16"/>
    <n v="2"/>
    <x v="2"/>
    <n v="1"/>
    <n v="412"/>
    <n v="2"/>
    <x v="1"/>
    <n v="68"/>
    <n v="4"/>
    <n v="2"/>
    <s v="Healthcare Representative"/>
    <x v="3"/>
    <x v="0"/>
    <n v="5661"/>
    <n v="4824"/>
    <n v="0"/>
    <s v="Y"/>
    <x v="1"/>
    <n v="19"/>
    <n v="3"/>
    <n v="3"/>
    <n v="80"/>
    <n v="0"/>
    <n v="9"/>
    <n v="2"/>
    <n v="3"/>
    <n v="8"/>
    <n v="3"/>
    <n v="0"/>
    <n v="7"/>
    <n v="0"/>
  </r>
  <r>
    <x v="12"/>
    <s v="No"/>
    <s v="Travel_Rarely"/>
    <n v="218"/>
    <x v="0"/>
    <n v="7"/>
    <n v="3"/>
    <x v="4"/>
    <n v="1"/>
    <n v="416"/>
    <n v="2"/>
    <x v="1"/>
    <n v="100"/>
    <n v="4"/>
    <n v="2"/>
    <s v="Sales Executive"/>
    <x v="0"/>
    <x v="1"/>
    <n v="6929"/>
    <n v="12241"/>
    <n v="4"/>
    <s v="Y"/>
    <x v="1"/>
    <n v="11"/>
    <n v="3"/>
    <n v="2"/>
    <n v="80"/>
    <n v="1"/>
    <n v="10"/>
    <n v="3"/>
    <n v="2"/>
    <n v="8"/>
    <n v="7"/>
    <n v="7"/>
    <n v="7"/>
    <n v="0"/>
  </r>
  <r>
    <x v="22"/>
    <s v="No"/>
    <s v="Travel_Rarely"/>
    <n v="1132"/>
    <x v="1"/>
    <n v="1"/>
    <n v="3"/>
    <x v="2"/>
    <n v="1"/>
    <n v="417"/>
    <n v="3"/>
    <x v="1"/>
    <n v="48"/>
    <n v="4"/>
    <n v="3"/>
    <s v="Healthcare Representative"/>
    <x v="0"/>
    <x v="2"/>
    <n v="9613"/>
    <n v="10942"/>
    <n v="0"/>
    <s v="Y"/>
    <x v="1"/>
    <n v="17"/>
    <n v="3"/>
    <n v="1"/>
    <n v="80"/>
    <n v="3"/>
    <n v="19"/>
    <n v="5"/>
    <n v="2"/>
    <n v="18"/>
    <n v="10"/>
    <n v="3"/>
    <n v="7"/>
    <n v="0"/>
  </r>
  <r>
    <x v="9"/>
    <s v="No"/>
    <s v="Non-Travel"/>
    <n v="1105"/>
    <x v="1"/>
    <n v="24"/>
    <n v="4"/>
    <x v="0"/>
    <n v="1"/>
    <n v="419"/>
    <n v="2"/>
    <x v="0"/>
    <n v="47"/>
    <n v="3"/>
    <n v="2"/>
    <s v="Laboratory Technician"/>
    <x v="1"/>
    <x v="1"/>
    <n v="5674"/>
    <n v="6927"/>
    <n v="7"/>
    <s v="Y"/>
    <x v="1"/>
    <n v="15"/>
    <n v="3"/>
    <n v="3"/>
    <n v="80"/>
    <n v="1"/>
    <n v="11"/>
    <n v="3"/>
    <n v="3"/>
    <n v="9"/>
    <n v="8"/>
    <n v="0"/>
    <n v="8"/>
    <n v="0"/>
  </r>
  <r>
    <x v="5"/>
    <s v="No"/>
    <s v="Travel_Rarely"/>
    <n v="906"/>
    <x v="0"/>
    <n v="7"/>
    <n v="3"/>
    <x v="0"/>
    <n v="1"/>
    <n v="420"/>
    <n v="4"/>
    <x v="1"/>
    <n v="91"/>
    <n v="2"/>
    <n v="2"/>
    <s v="Sales Executive"/>
    <x v="2"/>
    <x v="1"/>
    <n v="5484"/>
    <n v="16985"/>
    <n v="1"/>
    <s v="Y"/>
    <x v="1"/>
    <n v="14"/>
    <n v="3"/>
    <n v="3"/>
    <n v="80"/>
    <n v="1"/>
    <n v="13"/>
    <n v="3"/>
    <n v="2"/>
    <n v="13"/>
    <n v="8"/>
    <n v="4"/>
    <n v="8"/>
    <n v="0"/>
  </r>
  <r>
    <x v="8"/>
    <s v="No"/>
    <s v="Travel_Rarely"/>
    <n v="849"/>
    <x v="1"/>
    <n v="25"/>
    <n v="2"/>
    <x v="0"/>
    <n v="1"/>
    <n v="421"/>
    <n v="1"/>
    <x v="0"/>
    <n v="81"/>
    <n v="2"/>
    <n v="3"/>
    <s v="Research Director"/>
    <x v="1"/>
    <x v="1"/>
    <n v="12061"/>
    <n v="26707"/>
    <n v="3"/>
    <s v="Y"/>
    <x v="1"/>
    <n v="17"/>
    <n v="3"/>
    <n v="3"/>
    <n v="80"/>
    <n v="1"/>
    <n v="19"/>
    <n v="2"/>
    <n v="3"/>
    <n v="10"/>
    <n v="8"/>
    <n v="0"/>
    <n v="1"/>
    <n v="0"/>
  </r>
  <r>
    <x v="34"/>
    <s v="No"/>
    <s v="Non-Travel"/>
    <n v="390"/>
    <x v="1"/>
    <n v="1"/>
    <n v="4"/>
    <x v="0"/>
    <n v="1"/>
    <n v="422"/>
    <n v="4"/>
    <x v="1"/>
    <n v="32"/>
    <n v="1"/>
    <n v="2"/>
    <s v="Healthcare Representative"/>
    <x v="2"/>
    <x v="2"/>
    <n v="5660"/>
    <n v="17056"/>
    <n v="2"/>
    <s v="Y"/>
    <x v="0"/>
    <n v="13"/>
    <n v="3"/>
    <n v="4"/>
    <n v="80"/>
    <n v="1"/>
    <n v="12"/>
    <n v="2"/>
    <n v="3"/>
    <n v="5"/>
    <n v="3"/>
    <n v="1"/>
    <n v="2"/>
    <n v="0"/>
  </r>
  <r>
    <x v="12"/>
    <s v="No"/>
    <s v="Travel_Rarely"/>
    <n v="691"/>
    <x v="1"/>
    <n v="5"/>
    <n v="4"/>
    <x v="4"/>
    <n v="1"/>
    <n v="423"/>
    <n v="3"/>
    <x v="1"/>
    <n v="86"/>
    <n v="3"/>
    <n v="1"/>
    <s v="Research Scientist"/>
    <x v="0"/>
    <x v="1"/>
    <n v="4821"/>
    <n v="10077"/>
    <n v="0"/>
    <s v="Y"/>
    <x v="0"/>
    <n v="12"/>
    <n v="3"/>
    <n v="3"/>
    <n v="80"/>
    <n v="1"/>
    <n v="6"/>
    <n v="4"/>
    <n v="3"/>
    <n v="5"/>
    <n v="2"/>
    <n v="0"/>
    <n v="3"/>
    <n v="0"/>
  </r>
  <r>
    <x v="12"/>
    <s v="No"/>
    <s v="Travel_Rarely"/>
    <n v="106"/>
    <x v="2"/>
    <n v="2"/>
    <n v="3"/>
    <x v="5"/>
    <n v="1"/>
    <n v="424"/>
    <n v="1"/>
    <x v="1"/>
    <n v="62"/>
    <n v="2"/>
    <n v="2"/>
    <s v="Human Resources"/>
    <x v="3"/>
    <x v="1"/>
    <n v="6410"/>
    <n v="17822"/>
    <n v="3"/>
    <s v="Y"/>
    <x v="1"/>
    <n v="12"/>
    <n v="3"/>
    <n v="4"/>
    <n v="80"/>
    <n v="0"/>
    <n v="9"/>
    <n v="1"/>
    <n v="3"/>
    <n v="2"/>
    <n v="2"/>
    <n v="1"/>
    <n v="0"/>
    <n v="0"/>
  </r>
  <r>
    <x v="28"/>
    <s v="No"/>
    <s v="Travel_Frequently"/>
    <n v="1249"/>
    <x v="1"/>
    <n v="7"/>
    <n v="3"/>
    <x v="0"/>
    <n v="1"/>
    <n v="425"/>
    <n v="1"/>
    <x v="1"/>
    <n v="97"/>
    <n v="3"/>
    <n v="3"/>
    <s v="Laboratory Technician"/>
    <x v="3"/>
    <x v="2"/>
    <n v="5210"/>
    <n v="20308"/>
    <n v="1"/>
    <s v="Y"/>
    <x v="1"/>
    <n v="18"/>
    <n v="3"/>
    <n v="1"/>
    <n v="80"/>
    <n v="1"/>
    <n v="24"/>
    <n v="2"/>
    <n v="3"/>
    <n v="24"/>
    <n v="9"/>
    <n v="9"/>
    <n v="11"/>
    <n v="0"/>
  </r>
  <r>
    <x v="12"/>
    <s v="No"/>
    <s v="Travel_Rarely"/>
    <n v="192"/>
    <x v="1"/>
    <n v="2"/>
    <n v="4"/>
    <x v="0"/>
    <n v="1"/>
    <n v="426"/>
    <n v="3"/>
    <x v="1"/>
    <n v="32"/>
    <n v="3"/>
    <n v="1"/>
    <s v="Research Scientist"/>
    <x v="0"/>
    <x v="2"/>
    <n v="2695"/>
    <n v="7747"/>
    <n v="0"/>
    <s v="Y"/>
    <x v="0"/>
    <n v="18"/>
    <n v="3"/>
    <n v="2"/>
    <n v="80"/>
    <n v="1"/>
    <n v="3"/>
    <n v="2"/>
    <n v="1"/>
    <n v="2"/>
    <n v="2"/>
    <n v="2"/>
    <n v="2"/>
    <n v="0"/>
  </r>
  <r>
    <x v="3"/>
    <s v="No"/>
    <s v="Travel_Frequently"/>
    <n v="553"/>
    <x v="1"/>
    <n v="5"/>
    <n v="4"/>
    <x v="0"/>
    <n v="1"/>
    <n v="428"/>
    <n v="4"/>
    <x v="0"/>
    <n v="74"/>
    <n v="3"/>
    <n v="3"/>
    <s v="Manager"/>
    <x v="1"/>
    <x v="1"/>
    <n v="11878"/>
    <n v="23364"/>
    <n v="6"/>
    <s v="Y"/>
    <x v="1"/>
    <n v="11"/>
    <n v="3"/>
    <n v="2"/>
    <n v="80"/>
    <n v="2"/>
    <n v="12"/>
    <n v="2"/>
    <n v="3"/>
    <n v="10"/>
    <n v="6"/>
    <n v="8"/>
    <n v="8"/>
    <n v="0"/>
  </r>
  <r>
    <x v="22"/>
    <s v="No"/>
    <s v="Travel_Rarely"/>
    <n v="117"/>
    <x v="1"/>
    <n v="10"/>
    <n v="1"/>
    <x v="2"/>
    <n v="1"/>
    <n v="429"/>
    <n v="3"/>
    <x v="1"/>
    <n v="99"/>
    <n v="3"/>
    <n v="4"/>
    <s v="Manager"/>
    <x v="3"/>
    <x v="1"/>
    <n v="17068"/>
    <n v="5355"/>
    <n v="1"/>
    <s v="Y"/>
    <x v="0"/>
    <n v="14"/>
    <n v="3"/>
    <n v="4"/>
    <n v="80"/>
    <n v="0"/>
    <n v="21"/>
    <n v="3"/>
    <n v="3"/>
    <n v="21"/>
    <n v="9"/>
    <n v="11"/>
    <n v="10"/>
    <n v="0"/>
  </r>
  <r>
    <x v="23"/>
    <s v="No"/>
    <s v="Travel_Frequently"/>
    <n v="185"/>
    <x v="1"/>
    <n v="10"/>
    <n v="4"/>
    <x v="0"/>
    <n v="1"/>
    <n v="430"/>
    <n v="3"/>
    <x v="0"/>
    <n v="33"/>
    <n v="3"/>
    <n v="1"/>
    <s v="Laboratory Technician"/>
    <x v="0"/>
    <x v="0"/>
    <n v="2455"/>
    <n v="10675"/>
    <n v="0"/>
    <s v="Y"/>
    <x v="1"/>
    <n v="19"/>
    <n v="3"/>
    <n v="1"/>
    <n v="80"/>
    <n v="0"/>
    <n v="9"/>
    <n v="5"/>
    <n v="3"/>
    <n v="8"/>
    <n v="7"/>
    <n v="1"/>
    <n v="7"/>
    <n v="0"/>
  </r>
  <r>
    <x v="1"/>
    <s v="No"/>
    <s v="Travel_Rarely"/>
    <n v="1091"/>
    <x v="1"/>
    <n v="1"/>
    <n v="2"/>
    <x v="4"/>
    <n v="1"/>
    <n v="431"/>
    <n v="3"/>
    <x v="0"/>
    <n v="90"/>
    <n v="2"/>
    <n v="4"/>
    <s v="Healthcare Representative"/>
    <x v="2"/>
    <x v="0"/>
    <n v="13964"/>
    <n v="17810"/>
    <n v="7"/>
    <s v="Y"/>
    <x v="0"/>
    <n v="12"/>
    <n v="3"/>
    <n v="4"/>
    <n v="80"/>
    <n v="0"/>
    <n v="25"/>
    <n v="2"/>
    <n v="3"/>
    <n v="7"/>
    <n v="1"/>
    <n v="0"/>
    <n v="7"/>
    <n v="0"/>
  </r>
  <r>
    <x v="39"/>
    <s v="Yes"/>
    <s v="Travel_Rarely"/>
    <n v="723"/>
    <x v="1"/>
    <n v="8"/>
    <n v="4"/>
    <x v="2"/>
    <n v="1"/>
    <n v="433"/>
    <n v="3"/>
    <x v="1"/>
    <n v="85"/>
    <n v="2"/>
    <n v="2"/>
    <s v="Research Scientist"/>
    <x v="1"/>
    <x v="1"/>
    <n v="4941"/>
    <n v="17747"/>
    <n v="2"/>
    <s v="Y"/>
    <x v="1"/>
    <n v="15"/>
    <n v="3"/>
    <n v="1"/>
    <n v="80"/>
    <n v="0"/>
    <n v="11"/>
    <n v="3"/>
    <n v="2"/>
    <n v="8"/>
    <n v="2"/>
    <n v="7"/>
    <n v="7"/>
    <n v="1"/>
  </r>
  <r>
    <x v="4"/>
    <s v="No"/>
    <s v="Travel_Rarely"/>
    <n v="1220"/>
    <x v="1"/>
    <n v="5"/>
    <n v="3"/>
    <x v="0"/>
    <n v="1"/>
    <n v="434"/>
    <n v="3"/>
    <x v="0"/>
    <n v="85"/>
    <n v="3"/>
    <n v="1"/>
    <s v="Research Scientist"/>
    <x v="1"/>
    <x v="0"/>
    <n v="2478"/>
    <n v="20938"/>
    <n v="1"/>
    <s v="Y"/>
    <x v="0"/>
    <n v="12"/>
    <n v="3"/>
    <n v="2"/>
    <n v="80"/>
    <n v="0"/>
    <n v="4"/>
    <n v="2"/>
    <n v="2"/>
    <n v="4"/>
    <n v="3"/>
    <n v="1"/>
    <n v="2"/>
    <n v="0"/>
  </r>
  <r>
    <x v="5"/>
    <s v="No"/>
    <s v="Travel_Rarely"/>
    <n v="588"/>
    <x v="0"/>
    <n v="8"/>
    <n v="2"/>
    <x v="4"/>
    <n v="1"/>
    <n v="436"/>
    <n v="3"/>
    <x v="0"/>
    <n v="65"/>
    <n v="2"/>
    <n v="2"/>
    <s v="Sales Executive"/>
    <x v="1"/>
    <x v="1"/>
    <n v="5228"/>
    <n v="24624"/>
    <n v="1"/>
    <s v="Y"/>
    <x v="0"/>
    <n v="11"/>
    <n v="3"/>
    <n v="4"/>
    <n v="80"/>
    <n v="0"/>
    <n v="13"/>
    <n v="2"/>
    <n v="3"/>
    <n v="13"/>
    <n v="12"/>
    <n v="11"/>
    <n v="9"/>
    <n v="0"/>
  </r>
  <r>
    <x v="4"/>
    <s v="No"/>
    <s v="Travel_Rarely"/>
    <n v="1377"/>
    <x v="0"/>
    <n v="2"/>
    <n v="3"/>
    <x v="0"/>
    <n v="1"/>
    <n v="437"/>
    <n v="4"/>
    <x v="1"/>
    <n v="74"/>
    <n v="3"/>
    <n v="2"/>
    <s v="Sales Executive"/>
    <x v="2"/>
    <x v="0"/>
    <n v="4478"/>
    <n v="5242"/>
    <n v="1"/>
    <s v="Y"/>
    <x v="0"/>
    <n v="11"/>
    <n v="3"/>
    <n v="1"/>
    <n v="80"/>
    <n v="0"/>
    <n v="5"/>
    <n v="3"/>
    <n v="3"/>
    <n v="5"/>
    <n v="4"/>
    <n v="0"/>
    <n v="4"/>
    <n v="0"/>
  </r>
  <r>
    <x v="12"/>
    <s v="No"/>
    <s v="Travel_Rarely"/>
    <n v="691"/>
    <x v="0"/>
    <n v="7"/>
    <n v="3"/>
    <x v="3"/>
    <n v="1"/>
    <n v="438"/>
    <n v="4"/>
    <x v="1"/>
    <n v="73"/>
    <n v="3"/>
    <n v="2"/>
    <s v="Sales Executive"/>
    <x v="0"/>
    <x v="2"/>
    <n v="7547"/>
    <n v="7143"/>
    <n v="4"/>
    <s v="Y"/>
    <x v="1"/>
    <n v="12"/>
    <n v="3"/>
    <n v="4"/>
    <n v="80"/>
    <n v="3"/>
    <n v="13"/>
    <n v="3"/>
    <n v="3"/>
    <n v="7"/>
    <n v="7"/>
    <n v="1"/>
    <n v="7"/>
    <n v="0"/>
  </r>
  <r>
    <x v="5"/>
    <s v="No"/>
    <s v="Travel_Rarely"/>
    <n v="1018"/>
    <x v="1"/>
    <n v="2"/>
    <n v="4"/>
    <x v="2"/>
    <n v="1"/>
    <n v="439"/>
    <n v="1"/>
    <x v="0"/>
    <n v="74"/>
    <n v="4"/>
    <n v="2"/>
    <s v="Research Scientist"/>
    <x v="0"/>
    <x v="0"/>
    <n v="5055"/>
    <n v="10557"/>
    <n v="7"/>
    <s v="Y"/>
    <x v="1"/>
    <n v="16"/>
    <n v="3"/>
    <n v="3"/>
    <n v="80"/>
    <n v="0"/>
    <n v="10"/>
    <n v="0"/>
    <n v="2"/>
    <n v="7"/>
    <n v="7"/>
    <n v="0"/>
    <n v="7"/>
    <n v="0"/>
  </r>
  <r>
    <x v="14"/>
    <s v="Yes"/>
    <s v="Travel_Rarely"/>
    <n v="1157"/>
    <x v="1"/>
    <n v="2"/>
    <n v="4"/>
    <x v="2"/>
    <n v="1"/>
    <n v="440"/>
    <n v="1"/>
    <x v="1"/>
    <n v="84"/>
    <n v="1"/>
    <n v="1"/>
    <s v="Research Scientist"/>
    <x v="0"/>
    <x v="1"/>
    <n v="3464"/>
    <n v="24737"/>
    <n v="5"/>
    <s v="Y"/>
    <x v="0"/>
    <n v="13"/>
    <n v="3"/>
    <n v="4"/>
    <n v="80"/>
    <n v="0"/>
    <n v="5"/>
    <n v="4"/>
    <n v="2"/>
    <n v="3"/>
    <n v="2"/>
    <n v="2"/>
    <n v="2"/>
    <n v="1"/>
  </r>
  <r>
    <x v="7"/>
    <s v="No"/>
    <s v="Travel_Rarely"/>
    <n v="1275"/>
    <x v="1"/>
    <n v="28"/>
    <n v="2"/>
    <x v="2"/>
    <n v="1"/>
    <n v="441"/>
    <n v="4"/>
    <x v="0"/>
    <n v="64"/>
    <n v="3"/>
    <n v="2"/>
    <s v="Research Scientist"/>
    <x v="0"/>
    <x v="1"/>
    <n v="5775"/>
    <n v="11934"/>
    <n v="1"/>
    <s v="Y"/>
    <x v="1"/>
    <n v="13"/>
    <n v="3"/>
    <n v="4"/>
    <n v="80"/>
    <n v="2"/>
    <n v="11"/>
    <n v="2"/>
    <n v="3"/>
    <n v="10"/>
    <n v="8"/>
    <n v="1"/>
    <n v="9"/>
    <n v="0"/>
  </r>
  <r>
    <x v="12"/>
    <s v="No"/>
    <s v="Travel_Frequently"/>
    <n v="798"/>
    <x v="1"/>
    <n v="7"/>
    <n v="2"/>
    <x v="0"/>
    <n v="1"/>
    <n v="442"/>
    <n v="3"/>
    <x v="0"/>
    <n v="48"/>
    <n v="2"/>
    <n v="3"/>
    <s v="Manufacturing Director"/>
    <x v="2"/>
    <x v="1"/>
    <n v="8943"/>
    <n v="14034"/>
    <n v="1"/>
    <s v="Y"/>
    <x v="1"/>
    <n v="24"/>
    <n v="4"/>
    <n v="1"/>
    <n v="80"/>
    <n v="1"/>
    <n v="10"/>
    <n v="2"/>
    <n v="3"/>
    <n v="10"/>
    <n v="9"/>
    <n v="8"/>
    <n v="9"/>
    <n v="0"/>
  </r>
  <r>
    <x v="22"/>
    <s v="No"/>
    <s v="Travel_Frequently"/>
    <n v="672"/>
    <x v="1"/>
    <n v="7"/>
    <n v="2"/>
    <x v="2"/>
    <n v="1"/>
    <n v="444"/>
    <n v="3"/>
    <x v="1"/>
    <n v="54"/>
    <n v="2"/>
    <n v="5"/>
    <s v="Manager"/>
    <x v="0"/>
    <x v="1"/>
    <n v="19272"/>
    <n v="21141"/>
    <n v="1"/>
    <s v="Y"/>
    <x v="1"/>
    <n v="15"/>
    <n v="3"/>
    <n v="1"/>
    <n v="80"/>
    <n v="1"/>
    <n v="21"/>
    <n v="2"/>
    <n v="3"/>
    <n v="21"/>
    <n v="9"/>
    <n v="13"/>
    <n v="3"/>
    <n v="0"/>
  </r>
  <r>
    <x v="22"/>
    <s v="Yes"/>
    <s v="Travel_Rarely"/>
    <n v="1162"/>
    <x v="0"/>
    <n v="3"/>
    <n v="2"/>
    <x v="2"/>
    <n v="1"/>
    <n v="445"/>
    <n v="4"/>
    <x v="0"/>
    <n v="41"/>
    <n v="3"/>
    <n v="2"/>
    <s v="Sales Executive"/>
    <x v="2"/>
    <x v="1"/>
    <n v="5238"/>
    <n v="17778"/>
    <n v="4"/>
    <s v="Y"/>
    <x v="0"/>
    <n v="18"/>
    <n v="3"/>
    <n v="1"/>
    <n v="80"/>
    <n v="0"/>
    <n v="12"/>
    <n v="3"/>
    <n v="2"/>
    <n v="1"/>
    <n v="0"/>
    <n v="0"/>
    <n v="0"/>
    <n v="1"/>
  </r>
  <r>
    <x v="3"/>
    <s v="No"/>
    <s v="Travel_Frequently"/>
    <n v="508"/>
    <x v="0"/>
    <n v="10"/>
    <n v="3"/>
    <x v="3"/>
    <n v="1"/>
    <n v="446"/>
    <n v="2"/>
    <x v="1"/>
    <n v="46"/>
    <n v="2"/>
    <n v="2"/>
    <s v="Sales Executive"/>
    <x v="0"/>
    <x v="0"/>
    <n v="4682"/>
    <n v="4317"/>
    <n v="3"/>
    <s v="Y"/>
    <x v="1"/>
    <n v="14"/>
    <n v="3"/>
    <n v="3"/>
    <n v="80"/>
    <n v="0"/>
    <n v="9"/>
    <n v="6"/>
    <n v="2"/>
    <n v="7"/>
    <n v="7"/>
    <n v="0"/>
    <n v="1"/>
    <n v="0"/>
  </r>
  <r>
    <x v="40"/>
    <s v="No"/>
    <s v="Travel_Rarely"/>
    <n v="1482"/>
    <x v="1"/>
    <n v="5"/>
    <n v="5"/>
    <x v="0"/>
    <n v="1"/>
    <n v="447"/>
    <n v="4"/>
    <x v="1"/>
    <n v="42"/>
    <n v="3"/>
    <n v="5"/>
    <s v="Research Director"/>
    <x v="2"/>
    <x v="1"/>
    <n v="18300"/>
    <n v="16375"/>
    <n v="4"/>
    <s v="Y"/>
    <x v="1"/>
    <n v="11"/>
    <n v="3"/>
    <n v="2"/>
    <n v="80"/>
    <n v="1"/>
    <n v="21"/>
    <n v="2"/>
    <n v="3"/>
    <n v="3"/>
    <n v="2"/>
    <n v="1"/>
    <n v="1"/>
    <n v="0"/>
  </r>
  <r>
    <x v="23"/>
    <s v="No"/>
    <s v="Travel_Frequently"/>
    <n v="559"/>
    <x v="1"/>
    <n v="10"/>
    <n v="4"/>
    <x v="0"/>
    <n v="1"/>
    <n v="448"/>
    <n v="3"/>
    <x v="0"/>
    <n v="82"/>
    <n v="2"/>
    <n v="2"/>
    <s v="Laboratory Technician"/>
    <x v="2"/>
    <x v="2"/>
    <n v="5257"/>
    <n v="6227"/>
    <n v="1"/>
    <s v="Y"/>
    <x v="1"/>
    <n v="11"/>
    <n v="3"/>
    <n v="2"/>
    <n v="80"/>
    <n v="1"/>
    <n v="9"/>
    <n v="3"/>
    <n v="4"/>
    <n v="9"/>
    <n v="7"/>
    <n v="0"/>
    <n v="0"/>
    <n v="0"/>
  </r>
  <r>
    <x v="4"/>
    <s v="No"/>
    <s v="Non-Travel"/>
    <n v="210"/>
    <x v="0"/>
    <n v="1"/>
    <n v="1"/>
    <x v="3"/>
    <n v="1"/>
    <n v="449"/>
    <n v="3"/>
    <x v="1"/>
    <n v="73"/>
    <n v="3"/>
    <n v="2"/>
    <s v="Sales Executive"/>
    <x v="1"/>
    <x v="1"/>
    <n v="6349"/>
    <n v="22107"/>
    <n v="0"/>
    <s v="Y"/>
    <x v="0"/>
    <n v="13"/>
    <n v="3"/>
    <n v="4"/>
    <n v="80"/>
    <n v="1"/>
    <n v="6"/>
    <n v="0"/>
    <n v="3"/>
    <n v="5"/>
    <n v="4"/>
    <n v="1"/>
    <n v="4"/>
    <n v="0"/>
  </r>
  <r>
    <x v="33"/>
    <s v="No"/>
    <s v="Travel_Frequently"/>
    <n v="928"/>
    <x v="1"/>
    <n v="20"/>
    <n v="4"/>
    <x v="0"/>
    <n v="1"/>
    <n v="450"/>
    <n v="4"/>
    <x v="0"/>
    <n v="31"/>
    <n v="3"/>
    <n v="2"/>
    <s v="Research Scientist"/>
    <x v="2"/>
    <x v="0"/>
    <n v="4869"/>
    <n v="16885"/>
    <n v="3"/>
    <s v="Y"/>
    <x v="1"/>
    <n v="12"/>
    <n v="3"/>
    <n v="4"/>
    <n v="80"/>
    <n v="0"/>
    <n v="20"/>
    <n v="4"/>
    <n v="2"/>
    <n v="4"/>
    <n v="3"/>
    <n v="0"/>
    <n v="3"/>
    <n v="0"/>
  </r>
  <r>
    <x v="23"/>
    <s v="No"/>
    <s v="Travel_Rarely"/>
    <n v="1001"/>
    <x v="1"/>
    <n v="7"/>
    <n v="3"/>
    <x v="0"/>
    <n v="1"/>
    <n v="451"/>
    <n v="3"/>
    <x v="0"/>
    <n v="43"/>
    <n v="3"/>
    <n v="3"/>
    <s v="Healthcare Representative"/>
    <x v="3"/>
    <x v="1"/>
    <n v="9985"/>
    <n v="9262"/>
    <n v="8"/>
    <s v="Y"/>
    <x v="1"/>
    <n v="16"/>
    <n v="3"/>
    <n v="1"/>
    <n v="80"/>
    <n v="1"/>
    <n v="10"/>
    <n v="1"/>
    <n v="2"/>
    <n v="1"/>
    <n v="0"/>
    <n v="0"/>
    <n v="0"/>
    <n v="0"/>
  </r>
  <r>
    <x v="28"/>
    <s v="No"/>
    <s v="Travel_Rarely"/>
    <n v="549"/>
    <x v="1"/>
    <n v="8"/>
    <n v="4"/>
    <x v="1"/>
    <n v="1"/>
    <n v="452"/>
    <n v="4"/>
    <x v="1"/>
    <n v="75"/>
    <n v="3"/>
    <n v="2"/>
    <s v="Research Scientist"/>
    <x v="0"/>
    <x v="1"/>
    <n v="3697"/>
    <n v="9278"/>
    <n v="9"/>
    <s v="Y"/>
    <x v="1"/>
    <n v="14"/>
    <n v="3"/>
    <n v="1"/>
    <n v="80"/>
    <n v="2"/>
    <n v="12"/>
    <n v="3"/>
    <n v="3"/>
    <n v="10"/>
    <n v="9"/>
    <n v="9"/>
    <n v="8"/>
    <n v="0"/>
  </r>
  <r>
    <x v="32"/>
    <s v="No"/>
    <s v="Travel_Rarely"/>
    <n v="1124"/>
    <x v="0"/>
    <n v="1"/>
    <n v="2"/>
    <x v="2"/>
    <n v="1"/>
    <n v="453"/>
    <n v="2"/>
    <x v="1"/>
    <n v="57"/>
    <n v="1"/>
    <n v="2"/>
    <s v="Sales Executive"/>
    <x v="0"/>
    <x v="1"/>
    <n v="7457"/>
    <n v="13273"/>
    <n v="2"/>
    <s v="Y"/>
    <x v="0"/>
    <n v="22"/>
    <n v="4"/>
    <n v="3"/>
    <n v="80"/>
    <n v="3"/>
    <n v="6"/>
    <n v="2"/>
    <n v="2"/>
    <n v="4"/>
    <n v="3"/>
    <n v="0"/>
    <n v="2"/>
    <n v="0"/>
  </r>
  <r>
    <x v="11"/>
    <s v="Yes"/>
    <s v="Travel_Rarely"/>
    <n v="318"/>
    <x v="1"/>
    <n v="8"/>
    <n v="4"/>
    <x v="1"/>
    <n v="1"/>
    <n v="454"/>
    <n v="2"/>
    <x v="1"/>
    <n v="77"/>
    <n v="1"/>
    <n v="1"/>
    <s v="Laboratory Technician"/>
    <x v="3"/>
    <x v="1"/>
    <n v="2119"/>
    <n v="4759"/>
    <n v="1"/>
    <s v="Y"/>
    <x v="0"/>
    <n v="11"/>
    <n v="3"/>
    <n v="4"/>
    <n v="80"/>
    <n v="0"/>
    <n v="7"/>
    <n v="4"/>
    <n v="2"/>
    <n v="7"/>
    <n v="7"/>
    <n v="0"/>
    <n v="7"/>
    <n v="1"/>
  </r>
  <r>
    <x v="11"/>
    <s v="No"/>
    <s v="Travel_Rarely"/>
    <n v="738"/>
    <x v="1"/>
    <n v="9"/>
    <n v="5"/>
    <x v="1"/>
    <n v="1"/>
    <n v="455"/>
    <n v="2"/>
    <x v="1"/>
    <n v="30"/>
    <n v="2"/>
    <n v="1"/>
    <s v="Laboratory Technician"/>
    <x v="0"/>
    <x v="0"/>
    <n v="3983"/>
    <n v="7621"/>
    <n v="0"/>
    <s v="Y"/>
    <x v="1"/>
    <n v="17"/>
    <n v="3"/>
    <n v="3"/>
    <n v="80"/>
    <n v="0"/>
    <n v="4"/>
    <n v="2"/>
    <n v="3"/>
    <n v="3"/>
    <n v="2"/>
    <n v="2"/>
    <n v="2"/>
    <n v="0"/>
  </r>
  <r>
    <x v="7"/>
    <s v="No"/>
    <s v="Travel_Rarely"/>
    <n v="570"/>
    <x v="0"/>
    <n v="5"/>
    <n v="3"/>
    <x v="3"/>
    <n v="1"/>
    <n v="456"/>
    <n v="4"/>
    <x v="0"/>
    <n v="30"/>
    <n v="2"/>
    <n v="2"/>
    <s v="Sales Executive"/>
    <x v="2"/>
    <x v="2"/>
    <n v="6118"/>
    <n v="5431"/>
    <n v="1"/>
    <s v="Y"/>
    <x v="1"/>
    <n v="13"/>
    <n v="3"/>
    <n v="3"/>
    <n v="80"/>
    <n v="3"/>
    <n v="10"/>
    <n v="2"/>
    <n v="3"/>
    <n v="10"/>
    <n v="9"/>
    <n v="1"/>
    <n v="2"/>
    <n v="0"/>
  </r>
  <r>
    <x v="4"/>
    <s v="No"/>
    <s v="Travel_Rarely"/>
    <n v="1130"/>
    <x v="0"/>
    <n v="8"/>
    <n v="4"/>
    <x v="3"/>
    <n v="1"/>
    <n v="458"/>
    <n v="2"/>
    <x v="0"/>
    <n v="56"/>
    <n v="3"/>
    <n v="2"/>
    <s v="Sales Executive"/>
    <x v="1"/>
    <x v="1"/>
    <n v="6214"/>
    <n v="3415"/>
    <n v="1"/>
    <s v="Y"/>
    <x v="1"/>
    <n v="18"/>
    <n v="3"/>
    <n v="1"/>
    <n v="80"/>
    <n v="1"/>
    <n v="8"/>
    <n v="3"/>
    <n v="3"/>
    <n v="8"/>
    <n v="7"/>
    <n v="0"/>
    <n v="7"/>
    <n v="0"/>
  </r>
  <r>
    <x v="2"/>
    <s v="No"/>
    <s v="Travel_Rarely"/>
    <n v="1192"/>
    <x v="1"/>
    <n v="5"/>
    <n v="2"/>
    <x v="2"/>
    <n v="1"/>
    <n v="460"/>
    <n v="4"/>
    <x v="1"/>
    <n v="61"/>
    <n v="3"/>
    <n v="2"/>
    <s v="Manufacturing Director"/>
    <x v="0"/>
    <x v="2"/>
    <n v="6347"/>
    <n v="23177"/>
    <n v="7"/>
    <s v="Y"/>
    <x v="1"/>
    <n v="16"/>
    <n v="3"/>
    <n v="3"/>
    <n v="80"/>
    <n v="2"/>
    <n v="8"/>
    <n v="2"/>
    <n v="2"/>
    <n v="6"/>
    <n v="2"/>
    <n v="0"/>
    <n v="4"/>
    <n v="0"/>
  </r>
  <r>
    <x v="8"/>
    <s v="No"/>
    <s v="Travel_Rarely"/>
    <n v="343"/>
    <x v="1"/>
    <n v="15"/>
    <n v="2"/>
    <x v="0"/>
    <n v="1"/>
    <n v="461"/>
    <n v="3"/>
    <x v="1"/>
    <n v="92"/>
    <n v="2"/>
    <n v="3"/>
    <s v="Research Director"/>
    <x v="0"/>
    <x v="2"/>
    <n v="11510"/>
    <n v="15682"/>
    <n v="0"/>
    <s v="Y"/>
    <x v="0"/>
    <n v="14"/>
    <n v="3"/>
    <n v="2"/>
    <n v="80"/>
    <n v="1"/>
    <n v="12"/>
    <n v="3"/>
    <n v="3"/>
    <n v="11"/>
    <n v="10"/>
    <n v="2"/>
    <n v="9"/>
    <n v="0"/>
  </r>
  <r>
    <x v="12"/>
    <s v="No"/>
    <s v="Travel_Rarely"/>
    <n v="1232"/>
    <x v="1"/>
    <n v="7"/>
    <n v="4"/>
    <x v="2"/>
    <n v="1"/>
    <n v="462"/>
    <n v="3"/>
    <x v="0"/>
    <n v="39"/>
    <n v="3"/>
    <n v="3"/>
    <s v="Manufacturing Director"/>
    <x v="0"/>
    <x v="0"/>
    <n v="7143"/>
    <n v="25713"/>
    <n v="1"/>
    <s v="Y"/>
    <x v="0"/>
    <n v="14"/>
    <n v="3"/>
    <n v="3"/>
    <n v="80"/>
    <n v="0"/>
    <n v="11"/>
    <n v="2"/>
    <n v="2"/>
    <n v="11"/>
    <n v="9"/>
    <n v="4"/>
    <n v="10"/>
    <n v="0"/>
  </r>
  <r>
    <x v="11"/>
    <s v="No"/>
    <s v="Travel_Rarely"/>
    <n v="144"/>
    <x v="0"/>
    <n v="10"/>
    <n v="1"/>
    <x v="3"/>
    <n v="1"/>
    <n v="463"/>
    <n v="4"/>
    <x v="0"/>
    <n v="39"/>
    <n v="2"/>
    <n v="2"/>
    <s v="Sales Executive"/>
    <x v="1"/>
    <x v="2"/>
    <n v="8268"/>
    <n v="11866"/>
    <n v="1"/>
    <s v="Y"/>
    <x v="0"/>
    <n v="14"/>
    <n v="3"/>
    <n v="1"/>
    <n v="80"/>
    <n v="2"/>
    <n v="7"/>
    <n v="2"/>
    <n v="3"/>
    <n v="7"/>
    <n v="7"/>
    <n v="1"/>
    <n v="7"/>
    <n v="0"/>
  </r>
  <r>
    <x v="10"/>
    <s v="No"/>
    <s v="Travel_Rarely"/>
    <n v="1296"/>
    <x v="1"/>
    <n v="5"/>
    <n v="4"/>
    <x v="4"/>
    <n v="1"/>
    <n v="464"/>
    <n v="3"/>
    <x v="1"/>
    <n v="62"/>
    <n v="3"/>
    <n v="3"/>
    <s v="Manufacturing Director"/>
    <x v="1"/>
    <x v="0"/>
    <n v="8095"/>
    <n v="18264"/>
    <n v="0"/>
    <s v="Y"/>
    <x v="1"/>
    <n v="13"/>
    <n v="3"/>
    <n v="4"/>
    <n v="80"/>
    <n v="0"/>
    <n v="17"/>
    <n v="5"/>
    <n v="3"/>
    <n v="16"/>
    <n v="6"/>
    <n v="0"/>
    <n v="13"/>
    <n v="0"/>
  </r>
  <r>
    <x v="30"/>
    <s v="No"/>
    <s v="Travel_Rarely"/>
    <n v="1309"/>
    <x v="1"/>
    <n v="26"/>
    <n v="1"/>
    <x v="0"/>
    <n v="1"/>
    <n v="465"/>
    <n v="3"/>
    <x v="1"/>
    <n v="83"/>
    <n v="3"/>
    <n v="1"/>
    <s v="Research Scientist"/>
    <x v="0"/>
    <x v="2"/>
    <n v="2904"/>
    <n v="16092"/>
    <n v="1"/>
    <s v="Y"/>
    <x v="1"/>
    <n v="12"/>
    <n v="3"/>
    <n v="3"/>
    <n v="80"/>
    <n v="2"/>
    <n v="4"/>
    <n v="2"/>
    <n v="2"/>
    <n v="4"/>
    <n v="2"/>
    <n v="0"/>
    <n v="2"/>
    <n v="0"/>
  </r>
  <r>
    <x v="0"/>
    <s v="No"/>
    <s v="Travel_Rarely"/>
    <n v="483"/>
    <x v="1"/>
    <n v="6"/>
    <n v="3"/>
    <x v="2"/>
    <n v="1"/>
    <n v="466"/>
    <n v="4"/>
    <x v="1"/>
    <n v="95"/>
    <n v="2"/>
    <n v="2"/>
    <s v="Manufacturing Director"/>
    <x v="1"/>
    <x v="0"/>
    <n v="6032"/>
    <n v="10110"/>
    <n v="6"/>
    <s v="Y"/>
    <x v="0"/>
    <n v="15"/>
    <n v="3"/>
    <n v="4"/>
    <n v="80"/>
    <n v="0"/>
    <n v="8"/>
    <n v="3"/>
    <n v="3"/>
    <n v="5"/>
    <n v="4"/>
    <n v="1"/>
    <n v="2"/>
    <n v="0"/>
  </r>
  <r>
    <x v="40"/>
    <s v="No"/>
    <s v="Travel_Frequently"/>
    <n v="1309"/>
    <x v="0"/>
    <n v="4"/>
    <n v="1"/>
    <x v="2"/>
    <n v="1"/>
    <n v="467"/>
    <n v="2"/>
    <x v="1"/>
    <n v="99"/>
    <n v="3"/>
    <n v="2"/>
    <s v="Sales Representative"/>
    <x v="2"/>
    <x v="0"/>
    <n v="2976"/>
    <n v="25751"/>
    <n v="3"/>
    <s v="Y"/>
    <x v="1"/>
    <n v="19"/>
    <n v="3"/>
    <n v="1"/>
    <n v="80"/>
    <n v="0"/>
    <n v="5"/>
    <n v="3"/>
    <n v="3"/>
    <n v="0"/>
    <n v="0"/>
    <n v="0"/>
    <n v="0"/>
    <n v="0"/>
  </r>
  <r>
    <x v="19"/>
    <s v="No"/>
    <s v="Travel_Rarely"/>
    <n v="810"/>
    <x v="1"/>
    <n v="23"/>
    <n v="5"/>
    <x v="0"/>
    <n v="1"/>
    <n v="468"/>
    <n v="1"/>
    <x v="0"/>
    <n v="44"/>
    <n v="3"/>
    <n v="4"/>
    <s v="Research Director"/>
    <x v="0"/>
    <x v="0"/>
    <n v="15992"/>
    <n v="15901"/>
    <n v="2"/>
    <s v="Y"/>
    <x v="1"/>
    <n v="14"/>
    <n v="3"/>
    <n v="2"/>
    <n v="80"/>
    <n v="0"/>
    <n v="16"/>
    <n v="2"/>
    <n v="3"/>
    <n v="1"/>
    <n v="0"/>
    <n v="0"/>
    <n v="0"/>
    <n v="0"/>
  </r>
  <r>
    <x v="11"/>
    <s v="No"/>
    <s v="Non-Travel"/>
    <n v="746"/>
    <x v="0"/>
    <n v="2"/>
    <n v="3"/>
    <x v="0"/>
    <n v="1"/>
    <n v="469"/>
    <n v="4"/>
    <x v="1"/>
    <n v="61"/>
    <n v="3"/>
    <n v="2"/>
    <s v="Sales Executive"/>
    <x v="2"/>
    <x v="1"/>
    <n v="4649"/>
    <n v="16928"/>
    <n v="1"/>
    <s v="Y"/>
    <x v="1"/>
    <n v="14"/>
    <n v="3"/>
    <n v="1"/>
    <n v="80"/>
    <n v="1"/>
    <n v="4"/>
    <n v="3"/>
    <n v="2"/>
    <n v="4"/>
    <n v="3"/>
    <n v="0"/>
    <n v="2"/>
    <n v="0"/>
  </r>
  <r>
    <x v="19"/>
    <s v="No"/>
    <s v="Travel_Rarely"/>
    <n v="544"/>
    <x v="2"/>
    <n v="2"/>
    <n v="1"/>
    <x v="4"/>
    <n v="1"/>
    <n v="470"/>
    <n v="3"/>
    <x v="1"/>
    <n v="52"/>
    <n v="3"/>
    <n v="1"/>
    <s v="Human Resources"/>
    <x v="2"/>
    <x v="2"/>
    <n v="2696"/>
    <n v="24017"/>
    <n v="0"/>
    <s v="Y"/>
    <x v="0"/>
    <n v="11"/>
    <n v="3"/>
    <n v="3"/>
    <n v="80"/>
    <n v="1"/>
    <n v="4"/>
    <n v="5"/>
    <n v="3"/>
    <n v="3"/>
    <n v="2"/>
    <n v="1"/>
    <n v="0"/>
    <n v="0"/>
  </r>
  <r>
    <x v="5"/>
    <s v="No"/>
    <s v="Travel_Rarely"/>
    <n v="1062"/>
    <x v="1"/>
    <n v="2"/>
    <n v="3"/>
    <x v="2"/>
    <n v="1"/>
    <n v="471"/>
    <n v="3"/>
    <x v="0"/>
    <n v="75"/>
    <n v="3"/>
    <n v="1"/>
    <s v="Laboratory Technician"/>
    <x v="1"/>
    <x v="1"/>
    <n v="2370"/>
    <n v="3956"/>
    <n v="1"/>
    <s v="Y"/>
    <x v="1"/>
    <n v="13"/>
    <n v="3"/>
    <n v="3"/>
    <n v="80"/>
    <n v="1"/>
    <n v="8"/>
    <n v="4"/>
    <n v="3"/>
    <n v="8"/>
    <n v="0"/>
    <n v="0"/>
    <n v="7"/>
    <n v="0"/>
  </r>
  <r>
    <x v="26"/>
    <s v="No"/>
    <s v="Travel_Rarely"/>
    <n v="530"/>
    <x v="0"/>
    <n v="29"/>
    <n v="1"/>
    <x v="2"/>
    <n v="1"/>
    <n v="473"/>
    <n v="1"/>
    <x v="0"/>
    <n v="91"/>
    <n v="3"/>
    <n v="3"/>
    <s v="Manager"/>
    <x v="2"/>
    <x v="1"/>
    <n v="12504"/>
    <n v="23978"/>
    <n v="3"/>
    <s v="Y"/>
    <x v="1"/>
    <n v="21"/>
    <n v="4"/>
    <n v="2"/>
    <n v="80"/>
    <n v="1"/>
    <n v="15"/>
    <n v="3"/>
    <n v="1"/>
    <n v="0"/>
    <n v="0"/>
    <n v="0"/>
    <n v="0"/>
    <n v="0"/>
  </r>
  <r>
    <x v="2"/>
    <s v="No"/>
    <s v="Travel_Rarely"/>
    <n v="1319"/>
    <x v="1"/>
    <n v="6"/>
    <n v="3"/>
    <x v="2"/>
    <n v="1"/>
    <n v="474"/>
    <n v="3"/>
    <x v="1"/>
    <n v="51"/>
    <n v="4"/>
    <n v="2"/>
    <s v="Research Scientist"/>
    <x v="3"/>
    <x v="2"/>
    <n v="5974"/>
    <n v="17001"/>
    <n v="4"/>
    <s v="Y"/>
    <x v="0"/>
    <n v="13"/>
    <n v="3"/>
    <n v="1"/>
    <n v="80"/>
    <n v="2"/>
    <n v="13"/>
    <n v="2"/>
    <n v="3"/>
    <n v="7"/>
    <n v="7"/>
    <n v="6"/>
    <n v="7"/>
    <n v="0"/>
  </r>
  <r>
    <x v="7"/>
    <s v="No"/>
    <s v="Non-Travel"/>
    <n v="641"/>
    <x v="0"/>
    <n v="25"/>
    <n v="2"/>
    <x v="4"/>
    <n v="1"/>
    <n v="475"/>
    <n v="4"/>
    <x v="0"/>
    <n v="85"/>
    <n v="3"/>
    <n v="2"/>
    <s v="Sales Executive"/>
    <x v="2"/>
    <x v="1"/>
    <n v="4736"/>
    <n v="6069"/>
    <n v="7"/>
    <s v="Y"/>
    <x v="0"/>
    <n v="12"/>
    <n v="3"/>
    <n v="2"/>
    <n v="80"/>
    <n v="1"/>
    <n v="4"/>
    <n v="2"/>
    <n v="4"/>
    <n v="2"/>
    <n v="2"/>
    <n v="2"/>
    <n v="2"/>
    <n v="0"/>
  </r>
  <r>
    <x v="25"/>
    <s v="No"/>
    <s v="Travel_Rarely"/>
    <n v="933"/>
    <x v="0"/>
    <n v="1"/>
    <n v="3"/>
    <x v="0"/>
    <n v="1"/>
    <n v="476"/>
    <n v="3"/>
    <x v="1"/>
    <n v="57"/>
    <n v="3"/>
    <n v="2"/>
    <s v="Sales Executive"/>
    <x v="2"/>
    <x v="1"/>
    <n v="5296"/>
    <n v="20156"/>
    <n v="1"/>
    <s v="Y"/>
    <x v="1"/>
    <n v="17"/>
    <n v="3"/>
    <n v="2"/>
    <n v="80"/>
    <n v="1"/>
    <n v="8"/>
    <n v="3"/>
    <n v="3"/>
    <n v="8"/>
    <n v="7"/>
    <n v="7"/>
    <n v="7"/>
    <n v="0"/>
  </r>
  <r>
    <x v="19"/>
    <s v="No"/>
    <s v="Travel_Rarely"/>
    <n v="1332"/>
    <x v="1"/>
    <n v="2"/>
    <n v="4"/>
    <x v="1"/>
    <n v="1"/>
    <n v="477"/>
    <n v="1"/>
    <x v="1"/>
    <n v="98"/>
    <n v="2"/>
    <n v="2"/>
    <s v="Healthcare Representative"/>
    <x v="0"/>
    <x v="0"/>
    <n v="6781"/>
    <n v="17078"/>
    <n v="3"/>
    <s v="Y"/>
    <x v="1"/>
    <n v="23"/>
    <n v="4"/>
    <n v="2"/>
    <n v="80"/>
    <n v="0"/>
    <n v="14"/>
    <n v="6"/>
    <n v="3"/>
    <n v="1"/>
    <n v="0"/>
    <n v="0"/>
    <n v="0"/>
    <n v="0"/>
  </r>
  <r>
    <x v="18"/>
    <s v="Yes"/>
    <s v="Travel_Frequently"/>
    <n v="756"/>
    <x v="0"/>
    <n v="1"/>
    <n v="1"/>
    <x v="4"/>
    <n v="1"/>
    <n v="478"/>
    <n v="1"/>
    <x v="0"/>
    <n v="99"/>
    <n v="2"/>
    <n v="1"/>
    <s v="Sales Representative"/>
    <x v="1"/>
    <x v="0"/>
    <n v="2174"/>
    <n v="9150"/>
    <n v="1"/>
    <s v="Y"/>
    <x v="0"/>
    <n v="11"/>
    <n v="3"/>
    <n v="3"/>
    <n v="80"/>
    <n v="0"/>
    <n v="3"/>
    <n v="3"/>
    <n v="3"/>
    <n v="3"/>
    <n v="2"/>
    <n v="1"/>
    <n v="2"/>
    <n v="1"/>
  </r>
  <r>
    <x v="9"/>
    <s v="No"/>
    <s v="Non-Travel"/>
    <n v="845"/>
    <x v="0"/>
    <n v="1"/>
    <n v="5"/>
    <x v="2"/>
    <n v="1"/>
    <n v="479"/>
    <n v="4"/>
    <x v="0"/>
    <n v="45"/>
    <n v="3"/>
    <n v="2"/>
    <s v="Sales Executive"/>
    <x v="0"/>
    <x v="0"/>
    <n v="6653"/>
    <n v="15276"/>
    <n v="4"/>
    <s v="Y"/>
    <x v="1"/>
    <n v="15"/>
    <n v="3"/>
    <n v="2"/>
    <n v="80"/>
    <n v="0"/>
    <n v="7"/>
    <n v="6"/>
    <n v="3"/>
    <n v="1"/>
    <n v="0"/>
    <n v="0"/>
    <n v="0"/>
    <n v="0"/>
  </r>
  <r>
    <x v="9"/>
    <s v="No"/>
    <s v="Travel_Frequently"/>
    <n v="541"/>
    <x v="0"/>
    <n v="3"/>
    <n v="4"/>
    <x v="2"/>
    <n v="1"/>
    <n v="481"/>
    <n v="1"/>
    <x v="1"/>
    <n v="48"/>
    <n v="2"/>
    <n v="3"/>
    <s v="Sales Executive"/>
    <x v="0"/>
    <x v="1"/>
    <n v="9699"/>
    <n v="7246"/>
    <n v="4"/>
    <s v="Y"/>
    <x v="1"/>
    <n v="11"/>
    <n v="3"/>
    <n v="1"/>
    <n v="80"/>
    <n v="1"/>
    <n v="16"/>
    <n v="2"/>
    <n v="3"/>
    <n v="13"/>
    <n v="9"/>
    <n v="1"/>
    <n v="12"/>
    <n v="0"/>
  </r>
  <r>
    <x v="38"/>
    <s v="No"/>
    <s v="Travel_Rarely"/>
    <n v="593"/>
    <x v="1"/>
    <n v="1"/>
    <n v="4"/>
    <x v="2"/>
    <n v="1"/>
    <n v="482"/>
    <n v="4"/>
    <x v="1"/>
    <n v="88"/>
    <n v="3"/>
    <n v="2"/>
    <s v="Healthcare Representative"/>
    <x v="2"/>
    <x v="1"/>
    <n v="6755"/>
    <n v="2967"/>
    <n v="2"/>
    <s v="Y"/>
    <x v="1"/>
    <n v="11"/>
    <n v="3"/>
    <n v="3"/>
    <n v="80"/>
    <n v="0"/>
    <n v="15"/>
    <n v="2"/>
    <n v="3"/>
    <n v="3"/>
    <n v="2"/>
    <n v="1"/>
    <n v="2"/>
    <n v="0"/>
  </r>
  <r>
    <x v="32"/>
    <s v="No"/>
    <s v="Travel_Rarely"/>
    <n v="1171"/>
    <x v="1"/>
    <n v="10"/>
    <n v="4"/>
    <x v="0"/>
    <n v="1"/>
    <n v="483"/>
    <n v="4"/>
    <x v="0"/>
    <n v="46"/>
    <n v="4"/>
    <n v="1"/>
    <s v="Laboratory Technician"/>
    <x v="2"/>
    <x v="1"/>
    <n v="2213"/>
    <n v="22495"/>
    <n v="3"/>
    <s v="Y"/>
    <x v="0"/>
    <n v="13"/>
    <n v="3"/>
    <n v="3"/>
    <n v="80"/>
    <n v="1"/>
    <n v="10"/>
    <n v="3"/>
    <n v="3"/>
    <n v="7"/>
    <n v="7"/>
    <n v="1"/>
    <n v="7"/>
    <n v="0"/>
  </r>
  <r>
    <x v="18"/>
    <s v="No"/>
    <s v="Non-Travel"/>
    <n v="895"/>
    <x v="0"/>
    <n v="9"/>
    <n v="2"/>
    <x v="2"/>
    <n v="1"/>
    <n v="484"/>
    <n v="1"/>
    <x v="1"/>
    <n v="39"/>
    <n v="3"/>
    <n v="1"/>
    <s v="Sales Representative"/>
    <x v="0"/>
    <x v="0"/>
    <n v="2610"/>
    <n v="2851"/>
    <n v="1"/>
    <s v="Y"/>
    <x v="1"/>
    <n v="24"/>
    <n v="4"/>
    <n v="3"/>
    <n v="80"/>
    <n v="0"/>
    <n v="3"/>
    <n v="3"/>
    <n v="2"/>
    <n v="3"/>
    <n v="2"/>
    <n v="2"/>
    <n v="2"/>
    <n v="0"/>
  </r>
  <r>
    <x v="3"/>
    <s v="Yes"/>
    <s v="Travel_Rarely"/>
    <n v="350"/>
    <x v="0"/>
    <n v="5"/>
    <n v="3"/>
    <x v="3"/>
    <n v="1"/>
    <n v="485"/>
    <n v="4"/>
    <x v="0"/>
    <n v="34"/>
    <n v="3"/>
    <n v="1"/>
    <s v="Sales Representative"/>
    <x v="2"/>
    <x v="0"/>
    <n v="2851"/>
    <n v="9150"/>
    <n v="1"/>
    <s v="Y"/>
    <x v="0"/>
    <n v="13"/>
    <n v="3"/>
    <n v="2"/>
    <n v="80"/>
    <n v="0"/>
    <n v="1"/>
    <n v="2"/>
    <n v="3"/>
    <n v="1"/>
    <n v="0"/>
    <n v="0"/>
    <n v="0"/>
    <n v="1"/>
  </r>
  <r>
    <x v="2"/>
    <s v="No"/>
    <s v="Travel_Rarely"/>
    <n v="921"/>
    <x v="1"/>
    <n v="10"/>
    <n v="3"/>
    <x v="2"/>
    <n v="1"/>
    <n v="486"/>
    <n v="3"/>
    <x v="0"/>
    <n v="98"/>
    <n v="3"/>
    <n v="1"/>
    <s v="Laboratory Technician"/>
    <x v="3"/>
    <x v="1"/>
    <n v="3452"/>
    <n v="17663"/>
    <n v="6"/>
    <s v="Y"/>
    <x v="1"/>
    <n v="20"/>
    <n v="4"/>
    <n v="2"/>
    <n v="80"/>
    <n v="1"/>
    <n v="17"/>
    <n v="3"/>
    <n v="3"/>
    <n v="5"/>
    <n v="4"/>
    <n v="0"/>
    <n v="3"/>
    <n v="0"/>
  </r>
  <r>
    <x v="21"/>
    <s v="No"/>
    <s v="Non-Travel"/>
    <n v="1144"/>
    <x v="1"/>
    <n v="7"/>
    <n v="4"/>
    <x v="2"/>
    <n v="1"/>
    <n v="487"/>
    <n v="3"/>
    <x v="0"/>
    <n v="30"/>
    <n v="3"/>
    <n v="2"/>
    <s v="Manufacturing Director"/>
    <x v="2"/>
    <x v="1"/>
    <n v="5258"/>
    <n v="16044"/>
    <n v="2"/>
    <s v="Y"/>
    <x v="1"/>
    <n v="14"/>
    <n v="3"/>
    <n v="3"/>
    <n v="80"/>
    <n v="0"/>
    <n v="7"/>
    <n v="2"/>
    <n v="4"/>
    <n v="1"/>
    <n v="0"/>
    <n v="0"/>
    <n v="0"/>
    <n v="0"/>
  </r>
  <r>
    <x v="0"/>
    <s v="Yes"/>
    <s v="Travel_Frequently"/>
    <n v="143"/>
    <x v="0"/>
    <n v="4"/>
    <n v="3"/>
    <x v="3"/>
    <n v="1"/>
    <n v="488"/>
    <n v="1"/>
    <x v="1"/>
    <n v="56"/>
    <n v="3"/>
    <n v="2"/>
    <s v="Sales Executive"/>
    <x v="1"/>
    <x v="0"/>
    <n v="9355"/>
    <n v="9558"/>
    <n v="1"/>
    <s v="Y"/>
    <x v="1"/>
    <n v="18"/>
    <n v="3"/>
    <n v="3"/>
    <n v="80"/>
    <n v="0"/>
    <n v="8"/>
    <n v="5"/>
    <n v="3"/>
    <n v="8"/>
    <n v="7"/>
    <n v="7"/>
    <n v="7"/>
    <n v="1"/>
  </r>
  <r>
    <x v="24"/>
    <s v="No"/>
    <s v="Travel_Rarely"/>
    <n v="1046"/>
    <x v="1"/>
    <n v="10"/>
    <n v="3"/>
    <x v="4"/>
    <n v="1"/>
    <n v="491"/>
    <n v="4"/>
    <x v="1"/>
    <n v="100"/>
    <n v="2"/>
    <n v="3"/>
    <s v="Healthcare Representative"/>
    <x v="0"/>
    <x v="0"/>
    <n v="10496"/>
    <n v="2755"/>
    <n v="6"/>
    <s v="Y"/>
    <x v="1"/>
    <n v="15"/>
    <n v="3"/>
    <n v="4"/>
    <n v="80"/>
    <n v="0"/>
    <n v="20"/>
    <n v="2"/>
    <n v="3"/>
    <n v="4"/>
    <n v="3"/>
    <n v="1"/>
    <n v="3"/>
    <n v="0"/>
  </r>
  <r>
    <x v="32"/>
    <s v="Yes"/>
    <s v="Travel_Rarely"/>
    <n v="575"/>
    <x v="0"/>
    <n v="22"/>
    <n v="2"/>
    <x v="3"/>
    <n v="1"/>
    <n v="492"/>
    <n v="3"/>
    <x v="1"/>
    <n v="68"/>
    <n v="2"/>
    <n v="2"/>
    <s v="Sales Executive"/>
    <x v="2"/>
    <x v="1"/>
    <n v="6380"/>
    <n v="6110"/>
    <n v="2"/>
    <s v="Y"/>
    <x v="0"/>
    <n v="12"/>
    <n v="3"/>
    <n v="1"/>
    <n v="80"/>
    <n v="2"/>
    <n v="8"/>
    <n v="6"/>
    <n v="3"/>
    <n v="6"/>
    <n v="4"/>
    <n v="1"/>
    <n v="0"/>
    <n v="1"/>
  </r>
  <r>
    <x v="12"/>
    <s v="No"/>
    <s v="Travel_Rarely"/>
    <n v="408"/>
    <x v="1"/>
    <n v="9"/>
    <n v="4"/>
    <x v="0"/>
    <n v="1"/>
    <n v="493"/>
    <n v="3"/>
    <x v="1"/>
    <n v="42"/>
    <n v="2"/>
    <n v="1"/>
    <s v="Research Scientist"/>
    <x v="1"/>
    <x v="0"/>
    <n v="2657"/>
    <n v="7551"/>
    <n v="0"/>
    <s v="Y"/>
    <x v="0"/>
    <n v="16"/>
    <n v="3"/>
    <n v="4"/>
    <n v="80"/>
    <n v="0"/>
    <n v="3"/>
    <n v="5"/>
    <n v="3"/>
    <n v="2"/>
    <n v="2"/>
    <n v="2"/>
    <n v="2"/>
    <n v="0"/>
  </r>
  <r>
    <x v="18"/>
    <s v="Yes"/>
    <s v="Travel_Rarely"/>
    <n v="156"/>
    <x v="0"/>
    <n v="12"/>
    <n v="3"/>
    <x v="0"/>
    <n v="1"/>
    <n v="494"/>
    <n v="3"/>
    <x v="0"/>
    <n v="90"/>
    <n v="4"/>
    <n v="1"/>
    <s v="Sales Representative"/>
    <x v="1"/>
    <x v="0"/>
    <n v="2716"/>
    <n v="25422"/>
    <n v="1"/>
    <s v="Y"/>
    <x v="1"/>
    <n v="15"/>
    <n v="3"/>
    <n v="4"/>
    <n v="80"/>
    <n v="0"/>
    <n v="1"/>
    <n v="0"/>
    <n v="3"/>
    <n v="1"/>
    <n v="0"/>
    <n v="0"/>
    <n v="0"/>
    <n v="1"/>
  </r>
  <r>
    <x v="11"/>
    <s v="No"/>
    <s v="Travel_Rarely"/>
    <n v="1283"/>
    <x v="1"/>
    <n v="23"/>
    <n v="3"/>
    <x v="0"/>
    <n v="1"/>
    <n v="495"/>
    <n v="4"/>
    <x v="1"/>
    <n v="54"/>
    <n v="3"/>
    <n v="1"/>
    <s v="Research Scientist"/>
    <x v="0"/>
    <x v="0"/>
    <n v="2201"/>
    <n v="18168"/>
    <n v="9"/>
    <s v="Y"/>
    <x v="1"/>
    <n v="16"/>
    <n v="3"/>
    <n v="4"/>
    <n v="80"/>
    <n v="0"/>
    <n v="6"/>
    <n v="4"/>
    <n v="3"/>
    <n v="3"/>
    <n v="2"/>
    <n v="1"/>
    <n v="2"/>
    <n v="0"/>
  </r>
  <r>
    <x v="10"/>
    <s v="No"/>
    <s v="Travel_Rarely"/>
    <n v="755"/>
    <x v="1"/>
    <n v="9"/>
    <n v="4"/>
    <x v="0"/>
    <n v="1"/>
    <n v="496"/>
    <n v="3"/>
    <x v="1"/>
    <n v="97"/>
    <n v="2"/>
    <n v="2"/>
    <s v="Healthcare Representative"/>
    <x v="1"/>
    <x v="0"/>
    <n v="6540"/>
    <n v="19394"/>
    <n v="9"/>
    <s v="Y"/>
    <x v="1"/>
    <n v="19"/>
    <n v="3"/>
    <n v="3"/>
    <n v="80"/>
    <n v="0"/>
    <n v="10"/>
    <n v="5"/>
    <n v="3"/>
    <n v="1"/>
    <n v="1"/>
    <n v="0"/>
    <n v="0"/>
    <n v="0"/>
  </r>
  <r>
    <x v="4"/>
    <s v="No"/>
    <s v="Travel_Rarely"/>
    <n v="1469"/>
    <x v="1"/>
    <n v="1"/>
    <n v="2"/>
    <x v="2"/>
    <n v="1"/>
    <n v="497"/>
    <n v="4"/>
    <x v="1"/>
    <n v="82"/>
    <n v="3"/>
    <n v="1"/>
    <s v="Laboratory Technician"/>
    <x v="1"/>
    <x v="2"/>
    <n v="3816"/>
    <n v="17881"/>
    <n v="1"/>
    <s v="Y"/>
    <x v="1"/>
    <n v="11"/>
    <n v="3"/>
    <n v="2"/>
    <n v="80"/>
    <n v="1"/>
    <n v="5"/>
    <n v="2"/>
    <n v="3"/>
    <n v="5"/>
    <n v="2"/>
    <n v="0"/>
    <n v="4"/>
    <n v="0"/>
  </r>
  <r>
    <x v="14"/>
    <s v="No"/>
    <s v="Travel_Rarely"/>
    <n v="304"/>
    <x v="0"/>
    <n v="9"/>
    <n v="4"/>
    <x v="0"/>
    <n v="1"/>
    <n v="498"/>
    <n v="2"/>
    <x v="1"/>
    <n v="92"/>
    <n v="3"/>
    <n v="2"/>
    <s v="Sales Executive"/>
    <x v="0"/>
    <x v="0"/>
    <n v="5253"/>
    <n v="20750"/>
    <n v="1"/>
    <s v="Y"/>
    <x v="1"/>
    <n v="16"/>
    <n v="3"/>
    <n v="4"/>
    <n v="80"/>
    <n v="0"/>
    <n v="7"/>
    <n v="1"/>
    <n v="3"/>
    <n v="7"/>
    <n v="5"/>
    <n v="0"/>
    <n v="7"/>
    <n v="0"/>
  </r>
  <r>
    <x v="1"/>
    <s v="No"/>
    <s v="Travel_Rarely"/>
    <n v="1261"/>
    <x v="1"/>
    <n v="7"/>
    <n v="3"/>
    <x v="1"/>
    <n v="1"/>
    <n v="499"/>
    <n v="2"/>
    <x v="1"/>
    <n v="31"/>
    <n v="2"/>
    <n v="3"/>
    <s v="Healthcare Representative"/>
    <x v="2"/>
    <x v="0"/>
    <n v="10965"/>
    <n v="12066"/>
    <n v="8"/>
    <s v="Y"/>
    <x v="1"/>
    <n v="24"/>
    <n v="4"/>
    <n v="3"/>
    <n v="80"/>
    <n v="0"/>
    <n v="26"/>
    <n v="2"/>
    <n v="3"/>
    <n v="5"/>
    <n v="2"/>
    <n v="0"/>
    <n v="0"/>
    <n v="0"/>
  </r>
  <r>
    <x v="31"/>
    <s v="No"/>
    <s v="Travel_Rarely"/>
    <n v="1178"/>
    <x v="0"/>
    <n v="14"/>
    <n v="2"/>
    <x v="0"/>
    <n v="1"/>
    <n v="500"/>
    <n v="3"/>
    <x v="0"/>
    <n v="87"/>
    <n v="3"/>
    <n v="2"/>
    <s v="Sales Executive"/>
    <x v="0"/>
    <x v="1"/>
    <n v="4936"/>
    <n v="14862"/>
    <n v="4"/>
    <s v="Y"/>
    <x v="1"/>
    <n v="11"/>
    <n v="3"/>
    <n v="3"/>
    <n v="80"/>
    <n v="1"/>
    <n v="18"/>
    <n v="2"/>
    <n v="2"/>
    <n v="7"/>
    <n v="7"/>
    <n v="0"/>
    <n v="7"/>
    <n v="0"/>
  </r>
  <r>
    <x v="9"/>
    <s v="No"/>
    <s v="Travel_Rarely"/>
    <n v="329"/>
    <x v="1"/>
    <n v="2"/>
    <n v="3"/>
    <x v="0"/>
    <n v="1"/>
    <n v="501"/>
    <n v="4"/>
    <x v="0"/>
    <n v="96"/>
    <n v="3"/>
    <n v="1"/>
    <s v="Research Scientist"/>
    <x v="2"/>
    <x v="1"/>
    <n v="2543"/>
    <n v="11868"/>
    <n v="4"/>
    <s v="Y"/>
    <x v="1"/>
    <n v="13"/>
    <n v="3"/>
    <n v="2"/>
    <n v="80"/>
    <n v="1"/>
    <n v="6"/>
    <n v="3"/>
    <n v="3"/>
    <n v="2"/>
    <n v="2"/>
    <n v="2"/>
    <n v="2"/>
    <n v="0"/>
  </r>
  <r>
    <x v="13"/>
    <s v="Yes"/>
    <s v="Non-Travel"/>
    <n v="1362"/>
    <x v="0"/>
    <n v="19"/>
    <n v="3"/>
    <x v="3"/>
    <n v="1"/>
    <n v="502"/>
    <n v="1"/>
    <x v="1"/>
    <n v="67"/>
    <n v="4"/>
    <n v="2"/>
    <s v="Sales Executive"/>
    <x v="0"/>
    <x v="0"/>
    <n v="5304"/>
    <n v="4652"/>
    <n v="8"/>
    <s v="Y"/>
    <x v="0"/>
    <n v="13"/>
    <n v="3"/>
    <n v="2"/>
    <n v="80"/>
    <n v="0"/>
    <n v="9"/>
    <n v="3"/>
    <n v="2"/>
    <n v="5"/>
    <n v="2"/>
    <n v="0"/>
    <n v="4"/>
    <n v="1"/>
  </r>
  <r>
    <x v="27"/>
    <s v="No"/>
    <s v="Travel_Rarely"/>
    <n v="1311"/>
    <x v="1"/>
    <n v="2"/>
    <n v="3"/>
    <x v="0"/>
    <n v="1"/>
    <n v="505"/>
    <n v="3"/>
    <x v="0"/>
    <n v="97"/>
    <n v="3"/>
    <n v="4"/>
    <s v="Manager"/>
    <x v="0"/>
    <x v="0"/>
    <n v="16659"/>
    <n v="23258"/>
    <n v="2"/>
    <s v="Y"/>
    <x v="0"/>
    <n v="13"/>
    <n v="3"/>
    <n v="3"/>
    <n v="80"/>
    <n v="0"/>
    <n v="30"/>
    <n v="2"/>
    <n v="3"/>
    <n v="5"/>
    <n v="4"/>
    <n v="1"/>
    <n v="2"/>
    <n v="0"/>
  </r>
  <r>
    <x v="17"/>
    <s v="No"/>
    <s v="Travel_Rarely"/>
    <n v="1371"/>
    <x v="0"/>
    <n v="10"/>
    <n v="4"/>
    <x v="3"/>
    <n v="1"/>
    <n v="507"/>
    <n v="4"/>
    <x v="0"/>
    <n v="77"/>
    <n v="3"/>
    <n v="2"/>
    <s v="Sales Executive"/>
    <x v="2"/>
    <x v="2"/>
    <n v="4260"/>
    <n v="5915"/>
    <n v="1"/>
    <s v="Y"/>
    <x v="0"/>
    <n v="12"/>
    <n v="3"/>
    <n v="4"/>
    <n v="80"/>
    <n v="1"/>
    <n v="5"/>
    <n v="2"/>
    <n v="4"/>
    <n v="5"/>
    <n v="2"/>
    <n v="0"/>
    <n v="3"/>
    <n v="0"/>
  </r>
  <r>
    <x v="7"/>
    <s v="No"/>
    <s v="Travel_Rarely"/>
    <n v="202"/>
    <x v="0"/>
    <n v="2"/>
    <n v="1"/>
    <x v="4"/>
    <n v="1"/>
    <n v="508"/>
    <n v="3"/>
    <x v="1"/>
    <n v="72"/>
    <n v="3"/>
    <n v="1"/>
    <s v="Sales Representative"/>
    <x v="1"/>
    <x v="1"/>
    <n v="2476"/>
    <n v="17434"/>
    <n v="1"/>
    <s v="Y"/>
    <x v="1"/>
    <n v="18"/>
    <n v="3"/>
    <n v="1"/>
    <n v="80"/>
    <n v="1"/>
    <n v="1"/>
    <n v="3"/>
    <n v="3"/>
    <n v="1"/>
    <n v="0"/>
    <n v="0"/>
    <n v="0"/>
    <n v="0"/>
  </r>
  <r>
    <x v="25"/>
    <s v="Yes"/>
    <s v="Travel_Frequently"/>
    <n v="575"/>
    <x v="1"/>
    <n v="3"/>
    <n v="1"/>
    <x v="4"/>
    <n v="1"/>
    <n v="510"/>
    <n v="3"/>
    <x v="1"/>
    <n v="73"/>
    <n v="3"/>
    <n v="1"/>
    <s v="Research Scientist"/>
    <x v="3"/>
    <x v="0"/>
    <n v="3102"/>
    <n v="6582"/>
    <n v="0"/>
    <s v="Y"/>
    <x v="1"/>
    <n v="22"/>
    <n v="4"/>
    <n v="3"/>
    <n v="80"/>
    <n v="0"/>
    <n v="7"/>
    <n v="2"/>
    <n v="3"/>
    <n v="6"/>
    <n v="4"/>
    <n v="0"/>
    <n v="4"/>
    <n v="1"/>
  </r>
  <r>
    <x v="15"/>
    <s v="No"/>
    <s v="Travel_Rarely"/>
    <n v="253"/>
    <x v="1"/>
    <n v="11"/>
    <n v="3"/>
    <x v="2"/>
    <n v="1"/>
    <n v="511"/>
    <n v="1"/>
    <x v="0"/>
    <n v="43"/>
    <n v="3"/>
    <n v="1"/>
    <s v="Research Scientist"/>
    <x v="1"/>
    <x v="1"/>
    <n v="2244"/>
    <n v="24440"/>
    <n v="1"/>
    <s v="Y"/>
    <x v="1"/>
    <n v="13"/>
    <n v="3"/>
    <n v="4"/>
    <n v="80"/>
    <n v="1"/>
    <n v="2"/>
    <n v="1"/>
    <n v="3"/>
    <n v="2"/>
    <n v="1"/>
    <n v="1"/>
    <n v="2"/>
    <n v="0"/>
  </r>
  <r>
    <x v="9"/>
    <s v="No"/>
    <s v="Travel_Rarely"/>
    <n v="164"/>
    <x v="0"/>
    <n v="2"/>
    <n v="2"/>
    <x v="2"/>
    <n v="1"/>
    <n v="513"/>
    <n v="2"/>
    <x v="1"/>
    <n v="61"/>
    <n v="2"/>
    <n v="3"/>
    <s v="Sales Executive"/>
    <x v="2"/>
    <x v="1"/>
    <n v="7596"/>
    <n v="3809"/>
    <n v="1"/>
    <s v="Y"/>
    <x v="1"/>
    <n v="13"/>
    <n v="3"/>
    <n v="2"/>
    <n v="80"/>
    <n v="2"/>
    <n v="10"/>
    <n v="2"/>
    <n v="3"/>
    <n v="10"/>
    <n v="9"/>
    <n v="9"/>
    <n v="0"/>
    <n v="0"/>
  </r>
  <r>
    <x v="7"/>
    <s v="Yes"/>
    <s v="Travel_Frequently"/>
    <n v="464"/>
    <x v="1"/>
    <n v="4"/>
    <n v="3"/>
    <x v="4"/>
    <n v="1"/>
    <n v="514"/>
    <n v="3"/>
    <x v="1"/>
    <n v="40"/>
    <n v="3"/>
    <n v="1"/>
    <s v="Research Scientist"/>
    <x v="0"/>
    <x v="0"/>
    <n v="2285"/>
    <n v="3427"/>
    <n v="9"/>
    <s v="Y"/>
    <x v="0"/>
    <n v="23"/>
    <n v="4"/>
    <n v="3"/>
    <n v="80"/>
    <n v="0"/>
    <n v="3"/>
    <n v="4"/>
    <n v="3"/>
    <n v="1"/>
    <n v="0"/>
    <n v="0"/>
    <n v="0"/>
    <n v="1"/>
  </r>
  <r>
    <x v="2"/>
    <s v="No"/>
    <s v="Travel_Rarely"/>
    <n v="1107"/>
    <x v="1"/>
    <n v="14"/>
    <n v="3"/>
    <x v="0"/>
    <n v="1"/>
    <n v="515"/>
    <n v="4"/>
    <x v="0"/>
    <n v="95"/>
    <n v="3"/>
    <n v="1"/>
    <s v="Laboratory Technician"/>
    <x v="3"/>
    <x v="2"/>
    <n v="3034"/>
    <n v="26914"/>
    <n v="1"/>
    <s v="Y"/>
    <x v="1"/>
    <n v="12"/>
    <n v="3"/>
    <n v="3"/>
    <n v="80"/>
    <n v="1"/>
    <n v="18"/>
    <n v="2"/>
    <n v="2"/>
    <n v="18"/>
    <n v="7"/>
    <n v="12"/>
    <n v="17"/>
    <n v="0"/>
  </r>
  <r>
    <x v="32"/>
    <s v="No"/>
    <s v="Travel_Rarely"/>
    <n v="759"/>
    <x v="0"/>
    <n v="2"/>
    <n v="2"/>
    <x v="3"/>
    <n v="1"/>
    <n v="516"/>
    <n v="4"/>
    <x v="0"/>
    <n v="46"/>
    <n v="3"/>
    <n v="2"/>
    <s v="Sales Executive"/>
    <x v="1"/>
    <x v="2"/>
    <n v="5715"/>
    <n v="22553"/>
    <n v="7"/>
    <s v="Y"/>
    <x v="1"/>
    <n v="12"/>
    <n v="3"/>
    <n v="3"/>
    <n v="80"/>
    <n v="2"/>
    <n v="8"/>
    <n v="5"/>
    <n v="3"/>
    <n v="5"/>
    <n v="4"/>
    <n v="1"/>
    <n v="3"/>
    <n v="0"/>
  </r>
  <r>
    <x v="19"/>
    <s v="No"/>
    <s v="Travel_Rarely"/>
    <n v="201"/>
    <x v="1"/>
    <n v="1"/>
    <n v="4"/>
    <x v="0"/>
    <n v="1"/>
    <n v="517"/>
    <n v="2"/>
    <x v="0"/>
    <n v="95"/>
    <n v="3"/>
    <n v="1"/>
    <s v="Laboratory Technician"/>
    <x v="3"/>
    <x v="2"/>
    <n v="2576"/>
    <n v="20490"/>
    <n v="3"/>
    <s v="Y"/>
    <x v="1"/>
    <n v="16"/>
    <n v="3"/>
    <n v="2"/>
    <n v="80"/>
    <n v="1"/>
    <n v="8"/>
    <n v="5"/>
    <n v="3"/>
    <n v="5"/>
    <n v="2"/>
    <n v="1"/>
    <n v="2"/>
    <n v="0"/>
  </r>
  <r>
    <x v="2"/>
    <s v="No"/>
    <s v="Travel_Rarely"/>
    <n v="1305"/>
    <x v="1"/>
    <n v="10"/>
    <n v="4"/>
    <x v="0"/>
    <n v="1"/>
    <n v="518"/>
    <n v="3"/>
    <x v="1"/>
    <n v="49"/>
    <n v="3"/>
    <n v="2"/>
    <s v="Manufacturing Director"/>
    <x v="1"/>
    <x v="0"/>
    <n v="4197"/>
    <n v="21123"/>
    <n v="2"/>
    <s v="Y"/>
    <x v="0"/>
    <n v="12"/>
    <n v="3"/>
    <n v="4"/>
    <n v="80"/>
    <n v="0"/>
    <n v="18"/>
    <n v="2"/>
    <n v="2"/>
    <n v="1"/>
    <n v="0"/>
    <n v="0"/>
    <n v="1"/>
    <n v="0"/>
  </r>
  <r>
    <x v="23"/>
    <s v="No"/>
    <s v="Travel_Rarely"/>
    <n v="982"/>
    <x v="1"/>
    <n v="12"/>
    <n v="3"/>
    <x v="0"/>
    <n v="1"/>
    <n v="520"/>
    <n v="1"/>
    <x v="1"/>
    <n v="59"/>
    <n v="2"/>
    <n v="4"/>
    <s v="Research Director"/>
    <x v="1"/>
    <x v="2"/>
    <n v="14336"/>
    <n v="4345"/>
    <n v="1"/>
    <s v="Y"/>
    <x v="1"/>
    <n v="11"/>
    <n v="3"/>
    <n v="3"/>
    <n v="80"/>
    <n v="1"/>
    <n v="25"/>
    <n v="3"/>
    <n v="3"/>
    <n v="25"/>
    <n v="10"/>
    <n v="3"/>
    <n v="9"/>
    <n v="0"/>
  </r>
  <r>
    <x v="32"/>
    <s v="No"/>
    <s v="Travel_Rarely"/>
    <n v="555"/>
    <x v="1"/>
    <n v="2"/>
    <n v="3"/>
    <x v="2"/>
    <n v="1"/>
    <n v="521"/>
    <n v="2"/>
    <x v="0"/>
    <n v="78"/>
    <n v="2"/>
    <n v="2"/>
    <s v="Laboratory Technician"/>
    <x v="2"/>
    <x v="1"/>
    <n v="3448"/>
    <n v="13436"/>
    <n v="6"/>
    <s v="Y"/>
    <x v="1"/>
    <n v="22"/>
    <n v="4"/>
    <n v="2"/>
    <n v="80"/>
    <n v="1"/>
    <n v="20"/>
    <n v="3"/>
    <n v="3"/>
    <n v="1"/>
    <n v="0"/>
    <n v="0"/>
    <n v="0"/>
    <n v="0"/>
  </r>
  <r>
    <x v="33"/>
    <s v="No"/>
    <s v="Travel_Rarely"/>
    <n v="821"/>
    <x v="1"/>
    <n v="5"/>
    <n v="2"/>
    <x v="2"/>
    <n v="1"/>
    <n v="522"/>
    <n v="1"/>
    <x v="1"/>
    <n v="86"/>
    <n v="3"/>
    <n v="5"/>
    <s v="Research Director"/>
    <x v="3"/>
    <x v="1"/>
    <n v="19406"/>
    <n v="8509"/>
    <n v="4"/>
    <s v="Y"/>
    <x v="1"/>
    <n v="11"/>
    <n v="3"/>
    <n v="3"/>
    <n v="80"/>
    <n v="1"/>
    <n v="24"/>
    <n v="4"/>
    <n v="2"/>
    <n v="4"/>
    <n v="2"/>
    <n v="1"/>
    <n v="2"/>
    <n v="0"/>
  </r>
  <r>
    <x v="13"/>
    <s v="No"/>
    <s v="Non-Travel"/>
    <n v="1381"/>
    <x v="0"/>
    <n v="4"/>
    <n v="4"/>
    <x v="3"/>
    <n v="1"/>
    <n v="523"/>
    <n v="3"/>
    <x v="0"/>
    <n v="72"/>
    <n v="3"/>
    <n v="2"/>
    <s v="Sales Executive"/>
    <x v="2"/>
    <x v="1"/>
    <n v="6538"/>
    <n v="12740"/>
    <n v="9"/>
    <s v="Y"/>
    <x v="1"/>
    <n v="15"/>
    <n v="3"/>
    <n v="1"/>
    <n v="80"/>
    <n v="1"/>
    <n v="6"/>
    <n v="3"/>
    <n v="3"/>
    <n v="3"/>
    <n v="2"/>
    <n v="1"/>
    <n v="2"/>
    <n v="0"/>
  </r>
  <r>
    <x v="12"/>
    <s v="No"/>
    <s v="Travel_Rarely"/>
    <n v="480"/>
    <x v="1"/>
    <n v="7"/>
    <n v="2"/>
    <x v="2"/>
    <n v="1"/>
    <n v="524"/>
    <n v="2"/>
    <x v="0"/>
    <n v="31"/>
    <n v="3"/>
    <n v="2"/>
    <s v="Manufacturing Director"/>
    <x v="3"/>
    <x v="1"/>
    <n v="4306"/>
    <n v="4156"/>
    <n v="1"/>
    <s v="Y"/>
    <x v="1"/>
    <n v="12"/>
    <n v="3"/>
    <n v="2"/>
    <n v="80"/>
    <n v="1"/>
    <n v="13"/>
    <n v="5"/>
    <n v="1"/>
    <n v="13"/>
    <n v="10"/>
    <n v="3"/>
    <n v="12"/>
    <n v="0"/>
  </r>
  <r>
    <x v="23"/>
    <s v="No"/>
    <s v="Travel_Frequently"/>
    <n v="313"/>
    <x v="1"/>
    <n v="21"/>
    <n v="3"/>
    <x v="2"/>
    <n v="1"/>
    <n v="525"/>
    <n v="4"/>
    <x v="1"/>
    <n v="61"/>
    <n v="3"/>
    <n v="1"/>
    <s v="Laboratory Technician"/>
    <x v="0"/>
    <x v="1"/>
    <n v="2258"/>
    <n v="15238"/>
    <n v="7"/>
    <s v="Y"/>
    <x v="1"/>
    <n v="20"/>
    <n v="4"/>
    <n v="1"/>
    <n v="80"/>
    <n v="1"/>
    <n v="8"/>
    <n v="1"/>
    <n v="3"/>
    <n v="3"/>
    <n v="2"/>
    <n v="1"/>
    <n v="2"/>
    <n v="0"/>
  </r>
  <r>
    <x v="23"/>
    <s v="No"/>
    <s v="Travel_Rarely"/>
    <n v="1473"/>
    <x v="1"/>
    <n v="8"/>
    <n v="4"/>
    <x v="1"/>
    <n v="1"/>
    <n v="526"/>
    <n v="3"/>
    <x v="0"/>
    <n v="74"/>
    <n v="3"/>
    <n v="2"/>
    <s v="Healthcare Representative"/>
    <x v="2"/>
    <x v="2"/>
    <n v="4522"/>
    <n v="2227"/>
    <n v="4"/>
    <s v="Y"/>
    <x v="0"/>
    <n v="14"/>
    <n v="3"/>
    <n v="4"/>
    <n v="80"/>
    <n v="0"/>
    <n v="8"/>
    <n v="3"/>
    <n v="3"/>
    <n v="5"/>
    <n v="2"/>
    <n v="0"/>
    <n v="2"/>
    <n v="0"/>
  </r>
  <r>
    <x v="36"/>
    <s v="No"/>
    <s v="Travel_Rarely"/>
    <n v="891"/>
    <x v="0"/>
    <n v="4"/>
    <n v="2"/>
    <x v="0"/>
    <n v="1"/>
    <n v="527"/>
    <n v="2"/>
    <x v="0"/>
    <n v="99"/>
    <n v="2"/>
    <n v="2"/>
    <s v="Sales Executive"/>
    <x v="0"/>
    <x v="0"/>
    <n v="4487"/>
    <n v="12090"/>
    <n v="1"/>
    <s v="Y"/>
    <x v="0"/>
    <n v="11"/>
    <n v="3"/>
    <n v="2"/>
    <n v="80"/>
    <n v="0"/>
    <n v="5"/>
    <n v="3"/>
    <n v="3"/>
    <n v="5"/>
    <n v="4"/>
    <n v="1"/>
    <n v="3"/>
    <n v="0"/>
  </r>
  <r>
    <x v="2"/>
    <s v="No"/>
    <s v="Non-Travel"/>
    <n v="1063"/>
    <x v="1"/>
    <n v="25"/>
    <n v="5"/>
    <x v="2"/>
    <n v="1"/>
    <n v="529"/>
    <n v="2"/>
    <x v="0"/>
    <n v="72"/>
    <n v="3"/>
    <n v="2"/>
    <s v="Research Scientist"/>
    <x v="2"/>
    <x v="1"/>
    <n v="4449"/>
    <n v="23866"/>
    <n v="3"/>
    <s v="Y"/>
    <x v="0"/>
    <n v="15"/>
    <n v="3"/>
    <n v="1"/>
    <n v="80"/>
    <n v="2"/>
    <n v="15"/>
    <n v="2"/>
    <n v="3"/>
    <n v="13"/>
    <n v="11"/>
    <n v="10"/>
    <n v="7"/>
    <n v="0"/>
  </r>
  <r>
    <x v="12"/>
    <s v="No"/>
    <s v="Travel_Rarely"/>
    <n v="329"/>
    <x v="1"/>
    <n v="1"/>
    <n v="2"/>
    <x v="0"/>
    <n v="1"/>
    <n v="530"/>
    <n v="4"/>
    <x v="1"/>
    <n v="98"/>
    <n v="2"/>
    <n v="1"/>
    <s v="Laboratory Technician"/>
    <x v="3"/>
    <x v="1"/>
    <n v="2218"/>
    <n v="16193"/>
    <n v="1"/>
    <s v="Y"/>
    <x v="1"/>
    <n v="12"/>
    <n v="3"/>
    <n v="3"/>
    <n v="80"/>
    <n v="1"/>
    <n v="4"/>
    <n v="3"/>
    <n v="3"/>
    <n v="4"/>
    <n v="2"/>
    <n v="3"/>
    <n v="2"/>
    <n v="0"/>
  </r>
  <r>
    <x v="22"/>
    <s v="No"/>
    <s v="Travel_Frequently"/>
    <n v="1218"/>
    <x v="1"/>
    <n v="1"/>
    <n v="1"/>
    <x v="0"/>
    <n v="1"/>
    <n v="531"/>
    <n v="2"/>
    <x v="1"/>
    <n v="52"/>
    <n v="3"/>
    <n v="5"/>
    <s v="Manager"/>
    <x v="2"/>
    <x v="2"/>
    <n v="19197"/>
    <n v="8213"/>
    <n v="1"/>
    <s v="Y"/>
    <x v="0"/>
    <n v="14"/>
    <n v="3"/>
    <n v="3"/>
    <n v="80"/>
    <n v="1"/>
    <n v="21"/>
    <n v="3"/>
    <n v="3"/>
    <n v="21"/>
    <n v="8"/>
    <n v="1"/>
    <n v="6"/>
    <n v="0"/>
  </r>
  <r>
    <x v="29"/>
    <s v="No"/>
    <s v="Travel_Frequently"/>
    <n v="906"/>
    <x v="0"/>
    <n v="6"/>
    <n v="3"/>
    <x v="0"/>
    <n v="1"/>
    <n v="532"/>
    <n v="3"/>
    <x v="0"/>
    <n v="86"/>
    <n v="4"/>
    <n v="4"/>
    <s v="Sales Executive"/>
    <x v="3"/>
    <x v="1"/>
    <n v="13212"/>
    <n v="18256"/>
    <n v="9"/>
    <s v="Y"/>
    <x v="1"/>
    <n v="11"/>
    <n v="3"/>
    <n v="4"/>
    <n v="80"/>
    <n v="3"/>
    <n v="36"/>
    <n v="0"/>
    <n v="2"/>
    <n v="7"/>
    <n v="7"/>
    <n v="7"/>
    <n v="7"/>
    <n v="0"/>
  </r>
  <r>
    <x v="7"/>
    <s v="No"/>
    <s v="Travel_Rarely"/>
    <n v="1082"/>
    <x v="0"/>
    <n v="12"/>
    <n v="3"/>
    <x v="4"/>
    <n v="1"/>
    <n v="533"/>
    <n v="2"/>
    <x v="0"/>
    <n v="83"/>
    <n v="3"/>
    <n v="2"/>
    <s v="Sales Executive"/>
    <x v="2"/>
    <x v="0"/>
    <n v="6577"/>
    <n v="19558"/>
    <n v="0"/>
    <s v="Y"/>
    <x v="1"/>
    <n v="11"/>
    <n v="3"/>
    <n v="2"/>
    <n v="80"/>
    <n v="0"/>
    <n v="6"/>
    <n v="6"/>
    <n v="3"/>
    <n v="5"/>
    <n v="4"/>
    <n v="4"/>
    <n v="4"/>
    <n v="0"/>
  </r>
  <r>
    <x v="0"/>
    <s v="No"/>
    <s v="Travel_Rarely"/>
    <n v="645"/>
    <x v="0"/>
    <n v="1"/>
    <n v="3"/>
    <x v="3"/>
    <n v="1"/>
    <n v="534"/>
    <n v="2"/>
    <x v="1"/>
    <n v="49"/>
    <n v="4"/>
    <n v="3"/>
    <s v="Sales Executive"/>
    <x v="3"/>
    <x v="1"/>
    <n v="8392"/>
    <n v="19566"/>
    <n v="1"/>
    <s v="Y"/>
    <x v="1"/>
    <n v="16"/>
    <n v="3"/>
    <n v="3"/>
    <n v="80"/>
    <n v="1"/>
    <n v="10"/>
    <n v="2"/>
    <n v="3"/>
    <n v="10"/>
    <n v="7"/>
    <n v="0"/>
    <n v="7"/>
    <n v="0"/>
  </r>
  <r>
    <x v="14"/>
    <s v="No"/>
    <s v="Travel_Rarely"/>
    <n v="1300"/>
    <x v="1"/>
    <n v="17"/>
    <n v="2"/>
    <x v="2"/>
    <n v="1"/>
    <n v="536"/>
    <n v="3"/>
    <x v="1"/>
    <n v="79"/>
    <n v="3"/>
    <n v="2"/>
    <s v="Laboratory Technician"/>
    <x v="3"/>
    <x v="2"/>
    <n v="4558"/>
    <n v="13535"/>
    <n v="1"/>
    <s v="Y"/>
    <x v="1"/>
    <n v="12"/>
    <n v="3"/>
    <n v="4"/>
    <n v="80"/>
    <n v="1"/>
    <n v="10"/>
    <n v="2"/>
    <n v="3"/>
    <n v="10"/>
    <n v="0"/>
    <n v="1"/>
    <n v="8"/>
    <n v="0"/>
  </r>
  <r>
    <x v="36"/>
    <s v="Yes"/>
    <s v="Travel_Rarely"/>
    <n v="688"/>
    <x v="1"/>
    <n v="3"/>
    <n v="3"/>
    <x v="2"/>
    <n v="1"/>
    <n v="538"/>
    <n v="1"/>
    <x v="1"/>
    <n v="91"/>
    <n v="3"/>
    <n v="1"/>
    <s v="Laboratory Technician"/>
    <x v="3"/>
    <x v="1"/>
    <n v="4031"/>
    <n v="9396"/>
    <n v="5"/>
    <s v="Y"/>
    <x v="1"/>
    <n v="13"/>
    <n v="3"/>
    <n v="3"/>
    <n v="80"/>
    <n v="1"/>
    <n v="6"/>
    <n v="5"/>
    <n v="3"/>
    <n v="2"/>
    <n v="2"/>
    <n v="0"/>
    <n v="2"/>
    <n v="1"/>
  </r>
  <r>
    <x v="39"/>
    <s v="No"/>
    <s v="Travel_Rarely"/>
    <n v="319"/>
    <x v="1"/>
    <n v="3"/>
    <n v="3"/>
    <x v="2"/>
    <n v="1"/>
    <n v="543"/>
    <n v="4"/>
    <x v="1"/>
    <n v="39"/>
    <n v="2"/>
    <n v="3"/>
    <s v="Manufacturing Director"/>
    <x v="2"/>
    <x v="1"/>
    <n v="7969"/>
    <n v="19609"/>
    <n v="2"/>
    <s v="Y"/>
    <x v="0"/>
    <n v="14"/>
    <n v="3"/>
    <n v="3"/>
    <n v="80"/>
    <n v="0"/>
    <n v="28"/>
    <n v="4"/>
    <n v="3"/>
    <n v="5"/>
    <n v="4"/>
    <n v="0"/>
    <n v="4"/>
    <n v="0"/>
  </r>
  <r>
    <x v="28"/>
    <s v="No"/>
    <s v="Travel_Rarely"/>
    <n v="192"/>
    <x v="1"/>
    <n v="10"/>
    <n v="2"/>
    <x v="0"/>
    <n v="1"/>
    <n v="544"/>
    <n v="1"/>
    <x v="1"/>
    <n v="69"/>
    <n v="3"/>
    <n v="1"/>
    <s v="Research Scientist"/>
    <x v="0"/>
    <x v="1"/>
    <n v="2654"/>
    <n v="9655"/>
    <n v="3"/>
    <s v="Y"/>
    <x v="1"/>
    <n v="21"/>
    <n v="4"/>
    <n v="4"/>
    <n v="80"/>
    <n v="2"/>
    <n v="8"/>
    <n v="3"/>
    <n v="2"/>
    <n v="2"/>
    <n v="2"/>
    <n v="0"/>
    <n v="2"/>
    <n v="0"/>
  </r>
  <r>
    <x v="39"/>
    <s v="No"/>
    <s v="Travel_Rarely"/>
    <n v="1490"/>
    <x v="1"/>
    <n v="4"/>
    <n v="2"/>
    <x v="0"/>
    <n v="1"/>
    <n v="546"/>
    <n v="4"/>
    <x v="0"/>
    <n v="30"/>
    <n v="3"/>
    <n v="4"/>
    <s v="Manager"/>
    <x v="0"/>
    <x v="1"/>
    <n v="16555"/>
    <n v="10310"/>
    <n v="2"/>
    <s v="Y"/>
    <x v="1"/>
    <n v="13"/>
    <n v="3"/>
    <n v="4"/>
    <n v="80"/>
    <n v="0"/>
    <n v="31"/>
    <n v="2"/>
    <n v="1"/>
    <n v="5"/>
    <n v="2"/>
    <n v="1"/>
    <n v="4"/>
    <n v="0"/>
  </r>
  <r>
    <x v="19"/>
    <s v="No"/>
    <s v="Travel_Frequently"/>
    <n v="532"/>
    <x v="1"/>
    <n v="29"/>
    <n v="2"/>
    <x v="0"/>
    <n v="1"/>
    <n v="547"/>
    <n v="1"/>
    <x v="0"/>
    <n v="92"/>
    <n v="3"/>
    <n v="2"/>
    <s v="Research Scientist"/>
    <x v="2"/>
    <x v="2"/>
    <n v="4556"/>
    <n v="12932"/>
    <n v="2"/>
    <s v="Y"/>
    <x v="1"/>
    <n v="11"/>
    <n v="3"/>
    <n v="2"/>
    <n v="80"/>
    <n v="1"/>
    <n v="19"/>
    <n v="3"/>
    <n v="3"/>
    <n v="5"/>
    <n v="4"/>
    <n v="0"/>
    <n v="2"/>
    <n v="0"/>
  </r>
  <r>
    <x v="7"/>
    <s v="No"/>
    <s v="Travel_Rarely"/>
    <n v="317"/>
    <x v="1"/>
    <n v="2"/>
    <n v="3"/>
    <x v="0"/>
    <n v="1"/>
    <n v="548"/>
    <n v="3"/>
    <x v="0"/>
    <n v="43"/>
    <n v="1"/>
    <n v="2"/>
    <s v="Manufacturing Director"/>
    <x v="0"/>
    <x v="0"/>
    <n v="6091"/>
    <n v="24793"/>
    <n v="2"/>
    <s v="Y"/>
    <x v="1"/>
    <n v="20"/>
    <n v="4"/>
    <n v="3"/>
    <n v="80"/>
    <n v="0"/>
    <n v="11"/>
    <n v="2"/>
    <n v="3"/>
    <n v="5"/>
    <n v="4"/>
    <n v="0"/>
    <n v="2"/>
    <n v="0"/>
  </r>
  <r>
    <x v="42"/>
    <s v="No"/>
    <s v="Travel_Rarely"/>
    <n v="422"/>
    <x v="1"/>
    <n v="7"/>
    <n v="3"/>
    <x v="0"/>
    <n v="1"/>
    <n v="549"/>
    <n v="1"/>
    <x v="0"/>
    <n v="41"/>
    <n v="3"/>
    <n v="5"/>
    <s v="Manager"/>
    <x v="3"/>
    <x v="1"/>
    <n v="19566"/>
    <n v="3854"/>
    <n v="5"/>
    <s v="Y"/>
    <x v="1"/>
    <n v="11"/>
    <n v="3"/>
    <n v="4"/>
    <n v="80"/>
    <n v="0"/>
    <n v="33"/>
    <n v="5"/>
    <n v="1"/>
    <n v="29"/>
    <n v="8"/>
    <n v="11"/>
    <n v="10"/>
    <n v="0"/>
  </r>
  <r>
    <x v="21"/>
    <s v="No"/>
    <s v="Travel_Rarely"/>
    <n v="1485"/>
    <x v="1"/>
    <n v="18"/>
    <n v="3"/>
    <x v="2"/>
    <n v="1"/>
    <n v="550"/>
    <n v="3"/>
    <x v="0"/>
    <n v="87"/>
    <n v="3"/>
    <n v="2"/>
    <s v="Manufacturing Director"/>
    <x v="2"/>
    <x v="2"/>
    <n v="4810"/>
    <n v="26314"/>
    <n v="2"/>
    <s v="Y"/>
    <x v="1"/>
    <n v="14"/>
    <n v="3"/>
    <n v="3"/>
    <n v="80"/>
    <n v="1"/>
    <n v="19"/>
    <n v="5"/>
    <n v="2"/>
    <n v="10"/>
    <n v="7"/>
    <n v="0"/>
    <n v="8"/>
    <n v="0"/>
  </r>
  <r>
    <x v="19"/>
    <s v="No"/>
    <s v="Travel_Frequently"/>
    <n v="1368"/>
    <x v="1"/>
    <n v="28"/>
    <n v="4"/>
    <x v="4"/>
    <n v="1"/>
    <n v="551"/>
    <n v="4"/>
    <x v="0"/>
    <n v="88"/>
    <n v="2"/>
    <n v="2"/>
    <s v="Healthcare Representative"/>
    <x v="0"/>
    <x v="1"/>
    <n v="4523"/>
    <n v="4386"/>
    <n v="0"/>
    <s v="Y"/>
    <x v="1"/>
    <n v="11"/>
    <n v="3"/>
    <n v="4"/>
    <n v="80"/>
    <n v="3"/>
    <n v="7"/>
    <n v="4"/>
    <n v="4"/>
    <n v="6"/>
    <n v="5"/>
    <n v="0"/>
    <n v="4"/>
    <n v="0"/>
  </r>
  <r>
    <x v="17"/>
    <s v="Yes"/>
    <s v="Travel_Rarely"/>
    <n v="1448"/>
    <x v="0"/>
    <n v="1"/>
    <n v="1"/>
    <x v="4"/>
    <n v="1"/>
    <n v="554"/>
    <n v="1"/>
    <x v="0"/>
    <n v="62"/>
    <n v="3"/>
    <n v="1"/>
    <s v="Sales Representative"/>
    <x v="1"/>
    <x v="0"/>
    <n v="3202"/>
    <n v="21972"/>
    <n v="1"/>
    <s v="Y"/>
    <x v="0"/>
    <n v="16"/>
    <n v="3"/>
    <n v="2"/>
    <n v="80"/>
    <n v="0"/>
    <n v="6"/>
    <n v="4"/>
    <n v="3"/>
    <n v="5"/>
    <n v="3"/>
    <n v="1"/>
    <n v="4"/>
    <n v="1"/>
  </r>
  <r>
    <x v="13"/>
    <s v="Yes"/>
    <s v="Travel_Frequently"/>
    <n v="296"/>
    <x v="0"/>
    <n v="6"/>
    <n v="2"/>
    <x v="3"/>
    <n v="1"/>
    <n v="555"/>
    <n v="4"/>
    <x v="0"/>
    <n v="33"/>
    <n v="1"/>
    <n v="1"/>
    <s v="Sales Representative"/>
    <x v="2"/>
    <x v="2"/>
    <n v="2351"/>
    <n v="12253"/>
    <n v="0"/>
    <s v="Y"/>
    <x v="1"/>
    <n v="16"/>
    <n v="3"/>
    <n v="4"/>
    <n v="80"/>
    <n v="1"/>
    <n v="3"/>
    <n v="3"/>
    <n v="2"/>
    <n v="2"/>
    <n v="2"/>
    <n v="1"/>
    <n v="0"/>
    <n v="1"/>
  </r>
  <r>
    <x v="8"/>
    <s v="No"/>
    <s v="Travel_Frequently"/>
    <n v="1490"/>
    <x v="1"/>
    <n v="2"/>
    <n v="2"/>
    <x v="0"/>
    <n v="1"/>
    <n v="556"/>
    <n v="4"/>
    <x v="1"/>
    <n v="42"/>
    <n v="3"/>
    <n v="1"/>
    <s v="Laboratory Technician"/>
    <x v="0"/>
    <x v="1"/>
    <n v="1702"/>
    <n v="12106"/>
    <n v="1"/>
    <s v="Y"/>
    <x v="0"/>
    <n v="23"/>
    <n v="4"/>
    <n v="3"/>
    <n v="80"/>
    <n v="1"/>
    <n v="1"/>
    <n v="3"/>
    <n v="3"/>
    <n v="1"/>
    <n v="0"/>
    <n v="0"/>
    <n v="0"/>
    <n v="0"/>
  </r>
  <r>
    <x v="32"/>
    <s v="No"/>
    <s v="Travel_Rarely"/>
    <n v="1398"/>
    <x v="0"/>
    <n v="2"/>
    <n v="4"/>
    <x v="0"/>
    <n v="1"/>
    <n v="558"/>
    <n v="3"/>
    <x v="0"/>
    <n v="79"/>
    <n v="3"/>
    <n v="5"/>
    <s v="Manager"/>
    <x v="2"/>
    <x v="1"/>
    <n v="18041"/>
    <n v="13022"/>
    <n v="0"/>
    <s v="Y"/>
    <x v="1"/>
    <n v="14"/>
    <n v="3"/>
    <n v="4"/>
    <n v="80"/>
    <n v="0"/>
    <n v="21"/>
    <n v="2"/>
    <n v="3"/>
    <n v="20"/>
    <n v="15"/>
    <n v="1"/>
    <n v="12"/>
    <n v="0"/>
  </r>
  <r>
    <x v="25"/>
    <s v="No"/>
    <s v="Travel_Rarely"/>
    <n v="1349"/>
    <x v="1"/>
    <n v="23"/>
    <n v="3"/>
    <x v="0"/>
    <n v="1"/>
    <n v="560"/>
    <n v="1"/>
    <x v="0"/>
    <n v="90"/>
    <n v="3"/>
    <n v="1"/>
    <s v="Research Scientist"/>
    <x v="0"/>
    <x v="2"/>
    <n v="2886"/>
    <n v="3032"/>
    <n v="1"/>
    <s v="Y"/>
    <x v="1"/>
    <n v="22"/>
    <n v="4"/>
    <n v="2"/>
    <n v="80"/>
    <n v="2"/>
    <n v="3"/>
    <n v="3"/>
    <n v="1"/>
    <n v="3"/>
    <n v="2"/>
    <n v="0"/>
    <n v="2"/>
    <n v="0"/>
  </r>
  <r>
    <x v="7"/>
    <s v="No"/>
    <s v="Non-Travel"/>
    <n v="1400"/>
    <x v="1"/>
    <n v="3"/>
    <n v="3"/>
    <x v="0"/>
    <n v="1"/>
    <n v="562"/>
    <n v="3"/>
    <x v="1"/>
    <n v="53"/>
    <n v="3"/>
    <n v="1"/>
    <s v="Laboratory Technician"/>
    <x v="0"/>
    <x v="1"/>
    <n v="2097"/>
    <n v="16734"/>
    <n v="4"/>
    <s v="Y"/>
    <x v="1"/>
    <n v="15"/>
    <n v="3"/>
    <n v="3"/>
    <n v="80"/>
    <n v="1"/>
    <n v="9"/>
    <n v="3"/>
    <n v="1"/>
    <n v="5"/>
    <n v="3"/>
    <n v="1"/>
    <n v="4"/>
    <n v="0"/>
  </r>
  <r>
    <x v="11"/>
    <s v="No"/>
    <s v="Travel_Rarely"/>
    <n v="986"/>
    <x v="1"/>
    <n v="3"/>
    <n v="4"/>
    <x v="2"/>
    <n v="1"/>
    <n v="564"/>
    <n v="2"/>
    <x v="1"/>
    <n v="93"/>
    <n v="2"/>
    <n v="3"/>
    <s v="Research Director"/>
    <x v="2"/>
    <x v="1"/>
    <n v="11935"/>
    <n v="21526"/>
    <n v="1"/>
    <s v="Y"/>
    <x v="1"/>
    <n v="18"/>
    <n v="3"/>
    <n v="3"/>
    <n v="80"/>
    <n v="0"/>
    <n v="10"/>
    <n v="2"/>
    <n v="3"/>
    <n v="10"/>
    <n v="2"/>
    <n v="0"/>
    <n v="7"/>
    <n v="0"/>
  </r>
  <r>
    <x v="11"/>
    <s v="Yes"/>
    <s v="Travel_Rarely"/>
    <n v="408"/>
    <x v="1"/>
    <n v="25"/>
    <n v="5"/>
    <x v="4"/>
    <n v="1"/>
    <n v="565"/>
    <n v="3"/>
    <x v="0"/>
    <n v="71"/>
    <n v="2"/>
    <n v="1"/>
    <s v="Research Scientist"/>
    <x v="1"/>
    <x v="1"/>
    <n v="2546"/>
    <n v="18300"/>
    <n v="5"/>
    <s v="Y"/>
    <x v="1"/>
    <n v="16"/>
    <n v="3"/>
    <n v="2"/>
    <n v="80"/>
    <n v="0"/>
    <n v="6"/>
    <n v="2"/>
    <n v="4"/>
    <n v="2"/>
    <n v="2"/>
    <n v="1"/>
    <n v="1"/>
    <n v="1"/>
  </r>
  <r>
    <x v="37"/>
    <s v="Yes"/>
    <s v="Travel_Rarely"/>
    <n v="489"/>
    <x v="2"/>
    <n v="2"/>
    <n v="2"/>
    <x v="4"/>
    <n v="1"/>
    <n v="566"/>
    <n v="1"/>
    <x v="1"/>
    <n v="52"/>
    <n v="2"/>
    <n v="1"/>
    <s v="Human Resources"/>
    <x v="0"/>
    <x v="0"/>
    <n v="2564"/>
    <n v="18437"/>
    <n v="1"/>
    <s v="Y"/>
    <x v="1"/>
    <n v="12"/>
    <n v="3"/>
    <n v="3"/>
    <n v="80"/>
    <n v="0"/>
    <n v="1"/>
    <n v="3"/>
    <n v="4"/>
    <n v="1"/>
    <n v="0"/>
    <n v="0"/>
    <n v="0"/>
    <n v="1"/>
  </r>
  <r>
    <x v="7"/>
    <s v="No"/>
    <s v="Non-Travel"/>
    <n v="1398"/>
    <x v="0"/>
    <n v="22"/>
    <n v="4"/>
    <x v="1"/>
    <n v="1"/>
    <n v="567"/>
    <n v="3"/>
    <x v="0"/>
    <n v="69"/>
    <n v="3"/>
    <n v="3"/>
    <s v="Sales Executive"/>
    <x v="3"/>
    <x v="1"/>
    <n v="8412"/>
    <n v="2890"/>
    <n v="0"/>
    <s v="Y"/>
    <x v="1"/>
    <n v="11"/>
    <n v="3"/>
    <n v="3"/>
    <n v="80"/>
    <n v="0"/>
    <n v="10"/>
    <n v="3"/>
    <n v="3"/>
    <n v="9"/>
    <n v="8"/>
    <n v="7"/>
    <n v="8"/>
    <n v="0"/>
  </r>
  <r>
    <x v="38"/>
    <s v="No"/>
    <s v="Travel_Rarely"/>
    <n v="210"/>
    <x v="0"/>
    <n v="29"/>
    <n v="3"/>
    <x v="3"/>
    <n v="1"/>
    <n v="568"/>
    <n v="1"/>
    <x v="1"/>
    <n v="56"/>
    <n v="2"/>
    <n v="4"/>
    <s v="Manager"/>
    <x v="0"/>
    <x v="2"/>
    <n v="14118"/>
    <n v="22102"/>
    <n v="3"/>
    <s v="Y"/>
    <x v="1"/>
    <n v="12"/>
    <n v="3"/>
    <n v="3"/>
    <n v="80"/>
    <n v="1"/>
    <n v="32"/>
    <n v="3"/>
    <n v="2"/>
    <n v="1"/>
    <n v="0"/>
    <n v="0"/>
    <n v="0"/>
    <n v="0"/>
  </r>
  <r>
    <x v="24"/>
    <s v="No"/>
    <s v="Travel_Rarely"/>
    <n v="1099"/>
    <x v="1"/>
    <n v="29"/>
    <n v="4"/>
    <x v="0"/>
    <n v="1"/>
    <n v="569"/>
    <n v="2"/>
    <x v="1"/>
    <n v="88"/>
    <n v="2"/>
    <n v="4"/>
    <s v="Manager"/>
    <x v="2"/>
    <x v="1"/>
    <n v="17046"/>
    <n v="9314"/>
    <n v="0"/>
    <s v="Y"/>
    <x v="1"/>
    <n v="15"/>
    <n v="3"/>
    <n v="2"/>
    <n v="80"/>
    <n v="1"/>
    <n v="28"/>
    <n v="2"/>
    <n v="3"/>
    <n v="27"/>
    <n v="10"/>
    <n v="15"/>
    <n v="7"/>
    <n v="0"/>
  </r>
  <r>
    <x v="7"/>
    <s v="No"/>
    <s v="Non-Travel"/>
    <n v="1116"/>
    <x v="1"/>
    <n v="2"/>
    <n v="3"/>
    <x v="2"/>
    <n v="1"/>
    <n v="571"/>
    <n v="3"/>
    <x v="0"/>
    <n v="49"/>
    <n v="3"/>
    <n v="1"/>
    <s v="Laboratory Technician"/>
    <x v="0"/>
    <x v="0"/>
    <n v="2564"/>
    <n v="7181"/>
    <n v="0"/>
    <s v="Y"/>
    <x v="1"/>
    <n v="14"/>
    <n v="3"/>
    <n v="3"/>
    <n v="80"/>
    <n v="0"/>
    <n v="12"/>
    <n v="2"/>
    <n v="2"/>
    <n v="11"/>
    <n v="7"/>
    <n v="6"/>
    <n v="7"/>
    <n v="0"/>
  </r>
  <r>
    <x v="42"/>
    <s v="No"/>
    <s v="Travel_Frequently"/>
    <n v="1499"/>
    <x v="0"/>
    <n v="28"/>
    <n v="3"/>
    <x v="3"/>
    <n v="1"/>
    <n v="573"/>
    <n v="3"/>
    <x v="0"/>
    <n v="80"/>
    <n v="2"/>
    <n v="3"/>
    <s v="Sales Executive"/>
    <x v="3"/>
    <x v="1"/>
    <n v="10266"/>
    <n v="2845"/>
    <n v="4"/>
    <s v="Y"/>
    <x v="1"/>
    <n v="19"/>
    <n v="3"/>
    <n v="4"/>
    <n v="80"/>
    <n v="0"/>
    <n v="22"/>
    <n v="5"/>
    <n v="4"/>
    <n v="18"/>
    <n v="13"/>
    <n v="13"/>
    <n v="11"/>
    <n v="0"/>
  </r>
  <r>
    <x v="40"/>
    <s v="No"/>
    <s v="Travel_Rarely"/>
    <n v="983"/>
    <x v="1"/>
    <n v="2"/>
    <n v="2"/>
    <x v="2"/>
    <n v="1"/>
    <n v="574"/>
    <n v="1"/>
    <x v="0"/>
    <n v="65"/>
    <n v="3"/>
    <n v="2"/>
    <s v="Manufacturing Director"/>
    <x v="0"/>
    <x v="2"/>
    <n v="5070"/>
    <n v="7389"/>
    <n v="5"/>
    <s v="Y"/>
    <x v="1"/>
    <n v="13"/>
    <n v="3"/>
    <n v="3"/>
    <n v="80"/>
    <n v="3"/>
    <n v="20"/>
    <n v="2"/>
    <n v="3"/>
    <n v="5"/>
    <n v="0"/>
    <n v="0"/>
    <n v="4"/>
    <n v="0"/>
  </r>
  <r>
    <x v="21"/>
    <s v="No"/>
    <s v="Travel_Rarely"/>
    <n v="1009"/>
    <x v="1"/>
    <n v="2"/>
    <n v="3"/>
    <x v="0"/>
    <n v="1"/>
    <n v="575"/>
    <n v="1"/>
    <x v="1"/>
    <n v="51"/>
    <n v="3"/>
    <n v="4"/>
    <s v="Research Director"/>
    <x v="2"/>
    <x v="1"/>
    <n v="17861"/>
    <n v="2288"/>
    <n v="6"/>
    <s v="Y"/>
    <x v="1"/>
    <n v="13"/>
    <n v="3"/>
    <n v="3"/>
    <n v="80"/>
    <n v="0"/>
    <n v="26"/>
    <n v="2"/>
    <n v="1"/>
    <n v="3"/>
    <n v="2"/>
    <n v="0"/>
    <n v="1"/>
    <n v="0"/>
  </r>
  <r>
    <x v="10"/>
    <s v="No"/>
    <s v="Travel_Rarely"/>
    <n v="144"/>
    <x v="1"/>
    <n v="22"/>
    <n v="3"/>
    <x v="0"/>
    <n v="1"/>
    <n v="577"/>
    <n v="4"/>
    <x v="1"/>
    <n v="46"/>
    <n v="1"/>
    <n v="1"/>
    <s v="Laboratory Technician"/>
    <x v="2"/>
    <x v="0"/>
    <n v="4230"/>
    <n v="19225"/>
    <n v="0"/>
    <s v="Y"/>
    <x v="1"/>
    <n v="15"/>
    <n v="3"/>
    <n v="3"/>
    <n v="80"/>
    <n v="0"/>
    <n v="6"/>
    <n v="2"/>
    <n v="3"/>
    <n v="5"/>
    <n v="4"/>
    <n v="4"/>
    <n v="3"/>
    <n v="0"/>
  </r>
  <r>
    <x v="33"/>
    <s v="No"/>
    <s v="Travel_Rarely"/>
    <n v="548"/>
    <x v="1"/>
    <n v="8"/>
    <n v="4"/>
    <x v="0"/>
    <n v="1"/>
    <n v="578"/>
    <n v="3"/>
    <x v="0"/>
    <n v="42"/>
    <n v="3"/>
    <n v="2"/>
    <s v="Laboratory Technician"/>
    <x v="2"/>
    <x v="0"/>
    <n v="3780"/>
    <n v="23428"/>
    <n v="7"/>
    <s v="Y"/>
    <x v="1"/>
    <n v="11"/>
    <n v="3"/>
    <n v="3"/>
    <n v="80"/>
    <n v="0"/>
    <n v="19"/>
    <n v="3"/>
    <n v="3"/>
    <n v="1"/>
    <n v="0"/>
    <n v="0"/>
    <n v="0"/>
    <n v="0"/>
  </r>
  <r>
    <x v="13"/>
    <s v="No"/>
    <s v="Travel_Rarely"/>
    <n v="1303"/>
    <x v="1"/>
    <n v="2"/>
    <n v="4"/>
    <x v="0"/>
    <n v="1"/>
    <n v="579"/>
    <n v="4"/>
    <x v="1"/>
    <n v="62"/>
    <n v="2"/>
    <n v="1"/>
    <s v="Research Scientist"/>
    <x v="2"/>
    <x v="2"/>
    <n v="2768"/>
    <n v="8416"/>
    <n v="3"/>
    <s v="Y"/>
    <x v="1"/>
    <n v="12"/>
    <n v="3"/>
    <n v="3"/>
    <n v="80"/>
    <n v="1"/>
    <n v="14"/>
    <n v="3"/>
    <n v="3"/>
    <n v="7"/>
    <n v="3"/>
    <n v="5"/>
    <n v="7"/>
    <n v="0"/>
  </r>
  <r>
    <x v="21"/>
    <s v="No"/>
    <s v="Travel_Rarely"/>
    <n v="1125"/>
    <x v="0"/>
    <n v="10"/>
    <n v="3"/>
    <x v="3"/>
    <n v="1"/>
    <n v="580"/>
    <n v="3"/>
    <x v="0"/>
    <n v="94"/>
    <n v="2"/>
    <n v="3"/>
    <s v="Sales Executive"/>
    <x v="0"/>
    <x v="1"/>
    <n v="9071"/>
    <n v="11563"/>
    <n v="2"/>
    <s v="Y"/>
    <x v="0"/>
    <n v="19"/>
    <n v="3"/>
    <n v="3"/>
    <n v="80"/>
    <n v="1"/>
    <n v="15"/>
    <n v="3"/>
    <n v="3"/>
    <n v="3"/>
    <n v="2"/>
    <n v="1"/>
    <n v="2"/>
    <n v="0"/>
  </r>
  <r>
    <x v="12"/>
    <s v="No"/>
    <s v="Travel_Rarely"/>
    <n v="1274"/>
    <x v="1"/>
    <n v="9"/>
    <n v="1"/>
    <x v="0"/>
    <n v="1"/>
    <n v="581"/>
    <n v="3"/>
    <x v="1"/>
    <n v="33"/>
    <n v="3"/>
    <n v="3"/>
    <s v="Manufacturing Director"/>
    <x v="1"/>
    <x v="2"/>
    <n v="10648"/>
    <n v="14394"/>
    <n v="1"/>
    <s v="Y"/>
    <x v="1"/>
    <n v="25"/>
    <n v="4"/>
    <n v="4"/>
    <n v="80"/>
    <n v="1"/>
    <n v="13"/>
    <n v="6"/>
    <n v="4"/>
    <n v="13"/>
    <n v="8"/>
    <n v="0"/>
    <n v="8"/>
    <n v="0"/>
  </r>
  <r>
    <x v="3"/>
    <s v="Yes"/>
    <s v="Travel_Rarely"/>
    <n v="1277"/>
    <x v="1"/>
    <n v="15"/>
    <n v="1"/>
    <x v="2"/>
    <n v="1"/>
    <n v="582"/>
    <n v="2"/>
    <x v="1"/>
    <n v="56"/>
    <n v="3"/>
    <n v="3"/>
    <s v="Manager"/>
    <x v="2"/>
    <x v="1"/>
    <n v="13610"/>
    <n v="24619"/>
    <n v="7"/>
    <s v="Y"/>
    <x v="0"/>
    <n v="12"/>
    <n v="3"/>
    <n v="4"/>
    <n v="80"/>
    <n v="0"/>
    <n v="15"/>
    <n v="2"/>
    <n v="4"/>
    <n v="7"/>
    <n v="6"/>
    <n v="7"/>
    <n v="7"/>
    <n v="1"/>
  </r>
  <r>
    <x v="3"/>
    <s v="Yes"/>
    <s v="Travel_Rarely"/>
    <n v="587"/>
    <x v="1"/>
    <n v="10"/>
    <n v="1"/>
    <x v="2"/>
    <n v="1"/>
    <n v="584"/>
    <n v="1"/>
    <x v="1"/>
    <n v="38"/>
    <n v="1"/>
    <n v="1"/>
    <s v="Laboratory Technician"/>
    <x v="0"/>
    <x v="2"/>
    <n v="3408"/>
    <n v="6705"/>
    <n v="7"/>
    <s v="Y"/>
    <x v="1"/>
    <n v="13"/>
    <n v="3"/>
    <n v="1"/>
    <n v="80"/>
    <n v="3"/>
    <n v="8"/>
    <n v="2"/>
    <n v="3"/>
    <n v="4"/>
    <n v="3"/>
    <n v="1"/>
    <n v="3"/>
    <n v="1"/>
  </r>
  <r>
    <x v="7"/>
    <s v="No"/>
    <s v="Travel_Rarely"/>
    <n v="413"/>
    <x v="0"/>
    <n v="7"/>
    <n v="1"/>
    <x v="3"/>
    <n v="1"/>
    <n v="585"/>
    <n v="4"/>
    <x v="1"/>
    <n v="57"/>
    <n v="3"/>
    <n v="1"/>
    <s v="Sales Representative"/>
    <x v="1"/>
    <x v="0"/>
    <n v="2983"/>
    <n v="18398"/>
    <n v="0"/>
    <s v="Y"/>
    <x v="1"/>
    <n v="14"/>
    <n v="3"/>
    <n v="1"/>
    <n v="80"/>
    <n v="0"/>
    <n v="4"/>
    <n v="3"/>
    <n v="3"/>
    <n v="3"/>
    <n v="2"/>
    <n v="1"/>
    <n v="2"/>
    <n v="0"/>
  </r>
  <r>
    <x v="10"/>
    <s v="No"/>
    <s v="Travel_Rarely"/>
    <n v="1276"/>
    <x v="1"/>
    <n v="16"/>
    <n v="3"/>
    <x v="0"/>
    <n v="1"/>
    <n v="586"/>
    <n v="4"/>
    <x v="1"/>
    <n v="72"/>
    <n v="3"/>
    <n v="3"/>
    <s v="Healthcare Representative"/>
    <x v="2"/>
    <x v="1"/>
    <n v="7632"/>
    <n v="14295"/>
    <n v="4"/>
    <s v="Y"/>
    <x v="0"/>
    <n v="12"/>
    <n v="3"/>
    <n v="3"/>
    <n v="80"/>
    <n v="0"/>
    <n v="10"/>
    <n v="2"/>
    <n v="3"/>
    <n v="8"/>
    <n v="7"/>
    <n v="0"/>
    <n v="0"/>
    <n v="0"/>
  </r>
  <r>
    <x v="12"/>
    <s v="Yes"/>
    <s v="Travel_Frequently"/>
    <n v="534"/>
    <x v="1"/>
    <n v="20"/>
    <n v="3"/>
    <x v="0"/>
    <n v="1"/>
    <n v="587"/>
    <n v="1"/>
    <x v="1"/>
    <n v="66"/>
    <n v="3"/>
    <n v="3"/>
    <s v="Healthcare Representative"/>
    <x v="2"/>
    <x v="1"/>
    <n v="9824"/>
    <n v="22908"/>
    <n v="3"/>
    <s v="Y"/>
    <x v="1"/>
    <n v="12"/>
    <n v="3"/>
    <n v="1"/>
    <n v="80"/>
    <n v="0"/>
    <n v="12"/>
    <n v="2"/>
    <n v="3"/>
    <n v="1"/>
    <n v="0"/>
    <n v="0"/>
    <n v="0"/>
    <n v="1"/>
  </r>
  <r>
    <x v="13"/>
    <s v="Yes"/>
    <s v="Travel_Frequently"/>
    <n v="988"/>
    <x v="2"/>
    <n v="23"/>
    <n v="3"/>
    <x v="5"/>
    <n v="1"/>
    <n v="590"/>
    <n v="2"/>
    <x v="0"/>
    <n v="43"/>
    <n v="3"/>
    <n v="3"/>
    <s v="Human Resources"/>
    <x v="3"/>
    <x v="2"/>
    <n v="9950"/>
    <n v="11533"/>
    <n v="9"/>
    <s v="Y"/>
    <x v="0"/>
    <n v="15"/>
    <n v="3"/>
    <n v="3"/>
    <n v="80"/>
    <n v="3"/>
    <n v="11"/>
    <n v="2"/>
    <n v="3"/>
    <n v="3"/>
    <n v="2"/>
    <n v="0"/>
    <n v="2"/>
    <n v="1"/>
  </r>
  <r>
    <x v="19"/>
    <s v="No"/>
    <s v="Travel_Frequently"/>
    <n v="1474"/>
    <x v="1"/>
    <n v="5"/>
    <n v="2"/>
    <x v="1"/>
    <n v="1"/>
    <n v="591"/>
    <n v="2"/>
    <x v="1"/>
    <n v="97"/>
    <n v="3"/>
    <n v="1"/>
    <s v="Laboratory Technician"/>
    <x v="2"/>
    <x v="1"/>
    <n v="2093"/>
    <n v="9260"/>
    <n v="4"/>
    <s v="Y"/>
    <x v="1"/>
    <n v="17"/>
    <n v="3"/>
    <n v="4"/>
    <n v="80"/>
    <n v="1"/>
    <n v="8"/>
    <n v="4"/>
    <n v="3"/>
    <n v="2"/>
    <n v="2"/>
    <n v="2"/>
    <n v="0"/>
    <n v="0"/>
  </r>
  <r>
    <x v="9"/>
    <s v="No"/>
    <s v="Non-Travel"/>
    <n v="635"/>
    <x v="0"/>
    <n v="10"/>
    <n v="4"/>
    <x v="2"/>
    <n v="1"/>
    <n v="592"/>
    <n v="2"/>
    <x v="1"/>
    <n v="32"/>
    <n v="3"/>
    <n v="3"/>
    <s v="Sales Executive"/>
    <x v="0"/>
    <x v="0"/>
    <n v="9980"/>
    <n v="15318"/>
    <n v="1"/>
    <s v="Y"/>
    <x v="1"/>
    <n v="14"/>
    <n v="3"/>
    <n v="4"/>
    <n v="80"/>
    <n v="0"/>
    <n v="10"/>
    <n v="3"/>
    <n v="2"/>
    <n v="10"/>
    <n v="3"/>
    <n v="9"/>
    <n v="7"/>
    <n v="0"/>
  </r>
  <r>
    <x v="15"/>
    <s v="Yes"/>
    <s v="Travel_Frequently"/>
    <n v="1368"/>
    <x v="1"/>
    <n v="4"/>
    <n v="1"/>
    <x v="4"/>
    <n v="1"/>
    <n v="593"/>
    <n v="3"/>
    <x v="1"/>
    <n v="99"/>
    <n v="2"/>
    <n v="1"/>
    <s v="Laboratory Technician"/>
    <x v="2"/>
    <x v="0"/>
    <n v="3894"/>
    <n v="9129"/>
    <n v="5"/>
    <s v="Y"/>
    <x v="1"/>
    <n v="16"/>
    <n v="3"/>
    <n v="3"/>
    <n v="80"/>
    <n v="0"/>
    <n v="4"/>
    <n v="3"/>
    <n v="3"/>
    <n v="2"/>
    <n v="2"/>
    <n v="1"/>
    <n v="2"/>
    <n v="1"/>
  </r>
  <r>
    <x v="26"/>
    <s v="No"/>
    <s v="Travel_Rarely"/>
    <n v="163"/>
    <x v="0"/>
    <n v="2"/>
    <n v="5"/>
    <x v="3"/>
    <n v="1"/>
    <n v="595"/>
    <n v="2"/>
    <x v="0"/>
    <n v="37"/>
    <n v="3"/>
    <n v="2"/>
    <s v="Sales Executive"/>
    <x v="0"/>
    <x v="1"/>
    <n v="4051"/>
    <n v="19658"/>
    <n v="2"/>
    <s v="Y"/>
    <x v="1"/>
    <n v="14"/>
    <n v="3"/>
    <n v="1"/>
    <n v="80"/>
    <n v="1"/>
    <n v="14"/>
    <n v="2"/>
    <n v="3"/>
    <n v="9"/>
    <n v="7"/>
    <n v="6"/>
    <n v="7"/>
    <n v="0"/>
  </r>
  <r>
    <x v="27"/>
    <s v="No"/>
    <s v="Travel_Rarely"/>
    <n v="1117"/>
    <x v="0"/>
    <n v="18"/>
    <n v="5"/>
    <x v="0"/>
    <n v="1"/>
    <n v="597"/>
    <n v="1"/>
    <x v="0"/>
    <n v="83"/>
    <n v="3"/>
    <n v="4"/>
    <s v="Manager"/>
    <x v="1"/>
    <x v="0"/>
    <n v="16835"/>
    <n v="9873"/>
    <n v="3"/>
    <s v="Y"/>
    <x v="1"/>
    <n v="23"/>
    <n v="4"/>
    <n v="4"/>
    <n v="80"/>
    <n v="0"/>
    <n v="37"/>
    <n v="2"/>
    <n v="3"/>
    <n v="10"/>
    <n v="9"/>
    <n v="7"/>
    <n v="7"/>
    <n v="0"/>
  </r>
  <r>
    <x v="0"/>
    <s v="No"/>
    <s v="Non-Travel"/>
    <n v="267"/>
    <x v="0"/>
    <n v="10"/>
    <n v="2"/>
    <x v="0"/>
    <n v="1"/>
    <n v="599"/>
    <n v="4"/>
    <x v="1"/>
    <n v="56"/>
    <n v="3"/>
    <n v="2"/>
    <s v="Sales Executive"/>
    <x v="0"/>
    <x v="0"/>
    <n v="6230"/>
    <n v="13430"/>
    <n v="7"/>
    <s v="Y"/>
    <x v="1"/>
    <n v="14"/>
    <n v="3"/>
    <n v="4"/>
    <n v="80"/>
    <n v="0"/>
    <n v="16"/>
    <n v="3"/>
    <n v="3"/>
    <n v="14"/>
    <n v="3"/>
    <n v="1"/>
    <n v="10"/>
    <n v="0"/>
  </r>
  <r>
    <x v="10"/>
    <s v="No"/>
    <s v="Travel_Rarely"/>
    <n v="619"/>
    <x v="0"/>
    <n v="1"/>
    <n v="3"/>
    <x v="3"/>
    <n v="1"/>
    <n v="600"/>
    <n v="2"/>
    <x v="1"/>
    <n v="85"/>
    <n v="3"/>
    <n v="2"/>
    <s v="Sales Executive"/>
    <x v="2"/>
    <x v="1"/>
    <n v="4717"/>
    <n v="18659"/>
    <n v="9"/>
    <s v="Y"/>
    <x v="1"/>
    <n v="11"/>
    <n v="3"/>
    <n v="3"/>
    <n v="80"/>
    <n v="0"/>
    <n v="15"/>
    <n v="2"/>
    <n v="3"/>
    <n v="11"/>
    <n v="9"/>
    <n v="6"/>
    <n v="9"/>
    <n v="0"/>
  </r>
  <r>
    <x v="32"/>
    <s v="No"/>
    <s v="Travel_Rarely"/>
    <n v="302"/>
    <x v="1"/>
    <n v="6"/>
    <n v="3"/>
    <x v="0"/>
    <n v="1"/>
    <n v="601"/>
    <n v="2"/>
    <x v="0"/>
    <n v="75"/>
    <n v="3"/>
    <n v="4"/>
    <s v="Manufacturing Director"/>
    <x v="2"/>
    <x v="0"/>
    <n v="13237"/>
    <n v="20364"/>
    <n v="7"/>
    <s v="Y"/>
    <x v="1"/>
    <n v="15"/>
    <n v="3"/>
    <n v="3"/>
    <n v="80"/>
    <n v="0"/>
    <n v="22"/>
    <n v="3"/>
    <n v="3"/>
    <n v="20"/>
    <n v="6"/>
    <n v="5"/>
    <n v="13"/>
    <n v="0"/>
  </r>
  <r>
    <x v="22"/>
    <s v="No"/>
    <s v="Travel_Frequently"/>
    <n v="443"/>
    <x v="1"/>
    <n v="8"/>
    <n v="1"/>
    <x v="0"/>
    <n v="1"/>
    <n v="602"/>
    <n v="3"/>
    <x v="0"/>
    <n v="48"/>
    <n v="3"/>
    <n v="1"/>
    <s v="Laboratory Technician"/>
    <x v="2"/>
    <x v="1"/>
    <n v="3755"/>
    <n v="17872"/>
    <n v="1"/>
    <s v="Y"/>
    <x v="1"/>
    <n v="11"/>
    <n v="3"/>
    <n v="1"/>
    <n v="80"/>
    <n v="1"/>
    <n v="8"/>
    <n v="3"/>
    <n v="3"/>
    <n v="8"/>
    <n v="3"/>
    <n v="0"/>
    <n v="7"/>
    <n v="0"/>
  </r>
  <r>
    <x v="12"/>
    <s v="No"/>
    <s v="Travel_Rarely"/>
    <n v="828"/>
    <x v="0"/>
    <n v="2"/>
    <n v="1"/>
    <x v="0"/>
    <n v="1"/>
    <n v="604"/>
    <n v="2"/>
    <x v="1"/>
    <n v="77"/>
    <n v="3"/>
    <n v="2"/>
    <s v="Sales Executive"/>
    <x v="0"/>
    <x v="0"/>
    <n v="6582"/>
    <n v="8346"/>
    <n v="4"/>
    <s v="Y"/>
    <x v="0"/>
    <n v="13"/>
    <n v="3"/>
    <n v="3"/>
    <n v="80"/>
    <n v="0"/>
    <n v="10"/>
    <n v="2"/>
    <n v="4"/>
    <n v="6"/>
    <n v="5"/>
    <n v="0"/>
    <n v="5"/>
    <n v="0"/>
  </r>
  <r>
    <x v="19"/>
    <s v="No"/>
    <s v="Travel_Rarely"/>
    <n v="319"/>
    <x v="1"/>
    <n v="24"/>
    <n v="3"/>
    <x v="2"/>
    <n v="1"/>
    <n v="605"/>
    <n v="4"/>
    <x v="1"/>
    <n v="56"/>
    <n v="3"/>
    <n v="3"/>
    <s v="Manufacturing Director"/>
    <x v="3"/>
    <x v="1"/>
    <n v="7406"/>
    <n v="6950"/>
    <n v="1"/>
    <s v="Y"/>
    <x v="0"/>
    <n v="21"/>
    <n v="4"/>
    <n v="4"/>
    <n v="80"/>
    <n v="1"/>
    <n v="10"/>
    <n v="5"/>
    <n v="2"/>
    <n v="10"/>
    <n v="9"/>
    <n v="5"/>
    <n v="8"/>
    <n v="0"/>
  </r>
  <r>
    <x v="28"/>
    <s v="No"/>
    <s v="Travel_Rarely"/>
    <n v="561"/>
    <x v="0"/>
    <n v="2"/>
    <n v="3"/>
    <x v="1"/>
    <n v="1"/>
    <n v="606"/>
    <n v="4"/>
    <x v="1"/>
    <n v="61"/>
    <n v="3"/>
    <n v="2"/>
    <s v="Sales Executive"/>
    <x v="1"/>
    <x v="1"/>
    <n v="4805"/>
    <n v="16177"/>
    <n v="0"/>
    <s v="Y"/>
    <x v="1"/>
    <n v="19"/>
    <n v="3"/>
    <n v="2"/>
    <n v="80"/>
    <n v="1"/>
    <n v="9"/>
    <n v="3"/>
    <n v="4"/>
    <n v="8"/>
    <n v="7"/>
    <n v="3"/>
    <n v="7"/>
    <n v="0"/>
  </r>
  <r>
    <x v="25"/>
    <s v="Yes"/>
    <s v="Travel_Frequently"/>
    <n v="426"/>
    <x v="2"/>
    <n v="17"/>
    <n v="4"/>
    <x v="0"/>
    <n v="1"/>
    <n v="608"/>
    <n v="2"/>
    <x v="0"/>
    <n v="58"/>
    <n v="3"/>
    <n v="1"/>
    <s v="Human Resources"/>
    <x v="2"/>
    <x v="2"/>
    <n v="2741"/>
    <n v="22808"/>
    <n v="0"/>
    <s v="Y"/>
    <x v="0"/>
    <n v="11"/>
    <n v="3"/>
    <n v="2"/>
    <n v="80"/>
    <n v="1"/>
    <n v="8"/>
    <n v="2"/>
    <n v="2"/>
    <n v="7"/>
    <n v="7"/>
    <n v="1"/>
    <n v="0"/>
    <n v="1"/>
  </r>
  <r>
    <x v="11"/>
    <s v="No"/>
    <s v="Travel_Rarely"/>
    <n v="232"/>
    <x v="1"/>
    <n v="19"/>
    <n v="3"/>
    <x v="4"/>
    <n v="1"/>
    <n v="611"/>
    <n v="4"/>
    <x v="1"/>
    <n v="34"/>
    <n v="3"/>
    <n v="2"/>
    <s v="Manufacturing Director"/>
    <x v="0"/>
    <x v="2"/>
    <n v="4262"/>
    <n v="22645"/>
    <n v="4"/>
    <s v="Y"/>
    <x v="1"/>
    <n v="12"/>
    <n v="3"/>
    <n v="2"/>
    <n v="80"/>
    <n v="2"/>
    <n v="8"/>
    <n v="2"/>
    <n v="4"/>
    <n v="3"/>
    <n v="2"/>
    <n v="1"/>
    <n v="2"/>
    <n v="0"/>
  </r>
  <r>
    <x v="3"/>
    <s v="No"/>
    <s v="Travel_Rarely"/>
    <n v="922"/>
    <x v="1"/>
    <n v="1"/>
    <n v="5"/>
    <x v="2"/>
    <n v="1"/>
    <n v="612"/>
    <n v="1"/>
    <x v="0"/>
    <n v="95"/>
    <n v="4"/>
    <n v="4"/>
    <s v="Research Director"/>
    <x v="2"/>
    <x v="2"/>
    <n v="16184"/>
    <n v="22578"/>
    <n v="4"/>
    <s v="Y"/>
    <x v="1"/>
    <n v="19"/>
    <n v="3"/>
    <n v="3"/>
    <n v="80"/>
    <n v="1"/>
    <n v="10"/>
    <n v="2"/>
    <n v="3"/>
    <n v="6"/>
    <n v="1"/>
    <n v="0"/>
    <n v="5"/>
    <n v="0"/>
  </r>
  <r>
    <x v="12"/>
    <s v="No"/>
    <s v="Travel_Rarely"/>
    <n v="688"/>
    <x v="0"/>
    <n v="7"/>
    <n v="3"/>
    <x v="0"/>
    <n v="1"/>
    <n v="613"/>
    <n v="3"/>
    <x v="1"/>
    <n v="44"/>
    <n v="2"/>
    <n v="3"/>
    <s v="Manager"/>
    <x v="0"/>
    <x v="2"/>
    <n v="11557"/>
    <n v="25291"/>
    <n v="9"/>
    <s v="Y"/>
    <x v="1"/>
    <n v="21"/>
    <n v="4"/>
    <n v="3"/>
    <n v="80"/>
    <n v="1"/>
    <n v="10"/>
    <n v="3"/>
    <n v="2"/>
    <n v="5"/>
    <n v="4"/>
    <n v="0"/>
    <n v="1"/>
    <n v="0"/>
  </r>
  <r>
    <x v="41"/>
    <s v="Yes"/>
    <s v="Travel_Frequently"/>
    <n v="1306"/>
    <x v="0"/>
    <n v="5"/>
    <n v="3"/>
    <x v="3"/>
    <n v="1"/>
    <n v="614"/>
    <n v="2"/>
    <x v="1"/>
    <n v="69"/>
    <n v="3"/>
    <n v="1"/>
    <s v="Sales Representative"/>
    <x v="1"/>
    <x v="0"/>
    <n v="1878"/>
    <n v="8059"/>
    <n v="1"/>
    <s v="Y"/>
    <x v="0"/>
    <n v="14"/>
    <n v="3"/>
    <n v="4"/>
    <n v="80"/>
    <n v="0"/>
    <n v="0"/>
    <n v="3"/>
    <n v="3"/>
    <n v="0"/>
    <n v="0"/>
    <n v="0"/>
    <n v="0"/>
    <n v="1"/>
  </r>
  <r>
    <x v="32"/>
    <s v="No"/>
    <s v="Non-Travel"/>
    <n v="1094"/>
    <x v="0"/>
    <n v="28"/>
    <n v="3"/>
    <x v="1"/>
    <n v="1"/>
    <n v="615"/>
    <n v="3"/>
    <x v="1"/>
    <n v="58"/>
    <n v="1"/>
    <n v="3"/>
    <s v="Sales Executive"/>
    <x v="3"/>
    <x v="2"/>
    <n v="10932"/>
    <n v="11373"/>
    <n v="3"/>
    <s v="Y"/>
    <x v="1"/>
    <n v="15"/>
    <n v="3"/>
    <n v="3"/>
    <n v="80"/>
    <n v="1"/>
    <n v="20"/>
    <n v="2"/>
    <n v="3"/>
    <n v="1"/>
    <n v="0"/>
    <n v="0"/>
    <n v="1"/>
    <n v="0"/>
  </r>
  <r>
    <x v="0"/>
    <s v="No"/>
    <s v="Non-Travel"/>
    <n v="509"/>
    <x v="1"/>
    <n v="2"/>
    <n v="4"/>
    <x v="1"/>
    <n v="1"/>
    <n v="616"/>
    <n v="1"/>
    <x v="0"/>
    <n v="62"/>
    <n v="2"/>
    <n v="2"/>
    <s v="Healthcare Representative"/>
    <x v="2"/>
    <x v="0"/>
    <n v="6811"/>
    <n v="2112"/>
    <n v="2"/>
    <s v="Y"/>
    <x v="0"/>
    <n v="17"/>
    <n v="3"/>
    <n v="1"/>
    <n v="80"/>
    <n v="0"/>
    <n v="10"/>
    <n v="3"/>
    <n v="3"/>
    <n v="8"/>
    <n v="7"/>
    <n v="0"/>
    <n v="7"/>
    <n v="0"/>
  </r>
  <r>
    <x v="25"/>
    <s v="No"/>
    <s v="Travel_Rarely"/>
    <n v="775"/>
    <x v="0"/>
    <n v="29"/>
    <n v="2"/>
    <x v="2"/>
    <n v="1"/>
    <n v="618"/>
    <n v="1"/>
    <x v="1"/>
    <n v="45"/>
    <n v="3"/>
    <n v="2"/>
    <s v="Sales Executive"/>
    <x v="2"/>
    <x v="2"/>
    <n v="4306"/>
    <n v="4267"/>
    <n v="5"/>
    <s v="Y"/>
    <x v="1"/>
    <n v="12"/>
    <n v="3"/>
    <n v="1"/>
    <n v="80"/>
    <n v="2"/>
    <n v="8"/>
    <n v="5"/>
    <n v="3"/>
    <n v="0"/>
    <n v="0"/>
    <n v="0"/>
    <n v="0"/>
    <n v="0"/>
  </r>
  <r>
    <x v="10"/>
    <s v="No"/>
    <s v="Travel_Rarely"/>
    <n v="195"/>
    <x v="0"/>
    <n v="1"/>
    <n v="3"/>
    <x v="2"/>
    <n v="1"/>
    <n v="620"/>
    <n v="1"/>
    <x v="0"/>
    <n v="80"/>
    <n v="3"/>
    <n v="2"/>
    <s v="Sales Executive"/>
    <x v="2"/>
    <x v="0"/>
    <n v="4859"/>
    <n v="6698"/>
    <n v="1"/>
    <s v="Y"/>
    <x v="1"/>
    <n v="16"/>
    <n v="3"/>
    <n v="4"/>
    <n v="80"/>
    <n v="0"/>
    <n v="5"/>
    <n v="3"/>
    <n v="3"/>
    <n v="5"/>
    <n v="4"/>
    <n v="0"/>
    <n v="3"/>
    <n v="0"/>
  </r>
  <r>
    <x v="13"/>
    <s v="No"/>
    <s v="Travel_Rarely"/>
    <n v="258"/>
    <x v="0"/>
    <n v="21"/>
    <n v="4"/>
    <x v="0"/>
    <n v="1"/>
    <n v="621"/>
    <n v="4"/>
    <x v="1"/>
    <n v="74"/>
    <n v="4"/>
    <n v="2"/>
    <s v="Sales Executive"/>
    <x v="0"/>
    <x v="0"/>
    <n v="5337"/>
    <n v="19921"/>
    <n v="1"/>
    <s v="Y"/>
    <x v="1"/>
    <n v="12"/>
    <n v="3"/>
    <n v="4"/>
    <n v="80"/>
    <n v="0"/>
    <n v="10"/>
    <n v="3"/>
    <n v="3"/>
    <n v="10"/>
    <n v="7"/>
    <n v="5"/>
    <n v="7"/>
    <n v="0"/>
  </r>
  <r>
    <x v="25"/>
    <s v="Yes"/>
    <s v="Travel_Rarely"/>
    <n v="471"/>
    <x v="1"/>
    <n v="24"/>
    <n v="3"/>
    <x v="4"/>
    <n v="1"/>
    <n v="622"/>
    <n v="3"/>
    <x v="1"/>
    <n v="66"/>
    <n v="1"/>
    <n v="1"/>
    <s v="Laboratory Technician"/>
    <x v="0"/>
    <x v="0"/>
    <n v="2340"/>
    <n v="23213"/>
    <n v="1"/>
    <s v="Y"/>
    <x v="0"/>
    <n v="18"/>
    <n v="3"/>
    <n v="2"/>
    <n v="80"/>
    <n v="0"/>
    <n v="1"/>
    <n v="3"/>
    <n v="1"/>
    <n v="1"/>
    <n v="0"/>
    <n v="0"/>
    <n v="0"/>
    <n v="1"/>
  </r>
  <r>
    <x v="2"/>
    <s v="No"/>
    <s v="Travel_Rarely"/>
    <n v="799"/>
    <x v="1"/>
    <n v="1"/>
    <n v="3"/>
    <x v="4"/>
    <n v="1"/>
    <n v="623"/>
    <n v="2"/>
    <x v="0"/>
    <n v="59"/>
    <n v="3"/>
    <n v="3"/>
    <s v="Manufacturing Director"/>
    <x v="0"/>
    <x v="0"/>
    <n v="7491"/>
    <n v="23848"/>
    <n v="4"/>
    <s v="Y"/>
    <x v="1"/>
    <n v="17"/>
    <n v="3"/>
    <n v="4"/>
    <n v="80"/>
    <n v="0"/>
    <n v="12"/>
    <n v="3"/>
    <n v="4"/>
    <n v="6"/>
    <n v="5"/>
    <n v="1"/>
    <n v="2"/>
    <n v="0"/>
  </r>
  <r>
    <x v="21"/>
    <s v="No"/>
    <s v="Travel_Frequently"/>
    <n v="1034"/>
    <x v="1"/>
    <n v="18"/>
    <n v="1"/>
    <x v="2"/>
    <n v="1"/>
    <n v="624"/>
    <n v="1"/>
    <x v="0"/>
    <n v="86"/>
    <n v="3"/>
    <n v="3"/>
    <s v="Healthcare Representative"/>
    <x v="2"/>
    <x v="1"/>
    <n v="10527"/>
    <n v="8984"/>
    <n v="5"/>
    <s v="Y"/>
    <x v="1"/>
    <n v="11"/>
    <n v="3"/>
    <n v="4"/>
    <n v="80"/>
    <n v="0"/>
    <n v="28"/>
    <n v="3"/>
    <n v="2"/>
    <n v="2"/>
    <n v="2"/>
    <n v="1"/>
    <n v="2"/>
    <n v="0"/>
  </r>
  <r>
    <x v="0"/>
    <s v="No"/>
    <s v="Travel_Rarely"/>
    <n v="1276"/>
    <x v="0"/>
    <n v="2"/>
    <n v="5"/>
    <x v="0"/>
    <n v="1"/>
    <n v="625"/>
    <n v="2"/>
    <x v="0"/>
    <n v="91"/>
    <n v="3"/>
    <n v="4"/>
    <s v="Manager"/>
    <x v="3"/>
    <x v="1"/>
    <n v="16595"/>
    <n v="5626"/>
    <n v="7"/>
    <s v="Y"/>
    <x v="1"/>
    <n v="16"/>
    <n v="3"/>
    <n v="2"/>
    <n v="80"/>
    <n v="1"/>
    <n v="22"/>
    <n v="2"/>
    <n v="3"/>
    <n v="18"/>
    <n v="16"/>
    <n v="11"/>
    <n v="8"/>
    <n v="0"/>
  </r>
  <r>
    <x v="2"/>
    <s v="No"/>
    <s v="Non-Travel"/>
    <n v="142"/>
    <x v="0"/>
    <n v="9"/>
    <n v="4"/>
    <x v="2"/>
    <n v="1"/>
    <n v="626"/>
    <n v="1"/>
    <x v="1"/>
    <n v="69"/>
    <n v="3"/>
    <n v="3"/>
    <s v="Sales Executive"/>
    <x v="1"/>
    <x v="2"/>
    <n v="8834"/>
    <n v="24666"/>
    <n v="1"/>
    <s v="Y"/>
    <x v="1"/>
    <n v="13"/>
    <n v="3"/>
    <n v="4"/>
    <n v="80"/>
    <n v="1"/>
    <n v="9"/>
    <n v="6"/>
    <n v="3"/>
    <n v="9"/>
    <n v="5"/>
    <n v="7"/>
    <n v="7"/>
    <n v="0"/>
  </r>
  <r>
    <x v="39"/>
    <s v="No"/>
    <s v="Travel_Rarely"/>
    <n v="956"/>
    <x v="1"/>
    <n v="6"/>
    <n v="2"/>
    <x v="4"/>
    <n v="1"/>
    <n v="630"/>
    <n v="4"/>
    <x v="1"/>
    <n v="78"/>
    <n v="3"/>
    <n v="2"/>
    <s v="Research Scientist"/>
    <x v="3"/>
    <x v="2"/>
    <n v="5577"/>
    <n v="22087"/>
    <n v="3"/>
    <s v="Y"/>
    <x v="0"/>
    <n v="12"/>
    <n v="3"/>
    <n v="2"/>
    <n v="80"/>
    <n v="2"/>
    <n v="18"/>
    <n v="3"/>
    <n v="3"/>
    <n v="10"/>
    <n v="9"/>
    <n v="6"/>
    <n v="9"/>
    <n v="0"/>
  </r>
  <r>
    <x v="5"/>
    <s v="Yes"/>
    <s v="Non-Travel"/>
    <n v="1474"/>
    <x v="0"/>
    <n v="11"/>
    <n v="4"/>
    <x v="1"/>
    <n v="1"/>
    <n v="631"/>
    <n v="4"/>
    <x v="1"/>
    <n v="60"/>
    <n v="4"/>
    <n v="2"/>
    <s v="Sales Executive"/>
    <x v="2"/>
    <x v="1"/>
    <n v="4707"/>
    <n v="23914"/>
    <n v="8"/>
    <s v="Y"/>
    <x v="1"/>
    <n v="12"/>
    <n v="3"/>
    <n v="4"/>
    <n v="80"/>
    <n v="0"/>
    <n v="6"/>
    <n v="2"/>
    <n v="3"/>
    <n v="4"/>
    <n v="2"/>
    <n v="1"/>
    <n v="2"/>
    <n v="1"/>
  </r>
  <r>
    <x v="17"/>
    <s v="No"/>
    <s v="Travel_Frequently"/>
    <n v="535"/>
    <x v="0"/>
    <n v="24"/>
    <n v="3"/>
    <x v="2"/>
    <n v="1"/>
    <n v="632"/>
    <n v="4"/>
    <x v="1"/>
    <n v="38"/>
    <n v="3"/>
    <n v="1"/>
    <s v="Sales Representative"/>
    <x v="0"/>
    <x v="1"/>
    <n v="2400"/>
    <n v="5530"/>
    <n v="0"/>
    <s v="Y"/>
    <x v="1"/>
    <n v="13"/>
    <n v="3"/>
    <n v="3"/>
    <n v="80"/>
    <n v="2"/>
    <n v="3"/>
    <n v="3"/>
    <n v="3"/>
    <n v="2"/>
    <n v="2"/>
    <n v="2"/>
    <n v="1"/>
    <n v="0"/>
  </r>
  <r>
    <x v="8"/>
    <s v="No"/>
    <s v="Travel_Rarely"/>
    <n v="1495"/>
    <x v="1"/>
    <n v="10"/>
    <n v="3"/>
    <x v="2"/>
    <n v="1"/>
    <n v="634"/>
    <n v="3"/>
    <x v="0"/>
    <n v="76"/>
    <n v="3"/>
    <n v="2"/>
    <s v="Healthcare Representative"/>
    <x v="2"/>
    <x v="1"/>
    <n v="9824"/>
    <n v="22174"/>
    <n v="3"/>
    <s v="Y"/>
    <x v="1"/>
    <n v="19"/>
    <n v="3"/>
    <n v="3"/>
    <n v="80"/>
    <n v="1"/>
    <n v="18"/>
    <n v="4"/>
    <n v="3"/>
    <n v="1"/>
    <n v="0"/>
    <n v="0"/>
    <n v="0"/>
    <n v="0"/>
  </r>
  <r>
    <x v="2"/>
    <s v="No"/>
    <s v="Travel_Rarely"/>
    <n v="446"/>
    <x v="1"/>
    <n v="1"/>
    <n v="4"/>
    <x v="0"/>
    <n v="1"/>
    <n v="635"/>
    <n v="2"/>
    <x v="0"/>
    <n v="65"/>
    <n v="3"/>
    <n v="2"/>
    <s v="Manufacturing Director"/>
    <x v="1"/>
    <x v="1"/>
    <n v="6447"/>
    <n v="15701"/>
    <n v="6"/>
    <s v="Y"/>
    <x v="1"/>
    <n v="12"/>
    <n v="3"/>
    <n v="2"/>
    <n v="80"/>
    <n v="1"/>
    <n v="8"/>
    <n v="2"/>
    <n v="2"/>
    <n v="6"/>
    <n v="5"/>
    <n v="4"/>
    <n v="3"/>
    <n v="0"/>
  </r>
  <r>
    <x v="1"/>
    <s v="No"/>
    <s v="Travel_Rarely"/>
    <n v="1245"/>
    <x v="1"/>
    <n v="18"/>
    <n v="4"/>
    <x v="0"/>
    <n v="1"/>
    <n v="638"/>
    <n v="4"/>
    <x v="1"/>
    <n v="58"/>
    <n v="2"/>
    <n v="5"/>
    <s v="Research Director"/>
    <x v="2"/>
    <x v="2"/>
    <n v="19502"/>
    <n v="2125"/>
    <n v="1"/>
    <s v="Y"/>
    <x v="0"/>
    <n v="17"/>
    <n v="3"/>
    <n v="3"/>
    <n v="80"/>
    <n v="1"/>
    <n v="31"/>
    <n v="5"/>
    <n v="3"/>
    <n v="31"/>
    <n v="9"/>
    <n v="0"/>
    <n v="9"/>
    <n v="0"/>
  </r>
  <r>
    <x v="17"/>
    <s v="No"/>
    <s v="Travel_Rarely"/>
    <n v="691"/>
    <x v="1"/>
    <n v="23"/>
    <n v="3"/>
    <x v="2"/>
    <n v="1"/>
    <n v="639"/>
    <n v="2"/>
    <x v="1"/>
    <n v="89"/>
    <n v="4"/>
    <n v="1"/>
    <s v="Research Scientist"/>
    <x v="0"/>
    <x v="1"/>
    <n v="2725"/>
    <n v="21630"/>
    <n v="1"/>
    <s v="Y"/>
    <x v="0"/>
    <n v="11"/>
    <n v="3"/>
    <n v="2"/>
    <n v="80"/>
    <n v="2"/>
    <n v="6"/>
    <n v="3"/>
    <n v="3"/>
    <n v="6"/>
    <n v="5"/>
    <n v="1"/>
    <n v="4"/>
    <n v="0"/>
  </r>
  <r>
    <x v="25"/>
    <s v="No"/>
    <s v="Travel_Rarely"/>
    <n v="703"/>
    <x v="0"/>
    <n v="28"/>
    <n v="2"/>
    <x v="3"/>
    <n v="1"/>
    <n v="641"/>
    <n v="1"/>
    <x v="1"/>
    <n v="66"/>
    <n v="3"/>
    <n v="2"/>
    <s v="Sales Executive"/>
    <x v="1"/>
    <x v="1"/>
    <n v="6272"/>
    <n v="7428"/>
    <n v="1"/>
    <s v="Y"/>
    <x v="1"/>
    <n v="20"/>
    <n v="4"/>
    <n v="4"/>
    <n v="80"/>
    <n v="2"/>
    <n v="6"/>
    <n v="5"/>
    <n v="4"/>
    <n v="5"/>
    <n v="3"/>
    <n v="1"/>
    <n v="4"/>
    <n v="0"/>
  </r>
  <r>
    <x v="17"/>
    <s v="No"/>
    <s v="Travel_Rarely"/>
    <n v="823"/>
    <x v="1"/>
    <n v="17"/>
    <n v="2"/>
    <x v="1"/>
    <n v="1"/>
    <n v="643"/>
    <n v="4"/>
    <x v="1"/>
    <n v="94"/>
    <n v="2"/>
    <n v="1"/>
    <s v="Laboratory Technician"/>
    <x v="1"/>
    <x v="1"/>
    <n v="2127"/>
    <n v="9100"/>
    <n v="1"/>
    <s v="Y"/>
    <x v="1"/>
    <n v="21"/>
    <n v="4"/>
    <n v="4"/>
    <n v="80"/>
    <n v="1"/>
    <n v="1"/>
    <n v="2"/>
    <n v="3"/>
    <n v="1"/>
    <n v="0"/>
    <n v="0"/>
    <n v="0"/>
    <n v="0"/>
  </r>
  <r>
    <x v="24"/>
    <s v="No"/>
    <s v="Travel_Frequently"/>
    <n v="1246"/>
    <x v="2"/>
    <n v="3"/>
    <n v="3"/>
    <x v="2"/>
    <n v="1"/>
    <n v="644"/>
    <n v="1"/>
    <x v="1"/>
    <n v="99"/>
    <n v="3"/>
    <n v="5"/>
    <s v="Manager"/>
    <x v="1"/>
    <x v="1"/>
    <n v="18200"/>
    <n v="7999"/>
    <n v="1"/>
    <s v="Y"/>
    <x v="1"/>
    <n v="11"/>
    <n v="3"/>
    <n v="3"/>
    <n v="80"/>
    <n v="1"/>
    <n v="32"/>
    <n v="2"/>
    <n v="3"/>
    <n v="32"/>
    <n v="5"/>
    <n v="10"/>
    <n v="7"/>
    <n v="0"/>
  </r>
  <r>
    <x v="36"/>
    <s v="No"/>
    <s v="Travel_Rarely"/>
    <n v="622"/>
    <x v="0"/>
    <n v="13"/>
    <n v="1"/>
    <x v="2"/>
    <n v="1"/>
    <n v="645"/>
    <n v="2"/>
    <x v="1"/>
    <n v="40"/>
    <n v="3"/>
    <n v="1"/>
    <s v="Sales Representative"/>
    <x v="2"/>
    <x v="1"/>
    <n v="2096"/>
    <n v="26376"/>
    <n v="1"/>
    <s v="Y"/>
    <x v="1"/>
    <n v="11"/>
    <n v="3"/>
    <n v="3"/>
    <n v="80"/>
    <n v="0"/>
    <n v="7"/>
    <n v="1"/>
    <n v="3"/>
    <n v="7"/>
    <n v="4"/>
    <n v="0"/>
    <n v="6"/>
    <n v="0"/>
  </r>
  <r>
    <x v="17"/>
    <s v="Yes"/>
    <s v="Travel_Frequently"/>
    <n v="1287"/>
    <x v="1"/>
    <n v="7"/>
    <n v="3"/>
    <x v="0"/>
    <n v="1"/>
    <n v="647"/>
    <n v="1"/>
    <x v="0"/>
    <n v="55"/>
    <n v="3"/>
    <n v="1"/>
    <s v="Laboratory Technician"/>
    <x v="2"/>
    <x v="1"/>
    <n v="2886"/>
    <n v="14168"/>
    <n v="1"/>
    <s v="Y"/>
    <x v="0"/>
    <n v="16"/>
    <n v="3"/>
    <n v="4"/>
    <n v="80"/>
    <n v="1"/>
    <n v="6"/>
    <n v="4"/>
    <n v="3"/>
    <n v="6"/>
    <n v="3"/>
    <n v="1"/>
    <n v="2"/>
    <n v="1"/>
  </r>
  <r>
    <x v="7"/>
    <s v="Yes"/>
    <s v="Travel_Frequently"/>
    <n v="448"/>
    <x v="0"/>
    <n v="12"/>
    <n v="4"/>
    <x v="0"/>
    <n v="1"/>
    <n v="648"/>
    <n v="2"/>
    <x v="1"/>
    <n v="74"/>
    <n v="2"/>
    <n v="1"/>
    <s v="Sales Representative"/>
    <x v="3"/>
    <x v="1"/>
    <n v="2033"/>
    <n v="14470"/>
    <n v="1"/>
    <s v="Y"/>
    <x v="1"/>
    <n v="18"/>
    <n v="3"/>
    <n v="3"/>
    <n v="80"/>
    <n v="1"/>
    <n v="1"/>
    <n v="2"/>
    <n v="4"/>
    <n v="1"/>
    <n v="0"/>
    <n v="0"/>
    <n v="0"/>
    <n v="1"/>
  </r>
  <r>
    <x v="13"/>
    <s v="No"/>
    <s v="Travel_Rarely"/>
    <n v="254"/>
    <x v="1"/>
    <n v="1"/>
    <n v="2"/>
    <x v="0"/>
    <n v="1"/>
    <n v="649"/>
    <n v="2"/>
    <x v="1"/>
    <n v="83"/>
    <n v="2"/>
    <n v="1"/>
    <s v="Research Scientist"/>
    <x v="0"/>
    <x v="1"/>
    <n v="3622"/>
    <n v="22794"/>
    <n v="1"/>
    <s v="Y"/>
    <x v="0"/>
    <n v="13"/>
    <n v="3"/>
    <n v="4"/>
    <n v="80"/>
    <n v="1"/>
    <n v="6"/>
    <n v="3"/>
    <n v="3"/>
    <n v="6"/>
    <n v="5"/>
    <n v="1"/>
    <n v="3"/>
    <n v="0"/>
  </r>
  <r>
    <x v="12"/>
    <s v="Yes"/>
    <s v="Travel_Rarely"/>
    <n v="1365"/>
    <x v="0"/>
    <n v="13"/>
    <n v="4"/>
    <x v="2"/>
    <n v="1"/>
    <n v="650"/>
    <n v="2"/>
    <x v="1"/>
    <n v="46"/>
    <n v="3"/>
    <n v="2"/>
    <s v="Sales Executive"/>
    <x v="3"/>
    <x v="2"/>
    <n v="4233"/>
    <n v="11512"/>
    <n v="2"/>
    <s v="Y"/>
    <x v="1"/>
    <n v="17"/>
    <n v="3"/>
    <n v="3"/>
    <n v="80"/>
    <n v="0"/>
    <n v="9"/>
    <n v="2"/>
    <n v="1"/>
    <n v="3"/>
    <n v="1"/>
    <n v="1"/>
    <n v="2"/>
    <n v="1"/>
  </r>
  <r>
    <x v="10"/>
    <s v="No"/>
    <s v="Travel_Rarely"/>
    <n v="538"/>
    <x v="1"/>
    <n v="25"/>
    <n v="2"/>
    <x v="1"/>
    <n v="1"/>
    <n v="652"/>
    <n v="1"/>
    <x v="1"/>
    <n v="54"/>
    <n v="2"/>
    <n v="2"/>
    <s v="Laboratory Technician"/>
    <x v="0"/>
    <x v="0"/>
    <n v="3681"/>
    <n v="14004"/>
    <n v="4"/>
    <s v="Y"/>
    <x v="1"/>
    <n v="14"/>
    <n v="3"/>
    <n v="4"/>
    <n v="80"/>
    <n v="0"/>
    <n v="9"/>
    <n v="3"/>
    <n v="3"/>
    <n v="3"/>
    <n v="2"/>
    <n v="0"/>
    <n v="2"/>
    <n v="0"/>
  </r>
  <r>
    <x v="12"/>
    <s v="No"/>
    <s v="Travel_Rarely"/>
    <n v="525"/>
    <x v="0"/>
    <n v="6"/>
    <n v="4"/>
    <x v="2"/>
    <n v="1"/>
    <n v="653"/>
    <n v="1"/>
    <x v="1"/>
    <n v="66"/>
    <n v="4"/>
    <n v="2"/>
    <s v="Sales Executive"/>
    <x v="0"/>
    <x v="2"/>
    <n v="5460"/>
    <n v="6219"/>
    <n v="4"/>
    <s v="Y"/>
    <x v="1"/>
    <n v="22"/>
    <n v="4"/>
    <n v="4"/>
    <n v="80"/>
    <n v="2"/>
    <n v="13"/>
    <n v="4"/>
    <n v="4"/>
    <n v="7"/>
    <n v="7"/>
    <n v="5"/>
    <n v="7"/>
    <n v="0"/>
  </r>
  <r>
    <x v="4"/>
    <s v="No"/>
    <s v="Travel_Rarely"/>
    <n v="798"/>
    <x v="1"/>
    <n v="6"/>
    <n v="4"/>
    <x v="2"/>
    <n v="1"/>
    <n v="655"/>
    <n v="1"/>
    <x v="0"/>
    <n v="66"/>
    <n v="2"/>
    <n v="1"/>
    <s v="Research Scientist"/>
    <x v="2"/>
    <x v="2"/>
    <n v="2187"/>
    <n v="5013"/>
    <n v="0"/>
    <s v="Y"/>
    <x v="1"/>
    <n v="12"/>
    <n v="3"/>
    <n v="3"/>
    <n v="80"/>
    <n v="2"/>
    <n v="6"/>
    <n v="5"/>
    <n v="2"/>
    <n v="5"/>
    <n v="3"/>
    <n v="0"/>
    <n v="3"/>
    <n v="0"/>
  </r>
  <r>
    <x v="2"/>
    <s v="No"/>
    <s v="Travel_Rarely"/>
    <n v="558"/>
    <x v="0"/>
    <n v="2"/>
    <n v="3"/>
    <x v="3"/>
    <n v="1"/>
    <n v="656"/>
    <n v="4"/>
    <x v="1"/>
    <n v="75"/>
    <n v="3"/>
    <n v="2"/>
    <s v="Sales Executive"/>
    <x v="2"/>
    <x v="1"/>
    <n v="9602"/>
    <n v="3010"/>
    <n v="4"/>
    <s v="Y"/>
    <x v="0"/>
    <n v="11"/>
    <n v="3"/>
    <n v="3"/>
    <n v="80"/>
    <n v="1"/>
    <n v="17"/>
    <n v="3"/>
    <n v="2"/>
    <n v="3"/>
    <n v="0"/>
    <n v="1"/>
    <n v="0"/>
    <n v="0"/>
  </r>
  <r>
    <x v="35"/>
    <s v="No"/>
    <s v="Travel_Rarely"/>
    <n v="959"/>
    <x v="1"/>
    <n v="1"/>
    <n v="3"/>
    <x v="0"/>
    <n v="1"/>
    <n v="657"/>
    <n v="4"/>
    <x v="0"/>
    <n v="83"/>
    <n v="2"/>
    <n v="1"/>
    <s v="Research Scientist"/>
    <x v="1"/>
    <x v="0"/>
    <n v="2836"/>
    <n v="11757"/>
    <n v="1"/>
    <s v="Y"/>
    <x v="1"/>
    <n v="13"/>
    <n v="3"/>
    <n v="4"/>
    <n v="80"/>
    <n v="0"/>
    <n v="1"/>
    <n v="0"/>
    <n v="4"/>
    <n v="1"/>
    <n v="0"/>
    <n v="0"/>
    <n v="0"/>
    <n v="0"/>
  </r>
  <r>
    <x v="19"/>
    <s v="No"/>
    <s v="Travel_Rarely"/>
    <n v="622"/>
    <x v="1"/>
    <n v="2"/>
    <n v="4"/>
    <x v="0"/>
    <n v="1"/>
    <n v="659"/>
    <n v="3"/>
    <x v="0"/>
    <n v="81"/>
    <n v="3"/>
    <n v="2"/>
    <s v="Healthcare Representative"/>
    <x v="0"/>
    <x v="1"/>
    <n v="4089"/>
    <n v="5718"/>
    <n v="1"/>
    <s v="Y"/>
    <x v="1"/>
    <n v="13"/>
    <n v="3"/>
    <n v="2"/>
    <n v="80"/>
    <n v="2"/>
    <n v="10"/>
    <n v="4"/>
    <n v="3"/>
    <n v="10"/>
    <n v="2"/>
    <n v="2"/>
    <n v="2"/>
    <n v="0"/>
  </r>
  <r>
    <x v="23"/>
    <s v="No"/>
    <s v="Travel_Rarely"/>
    <n v="782"/>
    <x v="1"/>
    <n v="6"/>
    <n v="4"/>
    <x v="1"/>
    <n v="1"/>
    <n v="661"/>
    <n v="2"/>
    <x v="1"/>
    <n v="50"/>
    <n v="2"/>
    <n v="4"/>
    <s v="Research Director"/>
    <x v="0"/>
    <x v="2"/>
    <n v="16627"/>
    <n v="2671"/>
    <n v="4"/>
    <s v="Y"/>
    <x v="0"/>
    <n v="14"/>
    <n v="3"/>
    <n v="3"/>
    <n v="80"/>
    <n v="1"/>
    <n v="21"/>
    <n v="3"/>
    <n v="2"/>
    <n v="1"/>
    <n v="0"/>
    <n v="0"/>
    <n v="0"/>
    <n v="0"/>
  </r>
  <r>
    <x v="8"/>
    <s v="No"/>
    <s v="Travel_Rarely"/>
    <n v="362"/>
    <x v="1"/>
    <n v="1"/>
    <n v="1"/>
    <x v="0"/>
    <n v="1"/>
    <n v="662"/>
    <n v="3"/>
    <x v="0"/>
    <n v="43"/>
    <n v="3"/>
    <n v="1"/>
    <s v="Research Scientist"/>
    <x v="3"/>
    <x v="0"/>
    <n v="2619"/>
    <n v="14561"/>
    <n v="3"/>
    <s v="Y"/>
    <x v="1"/>
    <n v="17"/>
    <n v="3"/>
    <n v="4"/>
    <n v="80"/>
    <n v="0"/>
    <n v="8"/>
    <n v="3"/>
    <n v="2"/>
    <n v="0"/>
    <n v="0"/>
    <n v="0"/>
    <n v="0"/>
    <n v="0"/>
  </r>
  <r>
    <x v="23"/>
    <s v="No"/>
    <s v="Travel_Frequently"/>
    <n v="1001"/>
    <x v="1"/>
    <n v="9"/>
    <n v="5"/>
    <x v="2"/>
    <n v="1"/>
    <n v="663"/>
    <n v="4"/>
    <x v="1"/>
    <n v="72"/>
    <n v="3"/>
    <n v="2"/>
    <s v="Laboratory Technician"/>
    <x v="2"/>
    <x v="2"/>
    <n v="5679"/>
    <n v="19627"/>
    <n v="3"/>
    <s v="Y"/>
    <x v="0"/>
    <n v="13"/>
    <n v="3"/>
    <n v="2"/>
    <n v="80"/>
    <n v="1"/>
    <n v="10"/>
    <n v="3"/>
    <n v="3"/>
    <n v="8"/>
    <n v="7"/>
    <n v="4"/>
    <n v="7"/>
    <n v="0"/>
  </r>
  <r>
    <x v="26"/>
    <s v="No"/>
    <s v="Travel_Rarely"/>
    <n v="1236"/>
    <x v="1"/>
    <n v="1"/>
    <n v="4"/>
    <x v="0"/>
    <n v="1"/>
    <n v="664"/>
    <n v="4"/>
    <x v="0"/>
    <n v="40"/>
    <n v="2"/>
    <n v="4"/>
    <s v="Manager"/>
    <x v="3"/>
    <x v="1"/>
    <n v="15402"/>
    <n v="17997"/>
    <n v="7"/>
    <s v="Y"/>
    <x v="1"/>
    <n v="11"/>
    <n v="3"/>
    <n v="1"/>
    <n v="80"/>
    <n v="1"/>
    <n v="21"/>
    <n v="3"/>
    <n v="1"/>
    <n v="3"/>
    <n v="2"/>
    <n v="0"/>
    <n v="2"/>
    <n v="0"/>
  </r>
  <r>
    <x v="20"/>
    <s v="No"/>
    <s v="Travel_Rarely"/>
    <n v="1112"/>
    <x v="2"/>
    <n v="1"/>
    <n v="4"/>
    <x v="0"/>
    <n v="1"/>
    <n v="665"/>
    <n v="1"/>
    <x v="0"/>
    <n v="50"/>
    <n v="2"/>
    <n v="2"/>
    <s v="Human Resources"/>
    <x v="2"/>
    <x v="0"/>
    <n v="5985"/>
    <n v="26894"/>
    <n v="4"/>
    <s v="Y"/>
    <x v="1"/>
    <n v="11"/>
    <n v="3"/>
    <n v="2"/>
    <n v="80"/>
    <n v="0"/>
    <n v="10"/>
    <n v="1"/>
    <n v="4"/>
    <n v="2"/>
    <n v="2"/>
    <n v="0"/>
    <n v="2"/>
    <n v="0"/>
  </r>
  <r>
    <x v="13"/>
    <s v="No"/>
    <s v="Travel_Rarely"/>
    <n v="204"/>
    <x v="0"/>
    <n v="14"/>
    <n v="3"/>
    <x v="4"/>
    <n v="1"/>
    <n v="666"/>
    <n v="3"/>
    <x v="0"/>
    <n v="31"/>
    <n v="3"/>
    <n v="1"/>
    <s v="Sales Representative"/>
    <x v="2"/>
    <x v="2"/>
    <n v="2579"/>
    <n v="2912"/>
    <n v="1"/>
    <s v="Y"/>
    <x v="0"/>
    <n v="18"/>
    <n v="3"/>
    <n v="4"/>
    <n v="80"/>
    <n v="2"/>
    <n v="8"/>
    <n v="3"/>
    <n v="3"/>
    <n v="8"/>
    <n v="2"/>
    <n v="0"/>
    <n v="6"/>
    <n v="0"/>
  </r>
  <r>
    <x v="4"/>
    <s v="Yes"/>
    <s v="Travel_Rarely"/>
    <n v="1420"/>
    <x v="0"/>
    <n v="2"/>
    <n v="1"/>
    <x v="3"/>
    <n v="1"/>
    <n v="667"/>
    <n v="3"/>
    <x v="1"/>
    <n v="85"/>
    <n v="3"/>
    <n v="1"/>
    <s v="Sales Representative"/>
    <x v="3"/>
    <x v="2"/>
    <n v="3041"/>
    <n v="16346"/>
    <n v="0"/>
    <s v="Y"/>
    <x v="1"/>
    <n v="11"/>
    <n v="3"/>
    <n v="2"/>
    <n v="80"/>
    <n v="1"/>
    <n v="5"/>
    <n v="3"/>
    <n v="3"/>
    <n v="4"/>
    <n v="3"/>
    <n v="0"/>
    <n v="2"/>
    <n v="1"/>
  </r>
  <r>
    <x v="18"/>
    <s v="No"/>
    <s v="Travel_Rarely"/>
    <n v="1343"/>
    <x v="0"/>
    <n v="22"/>
    <n v="1"/>
    <x v="4"/>
    <n v="1"/>
    <n v="669"/>
    <n v="3"/>
    <x v="1"/>
    <n v="49"/>
    <n v="3"/>
    <n v="1"/>
    <s v="Sales Representative"/>
    <x v="2"/>
    <x v="0"/>
    <n v="3447"/>
    <n v="24444"/>
    <n v="1"/>
    <s v="Y"/>
    <x v="1"/>
    <n v="11"/>
    <n v="3"/>
    <n v="3"/>
    <n v="80"/>
    <n v="0"/>
    <n v="3"/>
    <n v="2"/>
    <n v="3"/>
    <n v="3"/>
    <n v="2"/>
    <n v="1"/>
    <n v="2"/>
    <n v="0"/>
  </r>
  <r>
    <x v="20"/>
    <s v="No"/>
    <s v="Travel_Rarely"/>
    <n v="1315"/>
    <x v="1"/>
    <n v="3"/>
    <n v="4"/>
    <x v="1"/>
    <n v="1"/>
    <n v="671"/>
    <n v="4"/>
    <x v="1"/>
    <n v="35"/>
    <n v="3"/>
    <n v="5"/>
    <s v="Manager"/>
    <x v="0"/>
    <x v="1"/>
    <n v="19513"/>
    <n v="9358"/>
    <n v="4"/>
    <s v="Y"/>
    <x v="0"/>
    <n v="12"/>
    <n v="3"/>
    <n v="1"/>
    <n v="80"/>
    <n v="1"/>
    <n v="26"/>
    <n v="2"/>
    <n v="4"/>
    <n v="2"/>
    <n v="2"/>
    <n v="0"/>
    <n v="1"/>
    <n v="0"/>
  </r>
  <r>
    <x v="15"/>
    <s v="No"/>
    <s v="Travel_Rarely"/>
    <n v="604"/>
    <x v="1"/>
    <n v="6"/>
    <n v="1"/>
    <x v="2"/>
    <n v="1"/>
    <n v="675"/>
    <n v="1"/>
    <x v="1"/>
    <n v="69"/>
    <n v="3"/>
    <n v="1"/>
    <s v="Research Scientist"/>
    <x v="2"/>
    <x v="1"/>
    <n v="2773"/>
    <n v="12145"/>
    <n v="0"/>
    <s v="Y"/>
    <x v="1"/>
    <n v="20"/>
    <n v="4"/>
    <n v="4"/>
    <n v="80"/>
    <n v="0"/>
    <n v="3"/>
    <n v="3"/>
    <n v="3"/>
    <n v="2"/>
    <n v="2"/>
    <n v="2"/>
    <n v="2"/>
    <n v="0"/>
  </r>
  <r>
    <x v="3"/>
    <s v="No"/>
    <s v="Travel_Rarely"/>
    <n v="1216"/>
    <x v="0"/>
    <n v="8"/>
    <n v="4"/>
    <x v="3"/>
    <n v="1"/>
    <n v="677"/>
    <n v="3"/>
    <x v="1"/>
    <n v="39"/>
    <n v="3"/>
    <n v="2"/>
    <s v="Sales Executive"/>
    <x v="2"/>
    <x v="2"/>
    <n v="7104"/>
    <n v="20431"/>
    <n v="0"/>
    <s v="Y"/>
    <x v="1"/>
    <n v="12"/>
    <n v="3"/>
    <n v="4"/>
    <n v="80"/>
    <n v="0"/>
    <n v="6"/>
    <n v="3"/>
    <n v="3"/>
    <n v="5"/>
    <n v="0"/>
    <n v="1"/>
    <n v="2"/>
    <n v="0"/>
  </r>
  <r>
    <x v="5"/>
    <s v="No"/>
    <s v="Travel_Rarely"/>
    <n v="646"/>
    <x v="1"/>
    <n v="9"/>
    <n v="4"/>
    <x v="0"/>
    <n v="1"/>
    <n v="679"/>
    <n v="1"/>
    <x v="0"/>
    <n v="92"/>
    <n v="3"/>
    <n v="2"/>
    <s v="Research Scientist"/>
    <x v="0"/>
    <x v="1"/>
    <n v="6322"/>
    <n v="18089"/>
    <n v="1"/>
    <s v="Y"/>
    <x v="0"/>
    <n v="12"/>
    <n v="3"/>
    <n v="4"/>
    <n v="80"/>
    <n v="1"/>
    <n v="6"/>
    <n v="2"/>
    <n v="2"/>
    <n v="6"/>
    <n v="4"/>
    <n v="0"/>
    <n v="5"/>
    <n v="0"/>
  </r>
  <r>
    <x v="7"/>
    <s v="No"/>
    <s v="Travel_Frequently"/>
    <n v="160"/>
    <x v="1"/>
    <n v="3"/>
    <n v="3"/>
    <x v="2"/>
    <n v="1"/>
    <n v="680"/>
    <n v="3"/>
    <x v="0"/>
    <n v="71"/>
    <n v="3"/>
    <n v="1"/>
    <s v="Research Scientist"/>
    <x v="2"/>
    <x v="2"/>
    <n v="2083"/>
    <n v="22653"/>
    <n v="1"/>
    <s v="Y"/>
    <x v="1"/>
    <n v="20"/>
    <n v="4"/>
    <n v="3"/>
    <n v="80"/>
    <n v="1"/>
    <n v="1"/>
    <n v="2"/>
    <n v="3"/>
    <n v="1"/>
    <n v="0"/>
    <n v="0"/>
    <n v="0"/>
    <n v="0"/>
  </r>
  <r>
    <x v="16"/>
    <s v="No"/>
    <s v="Travel_Rarely"/>
    <n v="238"/>
    <x v="0"/>
    <n v="1"/>
    <n v="1"/>
    <x v="2"/>
    <n v="1"/>
    <n v="682"/>
    <n v="4"/>
    <x v="0"/>
    <n v="34"/>
    <n v="3"/>
    <n v="2"/>
    <s v="Sales Executive"/>
    <x v="3"/>
    <x v="0"/>
    <n v="8381"/>
    <n v="7507"/>
    <n v="7"/>
    <s v="Y"/>
    <x v="1"/>
    <n v="20"/>
    <n v="4"/>
    <n v="4"/>
    <n v="80"/>
    <n v="0"/>
    <n v="18"/>
    <n v="2"/>
    <n v="4"/>
    <n v="14"/>
    <n v="7"/>
    <n v="8"/>
    <n v="10"/>
    <n v="0"/>
  </r>
  <r>
    <x v="13"/>
    <s v="No"/>
    <s v="Travel_Rarely"/>
    <n v="1397"/>
    <x v="1"/>
    <n v="1"/>
    <n v="5"/>
    <x v="0"/>
    <n v="1"/>
    <n v="683"/>
    <n v="2"/>
    <x v="1"/>
    <n v="42"/>
    <n v="3"/>
    <n v="1"/>
    <s v="Research Scientist"/>
    <x v="0"/>
    <x v="1"/>
    <n v="2691"/>
    <n v="7660"/>
    <n v="1"/>
    <s v="Y"/>
    <x v="1"/>
    <n v="12"/>
    <n v="3"/>
    <n v="4"/>
    <n v="80"/>
    <n v="1"/>
    <n v="10"/>
    <n v="4"/>
    <n v="2"/>
    <n v="10"/>
    <n v="9"/>
    <n v="8"/>
    <n v="8"/>
    <n v="0"/>
  </r>
  <r>
    <x v="28"/>
    <s v="Yes"/>
    <s v="Travel_Frequently"/>
    <n v="306"/>
    <x v="0"/>
    <n v="26"/>
    <n v="4"/>
    <x v="0"/>
    <n v="1"/>
    <n v="684"/>
    <n v="1"/>
    <x v="0"/>
    <n v="100"/>
    <n v="3"/>
    <n v="2"/>
    <s v="Sales Executive"/>
    <x v="3"/>
    <x v="1"/>
    <n v="4286"/>
    <n v="5630"/>
    <n v="2"/>
    <s v="Y"/>
    <x v="1"/>
    <n v="14"/>
    <n v="3"/>
    <n v="4"/>
    <n v="80"/>
    <n v="2"/>
    <n v="5"/>
    <n v="4"/>
    <n v="3"/>
    <n v="1"/>
    <n v="1"/>
    <n v="0"/>
    <n v="0"/>
    <n v="1"/>
  </r>
  <r>
    <x v="25"/>
    <s v="No"/>
    <s v="Travel_Rarely"/>
    <n v="991"/>
    <x v="1"/>
    <n v="6"/>
    <n v="3"/>
    <x v="0"/>
    <n v="1"/>
    <n v="686"/>
    <n v="3"/>
    <x v="0"/>
    <n v="71"/>
    <n v="3"/>
    <n v="1"/>
    <s v="Laboratory Technician"/>
    <x v="0"/>
    <x v="1"/>
    <n v="2659"/>
    <n v="17759"/>
    <n v="1"/>
    <s v="Y"/>
    <x v="0"/>
    <n v="13"/>
    <n v="3"/>
    <n v="3"/>
    <n v="80"/>
    <n v="1"/>
    <n v="3"/>
    <n v="2"/>
    <n v="3"/>
    <n v="3"/>
    <n v="2"/>
    <n v="0"/>
    <n v="2"/>
    <n v="0"/>
  </r>
  <r>
    <x v="2"/>
    <s v="No"/>
    <s v="Travel_Rarely"/>
    <n v="482"/>
    <x v="1"/>
    <n v="3"/>
    <n v="3"/>
    <x v="1"/>
    <n v="1"/>
    <n v="689"/>
    <n v="3"/>
    <x v="1"/>
    <n v="36"/>
    <n v="3"/>
    <n v="3"/>
    <s v="Manufacturing Director"/>
    <x v="2"/>
    <x v="1"/>
    <n v="9434"/>
    <n v="9606"/>
    <n v="1"/>
    <s v="Y"/>
    <x v="1"/>
    <n v="15"/>
    <n v="3"/>
    <n v="3"/>
    <n v="80"/>
    <n v="1"/>
    <n v="10"/>
    <n v="2"/>
    <n v="3"/>
    <n v="10"/>
    <n v="7"/>
    <n v="7"/>
    <n v="8"/>
    <n v="0"/>
  </r>
  <r>
    <x v="11"/>
    <s v="No"/>
    <s v="Travel_Rarely"/>
    <n v="1176"/>
    <x v="0"/>
    <n v="3"/>
    <n v="2"/>
    <x v="2"/>
    <n v="1"/>
    <n v="690"/>
    <n v="2"/>
    <x v="0"/>
    <n v="62"/>
    <n v="3"/>
    <n v="2"/>
    <s v="Sales Executive"/>
    <x v="2"/>
    <x v="1"/>
    <n v="5561"/>
    <n v="3487"/>
    <n v="1"/>
    <s v="Y"/>
    <x v="1"/>
    <n v="14"/>
    <n v="3"/>
    <n v="1"/>
    <n v="80"/>
    <n v="1"/>
    <n v="6"/>
    <n v="5"/>
    <n v="2"/>
    <n v="6"/>
    <n v="0"/>
    <n v="1"/>
    <n v="2"/>
    <n v="0"/>
  </r>
  <r>
    <x v="10"/>
    <s v="No"/>
    <s v="Travel_Rarely"/>
    <n v="1017"/>
    <x v="1"/>
    <n v="6"/>
    <n v="4"/>
    <x v="0"/>
    <n v="1"/>
    <n v="691"/>
    <n v="2"/>
    <x v="1"/>
    <n v="82"/>
    <n v="1"/>
    <n v="2"/>
    <s v="Research Scientist"/>
    <x v="0"/>
    <x v="0"/>
    <n v="6646"/>
    <n v="19368"/>
    <n v="1"/>
    <s v="Y"/>
    <x v="1"/>
    <n v="13"/>
    <n v="3"/>
    <n v="2"/>
    <n v="80"/>
    <n v="0"/>
    <n v="17"/>
    <n v="3"/>
    <n v="3"/>
    <n v="17"/>
    <n v="11"/>
    <n v="11"/>
    <n v="8"/>
    <n v="0"/>
  </r>
  <r>
    <x v="3"/>
    <s v="No"/>
    <s v="Travel_Frequently"/>
    <n v="1296"/>
    <x v="1"/>
    <n v="6"/>
    <n v="3"/>
    <x v="0"/>
    <n v="1"/>
    <n v="692"/>
    <n v="3"/>
    <x v="1"/>
    <n v="30"/>
    <n v="3"/>
    <n v="2"/>
    <s v="Healthcare Representative"/>
    <x v="0"/>
    <x v="2"/>
    <n v="7725"/>
    <n v="5335"/>
    <n v="3"/>
    <s v="Y"/>
    <x v="1"/>
    <n v="23"/>
    <n v="4"/>
    <n v="3"/>
    <n v="80"/>
    <n v="1"/>
    <n v="15"/>
    <n v="2"/>
    <n v="1"/>
    <n v="13"/>
    <n v="11"/>
    <n v="4"/>
    <n v="7"/>
    <n v="0"/>
  </r>
  <r>
    <x v="33"/>
    <s v="No"/>
    <s v="Travel_Rarely"/>
    <n v="397"/>
    <x v="2"/>
    <n v="19"/>
    <n v="4"/>
    <x v="2"/>
    <n v="1"/>
    <n v="698"/>
    <n v="3"/>
    <x v="1"/>
    <n v="88"/>
    <n v="3"/>
    <n v="3"/>
    <s v="Human Resources"/>
    <x v="1"/>
    <x v="1"/>
    <n v="10725"/>
    <n v="6729"/>
    <n v="2"/>
    <s v="Y"/>
    <x v="1"/>
    <n v="15"/>
    <n v="3"/>
    <n v="3"/>
    <n v="80"/>
    <n v="1"/>
    <n v="16"/>
    <n v="1"/>
    <n v="4"/>
    <n v="9"/>
    <n v="7"/>
    <n v="7"/>
    <n v="1"/>
    <n v="0"/>
  </r>
  <r>
    <x v="9"/>
    <s v="No"/>
    <s v="Travel_Rarely"/>
    <n v="913"/>
    <x v="1"/>
    <n v="9"/>
    <n v="2"/>
    <x v="2"/>
    <n v="1"/>
    <n v="699"/>
    <n v="2"/>
    <x v="1"/>
    <n v="48"/>
    <n v="2"/>
    <n v="2"/>
    <s v="Manufacturing Director"/>
    <x v="1"/>
    <x v="2"/>
    <n v="8847"/>
    <n v="13934"/>
    <n v="2"/>
    <s v="Y"/>
    <x v="0"/>
    <n v="11"/>
    <n v="3"/>
    <n v="3"/>
    <n v="80"/>
    <n v="1"/>
    <n v="13"/>
    <n v="2"/>
    <n v="3"/>
    <n v="3"/>
    <n v="2"/>
    <n v="0"/>
    <n v="2"/>
    <n v="0"/>
  </r>
  <r>
    <x v="4"/>
    <s v="No"/>
    <s v="Travel_Rarely"/>
    <n v="1115"/>
    <x v="1"/>
    <n v="3"/>
    <n v="4"/>
    <x v="2"/>
    <n v="1"/>
    <n v="700"/>
    <n v="1"/>
    <x v="1"/>
    <n v="54"/>
    <n v="2"/>
    <n v="1"/>
    <s v="Research Scientist"/>
    <x v="0"/>
    <x v="0"/>
    <n v="2045"/>
    <n v="15174"/>
    <n v="0"/>
    <s v="Y"/>
    <x v="1"/>
    <n v="13"/>
    <n v="3"/>
    <n v="4"/>
    <n v="80"/>
    <n v="0"/>
    <n v="5"/>
    <n v="0"/>
    <n v="3"/>
    <n v="4"/>
    <n v="2"/>
    <n v="1"/>
    <n v="1"/>
    <n v="0"/>
  </r>
  <r>
    <x v="35"/>
    <s v="Yes"/>
    <s v="Travel_Rarely"/>
    <n v="1362"/>
    <x v="1"/>
    <n v="10"/>
    <n v="1"/>
    <x v="2"/>
    <n v="1"/>
    <n v="701"/>
    <n v="4"/>
    <x v="1"/>
    <n v="32"/>
    <n v="3"/>
    <n v="1"/>
    <s v="Research Scientist"/>
    <x v="2"/>
    <x v="0"/>
    <n v="1009"/>
    <n v="26999"/>
    <n v="1"/>
    <s v="Y"/>
    <x v="0"/>
    <n v="11"/>
    <n v="3"/>
    <n v="4"/>
    <n v="80"/>
    <n v="0"/>
    <n v="1"/>
    <n v="5"/>
    <n v="3"/>
    <n v="1"/>
    <n v="0"/>
    <n v="1"/>
    <n v="1"/>
    <n v="1"/>
  </r>
  <r>
    <x v="3"/>
    <s v="Yes"/>
    <s v="Travel_Frequently"/>
    <n v="1076"/>
    <x v="1"/>
    <n v="3"/>
    <n v="3"/>
    <x v="0"/>
    <n v="1"/>
    <n v="702"/>
    <n v="1"/>
    <x v="1"/>
    <n v="70"/>
    <n v="3"/>
    <n v="1"/>
    <s v="Research Scientist"/>
    <x v="3"/>
    <x v="0"/>
    <n v="3348"/>
    <n v="3164"/>
    <n v="1"/>
    <s v="Y"/>
    <x v="0"/>
    <n v="11"/>
    <n v="3"/>
    <n v="1"/>
    <n v="80"/>
    <n v="0"/>
    <n v="10"/>
    <n v="3"/>
    <n v="3"/>
    <n v="10"/>
    <n v="8"/>
    <n v="9"/>
    <n v="7"/>
    <n v="1"/>
  </r>
  <r>
    <x v="10"/>
    <s v="No"/>
    <s v="Non-Travel"/>
    <n v="727"/>
    <x v="1"/>
    <n v="3"/>
    <n v="3"/>
    <x v="0"/>
    <n v="1"/>
    <n v="704"/>
    <n v="3"/>
    <x v="1"/>
    <n v="41"/>
    <n v="2"/>
    <n v="1"/>
    <s v="Laboratory Technician"/>
    <x v="2"/>
    <x v="1"/>
    <n v="1281"/>
    <n v="16900"/>
    <n v="1"/>
    <s v="Y"/>
    <x v="1"/>
    <n v="18"/>
    <n v="3"/>
    <n v="3"/>
    <n v="80"/>
    <n v="2"/>
    <n v="1"/>
    <n v="3"/>
    <n v="3"/>
    <n v="1"/>
    <n v="0"/>
    <n v="0"/>
    <n v="0"/>
    <n v="0"/>
  </r>
  <r>
    <x v="30"/>
    <s v="No"/>
    <s v="Travel_Rarely"/>
    <n v="885"/>
    <x v="1"/>
    <n v="4"/>
    <n v="3"/>
    <x v="2"/>
    <n v="1"/>
    <n v="705"/>
    <n v="1"/>
    <x v="1"/>
    <n v="58"/>
    <n v="4"/>
    <n v="1"/>
    <s v="Research Scientist"/>
    <x v="3"/>
    <x v="1"/>
    <n v="2819"/>
    <n v="8544"/>
    <n v="2"/>
    <s v="Y"/>
    <x v="1"/>
    <n v="16"/>
    <n v="3"/>
    <n v="1"/>
    <n v="80"/>
    <n v="1"/>
    <n v="5"/>
    <n v="3"/>
    <n v="4"/>
    <n v="3"/>
    <n v="2"/>
    <n v="0"/>
    <n v="2"/>
    <n v="0"/>
  </r>
  <r>
    <x v="36"/>
    <s v="No"/>
    <s v="Travel_Rarely"/>
    <n v="810"/>
    <x v="0"/>
    <n v="8"/>
    <n v="3"/>
    <x v="0"/>
    <n v="1"/>
    <n v="707"/>
    <n v="4"/>
    <x v="1"/>
    <n v="57"/>
    <n v="4"/>
    <n v="2"/>
    <s v="Sales Executive"/>
    <x v="1"/>
    <x v="1"/>
    <n v="4851"/>
    <n v="15678"/>
    <n v="0"/>
    <s v="Y"/>
    <x v="1"/>
    <n v="22"/>
    <n v="4"/>
    <n v="3"/>
    <n v="80"/>
    <n v="1"/>
    <n v="4"/>
    <n v="4"/>
    <n v="3"/>
    <n v="3"/>
    <n v="2"/>
    <n v="1"/>
    <n v="2"/>
    <n v="0"/>
  </r>
  <r>
    <x v="8"/>
    <s v="No"/>
    <s v="Travel_Rarely"/>
    <n v="243"/>
    <x v="0"/>
    <n v="7"/>
    <n v="4"/>
    <x v="3"/>
    <n v="1"/>
    <n v="709"/>
    <n v="4"/>
    <x v="0"/>
    <n v="46"/>
    <n v="2"/>
    <n v="2"/>
    <s v="Sales Executive"/>
    <x v="0"/>
    <x v="0"/>
    <n v="4028"/>
    <n v="7791"/>
    <n v="0"/>
    <s v="Y"/>
    <x v="1"/>
    <n v="20"/>
    <n v="4"/>
    <n v="1"/>
    <n v="80"/>
    <n v="0"/>
    <n v="8"/>
    <n v="2"/>
    <n v="3"/>
    <n v="7"/>
    <n v="7"/>
    <n v="0"/>
    <n v="5"/>
    <n v="0"/>
  </r>
  <r>
    <x v="11"/>
    <s v="No"/>
    <s v="Travel_Frequently"/>
    <n v="806"/>
    <x v="1"/>
    <n v="1"/>
    <n v="4"/>
    <x v="0"/>
    <n v="1"/>
    <n v="710"/>
    <n v="2"/>
    <x v="1"/>
    <n v="76"/>
    <n v="1"/>
    <n v="1"/>
    <s v="Research Scientist"/>
    <x v="0"/>
    <x v="2"/>
    <n v="2720"/>
    <n v="18959"/>
    <n v="1"/>
    <s v="Y"/>
    <x v="1"/>
    <n v="18"/>
    <n v="3"/>
    <n v="4"/>
    <n v="80"/>
    <n v="1"/>
    <n v="10"/>
    <n v="5"/>
    <n v="3"/>
    <n v="10"/>
    <n v="7"/>
    <n v="2"/>
    <n v="8"/>
    <n v="0"/>
  </r>
  <r>
    <x v="26"/>
    <s v="No"/>
    <s v="Travel_Rarely"/>
    <n v="817"/>
    <x v="0"/>
    <n v="2"/>
    <n v="1"/>
    <x v="3"/>
    <n v="1"/>
    <n v="712"/>
    <n v="2"/>
    <x v="1"/>
    <n v="56"/>
    <n v="4"/>
    <n v="2"/>
    <s v="Sales Executive"/>
    <x v="1"/>
    <x v="1"/>
    <n v="8120"/>
    <n v="18597"/>
    <n v="3"/>
    <s v="Y"/>
    <x v="1"/>
    <n v="12"/>
    <n v="3"/>
    <n v="4"/>
    <n v="80"/>
    <n v="0"/>
    <n v="12"/>
    <n v="3"/>
    <n v="3"/>
    <n v="2"/>
    <n v="2"/>
    <n v="2"/>
    <n v="2"/>
    <n v="0"/>
  </r>
  <r>
    <x v="4"/>
    <s v="No"/>
    <s v="Travel_Frequently"/>
    <n v="1410"/>
    <x v="0"/>
    <n v="3"/>
    <n v="1"/>
    <x v="2"/>
    <n v="1"/>
    <n v="714"/>
    <n v="4"/>
    <x v="0"/>
    <n v="71"/>
    <n v="4"/>
    <n v="2"/>
    <s v="Sales Executive"/>
    <x v="0"/>
    <x v="2"/>
    <n v="4647"/>
    <n v="16673"/>
    <n v="1"/>
    <s v="Y"/>
    <x v="0"/>
    <n v="20"/>
    <n v="4"/>
    <n v="2"/>
    <n v="80"/>
    <n v="2"/>
    <n v="6"/>
    <n v="3"/>
    <n v="3"/>
    <n v="6"/>
    <n v="5"/>
    <n v="0"/>
    <n v="4"/>
    <n v="0"/>
  </r>
  <r>
    <x v="2"/>
    <s v="No"/>
    <s v="Travel_Rarely"/>
    <n v="1225"/>
    <x v="1"/>
    <n v="10"/>
    <n v="2"/>
    <x v="0"/>
    <n v="1"/>
    <n v="715"/>
    <n v="4"/>
    <x v="1"/>
    <n v="80"/>
    <n v="4"/>
    <n v="1"/>
    <s v="Research Scientist"/>
    <x v="0"/>
    <x v="0"/>
    <n v="4680"/>
    <n v="15232"/>
    <n v="3"/>
    <s v="Y"/>
    <x v="1"/>
    <n v="17"/>
    <n v="3"/>
    <n v="1"/>
    <n v="80"/>
    <n v="0"/>
    <n v="4"/>
    <n v="2"/>
    <n v="3"/>
    <n v="1"/>
    <n v="0"/>
    <n v="0"/>
    <n v="0"/>
    <n v="0"/>
  </r>
  <r>
    <x v="24"/>
    <s v="No"/>
    <s v="Travel_Rarely"/>
    <n v="1207"/>
    <x v="1"/>
    <n v="28"/>
    <n v="1"/>
    <x v="2"/>
    <n v="1"/>
    <n v="716"/>
    <n v="4"/>
    <x v="1"/>
    <n v="74"/>
    <n v="4"/>
    <n v="1"/>
    <s v="Laboratory Technician"/>
    <x v="2"/>
    <x v="1"/>
    <n v="3221"/>
    <n v="3297"/>
    <n v="1"/>
    <s v="Y"/>
    <x v="0"/>
    <n v="11"/>
    <n v="3"/>
    <n v="3"/>
    <n v="80"/>
    <n v="3"/>
    <n v="20"/>
    <n v="3"/>
    <n v="3"/>
    <n v="20"/>
    <n v="8"/>
    <n v="3"/>
    <n v="8"/>
    <n v="0"/>
  </r>
  <r>
    <x v="13"/>
    <s v="No"/>
    <s v="Travel_Rarely"/>
    <n v="1442"/>
    <x v="1"/>
    <n v="9"/>
    <n v="3"/>
    <x v="2"/>
    <n v="1"/>
    <n v="717"/>
    <n v="4"/>
    <x v="0"/>
    <n v="46"/>
    <n v="2"/>
    <n v="3"/>
    <s v="Healthcare Representative"/>
    <x v="1"/>
    <x v="0"/>
    <n v="8621"/>
    <n v="17654"/>
    <n v="1"/>
    <s v="Y"/>
    <x v="1"/>
    <n v="14"/>
    <n v="3"/>
    <n v="2"/>
    <n v="80"/>
    <n v="0"/>
    <n v="9"/>
    <n v="3"/>
    <n v="4"/>
    <n v="8"/>
    <n v="7"/>
    <n v="7"/>
    <n v="7"/>
    <n v="0"/>
  </r>
  <r>
    <x v="17"/>
    <s v="Yes"/>
    <s v="Travel_Rarely"/>
    <n v="693"/>
    <x v="0"/>
    <n v="3"/>
    <n v="2"/>
    <x v="0"/>
    <n v="1"/>
    <n v="720"/>
    <n v="1"/>
    <x v="0"/>
    <n v="65"/>
    <n v="3"/>
    <n v="2"/>
    <s v="Sales Executive"/>
    <x v="2"/>
    <x v="0"/>
    <n v="4577"/>
    <n v="24785"/>
    <n v="9"/>
    <s v="Y"/>
    <x v="1"/>
    <n v="14"/>
    <n v="3"/>
    <n v="1"/>
    <n v="80"/>
    <n v="0"/>
    <n v="4"/>
    <n v="3"/>
    <n v="3"/>
    <n v="2"/>
    <n v="2"/>
    <n v="2"/>
    <n v="0"/>
    <n v="1"/>
  </r>
  <r>
    <x v="22"/>
    <s v="No"/>
    <s v="Travel_Rarely"/>
    <n v="408"/>
    <x v="1"/>
    <n v="2"/>
    <n v="4"/>
    <x v="4"/>
    <n v="1"/>
    <n v="721"/>
    <n v="4"/>
    <x v="0"/>
    <n v="80"/>
    <n v="2"/>
    <n v="2"/>
    <s v="Healthcare Representative"/>
    <x v="2"/>
    <x v="0"/>
    <n v="4553"/>
    <n v="20978"/>
    <n v="1"/>
    <s v="Y"/>
    <x v="1"/>
    <n v="11"/>
    <n v="3"/>
    <n v="1"/>
    <n v="80"/>
    <n v="0"/>
    <n v="20"/>
    <n v="4"/>
    <n v="3"/>
    <n v="20"/>
    <n v="7"/>
    <n v="11"/>
    <n v="10"/>
    <n v="0"/>
  </r>
  <r>
    <x v="5"/>
    <s v="No"/>
    <s v="Travel_Rarely"/>
    <n v="929"/>
    <x v="0"/>
    <n v="10"/>
    <n v="3"/>
    <x v="3"/>
    <n v="1"/>
    <n v="722"/>
    <n v="4"/>
    <x v="1"/>
    <n v="55"/>
    <n v="3"/>
    <n v="2"/>
    <s v="Sales Executive"/>
    <x v="0"/>
    <x v="0"/>
    <n v="5396"/>
    <n v="21703"/>
    <n v="1"/>
    <s v="Y"/>
    <x v="1"/>
    <n v="12"/>
    <n v="3"/>
    <n v="4"/>
    <n v="80"/>
    <n v="0"/>
    <n v="10"/>
    <n v="2"/>
    <n v="2"/>
    <n v="10"/>
    <n v="7"/>
    <n v="0"/>
    <n v="8"/>
    <n v="0"/>
  </r>
  <r>
    <x v="24"/>
    <s v="Yes"/>
    <s v="Travel_Frequently"/>
    <n v="562"/>
    <x v="0"/>
    <n v="8"/>
    <n v="2"/>
    <x v="4"/>
    <n v="1"/>
    <n v="723"/>
    <n v="2"/>
    <x v="1"/>
    <n v="50"/>
    <n v="3"/>
    <n v="2"/>
    <s v="Sales Executive"/>
    <x v="2"/>
    <x v="1"/>
    <n v="6796"/>
    <n v="23452"/>
    <n v="3"/>
    <s v="Y"/>
    <x v="0"/>
    <n v="14"/>
    <n v="3"/>
    <n v="1"/>
    <n v="80"/>
    <n v="1"/>
    <n v="18"/>
    <n v="4"/>
    <n v="3"/>
    <n v="4"/>
    <n v="3"/>
    <n v="1"/>
    <n v="3"/>
    <n v="1"/>
  </r>
  <r>
    <x v="8"/>
    <s v="No"/>
    <s v="Travel_Rarely"/>
    <n v="827"/>
    <x v="1"/>
    <n v="1"/>
    <n v="4"/>
    <x v="0"/>
    <n v="1"/>
    <n v="724"/>
    <n v="2"/>
    <x v="0"/>
    <n v="33"/>
    <n v="4"/>
    <n v="2"/>
    <s v="Healthcare Representative"/>
    <x v="0"/>
    <x v="0"/>
    <n v="7625"/>
    <n v="19383"/>
    <n v="0"/>
    <s v="Y"/>
    <x v="1"/>
    <n v="13"/>
    <n v="3"/>
    <n v="3"/>
    <n v="80"/>
    <n v="0"/>
    <n v="10"/>
    <n v="4"/>
    <n v="2"/>
    <n v="9"/>
    <n v="7"/>
    <n v="1"/>
    <n v="8"/>
    <n v="0"/>
  </r>
  <r>
    <x v="4"/>
    <s v="No"/>
    <s v="Travel_Rarely"/>
    <n v="608"/>
    <x v="1"/>
    <n v="1"/>
    <n v="2"/>
    <x v="0"/>
    <n v="1"/>
    <n v="725"/>
    <n v="3"/>
    <x v="0"/>
    <n v="68"/>
    <n v="3"/>
    <n v="3"/>
    <s v="Manufacturing Director"/>
    <x v="3"/>
    <x v="1"/>
    <n v="7412"/>
    <n v="6009"/>
    <n v="1"/>
    <s v="Y"/>
    <x v="1"/>
    <n v="11"/>
    <n v="3"/>
    <n v="4"/>
    <n v="80"/>
    <n v="0"/>
    <n v="9"/>
    <n v="3"/>
    <n v="3"/>
    <n v="9"/>
    <n v="7"/>
    <n v="0"/>
    <n v="7"/>
    <n v="0"/>
  </r>
  <r>
    <x v="5"/>
    <s v="No"/>
    <s v="Travel_Rarely"/>
    <n v="1018"/>
    <x v="1"/>
    <n v="3"/>
    <n v="2"/>
    <x v="0"/>
    <n v="1"/>
    <n v="727"/>
    <n v="3"/>
    <x v="0"/>
    <n v="39"/>
    <n v="3"/>
    <n v="3"/>
    <s v="Research Director"/>
    <x v="0"/>
    <x v="0"/>
    <n v="11159"/>
    <n v="19373"/>
    <n v="3"/>
    <s v="Y"/>
    <x v="1"/>
    <n v="15"/>
    <n v="3"/>
    <n v="4"/>
    <n v="80"/>
    <n v="0"/>
    <n v="10"/>
    <n v="6"/>
    <n v="3"/>
    <n v="7"/>
    <n v="7"/>
    <n v="7"/>
    <n v="7"/>
    <n v="0"/>
  </r>
  <r>
    <x v="40"/>
    <s v="No"/>
    <s v="Travel_Rarely"/>
    <n v="703"/>
    <x v="0"/>
    <n v="14"/>
    <n v="4"/>
    <x v="3"/>
    <n v="1"/>
    <n v="728"/>
    <n v="4"/>
    <x v="1"/>
    <n v="42"/>
    <n v="3"/>
    <n v="2"/>
    <s v="Sales Executive"/>
    <x v="3"/>
    <x v="0"/>
    <n v="4960"/>
    <n v="11825"/>
    <n v="2"/>
    <s v="Y"/>
    <x v="1"/>
    <n v="12"/>
    <n v="3"/>
    <n v="4"/>
    <n v="80"/>
    <n v="0"/>
    <n v="20"/>
    <n v="2"/>
    <n v="3"/>
    <n v="7"/>
    <n v="7"/>
    <n v="1"/>
    <n v="7"/>
    <n v="0"/>
  </r>
  <r>
    <x v="32"/>
    <s v="No"/>
    <s v="Travel_Frequently"/>
    <n v="580"/>
    <x v="0"/>
    <n v="5"/>
    <n v="4"/>
    <x v="0"/>
    <n v="1"/>
    <n v="729"/>
    <n v="4"/>
    <x v="1"/>
    <n v="48"/>
    <n v="2"/>
    <n v="3"/>
    <s v="Sales Executive"/>
    <x v="3"/>
    <x v="1"/>
    <n v="10475"/>
    <n v="23772"/>
    <n v="5"/>
    <s v="Y"/>
    <x v="0"/>
    <n v="21"/>
    <n v="4"/>
    <n v="3"/>
    <n v="80"/>
    <n v="1"/>
    <n v="20"/>
    <n v="2"/>
    <n v="3"/>
    <n v="18"/>
    <n v="13"/>
    <n v="1"/>
    <n v="12"/>
    <n v="0"/>
  </r>
  <r>
    <x v="16"/>
    <s v="No"/>
    <s v="Travel_Rarely"/>
    <n v="970"/>
    <x v="1"/>
    <n v="7"/>
    <n v="3"/>
    <x v="0"/>
    <n v="1"/>
    <n v="730"/>
    <n v="3"/>
    <x v="1"/>
    <n v="59"/>
    <n v="4"/>
    <n v="4"/>
    <s v="Research Director"/>
    <x v="2"/>
    <x v="1"/>
    <n v="14814"/>
    <n v="13514"/>
    <n v="3"/>
    <s v="Y"/>
    <x v="1"/>
    <n v="19"/>
    <n v="3"/>
    <n v="3"/>
    <n v="80"/>
    <n v="0"/>
    <n v="32"/>
    <n v="3"/>
    <n v="3"/>
    <n v="5"/>
    <n v="1"/>
    <n v="1"/>
    <n v="3"/>
    <n v="0"/>
  </r>
  <r>
    <x v="0"/>
    <s v="No"/>
    <s v="Travel_Rarely"/>
    <n v="427"/>
    <x v="2"/>
    <n v="10"/>
    <n v="4"/>
    <x v="5"/>
    <n v="1"/>
    <n v="731"/>
    <n v="2"/>
    <x v="1"/>
    <n v="73"/>
    <n v="2"/>
    <n v="5"/>
    <s v="Manager"/>
    <x v="0"/>
    <x v="2"/>
    <n v="19141"/>
    <n v="8861"/>
    <n v="3"/>
    <s v="Y"/>
    <x v="1"/>
    <n v="15"/>
    <n v="3"/>
    <n v="2"/>
    <n v="80"/>
    <n v="3"/>
    <n v="23"/>
    <n v="2"/>
    <n v="2"/>
    <n v="21"/>
    <n v="6"/>
    <n v="12"/>
    <n v="6"/>
    <n v="0"/>
  </r>
  <r>
    <x v="42"/>
    <s v="No"/>
    <s v="Travel_Rarely"/>
    <n v="1179"/>
    <x v="0"/>
    <n v="16"/>
    <n v="4"/>
    <x v="3"/>
    <n v="1"/>
    <n v="732"/>
    <n v="1"/>
    <x v="1"/>
    <n v="84"/>
    <n v="3"/>
    <n v="2"/>
    <s v="Sales Executive"/>
    <x v="3"/>
    <x v="0"/>
    <n v="5405"/>
    <n v="11924"/>
    <n v="8"/>
    <s v="Y"/>
    <x v="1"/>
    <n v="14"/>
    <n v="3"/>
    <n v="4"/>
    <n v="80"/>
    <n v="0"/>
    <n v="10"/>
    <n v="1"/>
    <n v="3"/>
    <n v="2"/>
    <n v="2"/>
    <n v="2"/>
    <n v="2"/>
    <n v="0"/>
  </r>
  <r>
    <x v="4"/>
    <s v="No"/>
    <s v="Travel_Frequently"/>
    <n v="294"/>
    <x v="1"/>
    <n v="10"/>
    <n v="2"/>
    <x v="0"/>
    <n v="1"/>
    <n v="733"/>
    <n v="4"/>
    <x v="1"/>
    <n v="32"/>
    <n v="3"/>
    <n v="3"/>
    <s v="Manufacturing Director"/>
    <x v="3"/>
    <x v="2"/>
    <n v="8793"/>
    <n v="4809"/>
    <n v="1"/>
    <s v="Y"/>
    <x v="1"/>
    <n v="21"/>
    <n v="4"/>
    <n v="3"/>
    <n v="80"/>
    <n v="2"/>
    <n v="9"/>
    <n v="4"/>
    <n v="2"/>
    <n v="9"/>
    <n v="7"/>
    <n v="1"/>
    <n v="7"/>
    <n v="0"/>
  </r>
  <r>
    <x v="0"/>
    <s v="No"/>
    <s v="Travel_Rarely"/>
    <n v="314"/>
    <x v="2"/>
    <n v="1"/>
    <n v="3"/>
    <x v="5"/>
    <n v="1"/>
    <n v="734"/>
    <n v="4"/>
    <x v="1"/>
    <n v="59"/>
    <n v="2"/>
    <n v="5"/>
    <s v="Manager"/>
    <x v="2"/>
    <x v="1"/>
    <n v="19189"/>
    <n v="19562"/>
    <n v="1"/>
    <s v="Y"/>
    <x v="1"/>
    <n v="12"/>
    <n v="3"/>
    <n v="2"/>
    <n v="80"/>
    <n v="1"/>
    <n v="22"/>
    <n v="3"/>
    <n v="3"/>
    <n v="22"/>
    <n v="7"/>
    <n v="2"/>
    <n v="10"/>
    <n v="0"/>
  </r>
  <r>
    <x v="24"/>
    <s v="No"/>
    <s v="Travel_Rarely"/>
    <n v="316"/>
    <x v="0"/>
    <n v="8"/>
    <n v="4"/>
    <x v="3"/>
    <n v="1"/>
    <n v="738"/>
    <n v="4"/>
    <x v="1"/>
    <n v="54"/>
    <n v="3"/>
    <n v="1"/>
    <s v="Sales Representative"/>
    <x v="1"/>
    <x v="1"/>
    <n v="3875"/>
    <n v="9983"/>
    <n v="7"/>
    <s v="Y"/>
    <x v="1"/>
    <n v="15"/>
    <n v="3"/>
    <n v="4"/>
    <n v="80"/>
    <n v="1"/>
    <n v="4"/>
    <n v="2"/>
    <n v="3"/>
    <n v="2"/>
    <n v="2"/>
    <n v="2"/>
    <n v="2"/>
    <n v="0"/>
  </r>
  <r>
    <x v="14"/>
    <s v="Yes"/>
    <s v="Travel_Rarely"/>
    <n v="654"/>
    <x v="1"/>
    <n v="1"/>
    <n v="2"/>
    <x v="0"/>
    <n v="1"/>
    <n v="741"/>
    <n v="1"/>
    <x v="0"/>
    <n v="67"/>
    <n v="1"/>
    <n v="1"/>
    <s v="Research Scientist"/>
    <x v="1"/>
    <x v="0"/>
    <n v="2216"/>
    <n v="3872"/>
    <n v="7"/>
    <s v="Y"/>
    <x v="0"/>
    <n v="13"/>
    <n v="3"/>
    <n v="4"/>
    <n v="80"/>
    <n v="0"/>
    <n v="10"/>
    <n v="4"/>
    <n v="3"/>
    <n v="7"/>
    <n v="7"/>
    <n v="3"/>
    <n v="7"/>
    <n v="1"/>
  </r>
  <r>
    <x v="9"/>
    <s v="No"/>
    <s v="Non-Travel"/>
    <n v="427"/>
    <x v="1"/>
    <n v="8"/>
    <n v="3"/>
    <x v="0"/>
    <n v="1"/>
    <n v="742"/>
    <n v="1"/>
    <x v="0"/>
    <n v="63"/>
    <n v="4"/>
    <n v="3"/>
    <s v="Research Director"/>
    <x v="3"/>
    <x v="1"/>
    <n v="11713"/>
    <n v="20335"/>
    <n v="9"/>
    <s v="Y"/>
    <x v="1"/>
    <n v="14"/>
    <n v="3"/>
    <n v="1"/>
    <n v="80"/>
    <n v="1"/>
    <n v="10"/>
    <n v="2"/>
    <n v="3"/>
    <n v="8"/>
    <n v="7"/>
    <n v="0"/>
    <n v="5"/>
    <n v="0"/>
  </r>
  <r>
    <x v="8"/>
    <s v="No"/>
    <s v="Travel_Rarely"/>
    <n v="168"/>
    <x v="1"/>
    <n v="1"/>
    <n v="3"/>
    <x v="0"/>
    <n v="1"/>
    <n v="743"/>
    <n v="3"/>
    <x v="0"/>
    <n v="81"/>
    <n v="3"/>
    <n v="3"/>
    <s v="Manufacturing Director"/>
    <x v="2"/>
    <x v="0"/>
    <n v="7861"/>
    <n v="15397"/>
    <n v="4"/>
    <s v="Y"/>
    <x v="0"/>
    <n v="14"/>
    <n v="3"/>
    <n v="4"/>
    <n v="80"/>
    <n v="0"/>
    <n v="10"/>
    <n v="4"/>
    <n v="4"/>
    <n v="1"/>
    <n v="0"/>
    <n v="0"/>
    <n v="0"/>
    <n v="0"/>
  </r>
  <r>
    <x v="20"/>
    <s v="No"/>
    <s v="Non-Travel"/>
    <n v="381"/>
    <x v="1"/>
    <n v="24"/>
    <n v="3"/>
    <x v="2"/>
    <n v="1"/>
    <n v="744"/>
    <n v="1"/>
    <x v="1"/>
    <n v="49"/>
    <n v="1"/>
    <n v="1"/>
    <s v="Laboratory Technician"/>
    <x v="2"/>
    <x v="0"/>
    <n v="3708"/>
    <n v="2104"/>
    <n v="2"/>
    <s v="Y"/>
    <x v="1"/>
    <n v="14"/>
    <n v="3"/>
    <n v="3"/>
    <n v="80"/>
    <n v="0"/>
    <n v="9"/>
    <n v="5"/>
    <n v="3"/>
    <n v="5"/>
    <n v="2"/>
    <n v="1"/>
    <n v="4"/>
    <n v="0"/>
  </r>
  <r>
    <x v="40"/>
    <s v="No"/>
    <s v="Travel_Frequently"/>
    <n v="217"/>
    <x v="0"/>
    <n v="3"/>
    <n v="3"/>
    <x v="2"/>
    <n v="1"/>
    <n v="746"/>
    <n v="4"/>
    <x v="0"/>
    <n v="49"/>
    <n v="3"/>
    <n v="4"/>
    <s v="Sales Executive"/>
    <x v="2"/>
    <x v="2"/>
    <n v="13770"/>
    <n v="10225"/>
    <n v="9"/>
    <s v="Y"/>
    <x v="0"/>
    <n v="12"/>
    <n v="3"/>
    <n v="4"/>
    <n v="80"/>
    <n v="2"/>
    <n v="28"/>
    <n v="2"/>
    <n v="2"/>
    <n v="22"/>
    <n v="2"/>
    <n v="11"/>
    <n v="13"/>
    <n v="0"/>
  </r>
  <r>
    <x v="7"/>
    <s v="No"/>
    <s v="Travel_Rarely"/>
    <n v="501"/>
    <x v="0"/>
    <n v="27"/>
    <n v="5"/>
    <x v="3"/>
    <n v="1"/>
    <n v="747"/>
    <n v="3"/>
    <x v="1"/>
    <n v="99"/>
    <n v="3"/>
    <n v="2"/>
    <s v="Sales Executive"/>
    <x v="0"/>
    <x v="2"/>
    <n v="5304"/>
    <n v="25275"/>
    <n v="7"/>
    <s v="Y"/>
    <x v="1"/>
    <n v="23"/>
    <n v="4"/>
    <n v="4"/>
    <n v="80"/>
    <n v="1"/>
    <n v="10"/>
    <n v="2"/>
    <n v="2"/>
    <n v="8"/>
    <n v="7"/>
    <n v="7"/>
    <n v="7"/>
    <n v="0"/>
  </r>
  <r>
    <x v="11"/>
    <s v="No"/>
    <s v="Travel_Rarely"/>
    <n v="1396"/>
    <x v="0"/>
    <n v="10"/>
    <n v="3"/>
    <x v="0"/>
    <n v="1"/>
    <n v="749"/>
    <n v="3"/>
    <x v="1"/>
    <n v="99"/>
    <n v="3"/>
    <n v="1"/>
    <s v="Sales Representative"/>
    <x v="2"/>
    <x v="0"/>
    <n v="2642"/>
    <n v="2755"/>
    <n v="1"/>
    <s v="Y"/>
    <x v="1"/>
    <n v="11"/>
    <n v="3"/>
    <n v="3"/>
    <n v="80"/>
    <n v="0"/>
    <n v="1"/>
    <n v="6"/>
    <n v="3"/>
    <n v="1"/>
    <n v="0"/>
    <n v="0"/>
    <n v="0"/>
    <n v="0"/>
  </r>
  <r>
    <x v="19"/>
    <s v="Yes"/>
    <s v="Travel_Frequently"/>
    <n v="933"/>
    <x v="1"/>
    <n v="19"/>
    <n v="3"/>
    <x v="2"/>
    <n v="1"/>
    <n v="752"/>
    <n v="3"/>
    <x v="1"/>
    <n v="57"/>
    <n v="4"/>
    <n v="1"/>
    <s v="Research Scientist"/>
    <x v="2"/>
    <x v="2"/>
    <n v="2759"/>
    <n v="20366"/>
    <n v="6"/>
    <s v="Y"/>
    <x v="0"/>
    <n v="12"/>
    <n v="3"/>
    <n v="4"/>
    <n v="80"/>
    <n v="0"/>
    <n v="7"/>
    <n v="2"/>
    <n v="3"/>
    <n v="2"/>
    <n v="2"/>
    <n v="2"/>
    <n v="2"/>
    <n v="1"/>
  </r>
  <r>
    <x v="23"/>
    <s v="No"/>
    <s v="Travel_Frequently"/>
    <n v="775"/>
    <x v="0"/>
    <n v="15"/>
    <n v="3"/>
    <x v="0"/>
    <n v="1"/>
    <n v="754"/>
    <n v="4"/>
    <x v="1"/>
    <n v="47"/>
    <n v="2"/>
    <n v="2"/>
    <s v="Sales Executive"/>
    <x v="0"/>
    <x v="1"/>
    <n v="6804"/>
    <n v="23683"/>
    <n v="3"/>
    <s v="Y"/>
    <x v="1"/>
    <n v="18"/>
    <n v="3"/>
    <n v="3"/>
    <n v="80"/>
    <n v="1"/>
    <n v="7"/>
    <n v="5"/>
    <n v="3"/>
    <n v="2"/>
    <n v="2"/>
    <n v="2"/>
    <n v="2"/>
    <n v="0"/>
  </r>
  <r>
    <x v="13"/>
    <s v="No"/>
    <s v="Travel_Rarely"/>
    <n v="970"/>
    <x v="1"/>
    <n v="8"/>
    <n v="2"/>
    <x v="2"/>
    <n v="1"/>
    <n v="757"/>
    <n v="2"/>
    <x v="0"/>
    <n v="96"/>
    <n v="3"/>
    <n v="2"/>
    <s v="Healthcare Representative"/>
    <x v="2"/>
    <x v="0"/>
    <n v="6142"/>
    <n v="7360"/>
    <n v="3"/>
    <s v="Y"/>
    <x v="1"/>
    <n v="11"/>
    <n v="3"/>
    <n v="4"/>
    <n v="80"/>
    <n v="0"/>
    <n v="10"/>
    <n v="2"/>
    <n v="3"/>
    <n v="5"/>
    <n v="1"/>
    <n v="4"/>
    <n v="3"/>
    <n v="0"/>
  </r>
  <r>
    <x v="30"/>
    <s v="No"/>
    <s v="Travel_Rarely"/>
    <n v="650"/>
    <x v="1"/>
    <n v="9"/>
    <n v="1"/>
    <x v="2"/>
    <n v="1"/>
    <n v="758"/>
    <n v="2"/>
    <x v="1"/>
    <n v="37"/>
    <n v="3"/>
    <n v="1"/>
    <s v="Laboratory Technician"/>
    <x v="3"/>
    <x v="1"/>
    <n v="2500"/>
    <n v="4344"/>
    <n v="1"/>
    <s v="Y"/>
    <x v="1"/>
    <n v="14"/>
    <n v="3"/>
    <n v="4"/>
    <n v="80"/>
    <n v="1"/>
    <n v="5"/>
    <n v="2"/>
    <n v="4"/>
    <n v="4"/>
    <n v="3"/>
    <n v="0"/>
    <n v="2"/>
    <n v="0"/>
  </r>
  <r>
    <x v="22"/>
    <s v="No"/>
    <s v="Travel_Rarely"/>
    <n v="141"/>
    <x v="2"/>
    <n v="3"/>
    <n v="3"/>
    <x v="5"/>
    <n v="1"/>
    <n v="760"/>
    <n v="3"/>
    <x v="0"/>
    <n v="44"/>
    <n v="4"/>
    <n v="2"/>
    <s v="Human Resources"/>
    <x v="1"/>
    <x v="1"/>
    <n v="6389"/>
    <n v="18767"/>
    <n v="9"/>
    <s v="Y"/>
    <x v="1"/>
    <n v="15"/>
    <n v="3"/>
    <n v="3"/>
    <n v="80"/>
    <n v="1"/>
    <n v="12"/>
    <n v="3"/>
    <n v="1"/>
    <n v="8"/>
    <n v="3"/>
    <n v="3"/>
    <n v="6"/>
    <n v="0"/>
  </r>
  <r>
    <x v="29"/>
    <s v="No"/>
    <s v="Travel_Rarely"/>
    <n v="832"/>
    <x v="1"/>
    <n v="9"/>
    <n v="3"/>
    <x v="2"/>
    <n v="1"/>
    <n v="762"/>
    <n v="3"/>
    <x v="1"/>
    <n v="81"/>
    <n v="3"/>
    <n v="4"/>
    <s v="Healthcare Representative"/>
    <x v="0"/>
    <x v="1"/>
    <n v="11103"/>
    <n v="20420"/>
    <n v="7"/>
    <s v="Y"/>
    <x v="1"/>
    <n v="11"/>
    <n v="3"/>
    <n v="3"/>
    <n v="80"/>
    <n v="0"/>
    <n v="30"/>
    <n v="1"/>
    <n v="2"/>
    <n v="10"/>
    <n v="7"/>
    <n v="1"/>
    <n v="1"/>
    <n v="0"/>
  </r>
  <r>
    <x v="32"/>
    <s v="No"/>
    <s v="Travel_Rarely"/>
    <n v="804"/>
    <x v="1"/>
    <n v="2"/>
    <n v="1"/>
    <x v="2"/>
    <n v="1"/>
    <n v="763"/>
    <n v="4"/>
    <x v="0"/>
    <n v="86"/>
    <n v="2"/>
    <n v="1"/>
    <s v="Research Scientist"/>
    <x v="0"/>
    <x v="0"/>
    <n v="2342"/>
    <n v="22929"/>
    <n v="0"/>
    <s v="Y"/>
    <x v="0"/>
    <n v="20"/>
    <n v="4"/>
    <n v="4"/>
    <n v="80"/>
    <n v="0"/>
    <n v="5"/>
    <n v="2"/>
    <n v="2"/>
    <n v="4"/>
    <n v="2"/>
    <n v="2"/>
    <n v="3"/>
    <n v="0"/>
  </r>
  <r>
    <x v="4"/>
    <s v="No"/>
    <s v="Travel_Rarely"/>
    <n v="975"/>
    <x v="1"/>
    <n v="7"/>
    <n v="3"/>
    <x v="2"/>
    <n v="1"/>
    <n v="764"/>
    <n v="4"/>
    <x v="0"/>
    <n v="55"/>
    <n v="2"/>
    <n v="2"/>
    <s v="Healthcare Representative"/>
    <x v="3"/>
    <x v="0"/>
    <n v="6811"/>
    <n v="23398"/>
    <n v="8"/>
    <s v="Y"/>
    <x v="1"/>
    <n v="19"/>
    <n v="3"/>
    <n v="1"/>
    <n v="80"/>
    <n v="0"/>
    <n v="9"/>
    <n v="2"/>
    <n v="1"/>
    <n v="7"/>
    <n v="6"/>
    <n v="0"/>
    <n v="7"/>
    <n v="0"/>
  </r>
  <r>
    <x v="11"/>
    <s v="No"/>
    <s v="Travel_Rarely"/>
    <n v="1090"/>
    <x v="0"/>
    <n v="10"/>
    <n v="3"/>
    <x v="3"/>
    <n v="1"/>
    <n v="766"/>
    <n v="4"/>
    <x v="1"/>
    <n v="83"/>
    <n v="3"/>
    <n v="1"/>
    <s v="Sales Representative"/>
    <x v="1"/>
    <x v="2"/>
    <n v="2297"/>
    <n v="17967"/>
    <n v="1"/>
    <s v="Y"/>
    <x v="1"/>
    <n v="14"/>
    <n v="3"/>
    <n v="4"/>
    <n v="80"/>
    <n v="2"/>
    <n v="2"/>
    <n v="2"/>
    <n v="3"/>
    <n v="2"/>
    <n v="2"/>
    <n v="2"/>
    <n v="2"/>
    <n v="0"/>
  </r>
  <r>
    <x v="16"/>
    <s v="No"/>
    <s v="Travel_Rarely"/>
    <n v="346"/>
    <x v="1"/>
    <n v="6"/>
    <n v="3"/>
    <x v="0"/>
    <n v="1"/>
    <n v="769"/>
    <n v="4"/>
    <x v="1"/>
    <n v="86"/>
    <n v="3"/>
    <n v="2"/>
    <s v="Laboratory Technician"/>
    <x v="0"/>
    <x v="0"/>
    <n v="2450"/>
    <n v="10919"/>
    <n v="2"/>
    <s v="Y"/>
    <x v="1"/>
    <n v="17"/>
    <n v="3"/>
    <n v="4"/>
    <n v="80"/>
    <n v="0"/>
    <n v="19"/>
    <n v="4"/>
    <n v="3"/>
    <n v="2"/>
    <n v="2"/>
    <n v="2"/>
    <n v="2"/>
    <n v="0"/>
  </r>
  <r>
    <x v="10"/>
    <s v="No"/>
    <s v="Non-Travel"/>
    <n v="1225"/>
    <x v="1"/>
    <n v="2"/>
    <n v="4"/>
    <x v="0"/>
    <n v="1"/>
    <n v="771"/>
    <n v="4"/>
    <x v="0"/>
    <n v="61"/>
    <n v="3"/>
    <n v="2"/>
    <s v="Healthcare Representative"/>
    <x v="3"/>
    <x v="2"/>
    <n v="5093"/>
    <n v="4761"/>
    <n v="2"/>
    <s v="Y"/>
    <x v="1"/>
    <n v="11"/>
    <n v="3"/>
    <n v="1"/>
    <n v="80"/>
    <n v="1"/>
    <n v="16"/>
    <n v="2"/>
    <n v="4"/>
    <n v="1"/>
    <n v="0"/>
    <n v="0"/>
    <n v="0"/>
    <n v="0"/>
  </r>
  <r>
    <x v="5"/>
    <s v="No"/>
    <s v="Travel_Frequently"/>
    <n v="430"/>
    <x v="1"/>
    <n v="24"/>
    <n v="4"/>
    <x v="0"/>
    <n v="1"/>
    <n v="772"/>
    <n v="1"/>
    <x v="1"/>
    <n v="80"/>
    <n v="3"/>
    <n v="2"/>
    <s v="Laboratory Technician"/>
    <x v="0"/>
    <x v="1"/>
    <n v="5309"/>
    <n v="21146"/>
    <n v="1"/>
    <s v="Y"/>
    <x v="1"/>
    <n v="15"/>
    <n v="3"/>
    <n v="4"/>
    <n v="80"/>
    <n v="2"/>
    <n v="10"/>
    <n v="2"/>
    <n v="3"/>
    <n v="10"/>
    <n v="8"/>
    <n v="4"/>
    <n v="7"/>
    <n v="0"/>
  </r>
  <r>
    <x v="8"/>
    <s v="No"/>
    <s v="Travel_Rarely"/>
    <n v="268"/>
    <x v="1"/>
    <n v="2"/>
    <n v="5"/>
    <x v="2"/>
    <n v="1"/>
    <n v="773"/>
    <n v="4"/>
    <x v="1"/>
    <n v="92"/>
    <n v="3"/>
    <n v="1"/>
    <s v="Research Scientist"/>
    <x v="2"/>
    <x v="1"/>
    <n v="3057"/>
    <n v="20471"/>
    <n v="6"/>
    <s v="Y"/>
    <x v="0"/>
    <n v="13"/>
    <n v="3"/>
    <n v="2"/>
    <n v="80"/>
    <n v="1"/>
    <n v="6"/>
    <n v="0"/>
    <n v="1"/>
    <n v="1"/>
    <n v="0"/>
    <n v="0"/>
    <n v="1"/>
    <n v="0"/>
  </r>
  <r>
    <x v="13"/>
    <s v="No"/>
    <s v="Travel_Rarely"/>
    <n v="167"/>
    <x v="1"/>
    <n v="8"/>
    <n v="5"/>
    <x v="0"/>
    <n v="1"/>
    <n v="775"/>
    <n v="2"/>
    <x v="0"/>
    <n v="32"/>
    <n v="3"/>
    <n v="2"/>
    <s v="Manufacturing Director"/>
    <x v="3"/>
    <x v="2"/>
    <n v="5121"/>
    <n v="4187"/>
    <n v="3"/>
    <s v="Y"/>
    <x v="1"/>
    <n v="14"/>
    <n v="3"/>
    <n v="3"/>
    <n v="80"/>
    <n v="1"/>
    <n v="7"/>
    <n v="3"/>
    <n v="3"/>
    <n v="0"/>
    <n v="0"/>
    <n v="0"/>
    <n v="0"/>
    <n v="0"/>
  </r>
  <r>
    <x v="39"/>
    <s v="No"/>
    <s v="Travel_Rarely"/>
    <n v="621"/>
    <x v="0"/>
    <n v="3"/>
    <n v="4"/>
    <x v="3"/>
    <n v="1"/>
    <n v="776"/>
    <n v="3"/>
    <x v="1"/>
    <n v="31"/>
    <n v="2"/>
    <n v="4"/>
    <s v="Manager"/>
    <x v="3"/>
    <x v="1"/>
    <n v="16856"/>
    <n v="10084"/>
    <n v="1"/>
    <s v="Y"/>
    <x v="1"/>
    <n v="11"/>
    <n v="3"/>
    <n v="1"/>
    <n v="80"/>
    <n v="0"/>
    <n v="34"/>
    <n v="3"/>
    <n v="4"/>
    <n v="34"/>
    <n v="6"/>
    <n v="1"/>
    <n v="16"/>
    <n v="0"/>
  </r>
  <r>
    <x v="3"/>
    <s v="Yes"/>
    <s v="Travel_Rarely"/>
    <n v="527"/>
    <x v="1"/>
    <n v="1"/>
    <n v="4"/>
    <x v="1"/>
    <n v="1"/>
    <n v="780"/>
    <n v="4"/>
    <x v="1"/>
    <n v="63"/>
    <n v="3"/>
    <n v="1"/>
    <s v="Research Scientist"/>
    <x v="0"/>
    <x v="0"/>
    <n v="2686"/>
    <n v="5207"/>
    <n v="1"/>
    <s v="Y"/>
    <x v="0"/>
    <n v="13"/>
    <n v="3"/>
    <n v="3"/>
    <n v="80"/>
    <n v="0"/>
    <n v="10"/>
    <n v="2"/>
    <n v="2"/>
    <n v="10"/>
    <n v="9"/>
    <n v="7"/>
    <n v="8"/>
    <n v="1"/>
  </r>
  <r>
    <x v="36"/>
    <s v="No"/>
    <s v="Travel_Rarely"/>
    <n v="883"/>
    <x v="0"/>
    <n v="26"/>
    <n v="1"/>
    <x v="2"/>
    <n v="1"/>
    <n v="781"/>
    <n v="3"/>
    <x v="0"/>
    <n v="32"/>
    <n v="3"/>
    <n v="2"/>
    <s v="Sales Executive"/>
    <x v="0"/>
    <x v="0"/>
    <n v="6180"/>
    <n v="22807"/>
    <n v="1"/>
    <s v="Y"/>
    <x v="1"/>
    <n v="23"/>
    <n v="4"/>
    <n v="2"/>
    <n v="80"/>
    <n v="0"/>
    <n v="6"/>
    <n v="5"/>
    <n v="2"/>
    <n v="6"/>
    <n v="5"/>
    <n v="1"/>
    <n v="4"/>
    <n v="0"/>
  </r>
  <r>
    <x v="28"/>
    <s v="No"/>
    <s v="Travel_Rarely"/>
    <n v="954"/>
    <x v="0"/>
    <n v="2"/>
    <n v="2"/>
    <x v="4"/>
    <n v="1"/>
    <n v="783"/>
    <n v="2"/>
    <x v="1"/>
    <n v="46"/>
    <n v="1"/>
    <n v="2"/>
    <s v="Sales Representative"/>
    <x v="2"/>
    <x v="0"/>
    <n v="6632"/>
    <n v="12388"/>
    <n v="0"/>
    <s v="Y"/>
    <x v="1"/>
    <n v="13"/>
    <n v="3"/>
    <n v="1"/>
    <n v="80"/>
    <n v="0"/>
    <n v="9"/>
    <n v="3"/>
    <n v="3"/>
    <n v="8"/>
    <n v="7"/>
    <n v="3"/>
    <n v="1"/>
    <n v="0"/>
  </r>
  <r>
    <x v="30"/>
    <s v="No"/>
    <s v="Travel_Rarely"/>
    <n v="310"/>
    <x v="1"/>
    <n v="10"/>
    <n v="1"/>
    <x v="2"/>
    <n v="1"/>
    <n v="784"/>
    <n v="1"/>
    <x v="1"/>
    <n v="79"/>
    <n v="4"/>
    <n v="1"/>
    <s v="Research Scientist"/>
    <x v="2"/>
    <x v="0"/>
    <n v="3505"/>
    <n v="19630"/>
    <n v="1"/>
    <s v="Y"/>
    <x v="1"/>
    <n v="18"/>
    <n v="3"/>
    <n v="4"/>
    <n v="80"/>
    <n v="0"/>
    <n v="2"/>
    <n v="3"/>
    <n v="3"/>
    <n v="2"/>
    <n v="2"/>
    <n v="0"/>
    <n v="2"/>
    <n v="0"/>
  </r>
  <r>
    <x v="40"/>
    <s v="Yes"/>
    <s v="Travel_Frequently"/>
    <n v="719"/>
    <x v="0"/>
    <n v="27"/>
    <n v="2"/>
    <x v="0"/>
    <n v="1"/>
    <n v="785"/>
    <n v="2"/>
    <x v="0"/>
    <n v="77"/>
    <n v="4"/>
    <n v="2"/>
    <s v="Sales Executive"/>
    <x v="2"/>
    <x v="0"/>
    <n v="6397"/>
    <n v="10339"/>
    <n v="4"/>
    <s v="Y"/>
    <x v="0"/>
    <n v="12"/>
    <n v="3"/>
    <n v="4"/>
    <n v="80"/>
    <n v="0"/>
    <n v="8"/>
    <n v="2"/>
    <n v="3"/>
    <n v="5"/>
    <n v="4"/>
    <n v="1"/>
    <n v="3"/>
    <n v="1"/>
  </r>
  <r>
    <x v="13"/>
    <s v="No"/>
    <s v="Travel_Rarely"/>
    <n v="304"/>
    <x v="0"/>
    <n v="2"/>
    <n v="3"/>
    <x v="1"/>
    <n v="1"/>
    <n v="786"/>
    <n v="4"/>
    <x v="1"/>
    <n v="60"/>
    <n v="3"/>
    <n v="2"/>
    <s v="Sales Executive"/>
    <x v="0"/>
    <x v="0"/>
    <n v="6274"/>
    <n v="18686"/>
    <n v="1"/>
    <s v="Y"/>
    <x v="1"/>
    <n v="22"/>
    <n v="4"/>
    <n v="3"/>
    <n v="80"/>
    <n v="0"/>
    <n v="6"/>
    <n v="5"/>
    <n v="3"/>
    <n v="6"/>
    <n v="5"/>
    <n v="1"/>
    <n v="4"/>
    <n v="0"/>
  </r>
  <r>
    <x v="27"/>
    <s v="Yes"/>
    <s v="Travel_Rarely"/>
    <n v="725"/>
    <x v="1"/>
    <n v="2"/>
    <n v="3"/>
    <x v="2"/>
    <n v="1"/>
    <n v="787"/>
    <n v="4"/>
    <x v="1"/>
    <n v="78"/>
    <n v="3"/>
    <n v="5"/>
    <s v="Manager"/>
    <x v="3"/>
    <x v="1"/>
    <n v="19859"/>
    <n v="21199"/>
    <n v="5"/>
    <s v="Y"/>
    <x v="0"/>
    <n v="13"/>
    <n v="3"/>
    <n v="4"/>
    <n v="80"/>
    <n v="1"/>
    <n v="24"/>
    <n v="2"/>
    <n v="3"/>
    <n v="5"/>
    <n v="2"/>
    <n v="1"/>
    <n v="4"/>
    <n v="1"/>
  </r>
  <r>
    <x v="9"/>
    <s v="No"/>
    <s v="Non-Travel"/>
    <n v="1434"/>
    <x v="0"/>
    <n v="8"/>
    <n v="4"/>
    <x v="0"/>
    <n v="1"/>
    <n v="789"/>
    <n v="1"/>
    <x v="1"/>
    <n v="76"/>
    <n v="2"/>
    <n v="3"/>
    <s v="Sales Executive"/>
    <x v="3"/>
    <x v="0"/>
    <n v="7587"/>
    <n v="14229"/>
    <n v="1"/>
    <s v="Y"/>
    <x v="1"/>
    <n v="15"/>
    <n v="3"/>
    <n v="2"/>
    <n v="80"/>
    <n v="0"/>
    <n v="10"/>
    <n v="1"/>
    <n v="3"/>
    <n v="10"/>
    <n v="7"/>
    <n v="0"/>
    <n v="9"/>
    <n v="0"/>
  </r>
  <r>
    <x v="39"/>
    <s v="No"/>
    <s v="Non-Travel"/>
    <n v="715"/>
    <x v="1"/>
    <n v="19"/>
    <n v="4"/>
    <x v="2"/>
    <n v="1"/>
    <n v="791"/>
    <n v="4"/>
    <x v="1"/>
    <n v="41"/>
    <n v="3"/>
    <n v="1"/>
    <s v="Research Scientist"/>
    <x v="0"/>
    <x v="1"/>
    <n v="4258"/>
    <n v="26589"/>
    <n v="0"/>
    <s v="Y"/>
    <x v="1"/>
    <n v="18"/>
    <n v="3"/>
    <n v="1"/>
    <n v="80"/>
    <n v="1"/>
    <n v="5"/>
    <n v="3"/>
    <n v="3"/>
    <n v="4"/>
    <n v="3"/>
    <n v="1"/>
    <n v="2"/>
    <n v="0"/>
  </r>
  <r>
    <x v="25"/>
    <s v="No"/>
    <s v="Travel_Frequently"/>
    <n v="575"/>
    <x v="1"/>
    <n v="1"/>
    <n v="2"/>
    <x v="0"/>
    <n v="1"/>
    <n v="792"/>
    <n v="1"/>
    <x v="0"/>
    <n v="71"/>
    <n v="1"/>
    <n v="1"/>
    <s v="Laboratory Technician"/>
    <x v="0"/>
    <x v="2"/>
    <n v="4364"/>
    <n v="5288"/>
    <n v="3"/>
    <s v="Y"/>
    <x v="1"/>
    <n v="14"/>
    <n v="3"/>
    <n v="1"/>
    <n v="80"/>
    <n v="1"/>
    <n v="5"/>
    <n v="2"/>
    <n v="3"/>
    <n v="2"/>
    <n v="2"/>
    <n v="2"/>
    <n v="0"/>
    <n v="0"/>
  </r>
  <r>
    <x v="11"/>
    <s v="No"/>
    <s v="Travel_Rarely"/>
    <n v="657"/>
    <x v="1"/>
    <n v="27"/>
    <n v="3"/>
    <x v="2"/>
    <n v="1"/>
    <n v="793"/>
    <n v="2"/>
    <x v="0"/>
    <n v="66"/>
    <n v="3"/>
    <n v="2"/>
    <s v="Healthcare Representative"/>
    <x v="2"/>
    <x v="1"/>
    <n v="4335"/>
    <n v="25549"/>
    <n v="4"/>
    <s v="Y"/>
    <x v="1"/>
    <n v="12"/>
    <n v="3"/>
    <n v="1"/>
    <n v="80"/>
    <n v="1"/>
    <n v="11"/>
    <n v="3"/>
    <n v="2"/>
    <n v="8"/>
    <n v="7"/>
    <n v="1"/>
    <n v="1"/>
    <n v="0"/>
  </r>
  <r>
    <x v="25"/>
    <s v="Yes"/>
    <s v="Travel_Rarely"/>
    <n v="1146"/>
    <x v="0"/>
    <n v="8"/>
    <n v="3"/>
    <x v="4"/>
    <n v="1"/>
    <n v="796"/>
    <n v="4"/>
    <x v="1"/>
    <n v="38"/>
    <n v="2"/>
    <n v="2"/>
    <s v="Sales Executive"/>
    <x v="3"/>
    <x v="0"/>
    <n v="5326"/>
    <n v="3064"/>
    <n v="6"/>
    <s v="Y"/>
    <x v="1"/>
    <n v="17"/>
    <n v="3"/>
    <n v="3"/>
    <n v="80"/>
    <n v="0"/>
    <n v="6"/>
    <n v="2"/>
    <n v="2"/>
    <n v="4"/>
    <n v="3"/>
    <n v="1"/>
    <n v="2"/>
    <n v="1"/>
  </r>
  <r>
    <x v="13"/>
    <s v="No"/>
    <s v="Travel_Rarely"/>
    <n v="182"/>
    <x v="1"/>
    <n v="1"/>
    <n v="4"/>
    <x v="0"/>
    <n v="1"/>
    <n v="797"/>
    <n v="2"/>
    <x v="0"/>
    <n v="72"/>
    <n v="4"/>
    <n v="1"/>
    <s v="Research Scientist"/>
    <x v="0"/>
    <x v="0"/>
    <n v="3280"/>
    <n v="13551"/>
    <n v="2"/>
    <s v="Y"/>
    <x v="1"/>
    <n v="16"/>
    <n v="3"/>
    <n v="3"/>
    <n v="80"/>
    <n v="0"/>
    <n v="10"/>
    <n v="2"/>
    <n v="3"/>
    <n v="4"/>
    <n v="2"/>
    <n v="1"/>
    <n v="3"/>
    <n v="0"/>
  </r>
  <r>
    <x v="33"/>
    <s v="No"/>
    <s v="Travel_Rarely"/>
    <n v="376"/>
    <x v="1"/>
    <n v="19"/>
    <n v="4"/>
    <x v="2"/>
    <n v="1"/>
    <n v="799"/>
    <n v="4"/>
    <x v="0"/>
    <n v="95"/>
    <n v="3"/>
    <n v="2"/>
    <s v="Manufacturing Director"/>
    <x v="3"/>
    <x v="2"/>
    <n v="5485"/>
    <n v="22670"/>
    <n v="9"/>
    <s v="Y"/>
    <x v="0"/>
    <n v="11"/>
    <n v="3"/>
    <n v="2"/>
    <n v="80"/>
    <n v="2"/>
    <n v="9"/>
    <n v="4"/>
    <n v="3"/>
    <n v="5"/>
    <n v="3"/>
    <n v="1"/>
    <n v="4"/>
    <n v="0"/>
  </r>
  <r>
    <x v="4"/>
    <s v="No"/>
    <s v="Travel_Frequently"/>
    <n v="829"/>
    <x v="0"/>
    <n v="8"/>
    <n v="1"/>
    <x v="3"/>
    <n v="1"/>
    <n v="800"/>
    <n v="3"/>
    <x v="1"/>
    <n v="84"/>
    <n v="3"/>
    <n v="2"/>
    <s v="Sales Executive"/>
    <x v="0"/>
    <x v="1"/>
    <n v="4342"/>
    <n v="24008"/>
    <n v="0"/>
    <s v="Y"/>
    <x v="1"/>
    <n v="19"/>
    <n v="3"/>
    <n v="2"/>
    <n v="80"/>
    <n v="1"/>
    <n v="5"/>
    <n v="3"/>
    <n v="3"/>
    <n v="4"/>
    <n v="2"/>
    <n v="1"/>
    <n v="1"/>
    <n v="0"/>
  </r>
  <r>
    <x v="2"/>
    <s v="No"/>
    <s v="Travel_Rarely"/>
    <n v="571"/>
    <x v="1"/>
    <n v="10"/>
    <n v="1"/>
    <x v="0"/>
    <n v="1"/>
    <n v="802"/>
    <n v="4"/>
    <x v="0"/>
    <n v="82"/>
    <n v="3"/>
    <n v="1"/>
    <s v="Research Scientist"/>
    <x v="3"/>
    <x v="2"/>
    <n v="2782"/>
    <n v="19905"/>
    <n v="0"/>
    <s v="Y"/>
    <x v="0"/>
    <n v="13"/>
    <n v="3"/>
    <n v="2"/>
    <n v="80"/>
    <n v="2"/>
    <n v="6"/>
    <n v="3"/>
    <n v="2"/>
    <n v="5"/>
    <n v="3"/>
    <n v="4"/>
    <n v="3"/>
    <n v="0"/>
  </r>
  <r>
    <x v="8"/>
    <s v="No"/>
    <s v="Travel_Frequently"/>
    <n v="240"/>
    <x v="1"/>
    <n v="2"/>
    <n v="4"/>
    <x v="0"/>
    <n v="1"/>
    <n v="803"/>
    <n v="1"/>
    <x v="0"/>
    <n v="75"/>
    <n v="4"/>
    <n v="2"/>
    <s v="Manufacturing Director"/>
    <x v="3"/>
    <x v="0"/>
    <n v="5980"/>
    <n v="26085"/>
    <n v="6"/>
    <s v="Y"/>
    <x v="0"/>
    <n v="12"/>
    <n v="3"/>
    <n v="4"/>
    <n v="80"/>
    <n v="0"/>
    <n v="17"/>
    <n v="2"/>
    <n v="3"/>
    <n v="15"/>
    <n v="7"/>
    <n v="4"/>
    <n v="12"/>
    <n v="0"/>
  </r>
  <r>
    <x v="13"/>
    <s v="No"/>
    <s v="Travel_Rarely"/>
    <n v="121"/>
    <x v="1"/>
    <n v="2"/>
    <n v="4"/>
    <x v="2"/>
    <n v="1"/>
    <n v="804"/>
    <n v="3"/>
    <x v="0"/>
    <n v="86"/>
    <n v="2"/>
    <n v="1"/>
    <s v="Research Scientist"/>
    <x v="3"/>
    <x v="0"/>
    <n v="4381"/>
    <n v="7530"/>
    <n v="1"/>
    <s v="Y"/>
    <x v="1"/>
    <n v="11"/>
    <n v="3"/>
    <n v="3"/>
    <n v="80"/>
    <n v="0"/>
    <n v="6"/>
    <n v="3"/>
    <n v="3"/>
    <n v="6"/>
    <n v="5"/>
    <n v="1"/>
    <n v="3"/>
    <n v="0"/>
  </r>
  <r>
    <x v="10"/>
    <s v="No"/>
    <s v="Travel_Rarely"/>
    <n v="384"/>
    <x v="0"/>
    <n v="8"/>
    <n v="4"/>
    <x v="0"/>
    <n v="1"/>
    <n v="805"/>
    <n v="1"/>
    <x v="0"/>
    <n v="72"/>
    <n v="3"/>
    <n v="1"/>
    <s v="Sales Representative"/>
    <x v="0"/>
    <x v="1"/>
    <n v="2572"/>
    <n v="20317"/>
    <n v="1"/>
    <s v="Y"/>
    <x v="1"/>
    <n v="16"/>
    <n v="3"/>
    <n v="2"/>
    <n v="80"/>
    <n v="1"/>
    <n v="3"/>
    <n v="1"/>
    <n v="2"/>
    <n v="3"/>
    <n v="2"/>
    <n v="0"/>
    <n v="2"/>
    <n v="0"/>
  </r>
  <r>
    <x v="7"/>
    <s v="No"/>
    <s v="Travel_Rarely"/>
    <n v="921"/>
    <x v="1"/>
    <n v="1"/>
    <n v="3"/>
    <x v="0"/>
    <n v="1"/>
    <n v="806"/>
    <n v="4"/>
    <x v="1"/>
    <n v="38"/>
    <n v="1"/>
    <n v="1"/>
    <s v="Laboratory Technician"/>
    <x v="2"/>
    <x v="1"/>
    <n v="3833"/>
    <n v="24375"/>
    <n v="3"/>
    <s v="Y"/>
    <x v="1"/>
    <n v="21"/>
    <n v="4"/>
    <n v="3"/>
    <n v="80"/>
    <n v="2"/>
    <n v="7"/>
    <n v="2"/>
    <n v="3"/>
    <n v="2"/>
    <n v="2"/>
    <n v="0"/>
    <n v="2"/>
    <n v="0"/>
  </r>
  <r>
    <x v="32"/>
    <s v="No"/>
    <s v="Travel_Frequently"/>
    <n v="791"/>
    <x v="1"/>
    <n v="2"/>
    <n v="2"/>
    <x v="2"/>
    <n v="1"/>
    <n v="807"/>
    <n v="3"/>
    <x v="0"/>
    <n v="38"/>
    <n v="4"/>
    <n v="2"/>
    <s v="Healthcare Representative"/>
    <x v="1"/>
    <x v="1"/>
    <n v="4244"/>
    <n v="9931"/>
    <n v="1"/>
    <s v="Y"/>
    <x v="1"/>
    <n v="24"/>
    <n v="4"/>
    <n v="4"/>
    <n v="80"/>
    <n v="1"/>
    <n v="8"/>
    <n v="2"/>
    <n v="3"/>
    <n v="8"/>
    <n v="7"/>
    <n v="3"/>
    <n v="7"/>
    <n v="0"/>
  </r>
  <r>
    <x v="13"/>
    <s v="No"/>
    <s v="Travel_Rarely"/>
    <n v="1111"/>
    <x v="0"/>
    <n v="8"/>
    <n v="2"/>
    <x v="0"/>
    <n v="1"/>
    <n v="808"/>
    <n v="3"/>
    <x v="0"/>
    <n v="93"/>
    <n v="3"/>
    <n v="2"/>
    <s v="Sales Executive"/>
    <x v="3"/>
    <x v="1"/>
    <n v="6500"/>
    <n v="13305"/>
    <n v="5"/>
    <s v="Y"/>
    <x v="1"/>
    <n v="17"/>
    <n v="3"/>
    <n v="2"/>
    <n v="80"/>
    <n v="1"/>
    <n v="6"/>
    <n v="1"/>
    <n v="3"/>
    <n v="3"/>
    <n v="2"/>
    <n v="1"/>
    <n v="2"/>
    <n v="0"/>
  </r>
  <r>
    <x v="19"/>
    <s v="No"/>
    <s v="Travel_Frequently"/>
    <n v="570"/>
    <x v="1"/>
    <n v="8"/>
    <n v="3"/>
    <x v="0"/>
    <n v="1"/>
    <n v="809"/>
    <n v="2"/>
    <x v="1"/>
    <n v="66"/>
    <n v="3"/>
    <n v="5"/>
    <s v="Manager"/>
    <x v="0"/>
    <x v="2"/>
    <n v="18430"/>
    <n v="16225"/>
    <n v="1"/>
    <s v="Y"/>
    <x v="1"/>
    <n v="13"/>
    <n v="3"/>
    <n v="2"/>
    <n v="80"/>
    <n v="1"/>
    <n v="24"/>
    <n v="4"/>
    <n v="2"/>
    <n v="24"/>
    <n v="7"/>
    <n v="14"/>
    <n v="9"/>
    <n v="0"/>
  </r>
  <r>
    <x v="30"/>
    <s v="Yes"/>
    <s v="Travel_Rarely"/>
    <n v="1243"/>
    <x v="1"/>
    <n v="6"/>
    <n v="3"/>
    <x v="0"/>
    <n v="1"/>
    <n v="811"/>
    <n v="3"/>
    <x v="1"/>
    <n v="63"/>
    <n v="4"/>
    <n v="1"/>
    <s v="Laboratory Technician"/>
    <x v="3"/>
    <x v="1"/>
    <n v="1601"/>
    <n v="3445"/>
    <n v="1"/>
    <s v="Y"/>
    <x v="0"/>
    <n v="21"/>
    <n v="4"/>
    <n v="3"/>
    <n v="80"/>
    <n v="2"/>
    <n v="1"/>
    <n v="2"/>
    <n v="3"/>
    <n v="0"/>
    <n v="0"/>
    <n v="0"/>
    <n v="0"/>
    <n v="1"/>
  </r>
  <r>
    <x v="17"/>
    <s v="No"/>
    <s v="Non-Travel"/>
    <n v="1092"/>
    <x v="1"/>
    <n v="9"/>
    <n v="3"/>
    <x v="0"/>
    <n v="1"/>
    <n v="812"/>
    <n v="3"/>
    <x v="1"/>
    <n v="60"/>
    <n v="2"/>
    <n v="1"/>
    <s v="Laboratory Technician"/>
    <x v="1"/>
    <x v="2"/>
    <n v="2694"/>
    <n v="26551"/>
    <n v="1"/>
    <s v="Y"/>
    <x v="1"/>
    <n v="11"/>
    <n v="3"/>
    <n v="3"/>
    <n v="80"/>
    <n v="3"/>
    <n v="1"/>
    <n v="4"/>
    <n v="3"/>
    <n v="1"/>
    <n v="0"/>
    <n v="0"/>
    <n v="0"/>
    <n v="0"/>
  </r>
  <r>
    <x v="39"/>
    <s v="No"/>
    <s v="Travel_Rarely"/>
    <n v="1325"/>
    <x v="1"/>
    <n v="11"/>
    <n v="4"/>
    <x v="0"/>
    <n v="1"/>
    <n v="813"/>
    <n v="4"/>
    <x v="0"/>
    <n v="82"/>
    <n v="3"/>
    <n v="2"/>
    <s v="Laboratory Technician"/>
    <x v="2"/>
    <x v="1"/>
    <n v="3149"/>
    <n v="21821"/>
    <n v="8"/>
    <s v="Y"/>
    <x v="1"/>
    <n v="20"/>
    <n v="4"/>
    <n v="2"/>
    <n v="80"/>
    <n v="1"/>
    <n v="9"/>
    <n v="3"/>
    <n v="3"/>
    <n v="5"/>
    <n v="2"/>
    <n v="1"/>
    <n v="4"/>
    <n v="0"/>
  </r>
  <r>
    <x v="24"/>
    <s v="No"/>
    <s v="Travel_Rarely"/>
    <n v="691"/>
    <x v="1"/>
    <n v="2"/>
    <n v="3"/>
    <x v="2"/>
    <n v="1"/>
    <n v="815"/>
    <n v="3"/>
    <x v="1"/>
    <n v="64"/>
    <n v="3"/>
    <n v="4"/>
    <s v="Research Director"/>
    <x v="2"/>
    <x v="1"/>
    <n v="17639"/>
    <n v="6881"/>
    <n v="5"/>
    <s v="Y"/>
    <x v="1"/>
    <n v="16"/>
    <n v="3"/>
    <n v="4"/>
    <n v="80"/>
    <n v="0"/>
    <n v="30"/>
    <n v="3"/>
    <n v="3"/>
    <n v="4"/>
    <n v="3"/>
    <n v="0"/>
    <n v="3"/>
    <n v="0"/>
  </r>
  <r>
    <x v="11"/>
    <s v="Yes"/>
    <s v="Travel_Rarely"/>
    <n v="805"/>
    <x v="1"/>
    <n v="1"/>
    <n v="2"/>
    <x v="0"/>
    <n v="1"/>
    <n v="816"/>
    <n v="2"/>
    <x v="0"/>
    <n v="36"/>
    <n v="2"/>
    <n v="1"/>
    <s v="Laboratory Technician"/>
    <x v="3"/>
    <x v="1"/>
    <n v="2319"/>
    <n v="6689"/>
    <n v="1"/>
    <s v="Y"/>
    <x v="0"/>
    <n v="11"/>
    <n v="3"/>
    <n v="4"/>
    <n v="80"/>
    <n v="1"/>
    <n v="1"/>
    <n v="1"/>
    <n v="3"/>
    <n v="1"/>
    <n v="0"/>
    <n v="0"/>
    <n v="0"/>
    <n v="1"/>
  </r>
  <r>
    <x v="3"/>
    <s v="No"/>
    <s v="Travel_Rarely"/>
    <n v="213"/>
    <x v="1"/>
    <n v="7"/>
    <n v="3"/>
    <x v="2"/>
    <n v="1"/>
    <n v="817"/>
    <n v="3"/>
    <x v="1"/>
    <n v="49"/>
    <n v="3"/>
    <n v="3"/>
    <s v="Research Director"/>
    <x v="2"/>
    <x v="1"/>
    <n v="11691"/>
    <n v="25995"/>
    <n v="0"/>
    <s v="Y"/>
    <x v="1"/>
    <n v="11"/>
    <n v="3"/>
    <n v="4"/>
    <n v="80"/>
    <n v="0"/>
    <n v="14"/>
    <n v="3"/>
    <n v="4"/>
    <n v="13"/>
    <n v="9"/>
    <n v="3"/>
    <n v="7"/>
    <n v="0"/>
  </r>
  <r>
    <x v="3"/>
    <s v="Yes"/>
    <s v="Travel_Rarely"/>
    <n v="118"/>
    <x v="0"/>
    <n v="16"/>
    <n v="3"/>
    <x v="3"/>
    <n v="1"/>
    <n v="819"/>
    <n v="1"/>
    <x v="0"/>
    <n v="69"/>
    <n v="3"/>
    <n v="2"/>
    <s v="Sales Executive"/>
    <x v="3"/>
    <x v="0"/>
    <n v="5324"/>
    <n v="26507"/>
    <n v="5"/>
    <s v="Y"/>
    <x v="1"/>
    <n v="15"/>
    <n v="3"/>
    <n v="3"/>
    <n v="80"/>
    <n v="0"/>
    <n v="6"/>
    <n v="3"/>
    <n v="3"/>
    <n v="3"/>
    <n v="2"/>
    <n v="0"/>
    <n v="2"/>
    <n v="1"/>
  </r>
  <r>
    <x v="40"/>
    <s v="No"/>
    <s v="Travel_Rarely"/>
    <n v="202"/>
    <x v="1"/>
    <n v="2"/>
    <n v="2"/>
    <x v="1"/>
    <n v="1"/>
    <n v="820"/>
    <n v="3"/>
    <x v="0"/>
    <n v="33"/>
    <n v="3"/>
    <n v="4"/>
    <s v="Manager"/>
    <x v="0"/>
    <x v="1"/>
    <n v="16752"/>
    <n v="12982"/>
    <n v="1"/>
    <s v="Y"/>
    <x v="0"/>
    <n v="11"/>
    <n v="3"/>
    <n v="3"/>
    <n v="80"/>
    <n v="1"/>
    <n v="26"/>
    <n v="3"/>
    <n v="2"/>
    <n v="26"/>
    <n v="14"/>
    <n v="3"/>
    <n v="0"/>
    <n v="0"/>
  </r>
  <r>
    <x v="9"/>
    <s v="No"/>
    <s v="Travel_Rarely"/>
    <n v="676"/>
    <x v="1"/>
    <n v="1"/>
    <n v="3"/>
    <x v="1"/>
    <n v="1"/>
    <n v="823"/>
    <n v="3"/>
    <x v="0"/>
    <n v="35"/>
    <n v="3"/>
    <n v="2"/>
    <s v="Manufacturing Director"/>
    <x v="1"/>
    <x v="1"/>
    <n v="5228"/>
    <n v="23361"/>
    <n v="0"/>
    <s v="Y"/>
    <x v="1"/>
    <n v="15"/>
    <n v="3"/>
    <n v="1"/>
    <n v="80"/>
    <n v="1"/>
    <n v="10"/>
    <n v="2"/>
    <n v="3"/>
    <n v="9"/>
    <n v="7"/>
    <n v="0"/>
    <n v="5"/>
    <n v="0"/>
  </r>
  <r>
    <x v="11"/>
    <s v="No"/>
    <s v="Travel_Rarely"/>
    <n v="1252"/>
    <x v="1"/>
    <n v="23"/>
    <n v="2"/>
    <x v="0"/>
    <n v="1"/>
    <n v="824"/>
    <n v="3"/>
    <x v="1"/>
    <n v="81"/>
    <n v="4"/>
    <n v="1"/>
    <s v="Research Scientist"/>
    <x v="2"/>
    <x v="1"/>
    <n v="2700"/>
    <n v="23779"/>
    <n v="1"/>
    <s v="Y"/>
    <x v="1"/>
    <n v="24"/>
    <n v="4"/>
    <n v="3"/>
    <n v="80"/>
    <n v="1"/>
    <n v="10"/>
    <n v="3"/>
    <n v="3"/>
    <n v="10"/>
    <n v="7"/>
    <n v="0"/>
    <n v="7"/>
    <n v="0"/>
  </r>
  <r>
    <x v="34"/>
    <s v="Yes"/>
    <s v="Travel_Rarely"/>
    <n v="286"/>
    <x v="1"/>
    <n v="2"/>
    <n v="4"/>
    <x v="0"/>
    <n v="1"/>
    <n v="825"/>
    <n v="4"/>
    <x v="1"/>
    <n v="31"/>
    <n v="3"/>
    <n v="5"/>
    <s v="Research Director"/>
    <x v="1"/>
    <x v="0"/>
    <n v="19246"/>
    <n v="25761"/>
    <n v="7"/>
    <s v="Y"/>
    <x v="0"/>
    <n v="12"/>
    <n v="3"/>
    <n v="4"/>
    <n v="80"/>
    <n v="0"/>
    <n v="40"/>
    <n v="2"/>
    <n v="3"/>
    <n v="31"/>
    <n v="15"/>
    <n v="13"/>
    <n v="8"/>
    <n v="1"/>
  </r>
  <r>
    <x v="10"/>
    <s v="No"/>
    <s v="Travel_Rarely"/>
    <n v="1258"/>
    <x v="1"/>
    <n v="1"/>
    <n v="4"/>
    <x v="0"/>
    <n v="1"/>
    <n v="826"/>
    <n v="4"/>
    <x v="0"/>
    <n v="40"/>
    <n v="4"/>
    <n v="1"/>
    <s v="Research Scientist"/>
    <x v="2"/>
    <x v="0"/>
    <n v="2506"/>
    <n v="13301"/>
    <n v="3"/>
    <s v="Y"/>
    <x v="1"/>
    <n v="13"/>
    <n v="3"/>
    <n v="3"/>
    <n v="80"/>
    <n v="0"/>
    <n v="7"/>
    <n v="0"/>
    <n v="3"/>
    <n v="2"/>
    <n v="2"/>
    <n v="2"/>
    <n v="2"/>
    <n v="0"/>
  </r>
  <r>
    <x v="19"/>
    <s v="No"/>
    <s v="Travel_Rarely"/>
    <n v="932"/>
    <x v="1"/>
    <n v="1"/>
    <n v="2"/>
    <x v="0"/>
    <n v="1"/>
    <n v="827"/>
    <n v="4"/>
    <x v="0"/>
    <n v="43"/>
    <n v="2"/>
    <n v="2"/>
    <s v="Manufacturing Director"/>
    <x v="0"/>
    <x v="1"/>
    <n v="6062"/>
    <n v="4051"/>
    <n v="9"/>
    <s v="Y"/>
    <x v="0"/>
    <n v="13"/>
    <n v="3"/>
    <n v="4"/>
    <n v="80"/>
    <n v="1"/>
    <n v="8"/>
    <n v="4"/>
    <n v="3"/>
    <n v="4"/>
    <n v="3"/>
    <n v="0"/>
    <n v="2"/>
    <n v="0"/>
  </r>
  <r>
    <x v="14"/>
    <s v="Yes"/>
    <s v="Travel_Rarely"/>
    <n v="890"/>
    <x v="1"/>
    <n v="2"/>
    <n v="4"/>
    <x v="2"/>
    <n v="1"/>
    <n v="828"/>
    <n v="3"/>
    <x v="1"/>
    <n v="46"/>
    <n v="3"/>
    <n v="1"/>
    <s v="Research Scientist"/>
    <x v="2"/>
    <x v="0"/>
    <n v="4382"/>
    <n v="16374"/>
    <n v="6"/>
    <s v="Y"/>
    <x v="1"/>
    <n v="17"/>
    <n v="3"/>
    <n v="4"/>
    <n v="80"/>
    <n v="0"/>
    <n v="5"/>
    <n v="3"/>
    <n v="2"/>
    <n v="2"/>
    <n v="2"/>
    <n v="2"/>
    <n v="1"/>
    <n v="1"/>
  </r>
  <r>
    <x v="9"/>
    <s v="No"/>
    <s v="Travel_Rarely"/>
    <n v="1041"/>
    <x v="2"/>
    <n v="13"/>
    <n v="3"/>
    <x v="5"/>
    <n v="1"/>
    <n v="829"/>
    <n v="3"/>
    <x v="1"/>
    <n v="36"/>
    <n v="3"/>
    <n v="1"/>
    <s v="Human Resources"/>
    <x v="1"/>
    <x v="1"/>
    <n v="2143"/>
    <n v="25527"/>
    <n v="4"/>
    <s v="Y"/>
    <x v="1"/>
    <n v="13"/>
    <n v="3"/>
    <n v="2"/>
    <n v="80"/>
    <n v="1"/>
    <n v="8"/>
    <n v="2"/>
    <n v="3"/>
    <n v="5"/>
    <n v="2"/>
    <n v="0"/>
    <n v="4"/>
    <n v="0"/>
  </r>
  <r>
    <x v="5"/>
    <s v="No"/>
    <s v="Travel_Rarely"/>
    <n v="859"/>
    <x v="1"/>
    <n v="4"/>
    <n v="3"/>
    <x v="0"/>
    <n v="1"/>
    <n v="830"/>
    <n v="3"/>
    <x v="0"/>
    <n v="98"/>
    <n v="2"/>
    <n v="2"/>
    <s v="Manufacturing Director"/>
    <x v="2"/>
    <x v="1"/>
    <n v="6162"/>
    <n v="19124"/>
    <n v="1"/>
    <s v="Y"/>
    <x v="1"/>
    <n v="12"/>
    <n v="3"/>
    <n v="3"/>
    <n v="80"/>
    <n v="1"/>
    <n v="14"/>
    <n v="3"/>
    <n v="3"/>
    <n v="14"/>
    <n v="13"/>
    <n v="6"/>
    <n v="8"/>
    <n v="0"/>
  </r>
  <r>
    <x v="32"/>
    <s v="No"/>
    <s v="Travel_Frequently"/>
    <n v="720"/>
    <x v="1"/>
    <n v="16"/>
    <n v="4"/>
    <x v="2"/>
    <n v="1"/>
    <n v="832"/>
    <n v="1"/>
    <x v="1"/>
    <n v="51"/>
    <n v="2"/>
    <n v="2"/>
    <s v="Laboratory Technician"/>
    <x v="2"/>
    <x v="0"/>
    <n v="5094"/>
    <n v="11983"/>
    <n v="6"/>
    <s v="Y"/>
    <x v="1"/>
    <n v="14"/>
    <n v="3"/>
    <n v="4"/>
    <n v="80"/>
    <n v="0"/>
    <n v="10"/>
    <n v="6"/>
    <n v="3"/>
    <n v="1"/>
    <n v="0"/>
    <n v="0"/>
    <n v="0"/>
    <n v="0"/>
  </r>
  <r>
    <x v="7"/>
    <s v="No"/>
    <s v="Travel_Rarely"/>
    <n v="946"/>
    <x v="1"/>
    <n v="2"/>
    <n v="3"/>
    <x v="2"/>
    <n v="1"/>
    <n v="833"/>
    <n v="3"/>
    <x v="0"/>
    <n v="52"/>
    <n v="2"/>
    <n v="2"/>
    <s v="Manufacturing Director"/>
    <x v="0"/>
    <x v="0"/>
    <n v="6877"/>
    <n v="20234"/>
    <n v="5"/>
    <s v="Y"/>
    <x v="0"/>
    <n v="24"/>
    <n v="4"/>
    <n v="2"/>
    <n v="80"/>
    <n v="0"/>
    <n v="12"/>
    <n v="4"/>
    <n v="2"/>
    <n v="0"/>
    <n v="0"/>
    <n v="0"/>
    <n v="0"/>
    <n v="0"/>
  </r>
  <r>
    <x v="28"/>
    <s v="No"/>
    <s v="Travel_Rarely"/>
    <n v="252"/>
    <x v="1"/>
    <n v="2"/>
    <n v="3"/>
    <x v="0"/>
    <n v="1"/>
    <n v="834"/>
    <n v="2"/>
    <x v="0"/>
    <n v="95"/>
    <n v="2"/>
    <n v="1"/>
    <s v="Research Scientist"/>
    <x v="2"/>
    <x v="0"/>
    <n v="2274"/>
    <n v="6153"/>
    <n v="1"/>
    <s v="Y"/>
    <x v="1"/>
    <n v="14"/>
    <n v="3"/>
    <n v="4"/>
    <n v="80"/>
    <n v="0"/>
    <n v="1"/>
    <n v="3"/>
    <n v="3"/>
    <n v="1"/>
    <n v="0"/>
    <n v="0"/>
    <n v="0"/>
    <n v="0"/>
  </r>
  <r>
    <x v="19"/>
    <s v="No"/>
    <s v="Travel_Rarely"/>
    <n v="933"/>
    <x v="1"/>
    <n v="29"/>
    <n v="3"/>
    <x v="0"/>
    <n v="1"/>
    <n v="836"/>
    <n v="2"/>
    <x v="1"/>
    <n v="98"/>
    <n v="3"/>
    <n v="2"/>
    <s v="Manufacturing Director"/>
    <x v="1"/>
    <x v="1"/>
    <n v="4434"/>
    <n v="11806"/>
    <n v="1"/>
    <s v="Y"/>
    <x v="1"/>
    <n v="13"/>
    <n v="3"/>
    <n v="4"/>
    <n v="80"/>
    <n v="1"/>
    <n v="10"/>
    <n v="3"/>
    <n v="2"/>
    <n v="9"/>
    <n v="8"/>
    <n v="7"/>
    <n v="8"/>
    <n v="0"/>
  </r>
  <r>
    <x v="8"/>
    <s v="No"/>
    <s v="Travel_Frequently"/>
    <n v="471"/>
    <x v="1"/>
    <n v="12"/>
    <n v="3"/>
    <x v="0"/>
    <n v="1"/>
    <n v="837"/>
    <n v="1"/>
    <x v="1"/>
    <n v="45"/>
    <n v="2"/>
    <n v="2"/>
    <s v="Healthcare Representative"/>
    <x v="3"/>
    <x v="2"/>
    <n v="6288"/>
    <n v="4284"/>
    <n v="2"/>
    <s v="Y"/>
    <x v="1"/>
    <n v="15"/>
    <n v="3"/>
    <n v="3"/>
    <n v="80"/>
    <n v="1"/>
    <n v="13"/>
    <n v="3"/>
    <n v="2"/>
    <n v="4"/>
    <n v="3"/>
    <n v="1"/>
    <n v="2"/>
    <n v="0"/>
  </r>
  <r>
    <x v="13"/>
    <s v="No"/>
    <s v="Travel_Frequently"/>
    <n v="702"/>
    <x v="1"/>
    <n v="16"/>
    <n v="4"/>
    <x v="0"/>
    <n v="1"/>
    <n v="838"/>
    <n v="3"/>
    <x v="0"/>
    <n v="100"/>
    <n v="2"/>
    <n v="1"/>
    <s v="Research Scientist"/>
    <x v="0"/>
    <x v="0"/>
    <n v="2553"/>
    <n v="8306"/>
    <n v="1"/>
    <s v="Y"/>
    <x v="1"/>
    <n v="16"/>
    <n v="3"/>
    <n v="3"/>
    <n v="80"/>
    <n v="0"/>
    <n v="6"/>
    <n v="3"/>
    <n v="3"/>
    <n v="5"/>
    <n v="2"/>
    <n v="1"/>
    <n v="3"/>
    <n v="0"/>
  </r>
  <r>
    <x v="1"/>
    <s v="Yes"/>
    <s v="Travel_Rarely"/>
    <n v="1184"/>
    <x v="0"/>
    <n v="11"/>
    <n v="3"/>
    <x v="3"/>
    <n v="1"/>
    <n v="840"/>
    <n v="3"/>
    <x v="0"/>
    <n v="43"/>
    <n v="3"/>
    <n v="3"/>
    <s v="Sales Executive"/>
    <x v="0"/>
    <x v="1"/>
    <n v="7654"/>
    <n v="5860"/>
    <n v="1"/>
    <s v="Y"/>
    <x v="1"/>
    <n v="18"/>
    <n v="3"/>
    <n v="1"/>
    <n v="80"/>
    <n v="2"/>
    <n v="9"/>
    <n v="3"/>
    <n v="4"/>
    <n v="9"/>
    <n v="8"/>
    <n v="7"/>
    <n v="7"/>
    <n v="1"/>
  </r>
  <r>
    <x v="27"/>
    <s v="Yes"/>
    <s v="Travel_Rarely"/>
    <n v="436"/>
    <x v="0"/>
    <n v="2"/>
    <n v="1"/>
    <x v="2"/>
    <n v="1"/>
    <n v="842"/>
    <n v="3"/>
    <x v="1"/>
    <n v="37"/>
    <n v="3"/>
    <n v="2"/>
    <s v="Sales Executive"/>
    <x v="0"/>
    <x v="0"/>
    <n v="5160"/>
    <n v="21519"/>
    <n v="4"/>
    <s v="Y"/>
    <x v="1"/>
    <n v="16"/>
    <n v="3"/>
    <n v="3"/>
    <n v="80"/>
    <n v="0"/>
    <n v="12"/>
    <n v="3"/>
    <n v="2"/>
    <n v="9"/>
    <n v="7"/>
    <n v="7"/>
    <n v="3"/>
    <n v="1"/>
  </r>
  <r>
    <x v="23"/>
    <s v="No"/>
    <s v="Travel_Rarely"/>
    <n v="589"/>
    <x v="1"/>
    <n v="14"/>
    <n v="2"/>
    <x v="0"/>
    <n v="1"/>
    <n v="843"/>
    <n v="2"/>
    <x v="1"/>
    <n v="94"/>
    <n v="3"/>
    <n v="4"/>
    <s v="Research Director"/>
    <x v="3"/>
    <x v="1"/>
    <n v="17159"/>
    <n v="5200"/>
    <n v="6"/>
    <s v="Y"/>
    <x v="1"/>
    <n v="24"/>
    <n v="4"/>
    <n v="3"/>
    <n v="80"/>
    <n v="1"/>
    <n v="22"/>
    <n v="3"/>
    <n v="3"/>
    <n v="4"/>
    <n v="1"/>
    <n v="1"/>
    <n v="0"/>
    <n v="0"/>
  </r>
  <r>
    <x v="4"/>
    <s v="No"/>
    <s v="Travel_Rarely"/>
    <n v="269"/>
    <x v="1"/>
    <n v="5"/>
    <n v="1"/>
    <x v="4"/>
    <n v="1"/>
    <n v="844"/>
    <n v="3"/>
    <x v="1"/>
    <n v="42"/>
    <n v="2"/>
    <n v="3"/>
    <s v="Research Director"/>
    <x v="0"/>
    <x v="2"/>
    <n v="12808"/>
    <n v="8842"/>
    <n v="1"/>
    <s v="Y"/>
    <x v="0"/>
    <n v="16"/>
    <n v="3"/>
    <n v="2"/>
    <n v="80"/>
    <n v="1"/>
    <n v="9"/>
    <n v="3"/>
    <n v="3"/>
    <n v="9"/>
    <n v="8"/>
    <n v="0"/>
    <n v="8"/>
    <n v="0"/>
  </r>
  <r>
    <x v="10"/>
    <s v="No"/>
    <s v="Travel_Rarely"/>
    <n v="950"/>
    <x v="1"/>
    <n v="7"/>
    <n v="3"/>
    <x v="1"/>
    <n v="1"/>
    <n v="845"/>
    <n v="3"/>
    <x v="1"/>
    <n v="59"/>
    <n v="3"/>
    <n v="3"/>
    <s v="Manufacturing Director"/>
    <x v="2"/>
    <x v="0"/>
    <n v="10221"/>
    <n v="18869"/>
    <n v="3"/>
    <s v="Y"/>
    <x v="1"/>
    <n v="21"/>
    <n v="4"/>
    <n v="2"/>
    <n v="80"/>
    <n v="0"/>
    <n v="17"/>
    <n v="3"/>
    <n v="4"/>
    <n v="8"/>
    <n v="5"/>
    <n v="1"/>
    <n v="6"/>
    <n v="0"/>
  </r>
  <r>
    <x v="14"/>
    <s v="No"/>
    <s v="Travel_Rarely"/>
    <n v="760"/>
    <x v="0"/>
    <n v="2"/>
    <n v="4"/>
    <x v="3"/>
    <n v="1"/>
    <n v="846"/>
    <n v="2"/>
    <x v="0"/>
    <n v="81"/>
    <n v="3"/>
    <n v="2"/>
    <s v="Sales Executive"/>
    <x v="1"/>
    <x v="1"/>
    <n v="4779"/>
    <n v="3698"/>
    <n v="1"/>
    <s v="Y"/>
    <x v="0"/>
    <n v="20"/>
    <n v="4"/>
    <n v="1"/>
    <n v="80"/>
    <n v="0"/>
    <n v="8"/>
    <n v="2"/>
    <n v="3"/>
    <n v="8"/>
    <n v="7"/>
    <n v="7"/>
    <n v="5"/>
    <n v="0"/>
  </r>
  <r>
    <x v="13"/>
    <s v="No"/>
    <s v="Travel_Rarely"/>
    <n v="829"/>
    <x v="2"/>
    <n v="3"/>
    <n v="2"/>
    <x v="5"/>
    <n v="1"/>
    <n v="847"/>
    <n v="3"/>
    <x v="1"/>
    <n v="88"/>
    <n v="3"/>
    <n v="1"/>
    <s v="Human Resources"/>
    <x v="0"/>
    <x v="1"/>
    <n v="3737"/>
    <n v="2243"/>
    <n v="0"/>
    <s v="Y"/>
    <x v="1"/>
    <n v="19"/>
    <n v="3"/>
    <n v="3"/>
    <n v="80"/>
    <n v="1"/>
    <n v="4"/>
    <n v="1"/>
    <n v="1"/>
    <n v="3"/>
    <n v="2"/>
    <n v="0"/>
    <n v="2"/>
    <n v="0"/>
  </r>
  <r>
    <x v="25"/>
    <s v="Yes"/>
    <s v="Travel_Frequently"/>
    <n v="887"/>
    <x v="1"/>
    <n v="5"/>
    <n v="2"/>
    <x v="2"/>
    <n v="1"/>
    <n v="848"/>
    <n v="3"/>
    <x v="0"/>
    <n v="88"/>
    <n v="2"/>
    <n v="1"/>
    <s v="Research Scientist"/>
    <x v="2"/>
    <x v="1"/>
    <n v="2366"/>
    <n v="20898"/>
    <n v="1"/>
    <s v="Y"/>
    <x v="0"/>
    <n v="14"/>
    <n v="3"/>
    <n v="1"/>
    <n v="80"/>
    <n v="1"/>
    <n v="8"/>
    <n v="2"/>
    <n v="3"/>
    <n v="8"/>
    <n v="7"/>
    <n v="1"/>
    <n v="7"/>
    <n v="1"/>
  </r>
  <r>
    <x v="4"/>
    <s v="No"/>
    <s v="Non-Travel"/>
    <n v="443"/>
    <x v="1"/>
    <n v="3"/>
    <n v="3"/>
    <x v="2"/>
    <n v="1"/>
    <n v="850"/>
    <n v="4"/>
    <x v="1"/>
    <n v="50"/>
    <n v="3"/>
    <n v="1"/>
    <s v="Research Scientist"/>
    <x v="0"/>
    <x v="1"/>
    <n v="1706"/>
    <n v="16571"/>
    <n v="1"/>
    <s v="Y"/>
    <x v="1"/>
    <n v="11"/>
    <n v="3"/>
    <n v="3"/>
    <n v="80"/>
    <n v="3"/>
    <n v="0"/>
    <n v="6"/>
    <n v="2"/>
    <n v="0"/>
    <n v="0"/>
    <n v="0"/>
    <n v="0"/>
    <n v="0"/>
  </r>
  <r>
    <x v="31"/>
    <s v="No"/>
    <s v="Travel_Rarely"/>
    <n v="1318"/>
    <x v="0"/>
    <n v="26"/>
    <n v="4"/>
    <x v="3"/>
    <n v="1"/>
    <n v="851"/>
    <n v="1"/>
    <x v="0"/>
    <n v="66"/>
    <n v="3"/>
    <n v="4"/>
    <s v="Manager"/>
    <x v="2"/>
    <x v="1"/>
    <n v="16307"/>
    <n v="5594"/>
    <n v="2"/>
    <s v="Y"/>
    <x v="1"/>
    <n v="14"/>
    <n v="3"/>
    <n v="3"/>
    <n v="80"/>
    <n v="1"/>
    <n v="29"/>
    <n v="2"/>
    <n v="2"/>
    <n v="20"/>
    <n v="6"/>
    <n v="4"/>
    <n v="17"/>
    <n v="0"/>
  </r>
  <r>
    <x v="20"/>
    <s v="No"/>
    <s v="Travel_Rarely"/>
    <n v="625"/>
    <x v="1"/>
    <n v="4"/>
    <n v="3"/>
    <x v="2"/>
    <n v="1"/>
    <n v="852"/>
    <n v="4"/>
    <x v="1"/>
    <n v="50"/>
    <n v="3"/>
    <n v="2"/>
    <s v="Healthcare Representative"/>
    <x v="1"/>
    <x v="0"/>
    <n v="5933"/>
    <n v="5197"/>
    <n v="9"/>
    <s v="Y"/>
    <x v="1"/>
    <n v="12"/>
    <n v="3"/>
    <n v="4"/>
    <n v="80"/>
    <n v="0"/>
    <n v="10"/>
    <n v="2"/>
    <n v="2"/>
    <n v="5"/>
    <n v="2"/>
    <n v="2"/>
    <n v="3"/>
    <n v="0"/>
  </r>
  <r>
    <x v="36"/>
    <s v="No"/>
    <s v="Travel_Rarely"/>
    <n v="180"/>
    <x v="1"/>
    <n v="2"/>
    <n v="1"/>
    <x v="2"/>
    <n v="1"/>
    <n v="854"/>
    <n v="1"/>
    <x v="1"/>
    <n v="65"/>
    <n v="4"/>
    <n v="1"/>
    <s v="Research Scientist"/>
    <x v="3"/>
    <x v="0"/>
    <n v="3424"/>
    <n v="21632"/>
    <n v="7"/>
    <s v="Y"/>
    <x v="1"/>
    <n v="13"/>
    <n v="3"/>
    <n v="3"/>
    <n v="80"/>
    <n v="0"/>
    <n v="6"/>
    <n v="3"/>
    <n v="2"/>
    <n v="4"/>
    <n v="3"/>
    <n v="0"/>
    <n v="1"/>
    <n v="0"/>
  </r>
  <r>
    <x v="3"/>
    <s v="No"/>
    <s v="Travel_Rarely"/>
    <n v="586"/>
    <x v="0"/>
    <n v="1"/>
    <n v="3"/>
    <x v="2"/>
    <n v="1"/>
    <n v="855"/>
    <n v="1"/>
    <x v="1"/>
    <n v="48"/>
    <n v="4"/>
    <n v="2"/>
    <s v="Sales Executive"/>
    <x v="3"/>
    <x v="2"/>
    <n v="4037"/>
    <n v="21816"/>
    <n v="1"/>
    <s v="Y"/>
    <x v="1"/>
    <n v="22"/>
    <n v="4"/>
    <n v="1"/>
    <n v="80"/>
    <n v="1"/>
    <n v="9"/>
    <n v="5"/>
    <n v="3"/>
    <n v="9"/>
    <n v="8"/>
    <n v="0"/>
    <n v="8"/>
    <n v="0"/>
  </r>
  <r>
    <x v="10"/>
    <s v="No"/>
    <s v="Travel_Rarely"/>
    <n v="1343"/>
    <x v="1"/>
    <n v="27"/>
    <n v="1"/>
    <x v="2"/>
    <n v="1"/>
    <n v="856"/>
    <n v="3"/>
    <x v="0"/>
    <n v="53"/>
    <n v="2"/>
    <n v="1"/>
    <s v="Research Scientist"/>
    <x v="3"/>
    <x v="0"/>
    <n v="2559"/>
    <n v="17852"/>
    <n v="1"/>
    <s v="Y"/>
    <x v="1"/>
    <n v="11"/>
    <n v="3"/>
    <n v="4"/>
    <n v="80"/>
    <n v="0"/>
    <n v="6"/>
    <n v="3"/>
    <n v="2"/>
    <n v="6"/>
    <n v="5"/>
    <n v="1"/>
    <n v="1"/>
    <n v="0"/>
  </r>
  <r>
    <x v="9"/>
    <s v="No"/>
    <s v="Travel_Rarely"/>
    <n v="928"/>
    <x v="0"/>
    <n v="1"/>
    <n v="2"/>
    <x v="0"/>
    <n v="1"/>
    <n v="857"/>
    <n v="2"/>
    <x v="1"/>
    <n v="56"/>
    <n v="3"/>
    <n v="2"/>
    <s v="Sales Executive"/>
    <x v="0"/>
    <x v="1"/>
    <n v="6201"/>
    <n v="2823"/>
    <n v="1"/>
    <s v="Y"/>
    <x v="0"/>
    <n v="14"/>
    <n v="3"/>
    <n v="4"/>
    <n v="80"/>
    <n v="1"/>
    <n v="18"/>
    <n v="1"/>
    <n v="2"/>
    <n v="18"/>
    <n v="14"/>
    <n v="4"/>
    <n v="11"/>
    <n v="0"/>
  </r>
  <r>
    <x v="5"/>
    <s v="No"/>
    <s v="Travel_Rarely"/>
    <n v="117"/>
    <x v="0"/>
    <n v="13"/>
    <n v="4"/>
    <x v="0"/>
    <n v="1"/>
    <n v="859"/>
    <n v="2"/>
    <x v="1"/>
    <n v="73"/>
    <n v="3"/>
    <n v="2"/>
    <s v="Sales Executive"/>
    <x v="0"/>
    <x v="2"/>
    <n v="4403"/>
    <n v="9250"/>
    <n v="2"/>
    <s v="Y"/>
    <x v="1"/>
    <n v="11"/>
    <n v="3"/>
    <n v="3"/>
    <n v="80"/>
    <n v="1"/>
    <n v="8"/>
    <n v="3"/>
    <n v="2"/>
    <n v="5"/>
    <n v="2"/>
    <n v="0"/>
    <n v="3"/>
    <n v="0"/>
  </r>
  <r>
    <x v="7"/>
    <s v="No"/>
    <s v="Travel_Frequently"/>
    <n v="1012"/>
    <x v="1"/>
    <n v="5"/>
    <n v="4"/>
    <x v="0"/>
    <n v="1"/>
    <n v="861"/>
    <n v="2"/>
    <x v="1"/>
    <n v="75"/>
    <n v="2"/>
    <n v="1"/>
    <s v="Research Scientist"/>
    <x v="0"/>
    <x v="2"/>
    <n v="3761"/>
    <n v="2373"/>
    <n v="9"/>
    <s v="Y"/>
    <x v="1"/>
    <n v="12"/>
    <n v="3"/>
    <n v="2"/>
    <n v="80"/>
    <n v="1"/>
    <n v="10"/>
    <n v="3"/>
    <n v="2"/>
    <n v="5"/>
    <n v="4"/>
    <n v="0"/>
    <n v="3"/>
    <n v="0"/>
  </r>
  <r>
    <x v="16"/>
    <s v="No"/>
    <s v="Travel_Rarely"/>
    <n v="661"/>
    <x v="0"/>
    <n v="7"/>
    <n v="2"/>
    <x v="3"/>
    <n v="1"/>
    <n v="862"/>
    <n v="1"/>
    <x v="0"/>
    <n v="78"/>
    <n v="2"/>
    <n v="3"/>
    <s v="Sales Executive"/>
    <x v="0"/>
    <x v="1"/>
    <n v="10934"/>
    <n v="20715"/>
    <n v="7"/>
    <s v="Y"/>
    <x v="0"/>
    <n v="18"/>
    <n v="3"/>
    <n v="4"/>
    <n v="80"/>
    <n v="1"/>
    <n v="35"/>
    <n v="3"/>
    <n v="3"/>
    <n v="5"/>
    <n v="2"/>
    <n v="0"/>
    <n v="4"/>
    <n v="0"/>
  </r>
  <r>
    <x v="28"/>
    <s v="No"/>
    <s v="Travel_Rarely"/>
    <n v="930"/>
    <x v="0"/>
    <n v="9"/>
    <n v="3"/>
    <x v="3"/>
    <n v="1"/>
    <n v="864"/>
    <n v="4"/>
    <x v="1"/>
    <n v="74"/>
    <n v="3"/>
    <n v="3"/>
    <s v="Sales Executive"/>
    <x v="3"/>
    <x v="2"/>
    <n v="10761"/>
    <n v="19239"/>
    <n v="4"/>
    <s v="Y"/>
    <x v="0"/>
    <n v="12"/>
    <n v="3"/>
    <n v="3"/>
    <n v="80"/>
    <n v="1"/>
    <n v="18"/>
    <n v="2"/>
    <n v="3"/>
    <n v="5"/>
    <n v="4"/>
    <n v="0"/>
    <n v="2"/>
    <n v="0"/>
  </r>
  <r>
    <x v="5"/>
    <s v="No"/>
    <s v="Travel_Rarely"/>
    <n v="638"/>
    <x v="1"/>
    <n v="8"/>
    <n v="2"/>
    <x v="2"/>
    <n v="1"/>
    <n v="865"/>
    <n v="3"/>
    <x v="0"/>
    <n v="91"/>
    <n v="4"/>
    <n v="2"/>
    <s v="Research Scientist"/>
    <x v="2"/>
    <x v="1"/>
    <n v="5175"/>
    <n v="22162"/>
    <n v="5"/>
    <s v="Y"/>
    <x v="1"/>
    <n v="12"/>
    <n v="3"/>
    <n v="3"/>
    <n v="80"/>
    <n v="1"/>
    <n v="9"/>
    <n v="3"/>
    <n v="2"/>
    <n v="5"/>
    <n v="3"/>
    <n v="1"/>
    <n v="3"/>
    <n v="0"/>
  </r>
  <r>
    <x v="39"/>
    <s v="No"/>
    <s v="Travel_Frequently"/>
    <n v="890"/>
    <x v="1"/>
    <n v="25"/>
    <n v="4"/>
    <x v="2"/>
    <n v="1"/>
    <n v="867"/>
    <n v="3"/>
    <x v="0"/>
    <n v="81"/>
    <n v="2"/>
    <n v="4"/>
    <s v="Manufacturing Director"/>
    <x v="0"/>
    <x v="1"/>
    <n v="13826"/>
    <n v="19028"/>
    <n v="3"/>
    <s v="Y"/>
    <x v="1"/>
    <n v="22"/>
    <n v="4"/>
    <n v="3"/>
    <n v="80"/>
    <n v="0"/>
    <n v="31"/>
    <n v="3"/>
    <n v="3"/>
    <n v="9"/>
    <n v="8"/>
    <n v="0"/>
    <n v="0"/>
    <n v="0"/>
  </r>
  <r>
    <x v="2"/>
    <s v="No"/>
    <s v="Travel_Rarely"/>
    <n v="342"/>
    <x v="0"/>
    <n v="16"/>
    <n v="4"/>
    <x v="3"/>
    <n v="1"/>
    <n v="868"/>
    <n v="4"/>
    <x v="1"/>
    <n v="66"/>
    <n v="2"/>
    <n v="2"/>
    <s v="Sales Executive"/>
    <x v="2"/>
    <x v="2"/>
    <n v="6334"/>
    <n v="24558"/>
    <n v="4"/>
    <s v="Y"/>
    <x v="1"/>
    <n v="19"/>
    <n v="3"/>
    <n v="4"/>
    <n v="80"/>
    <n v="2"/>
    <n v="9"/>
    <n v="2"/>
    <n v="3"/>
    <n v="1"/>
    <n v="0"/>
    <n v="0"/>
    <n v="0"/>
    <n v="0"/>
  </r>
  <r>
    <x v="14"/>
    <s v="No"/>
    <s v="Travel_Rarely"/>
    <n v="1169"/>
    <x v="2"/>
    <n v="8"/>
    <n v="2"/>
    <x v="2"/>
    <n v="1"/>
    <n v="869"/>
    <n v="2"/>
    <x v="1"/>
    <n v="63"/>
    <n v="2"/>
    <n v="1"/>
    <s v="Human Resources"/>
    <x v="0"/>
    <x v="2"/>
    <n v="4936"/>
    <n v="23965"/>
    <n v="1"/>
    <s v="Y"/>
    <x v="1"/>
    <n v="13"/>
    <n v="3"/>
    <n v="4"/>
    <n v="80"/>
    <n v="1"/>
    <n v="6"/>
    <n v="6"/>
    <n v="3"/>
    <n v="5"/>
    <n v="1"/>
    <n v="0"/>
    <n v="4"/>
    <n v="0"/>
  </r>
  <r>
    <x v="15"/>
    <s v="No"/>
    <s v="Travel_Rarely"/>
    <n v="1230"/>
    <x v="1"/>
    <n v="1"/>
    <n v="2"/>
    <x v="0"/>
    <n v="1"/>
    <n v="872"/>
    <n v="4"/>
    <x v="1"/>
    <n v="33"/>
    <n v="2"/>
    <n v="2"/>
    <s v="Manufacturing Director"/>
    <x v="0"/>
    <x v="1"/>
    <n v="4775"/>
    <n v="19146"/>
    <n v="6"/>
    <s v="Y"/>
    <x v="1"/>
    <n v="22"/>
    <n v="4"/>
    <n v="1"/>
    <n v="80"/>
    <n v="2"/>
    <n v="4"/>
    <n v="2"/>
    <n v="1"/>
    <n v="2"/>
    <n v="2"/>
    <n v="2"/>
    <n v="2"/>
    <n v="0"/>
  </r>
  <r>
    <x v="20"/>
    <s v="No"/>
    <s v="Travel_Rarely"/>
    <n v="986"/>
    <x v="1"/>
    <n v="8"/>
    <n v="4"/>
    <x v="0"/>
    <n v="1"/>
    <n v="874"/>
    <n v="1"/>
    <x v="1"/>
    <n v="62"/>
    <n v="4"/>
    <n v="1"/>
    <s v="Laboratory Technician"/>
    <x v="0"/>
    <x v="1"/>
    <n v="2818"/>
    <n v="5044"/>
    <n v="2"/>
    <s v="Y"/>
    <x v="0"/>
    <n v="24"/>
    <n v="4"/>
    <n v="3"/>
    <n v="80"/>
    <n v="1"/>
    <n v="10"/>
    <n v="2"/>
    <n v="2"/>
    <n v="3"/>
    <n v="2"/>
    <n v="0"/>
    <n v="2"/>
    <n v="0"/>
  </r>
  <r>
    <x v="19"/>
    <s v="No"/>
    <s v="Travel_Frequently"/>
    <n v="1271"/>
    <x v="1"/>
    <n v="2"/>
    <n v="1"/>
    <x v="2"/>
    <n v="1"/>
    <n v="875"/>
    <n v="2"/>
    <x v="1"/>
    <n v="35"/>
    <n v="3"/>
    <n v="1"/>
    <s v="Research Scientist"/>
    <x v="0"/>
    <x v="0"/>
    <n v="2515"/>
    <n v="9068"/>
    <n v="5"/>
    <s v="Y"/>
    <x v="0"/>
    <n v="14"/>
    <n v="3"/>
    <n v="4"/>
    <n v="80"/>
    <n v="0"/>
    <n v="8"/>
    <n v="2"/>
    <n v="3"/>
    <n v="2"/>
    <n v="1"/>
    <n v="2"/>
    <n v="2"/>
    <n v="0"/>
  </r>
  <r>
    <x v="9"/>
    <s v="No"/>
    <s v="Travel_Rarely"/>
    <n v="1278"/>
    <x v="2"/>
    <n v="8"/>
    <n v="3"/>
    <x v="0"/>
    <n v="1"/>
    <n v="878"/>
    <n v="1"/>
    <x v="1"/>
    <n v="77"/>
    <n v="2"/>
    <n v="1"/>
    <s v="Human Resources"/>
    <x v="3"/>
    <x v="1"/>
    <n v="2342"/>
    <n v="8635"/>
    <n v="0"/>
    <s v="Y"/>
    <x v="1"/>
    <n v="21"/>
    <n v="4"/>
    <n v="3"/>
    <n v="80"/>
    <n v="0"/>
    <n v="6"/>
    <n v="3"/>
    <n v="3"/>
    <n v="5"/>
    <n v="4"/>
    <n v="0"/>
    <n v="3"/>
    <n v="0"/>
  </r>
  <r>
    <x v="36"/>
    <s v="No"/>
    <s v="Travel_Rarely"/>
    <n v="141"/>
    <x v="0"/>
    <n v="3"/>
    <n v="1"/>
    <x v="1"/>
    <n v="1"/>
    <n v="879"/>
    <n v="3"/>
    <x v="1"/>
    <n v="98"/>
    <n v="3"/>
    <n v="2"/>
    <s v="Sales Executive"/>
    <x v="3"/>
    <x v="1"/>
    <n v="4194"/>
    <n v="14363"/>
    <n v="1"/>
    <s v="Y"/>
    <x v="0"/>
    <n v="18"/>
    <n v="3"/>
    <n v="4"/>
    <n v="80"/>
    <n v="0"/>
    <n v="5"/>
    <n v="3"/>
    <n v="3"/>
    <n v="5"/>
    <n v="3"/>
    <n v="0"/>
    <n v="3"/>
    <n v="0"/>
  </r>
  <r>
    <x v="10"/>
    <s v="No"/>
    <s v="Travel_Rarely"/>
    <n v="607"/>
    <x v="1"/>
    <n v="9"/>
    <n v="3"/>
    <x v="0"/>
    <n v="1"/>
    <n v="880"/>
    <n v="4"/>
    <x v="0"/>
    <n v="66"/>
    <n v="2"/>
    <n v="3"/>
    <s v="Manufacturing Director"/>
    <x v="2"/>
    <x v="1"/>
    <n v="10685"/>
    <n v="23457"/>
    <n v="1"/>
    <s v="Y"/>
    <x v="0"/>
    <n v="20"/>
    <n v="4"/>
    <n v="2"/>
    <n v="80"/>
    <n v="1"/>
    <n v="17"/>
    <n v="2"/>
    <n v="3"/>
    <n v="17"/>
    <n v="14"/>
    <n v="5"/>
    <n v="15"/>
    <n v="0"/>
  </r>
  <r>
    <x v="10"/>
    <s v="Yes"/>
    <s v="Travel_Frequently"/>
    <n v="130"/>
    <x v="1"/>
    <n v="25"/>
    <n v="4"/>
    <x v="0"/>
    <n v="1"/>
    <n v="881"/>
    <n v="4"/>
    <x v="0"/>
    <n v="96"/>
    <n v="3"/>
    <n v="1"/>
    <s v="Research Scientist"/>
    <x v="1"/>
    <x v="2"/>
    <n v="2022"/>
    <n v="16612"/>
    <n v="1"/>
    <s v="Y"/>
    <x v="0"/>
    <n v="19"/>
    <n v="3"/>
    <n v="1"/>
    <n v="80"/>
    <n v="1"/>
    <n v="10"/>
    <n v="3"/>
    <n v="2"/>
    <n v="10"/>
    <n v="2"/>
    <n v="7"/>
    <n v="8"/>
    <n v="1"/>
  </r>
  <r>
    <x v="5"/>
    <s v="No"/>
    <s v="Non-Travel"/>
    <n v="300"/>
    <x v="1"/>
    <n v="1"/>
    <n v="3"/>
    <x v="0"/>
    <n v="1"/>
    <n v="882"/>
    <n v="4"/>
    <x v="1"/>
    <n v="61"/>
    <n v="3"/>
    <n v="1"/>
    <s v="Laboratory Technician"/>
    <x v="0"/>
    <x v="2"/>
    <n v="2314"/>
    <n v="9148"/>
    <n v="0"/>
    <s v="Y"/>
    <x v="1"/>
    <n v="12"/>
    <n v="3"/>
    <n v="2"/>
    <n v="80"/>
    <n v="1"/>
    <n v="4"/>
    <n v="2"/>
    <n v="3"/>
    <n v="3"/>
    <n v="0"/>
    <n v="0"/>
    <n v="2"/>
    <n v="0"/>
  </r>
  <r>
    <x v="36"/>
    <s v="No"/>
    <s v="Travel_Rarely"/>
    <n v="583"/>
    <x v="0"/>
    <n v="4"/>
    <n v="1"/>
    <x v="3"/>
    <n v="1"/>
    <n v="885"/>
    <n v="3"/>
    <x v="1"/>
    <n v="87"/>
    <n v="2"/>
    <n v="2"/>
    <s v="Sales Executive"/>
    <x v="3"/>
    <x v="1"/>
    <n v="4256"/>
    <n v="18154"/>
    <n v="1"/>
    <s v="Y"/>
    <x v="1"/>
    <n v="12"/>
    <n v="3"/>
    <n v="1"/>
    <n v="80"/>
    <n v="0"/>
    <n v="5"/>
    <n v="1"/>
    <n v="4"/>
    <n v="5"/>
    <n v="2"/>
    <n v="0"/>
    <n v="3"/>
    <n v="0"/>
  </r>
  <r>
    <x v="1"/>
    <s v="No"/>
    <s v="Travel_Rarely"/>
    <n v="1418"/>
    <x v="1"/>
    <n v="1"/>
    <n v="3"/>
    <x v="4"/>
    <n v="1"/>
    <n v="887"/>
    <n v="3"/>
    <x v="0"/>
    <n v="36"/>
    <n v="3"/>
    <n v="1"/>
    <s v="Research Scientist"/>
    <x v="3"/>
    <x v="1"/>
    <n v="3580"/>
    <n v="10554"/>
    <n v="2"/>
    <s v="Y"/>
    <x v="1"/>
    <n v="16"/>
    <n v="3"/>
    <n v="2"/>
    <n v="80"/>
    <n v="1"/>
    <n v="7"/>
    <n v="2"/>
    <n v="3"/>
    <n v="4"/>
    <n v="2"/>
    <n v="0"/>
    <n v="2"/>
    <n v="0"/>
  </r>
  <r>
    <x v="17"/>
    <s v="No"/>
    <s v="Non-Travel"/>
    <n v="1269"/>
    <x v="1"/>
    <n v="4"/>
    <n v="1"/>
    <x v="0"/>
    <n v="1"/>
    <n v="888"/>
    <n v="1"/>
    <x v="1"/>
    <n v="46"/>
    <n v="2"/>
    <n v="1"/>
    <s v="Laboratory Technician"/>
    <x v="0"/>
    <x v="1"/>
    <n v="3162"/>
    <n v="10778"/>
    <n v="0"/>
    <s v="Y"/>
    <x v="1"/>
    <n v="17"/>
    <n v="3"/>
    <n v="4"/>
    <n v="80"/>
    <n v="0"/>
    <n v="6"/>
    <n v="2"/>
    <n v="2"/>
    <n v="5"/>
    <n v="2"/>
    <n v="3"/>
    <n v="4"/>
    <n v="0"/>
  </r>
  <r>
    <x v="5"/>
    <s v="No"/>
    <s v="Travel_Frequently"/>
    <n v="379"/>
    <x v="0"/>
    <n v="5"/>
    <n v="2"/>
    <x v="0"/>
    <n v="1"/>
    <n v="889"/>
    <n v="2"/>
    <x v="1"/>
    <n v="48"/>
    <n v="3"/>
    <n v="2"/>
    <s v="Sales Executive"/>
    <x v="1"/>
    <x v="1"/>
    <n v="6524"/>
    <n v="8891"/>
    <n v="1"/>
    <s v="Y"/>
    <x v="1"/>
    <n v="14"/>
    <n v="3"/>
    <n v="4"/>
    <n v="80"/>
    <n v="1"/>
    <n v="10"/>
    <n v="3"/>
    <n v="3"/>
    <n v="10"/>
    <n v="8"/>
    <n v="5"/>
    <n v="3"/>
    <n v="0"/>
  </r>
  <r>
    <x v="8"/>
    <s v="No"/>
    <s v="Travel_Rarely"/>
    <n v="395"/>
    <x v="0"/>
    <n v="9"/>
    <n v="3"/>
    <x v="3"/>
    <n v="1"/>
    <n v="893"/>
    <n v="2"/>
    <x v="1"/>
    <n v="98"/>
    <n v="2"/>
    <n v="1"/>
    <s v="Sales Representative"/>
    <x v="1"/>
    <x v="1"/>
    <n v="2899"/>
    <n v="12102"/>
    <n v="0"/>
    <s v="Y"/>
    <x v="1"/>
    <n v="19"/>
    <n v="3"/>
    <n v="4"/>
    <n v="80"/>
    <n v="1"/>
    <n v="3"/>
    <n v="3"/>
    <n v="3"/>
    <n v="2"/>
    <n v="2"/>
    <n v="1"/>
    <n v="2"/>
    <n v="0"/>
  </r>
  <r>
    <x v="19"/>
    <s v="No"/>
    <s v="Travel_Rarely"/>
    <n v="1265"/>
    <x v="1"/>
    <n v="3"/>
    <n v="3"/>
    <x v="0"/>
    <n v="1"/>
    <n v="894"/>
    <n v="3"/>
    <x v="0"/>
    <n v="95"/>
    <n v="4"/>
    <n v="2"/>
    <s v="Laboratory Technician"/>
    <x v="0"/>
    <x v="1"/>
    <n v="5231"/>
    <n v="23726"/>
    <n v="2"/>
    <s v="Y"/>
    <x v="0"/>
    <n v="13"/>
    <n v="3"/>
    <n v="2"/>
    <n v="80"/>
    <n v="1"/>
    <n v="17"/>
    <n v="1"/>
    <n v="2"/>
    <n v="5"/>
    <n v="3"/>
    <n v="1"/>
    <n v="3"/>
    <n v="0"/>
  </r>
  <r>
    <x v="12"/>
    <s v="No"/>
    <s v="Travel_Rarely"/>
    <n v="1222"/>
    <x v="1"/>
    <n v="11"/>
    <n v="4"/>
    <x v="0"/>
    <n v="1"/>
    <n v="895"/>
    <n v="4"/>
    <x v="1"/>
    <n v="48"/>
    <n v="3"/>
    <n v="1"/>
    <s v="Research Scientist"/>
    <x v="0"/>
    <x v="1"/>
    <n v="2356"/>
    <n v="14871"/>
    <n v="3"/>
    <s v="Y"/>
    <x v="0"/>
    <n v="19"/>
    <n v="3"/>
    <n v="2"/>
    <n v="80"/>
    <n v="1"/>
    <n v="8"/>
    <n v="2"/>
    <n v="3"/>
    <n v="6"/>
    <n v="4"/>
    <n v="0"/>
    <n v="2"/>
    <n v="0"/>
  </r>
  <r>
    <x v="11"/>
    <s v="Yes"/>
    <s v="Travel_Rarely"/>
    <n v="341"/>
    <x v="0"/>
    <n v="1"/>
    <n v="3"/>
    <x v="2"/>
    <n v="1"/>
    <n v="896"/>
    <n v="2"/>
    <x v="0"/>
    <n v="48"/>
    <n v="2"/>
    <n v="1"/>
    <s v="Sales Representative"/>
    <x v="2"/>
    <x v="2"/>
    <n v="2800"/>
    <n v="23522"/>
    <n v="6"/>
    <s v="Y"/>
    <x v="0"/>
    <n v="19"/>
    <n v="3"/>
    <n v="3"/>
    <n v="80"/>
    <n v="3"/>
    <n v="5"/>
    <n v="3"/>
    <n v="3"/>
    <n v="3"/>
    <n v="2"/>
    <n v="0"/>
    <n v="2"/>
    <n v="1"/>
  </r>
  <r>
    <x v="16"/>
    <s v="No"/>
    <s v="Travel_Rarely"/>
    <n v="868"/>
    <x v="0"/>
    <n v="8"/>
    <n v="3"/>
    <x v="3"/>
    <n v="1"/>
    <n v="897"/>
    <n v="1"/>
    <x v="1"/>
    <n v="73"/>
    <n v="3"/>
    <n v="4"/>
    <s v="Sales Executive"/>
    <x v="0"/>
    <x v="1"/>
    <n v="11836"/>
    <n v="22789"/>
    <n v="5"/>
    <s v="Y"/>
    <x v="1"/>
    <n v="14"/>
    <n v="3"/>
    <n v="3"/>
    <n v="80"/>
    <n v="1"/>
    <n v="28"/>
    <n v="3"/>
    <n v="3"/>
    <n v="2"/>
    <n v="0"/>
    <n v="2"/>
    <n v="2"/>
    <n v="0"/>
  </r>
  <r>
    <x v="10"/>
    <s v="No"/>
    <s v="Travel_Rarely"/>
    <n v="672"/>
    <x v="1"/>
    <n v="25"/>
    <n v="3"/>
    <x v="4"/>
    <n v="1"/>
    <n v="899"/>
    <n v="4"/>
    <x v="1"/>
    <n v="78"/>
    <n v="2"/>
    <n v="3"/>
    <s v="Manufacturing Director"/>
    <x v="1"/>
    <x v="1"/>
    <n v="10903"/>
    <n v="9129"/>
    <n v="3"/>
    <s v="Y"/>
    <x v="1"/>
    <n v="16"/>
    <n v="3"/>
    <n v="1"/>
    <n v="80"/>
    <n v="0"/>
    <n v="16"/>
    <n v="2"/>
    <n v="3"/>
    <n v="13"/>
    <n v="10"/>
    <n v="4"/>
    <n v="8"/>
    <n v="0"/>
  </r>
  <r>
    <x v="2"/>
    <s v="No"/>
    <s v="Travel_Frequently"/>
    <n v="1231"/>
    <x v="0"/>
    <n v="21"/>
    <n v="2"/>
    <x v="2"/>
    <n v="1"/>
    <n v="900"/>
    <n v="3"/>
    <x v="0"/>
    <n v="54"/>
    <n v="3"/>
    <n v="1"/>
    <s v="Sales Representative"/>
    <x v="0"/>
    <x v="1"/>
    <n v="2973"/>
    <n v="21222"/>
    <n v="5"/>
    <s v="Y"/>
    <x v="1"/>
    <n v="15"/>
    <n v="3"/>
    <n v="2"/>
    <n v="80"/>
    <n v="1"/>
    <n v="10"/>
    <n v="3"/>
    <n v="3"/>
    <n v="5"/>
    <n v="4"/>
    <n v="0"/>
    <n v="0"/>
    <n v="0"/>
  </r>
  <r>
    <x v="16"/>
    <s v="No"/>
    <s v="Travel_Rarely"/>
    <n v="102"/>
    <x v="1"/>
    <n v="23"/>
    <n v="4"/>
    <x v="0"/>
    <n v="1"/>
    <n v="901"/>
    <n v="4"/>
    <x v="0"/>
    <n v="72"/>
    <n v="3"/>
    <n v="4"/>
    <s v="Research Director"/>
    <x v="0"/>
    <x v="0"/>
    <n v="14275"/>
    <n v="20206"/>
    <n v="6"/>
    <s v="Y"/>
    <x v="1"/>
    <n v="18"/>
    <n v="3"/>
    <n v="3"/>
    <n v="80"/>
    <n v="0"/>
    <n v="33"/>
    <n v="0"/>
    <n v="3"/>
    <n v="12"/>
    <n v="9"/>
    <n v="3"/>
    <n v="8"/>
    <n v="0"/>
  </r>
  <r>
    <x v="23"/>
    <s v="No"/>
    <s v="Travel_Frequently"/>
    <n v="422"/>
    <x v="1"/>
    <n v="1"/>
    <n v="3"/>
    <x v="0"/>
    <n v="1"/>
    <n v="902"/>
    <n v="4"/>
    <x v="0"/>
    <n v="33"/>
    <n v="3"/>
    <n v="2"/>
    <s v="Healthcare Representative"/>
    <x v="0"/>
    <x v="1"/>
    <n v="5562"/>
    <n v="21782"/>
    <n v="4"/>
    <s v="Y"/>
    <x v="1"/>
    <n v="13"/>
    <n v="3"/>
    <n v="2"/>
    <n v="80"/>
    <n v="1"/>
    <n v="12"/>
    <n v="2"/>
    <n v="2"/>
    <n v="5"/>
    <n v="2"/>
    <n v="2"/>
    <n v="2"/>
    <n v="0"/>
  </r>
  <r>
    <x v="40"/>
    <s v="No"/>
    <s v="Travel_Rarely"/>
    <n v="249"/>
    <x v="0"/>
    <n v="2"/>
    <n v="2"/>
    <x v="3"/>
    <n v="1"/>
    <n v="903"/>
    <n v="3"/>
    <x v="0"/>
    <n v="35"/>
    <n v="3"/>
    <n v="2"/>
    <s v="Sales Executive"/>
    <x v="0"/>
    <x v="1"/>
    <n v="4537"/>
    <n v="17783"/>
    <n v="0"/>
    <s v="Y"/>
    <x v="0"/>
    <n v="22"/>
    <n v="4"/>
    <n v="1"/>
    <n v="80"/>
    <n v="1"/>
    <n v="8"/>
    <n v="2"/>
    <n v="3"/>
    <n v="7"/>
    <n v="6"/>
    <n v="7"/>
    <n v="7"/>
    <n v="0"/>
  </r>
  <r>
    <x v="2"/>
    <s v="No"/>
    <s v="Non-Travel"/>
    <n v="1252"/>
    <x v="0"/>
    <n v="19"/>
    <n v="2"/>
    <x v="2"/>
    <n v="1"/>
    <n v="904"/>
    <n v="1"/>
    <x v="1"/>
    <n v="32"/>
    <n v="3"/>
    <n v="3"/>
    <s v="Sales Executive"/>
    <x v="1"/>
    <x v="0"/>
    <n v="7642"/>
    <n v="4814"/>
    <n v="1"/>
    <s v="Y"/>
    <x v="0"/>
    <n v="13"/>
    <n v="3"/>
    <n v="4"/>
    <n v="80"/>
    <n v="0"/>
    <n v="10"/>
    <n v="2"/>
    <n v="3"/>
    <n v="10"/>
    <n v="0"/>
    <n v="0"/>
    <n v="9"/>
    <n v="0"/>
  </r>
  <r>
    <x v="24"/>
    <s v="No"/>
    <s v="Non-Travel"/>
    <n v="881"/>
    <x v="1"/>
    <n v="2"/>
    <n v="4"/>
    <x v="0"/>
    <n v="1"/>
    <n v="905"/>
    <n v="1"/>
    <x v="1"/>
    <n v="98"/>
    <n v="3"/>
    <n v="4"/>
    <s v="Manager"/>
    <x v="3"/>
    <x v="2"/>
    <n v="17924"/>
    <n v="4544"/>
    <n v="1"/>
    <s v="Y"/>
    <x v="1"/>
    <n v="11"/>
    <n v="3"/>
    <n v="4"/>
    <n v="80"/>
    <n v="1"/>
    <n v="31"/>
    <n v="3"/>
    <n v="3"/>
    <n v="31"/>
    <n v="6"/>
    <n v="14"/>
    <n v="7"/>
    <n v="0"/>
  </r>
  <r>
    <x v="22"/>
    <s v="No"/>
    <s v="Travel_Rarely"/>
    <n v="1383"/>
    <x v="2"/>
    <n v="2"/>
    <n v="3"/>
    <x v="0"/>
    <n v="1"/>
    <n v="909"/>
    <n v="4"/>
    <x v="0"/>
    <n v="42"/>
    <n v="2"/>
    <n v="2"/>
    <s v="Human Resources"/>
    <x v="0"/>
    <x v="1"/>
    <n v="5204"/>
    <n v="7790"/>
    <n v="8"/>
    <s v="Y"/>
    <x v="1"/>
    <n v="11"/>
    <n v="3"/>
    <n v="3"/>
    <n v="80"/>
    <n v="2"/>
    <n v="13"/>
    <n v="2"/>
    <n v="3"/>
    <n v="5"/>
    <n v="4"/>
    <n v="0"/>
    <n v="4"/>
    <n v="0"/>
  </r>
  <r>
    <x v="3"/>
    <s v="No"/>
    <s v="Travel_Rarely"/>
    <n v="1075"/>
    <x v="2"/>
    <n v="3"/>
    <n v="2"/>
    <x v="5"/>
    <n v="1"/>
    <n v="910"/>
    <n v="4"/>
    <x v="1"/>
    <n v="57"/>
    <n v="3"/>
    <n v="1"/>
    <s v="Human Resources"/>
    <x v="1"/>
    <x v="2"/>
    <n v="2277"/>
    <n v="22650"/>
    <n v="3"/>
    <s v="Y"/>
    <x v="0"/>
    <n v="11"/>
    <n v="3"/>
    <n v="3"/>
    <n v="80"/>
    <n v="1"/>
    <n v="7"/>
    <n v="4"/>
    <n v="4"/>
    <n v="4"/>
    <n v="3"/>
    <n v="0"/>
    <n v="3"/>
    <n v="0"/>
  </r>
  <r>
    <x v="5"/>
    <s v="Yes"/>
    <s v="Travel_Rarely"/>
    <n v="374"/>
    <x v="1"/>
    <n v="25"/>
    <n v="4"/>
    <x v="0"/>
    <n v="1"/>
    <n v="911"/>
    <n v="1"/>
    <x v="1"/>
    <n v="87"/>
    <n v="3"/>
    <n v="1"/>
    <s v="Laboratory Technician"/>
    <x v="0"/>
    <x v="0"/>
    <n v="2795"/>
    <n v="18016"/>
    <n v="1"/>
    <s v="Y"/>
    <x v="0"/>
    <n v="24"/>
    <n v="4"/>
    <n v="3"/>
    <n v="80"/>
    <n v="0"/>
    <n v="1"/>
    <n v="2"/>
    <n v="1"/>
    <n v="1"/>
    <n v="0"/>
    <n v="0"/>
    <n v="1"/>
    <n v="1"/>
  </r>
  <r>
    <x v="11"/>
    <s v="No"/>
    <s v="Travel_Rarely"/>
    <n v="1086"/>
    <x v="1"/>
    <n v="7"/>
    <n v="1"/>
    <x v="2"/>
    <n v="1"/>
    <n v="912"/>
    <n v="1"/>
    <x v="0"/>
    <n v="62"/>
    <n v="2"/>
    <n v="1"/>
    <s v="Laboratory Technician"/>
    <x v="0"/>
    <x v="2"/>
    <n v="2532"/>
    <n v="6054"/>
    <n v="6"/>
    <s v="Y"/>
    <x v="1"/>
    <n v="14"/>
    <n v="3"/>
    <n v="3"/>
    <n v="80"/>
    <n v="3"/>
    <n v="8"/>
    <n v="5"/>
    <n v="3"/>
    <n v="4"/>
    <n v="3"/>
    <n v="0"/>
    <n v="3"/>
    <n v="0"/>
  </r>
  <r>
    <x v="20"/>
    <s v="No"/>
    <s v="Travel_Rarely"/>
    <n v="661"/>
    <x v="1"/>
    <n v="9"/>
    <n v="2"/>
    <x v="0"/>
    <n v="1"/>
    <n v="913"/>
    <n v="2"/>
    <x v="1"/>
    <n v="61"/>
    <n v="3"/>
    <n v="1"/>
    <s v="Research Scientist"/>
    <x v="3"/>
    <x v="1"/>
    <n v="2559"/>
    <n v="7508"/>
    <n v="1"/>
    <s v="Y"/>
    <x v="0"/>
    <n v="13"/>
    <n v="3"/>
    <n v="4"/>
    <n v="80"/>
    <n v="0"/>
    <n v="8"/>
    <n v="0"/>
    <n v="3"/>
    <n v="8"/>
    <n v="7"/>
    <n v="7"/>
    <n v="1"/>
    <n v="0"/>
  </r>
  <r>
    <x v="14"/>
    <s v="No"/>
    <s v="Travel_Rarely"/>
    <n v="821"/>
    <x v="0"/>
    <n v="5"/>
    <n v="4"/>
    <x v="2"/>
    <n v="1"/>
    <n v="916"/>
    <n v="1"/>
    <x v="1"/>
    <n v="98"/>
    <n v="3"/>
    <n v="2"/>
    <s v="Sales Executive"/>
    <x v="0"/>
    <x v="0"/>
    <n v="4908"/>
    <n v="24252"/>
    <n v="1"/>
    <s v="Y"/>
    <x v="1"/>
    <n v="14"/>
    <n v="3"/>
    <n v="2"/>
    <n v="80"/>
    <n v="0"/>
    <n v="4"/>
    <n v="3"/>
    <n v="3"/>
    <n v="4"/>
    <n v="2"/>
    <n v="0"/>
    <n v="2"/>
    <n v="0"/>
  </r>
  <r>
    <x v="34"/>
    <s v="Yes"/>
    <s v="Travel_Frequently"/>
    <n v="781"/>
    <x v="1"/>
    <n v="2"/>
    <n v="1"/>
    <x v="0"/>
    <n v="1"/>
    <n v="918"/>
    <n v="4"/>
    <x v="1"/>
    <n v="57"/>
    <n v="2"/>
    <n v="1"/>
    <s v="Laboratory Technician"/>
    <x v="0"/>
    <x v="2"/>
    <n v="2380"/>
    <n v="13384"/>
    <n v="9"/>
    <s v="Y"/>
    <x v="0"/>
    <n v="14"/>
    <n v="3"/>
    <n v="4"/>
    <n v="80"/>
    <n v="1"/>
    <n v="3"/>
    <n v="3"/>
    <n v="2"/>
    <n v="1"/>
    <n v="0"/>
    <n v="0"/>
    <n v="0"/>
    <n v="1"/>
  </r>
  <r>
    <x v="23"/>
    <s v="No"/>
    <s v="Travel_Rarely"/>
    <n v="177"/>
    <x v="1"/>
    <n v="8"/>
    <n v="3"/>
    <x v="0"/>
    <n v="1"/>
    <n v="920"/>
    <n v="1"/>
    <x v="0"/>
    <n v="55"/>
    <n v="3"/>
    <n v="2"/>
    <s v="Manufacturing Director"/>
    <x v="1"/>
    <x v="2"/>
    <n v="4765"/>
    <n v="23814"/>
    <n v="4"/>
    <s v="Y"/>
    <x v="1"/>
    <n v="21"/>
    <n v="4"/>
    <n v="3"/>
    <n v="80"/>
    <n v="1"/>
    <n v="4"/>
    <n v="2"/>
    <n v="4"/>
    <n v="1"/>
    <n v="0"/>
    <n v="0"/>
    <n v="0"/>
    <n v="0"/>
  </r>
  <r>
    <x v="35"/>
    <s v="Yes"/>
    <s v="Travel_Rarely"/>
    <n v="500"/>
    <x v="0"/>
    <n v="2"/>
    <n v="3"/>
    <x v="2"/>
    <n v="1"/>
    <n v="922"/>
    <n v="3"/>
    <x v="0"/>
    <n v="49"/>
    <n v="2"/>
    <n v="1"/>
    <s v="Sales Representative"/>
    <x v="2"/>
    <x v="0"/>
    <n v="2044"/>
    <n v="22052"/>
    <n v="1"/>
    <s v="Y"/>
    <x v="1"/>
    <n v="13"/>
    <n v="3"/>
    <n v="4"/>
    <n v="80"/>
    <n v="0"/>
    <n v="2"/>
    <n v="3"/>
    <n v="2"/>
    <n v="2"/>
    <n v="2"/>
    <n v="0"/>
    <n v="2"/>
    <n v="1"/>
  </r>
  <r>
    <x v="18"/>
    <s v="Yes"/>
    <s v="Travel_Rarely"/>
    <n v="1427"/>
    <x v="1"/>
    <n v="18"/>
    <n v="1"/>
    <x v="1"/>
    <n v="1"/>
    <n v="923"/>
    <n v="4"/>
    <x v="0"/>
    <n v="65"/>
    <n v="3"/>
    <n v="1"/>
    <s v="Research Scientist"/>
    <x v="0"/>
    <x v="0"/>
    <n v="2693"/>
    <n v="8870"/>
    <n v="1"/>
    <s v="Y"/>
    <x v="1"/>
    <n v="19"/>
    <n v="3"/>
    <n v="1"/>
    <n v="80"/>
    <n v="0"/>
    <n v="1"/>
    <n v="3"/>
    <n v="2"/>
    <n v="1"/>
    <n v="0"/>
    <n v="0"/>
    <n v="0"/>
    <n v="1"/>
  </r>
  <r>
    <x v="9"/>
    <s v="No"/>
    <s v="Travel_Rarely"/>
    <n v="1425"/>
    <x v="1"/>
    <n v="14"/>
    <n v="1"/>
    <x v="0"/>
    <n v="1"/>
    <n v="924"/>
    <n v="3"/>
    <x v="1"/>
    <n v="68"/>
    <n v="3"/>
    <n v="2"/>
    <s v="Healthcare Representative"/>
    <x v="0"/>
    <x v="1"/>
    <n v="6586"/>
    <n v="4821"/>
    <n v="0"/>
    <s v="Y"/>
    <x v="0"/>
    <n v="17"/>
    <n v="3"/>
    <n v="1"/>
    <n v="80"/>
    <n v="1"/>
    <n v="17"/>
    <n v="2"/>
    <n v="2"/>
    <n v="16"/>
    <n v="8"/>
    <n v="4"/>
    <n v="11"/>
    <n v="0"/>
  </r>
  <r>
    <x v="40"/>
    <s v="No"/>
    <s v="Travel_Rarely"/>
    <n v="1454"/>
    <x v="0"/>
    <n v="2"/>
    <n v="4"/>
    <x v="0"/>
    <n v="1"/>
    <n v="925"/>
    <n v="4"/>
    <x v="0"/>
    <n v="65"/>
    <n v="2"/>
    <n v="1"/>
    <s v="Sales Representative"/>
    <x v="0"/>
    <x v="0"/>
    <n v="3294"/>
    <n v="13137"/>
    <n v="1"/>
    <s v="Y"/>
    <x v="0"/>
    <n v="18"/>
    <n v="3"/>
    <n v="1"/>
    <n v="80"/>
    <n v="0"/>
    <n v="3"/>
    <n v="3"/>
    <n v="2"/>
    <n v="3"/>
    <n v="2"/>
    <n v="1"/>
    <n v="2"/>
    <n v="0"/>
  </r>
  <r>
    <x v="15"/>
    <s v="Yes"/>
    <s v="Travel_Rarely"/>
    <n v="617"/>
    <x v="1"/>
    <n v="3"/>
    <n v="1"/>
    <x v="0"/>
    <n v="1"/>
    <n v="926"/>
    <n v="2"/>
    <x v="0"/>
    <n v="34"/>
    <n v="3"/>
    <n v="2"/>
    <s v="Manufacturing Director"/>
    <x v="2"/>
    <x v="1"/>
    <n v="4171"/>
    <n v="10022"/>
    <n v="0"/>
    <s v="Y"/>
    <x v="0"/>
    <n v="19"/>
    <n v="3"/>
    <n v="1"/>
    <n v="80"/>
    <n v="1"/>
    <n v="4"/>
    <n v="3"/>
    <n v="4"/>
    <n v="3"/>
    <n v="2"/>
    <n v="0"/>
    <n v="2"/>
    <n v="1"/>
  </r>
  <r>
    <x v="0"/>
    <s v="Yes"/>
    <s v="Travel_Rarely"/>
    <n v="1085"/>
    <x v="1"/>
    <n v="2"/>
    <n v="4"/>
    <x v="0"/>
    <n v="1"/>
    <n v="927"/>
    <n v="2"/>
    <x v="0"/>
    <n v="57"/>
    <n v="1"/>
    <n v="1"/>
    <s v="Laboratory Technician"/>
    <x v="0"/>
    <x v="2"/>
    <n v="2778"/>
    <n v="17725"/>
    <n v="4"/>
    <s v="Y"/>
    <x v="0"/>
    <n v="13"/>
    <n v="3"/>
    <n v="3"/>
    <n v="80"/>
    <n v="1"/>
    <n v="10"/>
    <n v="1"/>
    <n v="2"/>
    <n v="7"/>
    <n v="7"/>
    <n v="1"/>
    <n v="0"/>
    <n v="1"/>
  </r>
  <r>
    <x v="14"/>
    <s v="No"/>
    <s v="Travel_Rarely"/>
    <n v="995"/>
    <x v="1"/>
    <n v="9"/>
    <n v="3"/>
    <x v="2"/>
    <n v="1"/>
    <n v="930"/>
    <n v="3"/>
    <x v="0"/>
    <n v="77"/>
    <n v="3"/>
    <n v="1"/>
    <s v="Research Scientist"/>
    <x v="2"/>
    <x v="2"/>
    <n v="2377"/>
    <n v="9834"/>
    <n v="5"/>
    <s v="Y"/>
    <x v="1"/>
    <n v="18"/>
    <n v="3"/>
    <n v="2"/>
    <n v="80"/>
    <n v="1"/>
    <n v="6"/>
    <n v="2"/>
    <n v="3"/>
    <n v="2"/>
    <n v="2"/>
    <n v="2"/>
    <n v="2"/>
    <n v="0"/>
  </r>
  <r>
    <x v="22"/>
    <s v="Yes"/>
    <s v="Travel_Rarely"/>
    <n v="1122"/>
    <x v="1"/>
    <n v="6"/>
    <n v="3"/>
    <x v="2"/>
    <n v="1"/>
    <n v="932"/>
    <n v="4"/>
    <x v="1"/>
    <n v="70"/>
    <n v="3"/>
    <n v="1"/>
    <s v="Laboratory Technician"/>
    <x v="3"/>
    <x v="1"/>
    <n v="2404"/>
    <n v="4303"/>
    <n v="7"/>
    <s v="Y"/>
    <x v="0"/>
    <n v="21"/>
    <n v="4"/>
    <n v="4"/>
    <n v="80"/>
    <n v="0"/>
    <n v="8"/>
    <n v="2"/>
    <n v="1"/>
    <n v="2"/>
    <n v="2"/>
    <n v="2"/>
    <n v="2"/>
    <n v="1"/>
  </r>
  <r>
    <x v="4"/>
    <s v="No"/>
    <s v="Travel_Rarely"/>
    <n v="618"/>
    <x v="1"/>
    <n v="4"/>
    <n v="3"/>
    <x v="0"/>
    <n v="1"/>
    <n v="933"/>
    <n v="2"/>
    <x v="0"/>
    <n v="76"/>
    <n v="3"/>
    <n v="1"/>
    <s v="Research Scientist"/>
    <x v="2"/>
    <x v="0"/>
    <n v="2318"/>
    <n v="17808"/>
    <n v="1"/>
    <s v="Y"/>
    <x v="1"/>
    <n v="19"/>
    <n v="3"/>
    <n v="3"/>
    <n v="80"/>
    <n v="0"/>
    <n v="1"/>
    <n v="2"/>
    <n v="3"/>
    <n v="1"/>
    <n v="1"/>
    <n v="0"/>
    <n v="0"/>
    <n v="0"/>
  </r>
  <r>
    <x v="13"/>
    <s v="No"/>
    <s v="Travel_Rarely"/>
    <n v="546"/>
    <x v="1"/>
    <n v="10"/>
    <n v="3"/>
    <x v="0"/>
    <n v="1"/>
    <n v="934"/>
    <n v="2"/>
    <x v="1"/>
    <n v="83"/>
    <n v="3"/>
    <n v="1"/>
    <s v="Laboratory Technician"/>
    <x v="1"/>
    <x v="2"/>
    <n v="2008"/>
    <n v="6896"/>
    <n v="1"/>
    <s v="Y"/>
    <x v="1"/>
    <n v="14"/>
    <n v="3"/>
    <n v="2"/>
    <n v="80"/>
    <n v="2"/>
    <n v="1"/>
    <n v="3"/>
    <n v="3"/>
    <n v="1"/>
    <n v="0"/>
    <n v="1"/>
    <n v="0"/>
    <n v="0"/>
  </r>
  <r>
    <x v="19"/>
    <s v="No"/>
    <s v="Travel_Rarely"/>
    <n v="462"/>
    <x v="0"/>
    <n v="14"/>
    <n v="2"/>
    <x v="2"/>
    <n v="1"/>
    <n v="936"/>
    <n v="3"/>
    <x v="0"/>
    <n v="68"/>
    <n v="2"/>
    <n v="2"/>
    <s v="Sales Executive"/>
    <x v="2"/>
    <x v="0"/>
    <n v="6244"/>
    <n v="7824"/>
    <n v="7"/>
    <s v="Y"/>
    <x v="1"/>
    <n v="17"/>
    <n v="3"/>
    <n v="1"/>
    <n v="80"/>
    <n v="0"/>
    <n v="10"/>
    <n v="6"/>
    <n v="3"/>
    <n v="5"/>
    <n v="4"/>
    <n v="0"/>
    <n v="3"/>
    <n v="0"/>
  </r>
  <r>
    <x v="3"/>
    <s v="No"/>
    <s v="Travel_Rarely"/>
    <n v="1198"/>
    <x v="1"/>
    <n v="1"/>
    <n v="4"/>
    <x v="1"/>
    <n v="1"/>
    <n v="939"/>
    <n v="3"/>
    <x v="1"/>
    <n v="100"/>
    <n v="2"/>
    <n v="1"/>
    <s v="Research Scientist"/>
    <x v="3"/>
    <x v="0"/>
    <n v="2799"/>
    <n v="3339"/>
    <n v="3"/>
    <s v="Y"/>
    <x v="0"/>
    <n v="11"/>
    <n v="3"/>
    <n v="2"/>
    <n v="80"/>
    <n v="0"/>
    <n v="6"/>
    <n v="1"/>
    <n v="3"/>
    <n v="3"/>
    <n v="2"/>
    <n v="0"/>
    <n v="2"/>
    <n v="0"/>
  </r>
  <r>
    <x v="34"/>
    <s v="No"/>
    <s v="Travel_Rarely"/>
    <n v="1272"/>
    <x v="1"/>
    <n v="5"/>
    <n v="3"/>
    <x v="4"/>
    <n v="1"/>
    <n v="940"/>
    <n v="3"/>
    <x v="0"/>
    <n v="37"/>
    <n v="2"/>
    <n v="3"/>
    <s v="Healthcare Representative"/>
    <x v="1"/>
    <x v="2"/>
    <n v="10552"/>
    <n v="9255"/>
    <n v="2"/>
    <s v="Y"/>
    <x v="0"/>
    <n v="13"/>
    <n v="3"/>
    <n v="4"/>
    <n v="80"/>
    <n v="1"/>
    <n v="24"/>
    <n v="3"/>
    <n v="3"/>
    <n v="6"/>
    <n v="0"/>
    <n v="0"/>
    <n v="4"/>
    <n v="0"/>
  </r>
  <r>
    <x v="12"/>
    <s v="No"/>
    <s v="Travel_Rarely"/>
    <n v="154"/>
    <x v="0"/>
    <n v="7"/>
    <n v="4"/>
    <x v="0"/>
    <n v="1"/>
    <n v="941"/>
    <n v="2"/>
    <x v="1"/>
    <n v="41"/>
    <n v="2"/>
    <n v="1"/>
    <s v="Sales Representative"/>
    <x v="2"/>
    <x v="1"/>
    <n v="2329"/>
    <n v="11737"/>
    <n v="3"/>
    <s v="Y"/>
    <x v="1"/>
    <n v="15"/>
    <n v="3"/>
    <n v="2"/>
    <n v="80"/>
    <n v="0"/>
    <n v="13"/>
    <n v="2"/>
    <n v="4"/>
    <n v="7"/>
    <n v="7"/>
    <n v="5"/>
    <n v="2"/>
    <n v="0"/>
  </r>
  <r>
    <x v="10"/>
    <s v="No"/>
    <s v="Travel_Rarely"/>
    <n v="1137"/>
    <x v="1"/>
    <n v="21"/>
    <n v="1"/>
    <x v="0"/>
    <n v="1"/>
    <n v="942"/>
    <n v="4"/>
    <x v="0"/>
    <n v="51"/>
    <n v="3"/>
    <n v="2"/>
    <s v="Healthcare Representative"/>
    <x v="0"/>
    <x v="1"/>
    <n v="4014"/>
    <n v="19170"/>
    <n v="1"/>
    <s v="Y"/>
    <x v="0"/>
    <n v="25"/>
    <n v="4"/>
    <n v="4"/>
    <n v="80"/>
    <n v="1"/>
    <n v="10"/>
    <n v="2"/>
    <n v="1"/>
    <n v="10"/>
    <n v="6"/>
    <n v="0"/>
    <n v="7"/>
    <n v="0"/>
  </r>
  <r>
    <x v="1"/>
    <s v="No"/>
    <s v="Travel_Rarely"/>
    <n v="527"/>
    <x v="1"/>
    <n v="8"/>
    <n v="2"/>
    <x v="1"/>
    <n v="1"/>
    <n v="944"/>
    <n v="1"/>
    <x v="0"/>
    <n v="51"/>
    <n v="3"/>
    <n v="3"/>
    <s v="Laboratory Technician"/>
    <x v="1"/>
    <x v="1"/>
    <n v="7403"/>
    <n v="22477"/>
    <n v="4"/>
    <s v="Y"/>
    <x v="1"/>
    <n v="11"/>
    <n v="3"/>
    <n v="3"/>
    <n v="80"/>
    <n v="1"/>
    <n v="29"/>
    <n v="3"/>
    <n v="2"/>
    <n v="26"/>
    <n v="9"/>
    <n v="1"/>
    <n v="7"/>
    <n v="0"/>
  </r>
  <r>
    <x v="26"/>
    <s v="No"/>
    <s v="Travel_Rarely"/>
    <n v="1469"/>
    <x v="1"/>
    <n v="20"/>
    <n v="4"/>
    <x v="2"/>
    <n v="1"/>
    <n v="945"/>
    <n v="4"/>
    <x v="1"/>
    <n v="51"/>
    <n v="3"/>
    <n v="1"/>
    <s v="Research Scientist"/>
    <x v="2"/>
    <x v="1"/>
    <n v="2259"/>
    <n v="5543"/>
    <n v="4"/>
    <s v="Y"/>
    <x v="1"/>
    <n v="17"/>
    <n v="3"/>
    <n v="1"/>
    <n v="80"/>
    <n v="2"/>
    <n v="13"/>
    <n v="2"/>
    <n v="2"/>
    <n v="0"/>
    <n v="0"/>
    <n v="0"/>
    <n v="0"/>
    <n v="0"/>
  </r>
  <r>
    <x v="12"/>
    <s v="No"/>
    <s v="Non-Travel"/>
    <n v="1188"/>
    <x v="0"/>
    <n v="20"/>
    <n v="2"/>
    <x v="3"/>
    <n v="1"/>
    <n v="947"/>
    <n v="4"/>
    <x v="0"/>
    <n v="45"/>
    <n v="3"/>
    <n v="2"/>
    <s v="Sales Executive"/>
    <x v="2"/>
    <x v="1"/>
    <n v="6932"/>
    <n v="24406"/>
    <n v="1"/>
    <s v="Y"/>
    <x v="1"/>
    <n v="13"/>
    <n v="3"/>
    <n v="4"/>
    <n v="80"/>
    <n v="1"/>
    <n v="9"/>
    <n v="2"/>
    <n v="2"/>
    <n v="9"/>
    <n v="8"/>
    <n v="0"/>
    <n v="0"/>
    <n v="0"/>
  </r>
  <r>
    <x v="9"/>
    <s v="No"/>
    <s v="Travel_Rarely"/>
    <n v="188"/>
    <x v="1"/>
    <n v="7"/>
    <n v="4"/>
    <x v="1"/>
    <n v="1"/>
    <n v="949"/>
    <n v="2"/>
    <x v="1"/>
    <n v="65"/>
    <n v="3"/>
    <n v="1"/>
    <s v="Research Scientist"/>
    <x v="0"/>
    <x v="0"/>
    <n v="4678"/>
    <n v="23293"/>
    <n v="2"/>
    <s v="Y"/>
    <x v="1"/>
    <n v="18"/>
    <n v="3"/>
    <n v="3"/>
    <n v="80"/>
    <n v="0"/>
    <n v="8"/>
    <n v="6"/>
    <n v="3"/>
    <n v="6"/>
    <n v="2"/>
    <n v="0"/>
    <n v="1"/>
    <n v="0"/>
  </r>
  <r>
    <x v="8"/>
    <s v="No"/>
    <s v="Travel_Rarely"/>
    <n v="1333"/>
    <x v="1"/>
    <n v="1"/>
    <n v="3"/>
    <x v="4"/>
    <n v="1"/>
    <n v="950"/>
    <n v="4"/>
    <x v="0"/>
    <n v="80"/>
    <n v="3"/>
    <n v="3"/>
    <s v="Research Director"/>
    <x v="3"/>
    <x v="1"/>
    <n v="13582"/>
    <n v="16292"/>
    <n v="1"/>
    <s v="Y"/>
    <x v="1"/>
    <n v="13"/>
    <n v="3"/>
    <n v="2"/>
    <n v="80"/>
    <n v="1"/>
    <n v="15"/>
    <n v="3"/>
    <n v="3"/>
    <n v="15"/>
    <n v="12"/>
    <n v="5"/>
    <n v="11"/>
    <n v="0"/>
  </r>
  <r>
    <x v="5"/>
    <s v="No"/>
    <s v="Non-Travel"/>
    <n v="1184"/>
    <x v="1"/>
    <n v="1"/>
    <n v="3"/>
    <x v="0"/>
    <n v="1"/>
    <n v="951"/>
    <n v="3"/>
    <x v="0"/>
    <n v="70"/>
    <n v="2"/>
    <n v="1"/>
    <s v="Laboratory Technician"/>
    <x v="1"/>
    <x v="1"/>
    <n v="2332"/>
    <n v="3974"/>
    <n v="6"/>
    <s v="Y"/>
    <x v="1"/>
    <n v="20"/>
    <n v="4"/>
    <n v="3"/>
    <n v="80"/>
    <n v="0"/>
    <n v="5"/>
    <n v="3"/>
    <n v="3"/>
    <n v="3"/>
    <n v="0"/>
    <n v="0"/>
    <n v="2"/>
    <n v="0"/>
  </r>
  <r>
    <x v="36"/>
    <s v="Yes"/>
    <s v="Travel_Rarely"/>
    <n v="867"/>
    <x v="0"/>
    <n v="19"/>
    <n v="2"/>
    <x v="3"/>
    <n v="1"/>
    <n v="952"/>
    <n v="3"/>
    <x v="1"/>
    <n v="36"/>
    <n v="2"/>
    <n v="1"/>
    <s v="Sales Representative"/>
    <x v="1"/>
    <x v="1"/>
    <n v="2413"/>
    <n v="18798"/>
    <n v="1"/>
    <s v="Y"/>
    <x v="0"/>
    <n v="18"/>
    <n v="3"/>
    <n v="3"/>
    <n v="80"/>
    <n v="3"/>
    <n v="1"/>
    <n v="2"/>
    <n v="3"/>
    <n v="1"/>
    <n v="0"/>
    <n v="0"/>
    <n v="0"/>
    <n v="1"/>
  </r>
  <r>
    <x v="32"/>
    <s v="No"/>
    <s v="Travel_Rarely"/>
    <n v="658"/>
    <x v="0"/>
    <n v="10"/>
    <n v="4"/>
    <x v="3"/>
    <n v="1"/>
    <n v="954"/>
    <n v="1"/>
    <x v="1"/>
    <n v="67"/>
    <n v="2"/>
    <n v="3"/>
    <s v="Sales Executive"/>
    <x v="1"/>
    <x v="2"/>
    <n v="9705"/>
    <n v="20652"/>
    <n v="2"/>
    <s v="Y"/>
    <x v="1"/>
    <n v="12"/>
    <n v="3"/>
    <n v="2"/>
    <n v="80"/>
    <n v="1"/>
    <n v="11"/>
    <n v="2"/>
    <n v="2"/>
    <n v="1"/>
    <n v="0"/>
    <n v="0"/>
    <n v="0"/>
    <n v="0"/>
  </r>
  <r>
    <x v="25"/>
    <s v="No"/>
    <s v="Travel_Frequently"/>
    <n v="1283"/>
    <x v="0"/>
    <n v="1"/>
    <n v="3"/>
    <x v="2"/>
    <n v="1"/>
    <n v="956"/>
    <n v="3"/>
    <x v="1"/>
    <n v="52"/>
    <n v="2"/>
    <n v="2"/>
    <s v="Sales Executive"/>
    <x v="3"/>
    <x v="0"/>
    <n v="4294"/>
    <n v="11148"/>
    <n v="1"/>
    <s v="Y"/>
    <x v="1"/>
    <n v="12"/>
    <n v="3"/>
    <n v="2"/>
    <n v="80"/>
    <n v="0"/>
    <n v="7"/>
    <n v="2"/>
    <n v="3"/>
    <n v="7"/>
    <n v="7"/>
    <n v="0"/>
    <n v="7"/>
    <n v="0"/>
  </r>
  <r>
    <x v="0"/>
    <s v="No"/>
    <s v="Travel_Rarely"/>
    <n v="263"/>
    <x v="1"/>
    <n v="6"/>
    <n v="3"/>
    <x v="2"/>
    <n v="1"/>
    <n v="957"/>
    <n v="4"/>
    <x v="1"/>
    <n v="59"/>
    <n v="3"/>
    <n v="1"/>
    <s v="Laboratory Technician"/>
    <x v="3"/>
    <x v="0"/>
    <n v="4721"/>
    <n v="3119"/>
    <n v="2"/>
    <s v="Y"/>
    <x v="0"/>
    <n v="13"/>
    <n v="3"/>
    <n v="3"/>
    <n v="80"/>
    <n v="0"/>
    <n v="20"/>
    <n v="3"/>
    <n v="3"/>
    <n v="18"/>
    <n v="13"/>
    <n v="2"/>
    <n v="17"/>
    <n v="0"/>
  </r>
  <r>
    <x v="9"/>
    <s v="No"/>
    <s v="Travel_Rarely"/>
    <n v="938"/>
    <x v="1"/>
    <n v="2"/>
    <n v="4"/>
    <x v="2"/>
    <n v="1"/>
    <n v="958"/>
    <n v="3"/>
    <x v="1"/>
    <n v="79"/>
    <n v="3"/>
    <n v="1"/>
    <s v="Laboratory Technician"/>
    <x v="2"/>
    <x v="0"/>
    <n v="2519"/>
    <n v="12287"/>
    <n v="4"/>
    <s v="Y"/>
    <x v="1"/>
    <n v="21"/>
    <n v="4"/>
    <n v="3"/>
    <n v="80"/>
    <n v="0"/>
    <n v="16"/>
    <n v="6"/>
    <n v="3"/>
    <n v="11"/>
    <n v="8"/>
    <n v="3"/>
    <n v="9"/>
    <n v="0"/>
  </r>
  <r>
    <x v="37"/>
    <s v="Yes"/>
    <s v="Travel_Rarely"/>
    <n v="419"/>
    <x v="0"/>
    <n v="21"/>
    <n v="3"/>
    <x v="1"/>
    <n v="1"/>
    <n v="959"/>
    <n v="4"/>
    <x v="1"/>
    <n v="37"/>
    <n v="2"/>
    <n v="1"/>
    <s v="Sales Representative"/>
    <x v="1"/>
    <x v="0"/>
    <n v="2121"/>
    <n v="9947"/>
    <n v="1"/>
    <s v="Y"/>
    <x v="0"/>
    <n v="13"/>
    <n v="3"/>
    <n v="2"/>
    <n v="80"/>
    <n v="0"/>
    <n v="1"/>
    <n v="3"/>
    <n v="4"/>
    <n v="1"/>
    <n v="0"/>
    <n v="0"/>
    <n v="0"/>
    <n v="1"/>
  </r>
  <r>
    <x v="35"/>
    <s v="Yes"/>
    <s v="Travel_Rarely"/>
    <n v="129"/>
    <x v="1"/>
    <n v="4"/>
    <n v="3"/>
    <x v="4"/>
    <n v="1"/>
    <n v="960"/>
    <n v="1"/>
    <x v="1"/>
    <n v="84"/>
    <n v="3"/>
    <n v="1"/>
    <s v="Laboratory Technician"/>
    <x v="3"/>
    <x v="0"/>
    <n v="2973"/>
    <n v="13008"/>
    <n v="1"/>
    <s v="Y"/>
    <x v="1"/>
    <n v="19"/>
    <n v="3"/>
    <n v="2"/>
    <n v="80"/>
    <n v="0"/>
    <n v="1"/>
    <n v="2"/>
    <n v="3"/>
    <n v="1"/>
    <n v="0"/>
    <n v="0"/>
    <n v="0"/>
    <n v="1"/>
  </r>
  <r>
    <x v="12"/>
    <s v="No"/>
    <s v="Travel_Rarely"/>
    <n v="616"/>
    <x v="1"/>
    <n v="12"/>
    <n v="3"/>
    <x v="2"/>
    <n v="1"/>
    <n v="961"/>
    <n v="4"/>
    <x v="0"/>
    <n v="41"/>
    <n v="3"/>
    <n v="2"/>
    <s v="Healthcare Representative"/>
    <x v="0"/>
    <x v="1"/>
    <n v="5855"/>
    <n v="17369"/>
    <n v="0"/>
    <s v="Y"/>
    <x v="0"/>
    <n v="11"/>
    <n v="3"/>
    <n v="3"/>
    <n v="80"/>
    <n v="2"/>
    <n v="10"/>
    <n v="2"/>
    <n v="1"/>
    <n v="9"/>
    <n v="7"/>
    <n v="8"/>
    <n v="5"/>
    <n v="0"/>
  </r>
  <r>
    <x v="32"/>
    <s v="No"/>
    <s v="Travel_Frequently"/>
    <n v="1469"/>
    <x v="1"/>
    <n v="9"/>
    <n v="4"/>
    <x v="2"/>
    <n v="1"/>
    <n v="964"/>
    <n v="4"/>
    <x v="1"/>
    <n v="35"/>
    <n v="3"/>
    <n v="1"/>
    <s v="Research Scientist"/>
    <x v="1"/>
    <x v="2"/>
    <n v="3617"/>
    <n v="25063"/>
    <n v="8"/>
    <s v="Y"/>
    <x v="0"/>
    <n v="14"/>
    <n v="3"/>
    <n v="4"/>
    <n v="80"/>
    <n v="1"/>
    <n v="3"/>
    <n v="2"/>
    <n v="3"/>
    <n v="1"/>
    <n v="1"/>
    <n v="0"/>
    <n v="0"/>
    <n v="0"/>
  </r>
  <r>
    <x v="5"/>
    <s v="No"/>
    <s v="Travel_Rarely"/>
    <n v="498"/>
    <x v="1"/>
    <n v="3"/>
    <n v="4"/>
    <x v="2"/>
    <n v="1"/>
    <n v="966"/>
    <n v="3"/>
    <x v="0"/>
    <n v="93"/>
    <n v="3"/>
    <n v="2"/>
    <s v="Manufacturing Director"/>
    <x v="3"/>
    <x v="1"/>
    <n v="6725"/>
    <n v="13554"/>
    <n v="1"/>
    <s v="Y"/>
    <x v="1"/>
    <n v="12"/>
    <n v="3"/>
    <n v="3"/>
    <n v="80"/>
    <n v="1"/>
    <n v="8"/>
    <n v="2"/>
    <n v="4"/>
    <n v="8"/>
    <n v="7"/>
    <n v="6"/>
    <n v="3"/>
    <n v="0"/>
  </r>
  <r>
    <x v="9"/>
    <s v="Yes"/>
    <s v="Travel_Rarely"/>
    <n v="530"/>
    <x v="0"/>
    <n v="3"/>
    <n v="1"/>
    <x v="0"/>
    <n v="1"/>
    <n v="967"/>
    <n v="3"/>
    <x v="1"/>
    <n v="51"/>
    <n v="2"/>
    <n v="3"/>
    <s v="Sales Executive"/>
    <x v="0"/>
    <x v="1"/>
    <n v="10325"/>
    <n v="5518"/>
    <n v="1"/>
    <s v="Y"/>
    <x v="0"/>
    <n v="11"/>
    <n v="3"/>
    <n v="1"/>
    <n v="80"/>
    <n v="1"/>
    <n v="16"/>
    <n v="6"/>
    <n v="3"/>
    <n v="16"/>
    <n v="7"/>
    <n v="3"/>
    <n v="7"/>
    <n v="1"/>
  </r>
  <r>
    <x v="3"/>
    <s v="No"/>
    <s v="Travel_Rarely"/>
    <n v="1069"/>
    <x v="1"/>
    <n v="1"/>
    <n v="3"/>
    <x v="0"/>
    <n v="1"/>
    <n v="969"/>
    <n v="2"/>
    <x v="0"/>
    <n v="42"/>
    <n v="2"/>
    <n v="2"/>
    <s v="Healthcare Representative"/>
    <x v="0"/>
    <x v="0"/>
    <n v="6949"/>
    <n v="12291"/>
    <n v="0"/>
    <s v="Y"/>
    <x v="1"/>
    <n v="14"/>
    <n v="3"/>
    <n v="1"/>
    <n v="80"/>
    <n v="0"/>
    <n v="6"/>
    <n v="3"/>
    <n v="3"/>
    <n v="5"/>
    <n v="0"/>
    <n v="1"/>
    <n v="4"/>
    <n v="0"/>
  </r>
  <r>
    <x v="2"/>
    <s v="Yes"/>
    <s v="Travel_Rarely"/>
    <n v="625"/>
    <x v="0"/>
    <n v="1"/>
    <n v="4"/>
    <x v="0"/>
    <n v="1"/>
    <n v="970"/>
    <n v="1"/>
    <x v="1"/>
    <n v="46"/>
    <n v="2"/>
    <n v="3"/>
    <s v="Sales Executive"/>
    <x v="2"/>
    <x v="1"/>
    <n v="10609"/>
    <n v="14922"/>
    <n v="5"/>
    <s v="Y"/>
    <x v="1"/>
    <n v="11"/>
    <n v="3"/>
    <n v="3"/>
    <n v="80"/>
    <n v="0"/>
    <n v="17"/>
    <n v="2"/>
    <n v="1"/>
    <n v="14"/>
    <n v="1"/>
    <n v="11"/>
    <n v="7"/>
    <n v="1"/>
  </r>
  <r>
    <x v="28"/>
    <s v="No"/>
    <s v="Non-Travel"/>
    <n v="805"/>
    <x v="1"/>
    <n v="4"/>
    <n v="2"/>
    <x v="0"/>
    <n v="1"/>
    <n v="972"/>
    <n v="3"/>
    <x v="1"/>
    <n v="57"/>
    <n v="3"/>
    <n v="2"/>
    <s v="Laboratory Technician"/>
    <x v="1"/>
    <x v="1"/>
    <n v="4447"/>
    <n v="23163"/>
    <n v="1"/>
    <s v="Y"/>
    <x v="1"/>
    <n v="12"/>
    <n v="3"/>
    <n v="2"/>
    <n v="80"/>
    <n v="0"/>
    <n v="9"/>
    <n v="5"/>
    <n v="2"/>
    <n v="9"/>
    <n v="7"/>
    <n v="0"/>
    <n v="8"/>
    <n v="0"/>
  </r>
  <r>
    <x v="11"/>
    <s v="No"/>
    <s v="Travel_Frequently"/>
    <n v="1404"/>
    <x v="0"/>
    <n v="20"/>
    <n v="3"/>
    <x v="4"/>
    <n v="1"/>
    <n v="974"/>
    <n v="3"/>
    <x v="0"/>
    <n v="84"/>
    <n v="3"/>
    <n v="1"/>
    <s v="Sales Representative"/>
    <x v="0"/>
    <x v="1"/>
    <n v="2157"/>
    <n v="18203"/>
    <n v="1"/>
    <s v="Y"/>
    <x v="1"/>
    <n v="15"/>
    <n v="3"/>
    <n v="2"/>
    <n v="80"/>
    <n v="1"/>
    <n v="3"/>
    <n v="5"/>
    <n v="3"/>
    <n v="3"/>
    <n v="1"/>
    <n v="0"/>
    <n v="2"/>
    <n v="0"/>
  </r>
  <r>
    <x v="10"/>
    <s v="No"/>
    <s v="Travel_Rarely"/>
    <n v="1219"/>
    <x v="0"/>
    <n v="18"/>
    <n v="3"/>
    <x v="2"/>
    <n v="1"/>
    <n v="975"/>
    <n v="3"/>
    <x v="0"/>
    <n v="86"/>
    <n v="3"/>
    <n v="2"/>
    <s v="Sales Executive"/>
    <x v="2"/>
    <x v="1"/>
    <n v="4601"/>
    <n v="6179"/>
    <n v="1"/>
    <s v="Y"/>
    <x v="1"/>
    <n v="16"/>
    <n v="3"/>
    <n v="2"/>
    <n v="80"/>
    <n v="0"/>
    <n v="5"/>
    <n v="3"/>
    <n v="3"/>
    <n v="5"/>
    <n v="2"/>
    <n v="1"/>
    <n v="0"/>
    <n v="0"/>
  </r>
  <r>
    <x v="39"/>
    <s v="No"/>
    <s v="Travel_Rarely"/>
    <n v="1053"/>
    <x v="1"/>
    <n v="1"/>
    <n v="2"/>
    <x v="0"/>
    <n v="1"/>
    <n v="976"/>
    <n v="4"/>
    <x v="1"/>
    <n v="70"/>
    <n v="3"/>
    <n v="4"/>
    <s v="Manager"/>
    <x v="0"/>
    <x v="1"/>
    <n v="17099"/>
    <n v="13829"/>
    <n v="2"/>
    <s v="Y"/>
    <x v="1"/>
    <n v="15"/>
    <n v="3"/>
    <n v="2"/>
    <n v="80"/>
    <n v="1"/>
    <n v="26"/>
    <n v="2"/>
    <n v="2"/>
    <n v="9"/>
    <n v="8"/>
    <n v="7"/>
    <n v="8"/>
    <n v="0"/>
  </r>
  <r>
    <x v="34"/>
    <s v="Yes"/>
    <s v="Travel_Rarely"/>
    <n v="289"/>
    <x v="1"/>
    <n v="2"/>
    <n v="3"/>
    <x v="4"/>
    <n v="1"/>
    <n v="977"/>
    <n v="4"/>
    <x v="1"/>
    <n v="51"/>
    <n v="3"/>
    <n v="1"/>
    <s v="Research Scientist"/>
    <x v="2"/>
    <x v="0"/>
    <n v="2479"/>
    <n v="26227"/>
    <n v="4"/>
    <s v="Y"/>
    <x v="1"/>
    <n v="24"/>
    <n v="4"/>
    <n v="1"/>
    <n v="80"/>
    <n v="0"/>
    <n v="7"/>
    <n v="4"/>
    <n v="3"/>
    <n v="1"/>
    <n v="0"/>
    <n v="0"/>
    <n v="0"/>
    <n v="1"/>
  </r>
  <r>
    <x v="16"/>
    <s v="No"/>
    <s v="Travel_Rarely"/>
    <n v="1376"/>
    <x v="0"/>
    <n v="2"/>
    <n v="2"/>
    <x v="2"/>
    <n v="1"/>
    <n v="981"/>
    <n v="3"/>
    <x v="1"/>
    <n v="45"/>
    <n v="3"/>
    <n v="4"/>
    <s v="Manager"/>
    <x v="2"/>
    <x v="2"/>
    <n v="14852"/>
    <n v="13938"/>
    <n v="6"/>
    <s v="Y"/>
    <x v="1"/>
    <n v="13"/>
    <n v="3"/>
    <n v="3"/>
    <n v="80"/>
    <n v="1"/>
    <n v="22"/>
    <n v="3"/>
    <n v="4"/>
    <n v="17"/>
    <n v="13"/>
    <n v="15"/>
    <n v="2"/>
    <n v="0"/>
  </r>
  <r>
    <x v="7"/>
    <s v="No"/>
    <s v="Travel_Rarely"/>
    <n v="231"/>
    <x v="0"/>
    <n v="8"/>
    <n v="2"/>
    <x v="1"/>
    <n v="1"/>
    <n v="982"/>
    <n v="3"/>
    <x v="1"/>
    <n v="62"/>
    <n v="3"/>
    <n v="3"/>
    <s v="Sales Executive"/>
    <x v="2"/>
    <x v="2"/>
    <n v="7264"/>
    <n v="9977"/>
    <n v="5"/>
    <s v="Y"/>
    <x v="1"/>
    <n v="11"/>
    <n v="3"/>
    <n v="1"/>
    <n v="80"/>
    <n v="1"/>
    <n v="10"/>
    <n v="2"/>
    <n v="4"/>
    <n v="8"/>
    <n v="4"/>
    <n v="7"/>
    <n v="7"/>
    <n v="0"/>
  </r>
  <r>
    <x v="8"/>
    <s v="No"/>
    <s v="Non-Travel"/>
    <n v="152"/>
    <x v="0"/>
    <n v="10"/>
    <n v="3"/>
    <x v="4"/>
    <n v="1"/>
    <n v="983"/>
    <n v="3"/>
    <x v="0"/>
    <n v="85"/>
    <n v="3"/>
    <n v="2"/>
    <s v="Sales Executive"/>
    <x v="0"/>
    <x v="0"/>
    <n v="5666"/>
    <n v="19899"/>
    <n v="1"/>
    <s v="Y"/>
    <x v="0"/>
    <n v="13"/>
    <n v="3"/>
    <n v="2"/>
    <n v="80"/>
    <n v="0"/>
    <n v="6"/>
    <n v="1"/>
    <n v="3"/>
    <n v="5"/>
    <n v="3"/>
    <n v="1"/>
    <n v="3"/>
    <n v="0"/>
  </r>
  <r>
    <x v="10"/>
    <s v="No"/>
    <s v="Travel_Rarely"/>
    <n v="882"/>
    <x v="0"/>
    <n v="3"/>
    <n v="4"/>
    <x v="0"/>
    <n v="1"/>
    <n v="984"/>
    <n v="4"/>
    <x v="1"/>
    <n v="92"/>
    <n v="3"/>
    <n v="3"/>
    <s v="Sales Executive"/>
    <x v="0"/>
    <x v="2"/>
    <n v="7823"/>
    <n v="6812"/>
    <n v="6"/>
    <s v="Y"/>
    <x v="1"/>
    <n v="13"/>
    <n v="3"/>
    <n v="2"/>
    <n v="80"/>
    <n v="1"/>
    <n v="12"/>
    <n v="2"/>
    <n v="3"/>
    <n v="10"/>
    <n v="9"/>
    <n v="0"/>
    <n v="8"/>
    <n v="0"/>
  </r>
  <r>
    <x v="22"/>
    <s v="No"/>
    <s v="Travel_Rarely"/>
    <n v="903"/>
    <x v="0"/>
    <n v="2"/>
    <n v="5"/>
    <x v="0"/>
    <n v="1"/>
    <n v="985"/>
    <n v="1"/>
    <x v="1"/>
    <n v="41"/>
    <n v="4"/>
    <n v="3"/>
    <s v="Sales Executive"/>
    <x v="2"/>
    <x v="0"/>
    <n v="7880"/>
    <n v="2560"/>
    <n v="0"/>
    <s v="Y"/>
    <x v="1"/>
    <n v="18"/>
    <n v="3"/>
    <n v="4"/>
    <n v="80"/>
    <n v="0"/>
    <n v="9"/>
    <n v="3"/>
    <n v="3"/>
    <n v="8"/>
    <n v="7"/>
    <n v="0"/>
    <n v="7"/>
    <n v="0"/>
  </r>
  <r>
    <x v="32"/>
    <s v="Yes"/>
    <s v="Non-Travel"/>
    <n v="1479"/>
    <x v="0"/>
    <n v="24"/>
    <n v="3"/>
    <x v="0"/>
    <n v="1"/>
    <n v="986"/>
    <n v="2"/>
    <x v="0"/>
    <n v="100"/>
    <n v="4"/>
    <n v="4"/>
    <s v="Sales Executive"/>
    <x v="1"/>
    <x v="0"/>
    <n v="13194"/>
    <n v="17071"/>
    <n v="4"/>
    <s v="Y"/>
    <x v="0"/>
    <n v="16"/>
    <n v="3"/>
    <n v="4"/>
    <n v="80"/>
    <n v="0"/>
    <n v="22"/>
    <n v="2"/>
    <n v="2"/>
    <n v="1"/>
    <n v="0"/>
    <n v="0"/>
    <n v="0"/>
    <n v="1"/>
  </r>
  <r>
    <x v="40"/>
    <s v="No"/>
    <s v="Travel_Frequently"/>
    <n v="1379"/>
    <x v="1"/>
    <n v="16"/>
    <n v="4"/>
    <x v="2"/>
    <n v="1"/>
    <n v="987"/>
    <n v="3"/>
    <x v="1"/>
    <n v="64"/>
    <n v="4"/>
    <n v="2"/>
    <s v="Manufacturing Director"/>
    <x v="2"/>
    <x v="2"/>
    <n v="5067"/>
    <n v="6759"/>
    <n v="1"/>
    <s v="Y"/>
    <x v="0"/>
    <n v="19"/>
    <n v="3"/>
    <n v="3"/>
    <n v="80"/>
    <n v="0"/>
    <n v="20"/>
    <n v="3"/>
    <n v="4"/>
    <n v="19"/>
    <n v="10"/>
    <n v="2"/>
    <n v="7"/>
    <n v="0"/>
  </r>
  <r>
    <x v="9"/>
    <s v="No"/>
    <s v="Non-Travel"/>
    <n v="1229"/>
    <x v="0"/>
    <n v="8"/>
    <n v="4"/>
    <x v="4"/>
    <n v="1"/>
    <n v="990"/>
    <n v="1"/>
    <x v="1"/>
    <n v="84"/>
    <n v="3"/>
    <n v="2"/>
    <s v="Sales Executive"/>
    <x v="0"/>
    <x v="2"/>
    <n v="5079"/>
    <n v="25952"/>
    <n v="4"/>
    <s v="Y"/>
    <x v="1"/>
    <n v="13"/>
    <n v="3"/>
    <n v="4"/>
    <n v="80"/>
    <n v="2"/>
    <n v="12"/>
    <n v="3"/>
    <n v="3"/>
    <n v="7"/>
    <n v="7"/>
    <n v="0"/>
    <n v="7"/>
    <n v="0"/>
  </r>
  <r>
    <x v="12"/>
    <s v="Yes"/>
    <s v="Non-Travel"/>
    <n v="335"/>
    <x v="1"/>
    <n v="9"/>
    <n v="2"/>
    <x v="2"/>
    <n v="1"/>
    <n v="991"/>
    <n v="3"/>
    <x v="1"/>
    <n v="46"/>
    <n v="2"/>
    <n v="1"/>
    <s v="Research Scientist"/>
    <x v="3"/>
    <x v="0"/>
    <n v="2321"/>
    <n v="10322"/>
    <n v="0"/>
    <s v="Y"/>
    <x v="0"/>
    <n v="22"/>
    <n v="4"/>
    <n v="1"/>
    <n v="80"/>
    <n v="0"/>
    <n v="4"/>
    <n v="0"/>
    <n v="3"/>
    <n v="3"/>
    <n v="2"/>
    <n v="1"/>
    <n v="2"/>
    <n v="1"/>
  </r>
  <r>
    <x v="3"/>
    <s v="No"/>
    <s v="Non-Travel"/>
    <n v="722"/>
    <x v="0"/>
    <n v="17"/>
    <n v="3"/>
    <x v="0"/>
    <n v="1"/>
    <n v="992"/>
    <n v="4"/>
    <x v="1"/>
    <n v="38"/>
    <n v="3"/>
    <n v="4"/>
    <s v="Manager"/>
    <x v="2"/>
    <x v="0"/>
    <n v="17444"/>
    <n v="20489"/>
    <n v="1"/>
    <s v="Y"/>
    <x v="1"/>
    <n v="11"/>
    <n v="3"/>
    <n v="4"/>
    <n v="80"/>
    <n v="0"/>
    <n v="10"/>
    <n v="2"/>
    <n v="3"/>
    <n v="10"/>
    <n v="8"/>
    <n v="6"/>
    <n v="0"/>
    <n v="0"/>
  </r>
  <r>
    <x v="11"/>
    <s v="Yes"/>
    <s v="Travel_Rarely"/>
    <n v="906"/>
    <x v="1"/>
    <n v="10"/>
    <n v="3"/>
    <x v="0"/>
    <n v="1"/>
    <n v="994"/>
    <n v="4"/>
    <x v="0"/>
    <n v="92"/>
    <n v="2"/>
    <n v="1"/>
    <s v="Research Scientist"/>
    <x v="3"/>
    <x v="0"/>
    <n v="2404"/>
    <n v="11479"/>
    <n v="6"/>
    <s v="Y"/>
    <x v="0"/>
    <n v="20"/>
    <n v="4"/>
    <n v="3"/>
    <n v="80"/>
    <n v="0"/>
    <n v="3"/>
    <n v="5"/>
    <n v="3"/>
    <n v="0"/>
    <n v="0"/>
    <n v="0"/>
    <n v="0"/>
    <n v="1"/>
  </r>
  <r>
    <x v="3"/>
    <s v="No"/>
    <s v="Travel_Rarely"/>
    <n v="461"/>
    <x v="1"/>
    <n v="13"/>
    <n v="1"/>
    <x v="0"/>
    <n v="1"/>
    <n v="995"/>
    <n v="2"/>
    <x v="0"/>
    <n v="53"/>
    <n v="3"/>
    <n v="1"/>
    <s v="Research Scientist"/>
    <x v="0"/>
    <x v="0"/>
    <n v="3452"/>
    <n v="17241"/>
    <n v="3"/>
    <s v="Y"/>
    <x v="1"/>
    <n v="18"/>
    <n v="3"/>
    <n v="1"/>
    <n v="80"/>
    <n v="0"/>
    <n v="5"/>
    <n v="4"/>
    <n v="3"/>
    <n v="3"/>
    <n v="2"/>
    <n v="0"/>
    <n v="2"/>
    <n v="0"/>
  </r>
  <r>
    <x v="28"/>
    <s v="No"/>
    <s v="Travel_Rarely"/>
    <n v="974"/>
    <x v="1"/>
    <n v="1"/>
    <n v="4"/>
    <x v="2"/>
    <n v="1"/>
    <n v="996"/>
    <n v="4"/>
    <x v="0"/>
    <n v="91"/>
    <n v="3"/>
    <n v="1"/>
    <s v="Laboratory Technician"/>
    <x v="0"/>
    <x v="2"/>
    <n v="2270"/>
    <n v="11005"/>
    <n v="3"/>
    <s v="Y"/>
    <x v="1"/>
    <n v="14"/>
    <n v="3"/>
    <n v="4"/>
    <n v="80"/>
    <n v="2"/>
    <n v="8"/>
    <n v="2"/>
    <n v="3"/>
    <n v="5"/>
    <n v="3"/>
    <n v="0"/>
    <n v="2"/>
    <n v="0"/>
  </r>
  <r>
    <x v="24"/>
    <s v="No"/>
    <s v="Travel_Rarely"/>
    <n v="1126"/>
    <x v="1"/>
    <n v="1"/>
    <n v="2"/>
    <x v="2"/>
    <n v="1"/>
    <n v="997"/>
    <n v="4"/>
    <x v="1"/>
    <n v="66"/>
    <n v="3"/>
    <n v="4"/>
    <s v="Research Director"/>
    <x v="0"/>
    <x v="2"/>
    <n v="17399"/>
    <n v="6615"/>
    <n v="9"/>
    <s v="Y"/>
    <x v="1"/>
    <n v="22"/>
    <n v="4"/>
    <n v="3"/>
    <n v="80"/>
    <n v="1"/>
    <n v="32"/>
    <n v="1"/>
    <n v="2"/>
    <n v="5"/>
    <n v="4"/>
    <n v="1"/>
    <n v="3"/>
    <n v="0"/>
  </r>
  <r>
    <x v="3"/>
    <s v="No"/>
    <s v="Travel_Frequently"/>
    <n v="827"/>
    <x v="1"/>
    <n v="1"/>
    <n v="4"/>
    <x v="1"/>
    <n v="1"/>
    <n v="998"/>
    <n v="3"/>
    <x v="0"/>
    <n v="84"/>
    <n v="4"/>
    <n v="2"/>
    <s v="Healthcare Representative"/>
    <x v="1"/>
    <x v="1"/>
    <n v="5488"/>
    <n v="20161"/>
    <n v="1"/>
    <s v="Y"/>
    <x v="0"/>
    <n v="13"/>
    <n v="3"/>
    <n v="1"/>
    <n v="80"/>
    <n v="1"/>
    <n v="6"/>
    <n v="2"/>
    <n v="3"/>
    <n v="6"/>
    <n v="5"/>
    <n v="1"/>
    <n v="2"/>
    <n v="0"/>
  </r>
  <r>
    <x v="0"/>
    <s v="No"/>
    <s v="Travel_Frequently"/>
    <n v="840"/>
    <x v="1"/>
    <n v="9"/>
    <n v="3"/>
    <x v="2"/>
    <n v="1"/>
    <n v="999"/>
    <n v="1"/>
    <x v="1"/>
    <n v="64"/>
    <n v="3"/>
    <n v="5"/>
    <s v="Research Director"/>
    <x v="2"/>
    <x v="2"/>
    <n v="19419"/>
    <n v="3735"/>
    <n v="2"/>
    <s v="Y"/>
    <x v="1"/>
    <n v="17"/>
    <n v="3"/>
    <n v="2"/>
    <n v="80"/>
    <n v="1"/>
    <n v="21"/>
    <n v="2"/>
    <n v="4"/>
    <n v="18"/>
    <n v="16"/>
    <n v="0"/>
    <n v="11"/>
    <n v="0"/>
  </r>
  <r>
    <x v="4"/>
    <s v="No"/>
    <s v="Travel_Rarely"/>
    <n v="1134"/>
    <x v="1"/>
    <n v="16"/>
    <n v="4"/>
    <x v="4"/>
    <n v="1"/>
    <n v="1001"/>
    <n v="3"/>
    <x v="0"/>
    <n v="37"/>
    <n v="3"/>
    <n v="1"/>
    <s v="Laboratory Technician"/>
    <x v="1"/>
    <x v="1"/>
    <n v="2811"/>
    <n v="12086"/>
    <n v="9"/>
    <s v="Y"/>
    <x v="1"/>
    <n v="14"/>
    <n v="3"/>
    <n v="2"/>
    <n v="80"/>
    <n v="1"/>
    <n v="4"/>
    <n v="2"/>
    <n v="3"/>
    <n v="2"/>
    <n v="2"/>
    <n v="2"/>
    <n v="2"/>
    <n v="0"/>
  </r>
  <r>
    <x v="28"/>
    <s v="No"/>
    <s v="Non-Travel"/>
    <n v="248"/>
    <x v="1"/>
    <n v="23"/>
    <n v="2"/>
    <x v="0"/>
    <n v="1"/>
    <n v="1002"/>
    <n v="4"/>
    <x v="1"/>
    <n v="42"/>
    <n v="3"/>
    <n v="2"/>
    <s v="Laboratory Technician"/>
    <x v="3"/>
    <x v="1"/>
    <n v="3633"/>
    <n v="14039"/>
    <n v="1"/>
    <s v="Y"/>
    <x v="0"/>
    <n v="15"/>
    <n v="3"/>
    <n v="3"/>
    <n v="80"/>
    <n v="1"/>
    <n v="9"/>
    <n v="2"/>
    <n v="3"/>
    <n v="9"/>
    <n v="8"/>
    <n v="0"/>
    <n v="8"/>
    <n v="0"/>
  </r>
  <r>
    <x v="40"/>
    <s v="No"/>
    <s v="Travel_Rarely"/>
    <n v="955"/>
    <x v="0"/>
    <n v="4"/>
    <n v="2"/>
    <x v="0"/>
    <n v="1"/>
    <n v="1003"/>
    <n v="4"/>
    <x v="0"/>
    <n v="83"/>
    <n v="3"/>
    <n v="2"/>
    <s v="Sales Executive"/>
    <x v="0"/>
    <x v="0"/>
    <n v="4163"/>
    <n v="8571"/>
    <n v="1"/>
    <s v="Y"/>
    <x v="0"/>
    <n v="17"/>
    <n v="3"/>
    <n v="3"/>
    <n v="80"/>
    <n v="0"/>
    <n v="9"/>
    <n v="0"/>
    <n v="3"/>
    <n v="9"/>
    <n v="0"/>
    <n v="0"/>
    <n v="7"/>
    <n v="0"/>
  </r>
  <r>
    <x v="7"/>
    <s v="Yes"/>
    <s v="Travel_Rarely"/>
    <n v="138"/>
    <x v="1"/>
    <n v="22"/>
    <n v="3"/>
    <x v="0"/>
    <n v="1"/>
    <n v="1004"/>
    <n v="1"/>
    <x v="0"/>
    <n v="48"/>
    <n v="3"/>
    <n v="1"/>
    <s v="Research Scientist"/>
    <x v="2"/>
    <x v="1"/>
    <n v="2132"/>
    <n v="11539"/>
    <n v="4"/>
    <s v="Y"/>
    <x v="0"/>
    <n v="11"/>
    <n v="3"/>
    <n v="2"/>
    <n v="80"/>
    <n v="0"/>
    <n v="7"/>
    <n v="2"/>
    <n v="3"/>
    <n v="5"/>
    <n v="2"/>
    <n v="0"/>
    <n v="1"/>
    <n v="1"/>
  </r>
  <r>
    <x v="24"/>
    <s v="No"/>
    <s v="Travel_Rarely"/>
    <n v="939"/>
    <x v="1"/>
    <n v="24"/>
    <n v="3"/>
    <x v="0"/>
    <n v="1"/>
    <n v="1005"/>
    <n v="4"/>
    <x v="1"/>
    <n v="95"/>
    <n v="3"/>
    <n v="4"/>
    <s v="Manufacturing Director"/>
    <x v="2"/>
    <x v="1"/>
    <n v="13973"/>
    <n v="4161"/>
    <n v="3"/>
    <s v="Y"/>
    <x v="0"/>
    <n v="18"/>
    <n v="3"/>
    <n v="4"/>
    <n v="80"/>
    <n v="1"/>
    <n v="22"/>
    <n v="2"/>
    <n v="3"/>
    <n v="12"/>
    <n v="11"/>
    <n v="1"/>
    <n v="5"/>
    <n v="0"/>
  </r>
  <r>
    <x v="8"/>
    <s v="No"/>
    <s v="Travel_Frequently"/>
    <n v="1391"/>
    <x v="1"/>
    <n v="10"/>
    <n v="1"/>
    <x v="2"/>
    <n v="1"/>
    <n v="1006"/>
    <n v="3"/>
    <x v="1"/>
    <n v="66"/>
    <n v="3"/>
    <n v="1"/>
    <s v="Research Scientist"/>
    <x v="2"/>
    <x v="1"/>
    <n v="2684"/>
    <n v="12127"/>
    <n v="0"/>
    <s v="Y"/>
    <x v="1"/>
    <n v="17"/>
    <n v="3"/>
    <n v="2"/>
    <n v="80"/>
    <n v="1"/>
    <n v="3"/>
    <n v="0"/>
    <n v="2"/>
    <n v="2"/>
    <n v="1"/>
    <n v="0"/>
    <n v="2"/>
    <n v="0"/>
  </r>
  <r>
    <x v="21"/>
    <s v="No"/>
    <s v="Travel_Rarely"/>
    <n v="566"/>
    <x v="1"/>
    <n v="7"/>
    <n v="2"/>
    <x v="2"/>
    <n v="1"/>
    <n v="1007"/>
    <n v="4"/>
    <x v="1"/>
    <n v="75"/>
    <n v="3"/>
    <n v="3"/>
    <s v="Manufacturing Director"/>
    <x v="2"/>
    <x v="2"/>
    <n v="10845"/>
    <n v="24208"/>
    <n v="6"/>
    <s v="Y"/>
    <x v="1"/>
    <n v="13"/>
    <n v="3"/>
    <n v="2"/>
    <n v="80"/>
    <n v="1"/>
    <n v="13"/>
    <n v="3"/>
    <n v="3"/>
    <n v="8"/>
    <n v="7"/>
    <n v="0"/>
    <n v="7"/>
    <n v="0"/>
  </r>
  <r>
    <x v="17"/>
    <s v="No"/>
    <s v="Travel_Rarely"/>
    <n v="1206"/>
    <x v="1"/>
    <n v="17"/>
    <n v="1"/>
    <x v="2"/>
    <n v="1"/>
    <n v="1009"/>
    <n v="4"/>
    <x v="0"/>
    <n v="41"/>
    <n v="2"/>
    <n v="2"/>
    <s v="Manufacturing Director"/>
    <x v="2"/>
    <x v="2"/>
    <n v="4377"/>
    <n v="24117"/>
    <n v="1"/>
    <s v="Y"/>
    <x v="1"/>
    <n v="15"/>
    <n v="3"/>
    <n v="2"/>
    <n v="80"/>
    <n v="2"/>
    <n v="5"/>
    <n v="6"/>
    <n v="3"/>
    <n v="4"/>
    <n v="2"/>
    <n v="3"/>
    <n v="2"/>
    <n v="0"/>
  </r>
  <r>
    <x v="10"/>
    <s v="Yes"/>
    <s v="Travel_Rarely"/>
    <n v="622"/>
    <x v="1"/>
    <n v="14"/>
    <n v="4"/>
    <x v="1"/>
    <n v="1"/>
    <n v="1010"/>
    <n v="3"/>
    <x v="1"/>
    <n v="39"/>
    <n v="2"/>
    <n v="1"/>
    <s v="Laboratory Technician"/>
    <x v="1"/>
    <x v="2"/>
    <n v="3743"/>
    <n v="10074"/>
    <n v="1"/>
    <s v="Y"/>
    <x v="0"/>
    <n v="24"/>
    <n v="4"/>
    <n v="4"/>
    <n v="80"/>
    <n v="1"/>
    <n v="5"/>
    <n v="2"/>
    <n v="1"/>
    <n v="4"/>
    <n v="2"/>
    <n v="0"/>
    <n v="2"/>
    <n v="1"/>
  </r>
  <r>
    <x v="12"/>
    <s v="No"/>
    <s v="Travel_Frequently"/>
    <n v="853"/>
    <x v="1"/>
    <n v="1"/>
    <n v="1"/>
    <x v="0"/>
    <n v="1"/>
    <n v="1011"/>
    <n v="3"/>
    <x v="0"/>
    <n v="96"/>
    <n v="3"/>
    <n v="2"/>
    <s v="Manufacturing Director"/>
    <x v="3"/>
    <x v="1"/>
    <n v="4148"/>
    <n v="11275"/>
    <n v="1"/>
    <s v="Y"/>
    <x v="1"/>
    <n v="12"/>
    <n v="3"/>
    <n v="3"/>
    <n v="80"/>
    <n v="1"/>
    <n v="4"/>
    <n v="1"/>
    <n v="3"/>
    <n v="4"/>
    <n v="3"/>
    <n v="0"/>
    <n v="3"/>
    <n v="0"/>
  </r>
  <r>
    <x v="41"/>
    <s v="No"/>
    <s v="Non-Travel"/>
    <n v="287"/>
    <x v="1"/>
    <n v="5"/>
    <n v="2"/>
    <x v="0"/>
    <n v="1"/>
    <n v="1012"/>
    <n v="2"/>
    <x v="1"/>
    <n v="73"/>
    <n v="3"/>
    <n v="1"/>
    <s v="Research Scientist"/>
    <x v="0"/>
    <x v="0"/>
    <n v="1051"/>
    <n v="13493"/>
    <n v="1"/>
    <s v="Y"/>
    <x v="1"/>
    <n v="15"/>
    <n v="3"/>
    <n v="4"/>
    <n v="80"/>
    <n v="0"/>
    <n v="0"/>
    <n v="2"/>
    <n v="3"/>
    <n v="0"/>
    <n v="0"/>
    <n v="0"/>
    <n v="0"/>
    <n v="0"/>
  </r>
  <r>
    <x v="33"/>
    <s v="No"/>
    <s v="Travel_Rarely"/>
    <n v="1441"/>
    <x v="1"/>
    <n v="17"/>
    <n v="3"/>
    <x v="4"/>
    <n v="1"/>
    <n v="1013"/>
    <n v="3"/>
    <x v="0"/>
    <n v="56"/>
    <n v="3"/>
    <n v="3"/>
    <s v="Manufacturing Director"/>
    <x v="2"/>
    <x v="1"/>
    <n v="10739"/>
    <n v="13943"/>
    <n v="8"/>
    <s v="Y"/>
    <x v="1"/>
    <n v="11"/>
    <n v="3"/>
    <n v="3"/>
    <n v="80"/>
    <n v="1"/>
    <n v="22"/>
    <n v="2"/>
    <n v="3"/>
    <n v="10"/>
    <n v="7"/>
    <n v="0"/>
    <n v="8"/>
    <n v="0"/>
  </r>
  <r>
    <x v="10"/>
    <s v="No"/>
    <s v="Travel_Rarely"/>
    <n v="583"/>
    <x v="1"/>
    <n v="25"/>
    <n v="4"/>
    <x v="2"/>
    <n v="1"/>
    <n v="1014"/>
    <n v="3"/>
    <x v="0"/>
    <n v="57"/>
    <n v="3"/>
    <n v="3"/>
    <s v="Healthcare Representative"/>
    <x v="2"/>
    <x v="2"/>
    <n v="10388"/>
    <n v="6975"/>
    <n v="1"/>
    <s v="Y"/>
    <x v="0"/>
    <n v="11"/>
    <n v="3"/>
    <n v="3"/>
    <n v="80"/>
    <n v="1"/>
    <n v="16"/>
    <n v="3"/>
    <n v="2"/>
    <n v="16"/>
    <n v="10"/>
    <n v="10"/>
    <n v="1"/>
    <n v="0"/>
  </r>
  <r>
    <x v="7"/>
    <s v="No"/>
    <s v="Travel_Rarely"/>
    <n v="153"/>
    <x v="1"/>
    <n v="8"/>
    <n v="2"/>
    <x v="0"/>
    <n v="1"/>
    <n v="1015"/>
    <n v="2"/>
    <x v="0"/>
    <n v="73"/>
    <n v="4"/>
    <n v="3"/>
    <s v="Research Director"/>
    <x v="3"/>
    <x v="1"/>
    <n v="11416"/>
    <n v="17802"/>
    <n v="0"/>
    <s v="Y"/>
    <x v="0"/>
    <n v="12"/>
    <n v="3"/>
    <n v="3"/>
    <n v="80"/>
    <n v="3"/>
    <n v="9"/>
    <n v="4"/>
    <n v="2"/>
    <n v="8"/>
    <n v="7"/>
    <n v="1"/>
    <n v="7"/>
    <n v="0"/>
  </r>
  <r>
    <x v="35"/>
    <s v="Yes"/>
    <s v="Travel_Rarely"/>
    <n v="1097"/>
    <x v="1"/>
    <n v="11"/>
    <n v="3"/>
    <x v="2"/>
    <n v="1"/>
    <n v="1016"/>
    <n v="4"/>
    <x v="0"/>
    <n v="98"/>
    <n v="2"/>
    <n v="1"/>
    <s v="Research Scientist"/>
    <x v="3"/>
    <x v="0"/>
    <n v="2600"/>
    <n v="18275"/>
    <n v="1"/>
    <s v="Y"/>
    <x v="0"/>
    <n v="15"/>
    <n v="3"/>
    <n v="1"/>
    <n v="80"/>
    <n v="0"/>
    <n v="1"/>
    <n v="2"/>
    <n v="3"/>
    <n v="1"/>
    <n v="0"/>
    <n v="0"/>
    <n v="0"/>
    <n v="1"/>
  </r>
  <r>
    <x v="7"/>
    <s v="Yes"/>
    <s v="Travel_Frequently"/>
    <n v="109"/>
    <x v="1"/>
    <n v="5"/>
    <n v="3"/>
    <x v="2"/>
    <n v="1"/>
    <n v="1017"/>
    <n v="2"/>
    <x v="0"/>
    <n v="60"/>
    <n v="3"/>
    <n v="1"/>
    <s v="Laboratory Technician"/>
    <x v="1"/>
    <x v="0"/>
    <n v="2422"/>
    <n v="25725"/>
    <n v="0"/>
    <s v="Y"/>
    <x v="1"/>
    <n v="17"/>
    <n v="3"/>
    <n v="1"/>
    <n v="80"/>
    <n v="0"/>
    <n v="4"/>
    <n v="3"/>
    <n v="3"/>
    <n v="3"/>
    <n v="2"/>
    <n v="1"/>
    <n v="2"/>
    <n v="1"/>
  </r>
  <r>
    <x v="25"/>
    <s v="No"/>
    <s v="Travel_Rarely"/>
    <n v="1066"/>
    <x v="1"/>
    <n v="2"/>
    <n v="2"/>
    <x v="2"/>
    <n v="1"/>
    <n v="1018"/>
    <n v="4"/>
    <x v="1"/>
    <n v="32"/>
    <n v="4"/>
    <n v="2"/>
    <s v="Manufacturing Director"/>
    <x v="0"/>
    <x v="1"/>
    <n v="5472"/>
    <n v="3334"/>
    <n v="1"/>
    <s v="Y"/>
    <x v="1"/>
    <n v="12"/>
    <n v="3"/>
    <n v="2"/>
    <n v="80"/>
    <n v="0"/>
    <n v="8"/>
    <n v="2"/>
    <n v="3"/>
    <n v="8"/>
    <n v="7"/>
    <n v="1"/>
    <n v="3"/>
    <n v="0"/>
  </r>
  <r>
    <x v="15"/>
    <s v="No"/>
    <s v="Travel_Rarely"/>
    <n v="217"/>
    <x v="1"/>
    <n v="8"/>
    <n v="1"/>
    <x v="0"/>
    <n v="1"/>
    <n v="1019"/>
    <n v="2"/>
    <x v="1"/>
    <n v="94"/>
    <n v="1"/>
    <n v="1"/>
    <s v="Laboratory Technician"/>
    <x v="3"/>
    <x v="1"/>
    <n v="2451"/>
    <n v="6881"/>
    <n v="1"/>
    <s v="Y"/>
    <x v="1"/>
    <n v="15"/>
    <n v="3"/>
    <n v="1"/>
    <n v="80"/>
    <n v="1"/>
    <n v="4"/>
    <n v="3"/>
    <n v="2"/>
    <n v="4"/>
    <n v="3"/>
    <n v="1"/>
    <n v="1"/>
    <n v="0"/>
  </r>
  <r>
    <x v="26"/>
    <s v="No"/>
    <s v="Travel_Rarely"/>
    <n v="277"/>
    <x v="1"/>
    <n v="6"/>
    <n v="3"/>
    <x v="0"/>
    <n v="1"/>
    <n v="1022"/>
    <n v="1"/>
    <x v="1"/>
    <n v="97"/>
    <n v="2"/>
    <n v="2"/>
    <s v="Healthcare Representative"/>
    <x v="2"/>
    <x v="0"/>
    <n v="4240"/>
    <n v="13119"/>
    <n v="2"/>
    <s v="Y"/>
    <x v="1"/>
    <n v="13"/>
    <n v="3"/>
    <n v="4"/>
    <n v="80"/>
    <n v="0"/>
    <n v="19"/>
    <n v="0"/>
    <n v="3"/>
    <n v="2"/>
    <n v="2"/>
    <n v="2"/>
    <n v="2"/>
    <n v="0"/>
  </r>
  <r>
    <x v="26"/>
    <s v="No"/>
    <s v="Travel_Rarely"/>
    <n v="1355"/>
    <x v="1"/>
    <n v="4"/>
    <n v="4"/>
    <x v="0"/>
    <n v="1"/>
    <n v="1024"/>
    <n v="3"/>
    <x v="1"/>
    <n v="78"/>
    <n v="2"/>
    <n v="3"/>
    <s v="Healthcare Representative"/>
    <x v="2"/>
    <x v="0"/>
    <n v="10999"/>
    <n v="22245"/>
    <n v="7"/>
    <s v="Y"/>
    <x v="1"/>
    <n v="14"/>
    <n v="3"/>
    <n v="2"/>
    <n v="80"/>
    <n v="0"/>
    <n v="27"/>
    <n v="3"/>
    <n v="3"/>
    <n v="15"/>
    <n v="11"/>
    <n v="4"/>
    <n v="8"/>
    <n v="0"/>
  </r>
  <r>
    <x v="0"/>
    <s v="No"/>
    <s v="Travel_Rarely"/>
    <n v="549"/>
    <x v="1"/>
    <n v="7"/>
    <n v="2"/>
    <x v="2"/>
    <n v="1"/>
    <n v="1025"/>
    <n v="4"/>
    <x v="0"/>
    <n v="42"/>
    <n v="3"/>
    <n v="2"/>
    <s v="Manufacturing Director"/>
    <x v="2"/>
    <x v="0"/>
    <n v="5003"/>
    <n v="23371"/>
    <n v="6"/>
    <s v="Y"/>
    <x v="1"/>
    <n v="14"/>
    <n v="3"/>
    <n v="2"/>
    <n v="80"/>
    <n v="0"/>
    <n v="8"/>
    <n v="6"/>
    <n v="3"/>
    <n v="2"/>
    <n v="2"/>
    <n v="2"/>
    <n v="1"/>
    <n v="0"/>
  </r>
  <r>
    <x v="22"/>
    <s v="No"/>
    <s v="Travel_Rarely"/>
    <n v="466"/>
    <x v="1"/>
    <n v="1"/>
    <n v="1"/>
    <x v="0"/>
    <n v="1"/>
    <n v="1026"/>
    <n v="4"/>
    <x v="0"/>
    <n v="65"/>
    <n v="2"/>
    <n v="4"/>
    <s v="Manufacturing Director"/>
    <x v="0"/>
    <x v="1"/>
    <n v="12742"/>
    <n v="7060"/>
    <n v="1"/>
    <s v="Y"/>
    <x v="1"/>
    <n v="16"/>
    <n v="3"/>
    <n v="3"/>
    <n v="80"/>
    <n v="1"/>
    <n v="21"/>
    <n v="3"/>
    <n v="3"/>
    <n v="21"/>
    <n v="6"/>
    <n v="11"/>
    <n v="8"/>
    <n v="0"/>
  </r>
  <r>
    <x v="4"/>
    <s v="No"/>
    <s v="Travel_Rarely"/>
    <n v="1055"/>
    <x v="1"/>
    <n v="2"/>
    <n v="4"/>
    <x v="0"/>
    <n v="1"/>
    <n v="1027"/>
    <n v="1"/>
    <x v="0"/>
    <n v="47"/>
    <n v="3"/>
    <n v="2"/>
    <s v="Manufacturing Director"/>
    <x v="0"/>
    <x v="1"/>
    <n v="4227"/>
    <n v="4658"/>
    <n v="0"/>
    <s v="Y"/>
    <x v="1"/>
    <n v="18"/>
    <n v="3"/>
    <n v="2"/>
    <n v="80"/>
    <n v="1"/>
    <n v="4"/>
    <n v="2"/>
    <n v="3"/>
    <n v="3"/>
    <n v="2"/>
    <n v="2"/>
    <n v="2"/>
    <n v="0"/>
  </r>
  <r>
    <x v="10"/>
    <s v="No"/>
    <s v="Travel_Rarely"/>
    <n v="802"/>
    <x v="1"/>
    <n v="10"/>
    <n v="3"/>
    <x v="1"/>
    <n v="1"/>
    <n v="1028"/>
    <n v="2"/>
    <x v="1"/>
    <n v="45"/>
    <n v="3"/>
    <n v="1"/>
    <s v="Laboratory Technician"/>
    <x v="0"/>
    <x v="2"/>
    <n v="3917"/>
    <n v="9541"/>
    <n v="1"/>
    <s v="Y"/>
    <x v="1"/>
    <n v="20"/>
    <n v="4"/>
    <n v="1"/>
    <n v="80"/>
    <n v="1"/>
    <n v="3"/>
    <n v="4"/>
    <n v="2"/>
    <n v="3"/>
    <n v="2"/>
    <n v="1"/>
    <n v="2"/>
    <n v="0"/>
  </r>
  <r>
    <x v="19"/>
    <s v="No"/>
    <s v="Travel_Rarely"/>
    <n v="265"/>
    <x v="0"/>
    <n v="5"/>
    <n v="2"/>
    <x v="3"/>
    <n v="1"/>
    <n v="1029"/>
    <n v="4"/>
    <x v="1"/>
    <n v="90"/>
    <n v="3"/>
    <n v="5"/>
    <s v="Manager"/>
    <x v="2"/>
    <x v="1"/>
    <n v="18303"/>
    <n v="7770"/>
    <n v="6"/>
    <s v="Y"/>
    <x v="1"/>
    <n v="13"/>
    <n v="3"/>
    <n v="2"/>
    <n v="80"/>
    <n v="0"/>
    <n v="21"/>
    <n v="3"/>
    <n v="4"/>
    <n v="1"/>
    <n v="0"/>
    <n v="0"/>
    <n v="0"/>
    <n v="0"/>
  </r>
  <r>
    <x v="24"/>
    <s v="No"/>
    <s v="Travel_Rarely"/>
    <n v="804"/>
    <x v="1"/>
    <n v="9"/>
    <n v="3"/>
    <x v="0"/>
    <n v="1"/>
    <n v="1030"/>
    <n v="1"/>
    <x v="1"/>
    <n v="64"/>
    <n v="3"/>
    <n v="1"/>
    <s v="Laboratory Technician"/>
    <x v="0"/>
    <x v="1"/>
    <n v="2380"/>
    <n v="20165"/>
    <n v="4"/>
    <s v="Y"/>
    <x v="1"/>
    <n v="18"/>
    <n v="3"/>
    <n v="2"/>
    <n v="80"/>
    <n v="0"/>
    <n v="8"/>
    <n v="5"/>
    <n v="3"/>
    <n v="1"/>
    <n v="0"/>
    <n v="0"/>
    <n v="0"/>
    <n v="0"/>
  </r>
  <r>
    <x v="6"/>
    <s v="No"/>
    <s v="Travel_Rarely"/>
    <n v="715"/>
    <x v="1"/>
    <n v="2"/>
    <n v="3"/>
    <x v="0"/>
    <n v="1"/>
    <n v="1032"/>
    <n v="3"/>
    <x v="0"/>
    <n v="69"/>
    <n v="2"/>
    <n v="4"/>
    <s v="Manufacturing Director"/>
    <x v="0"/>
    <x v="0"/>
    <n v="13726"/>
    <n v="21829"/>
    <n v="3"/>
    <s v="Y"/>
    <x v="0"/>
    <n v="13"/>
    <n v="3"/>
    <n v="1"/>
    <n v="80"/>
    <n v="0"/>
    <n v="30"/>
    <n v="4"/>
    <n v="3"/>
    <n v="5"/>
    <n v="3"/>
    <n v="4"/>
    <n v="3"/>
    <n v="0"/>
  </r>
  <r>
    <x v="2"/>
    <s v="Yes"/>
    <s v="Travel_Rarely"/>
    <n v="1141"/>
    <x v="1"/>
    <n v="11"/>
    <n v="2"/>
    <x v="2"/>
    <n v="1"/>
    <n v="1033"/>
    <n v="1"/>
    <x v="0"/>
    <n v="61"/>
    <n v="1"/>
    <n v="2"/>
    <s v="Healthcare Representative"/>
    <x v="1"/>
    <x v="1"/>
    <n v="4777"/>
    <n v="14382"/>
    <n v="5"/>
    <s v="Y"/>
    <x v="1"/>
    <n v="15"/>
    <n v="3"/>
    <n v="1"/>
    <n v="80"/>
    <n v="0"/>
    <n v="15"/>
    <n v="2"/>
    <n v="1"/>
    <n v="1"/>
    <n v="0"/>
    <n v="0"/>
    <n v="0"/>
    <n v="1"/>
  </r>
  <r>
    <x v="27"/>
    <s v="No"/>
    <s v="Travel_Frequently"/>
    <n v="135"/>
    <x v="1"/>
    <n v="18"/>
    <n v="4"/>
    <x v="2"/>
    <n v="1"/>
    <n v="1034"/>
    <n v="3"/>
    <x v="1"/>
    <n v="62"/>
    <n v="3"/>
    <n v="2"/>
    <s v="Healthcare Representative"/>
    <x v="1"/>
    <x v="1"/>
    <n v="6385"/>
    <n v="12992"/>
    <n v="3"/>
    <s v="Y"/>
    <x v="0"/>
    <n v="14"/>
    <n v="3"/>
    <n v="4"/>
    <n v="80"/>
    <n v="2"/>
    <n v="17"/>
    <n v="3"/>
    <n v="3"/>
    <n v="8"/>
    <n v="7"/>
    <n v="6"/>
    <n v="7"/>
    <n v="0"/>
  </r>
  <r>
    <x v="0"/>
    <s v="No"/>
    <s v="Non-Travel"/>
    <n v="247"/>
    <x v="1"/>
    <n v="7"/>
    <n v="1"/>
    <x v="0"/>
    <n v="1"/>
    <n v="1035"/>
    <n v="2"/>
    <x v="0"/>
    <n v="55"/>
    <n v="1"/>
    <n v="5"/>
    <s v="Research Director"/>
    <x v="2"/>
    <x v="2"/>
    <n v="19973"/>
    <n v="20284"/>
    <n v="1"/>
    <s v="Y"/>
    <x v="1"/>
    <n v="22"/>
    <n v="4"/>
    <n v="2"/>
    <n v="80"/>
    <n v="2"/>
    <n v="21"/>
    <n v="3"/>
    <n v="3"/>
    <n v="21"/>
    <n v="16"/>
    <n v="5"/>
    <n v="10"/>
    <n v="0"/>
  </r>
  <r>
    <x v="8"/>
    <s v="No"/>
    <s v="Travel_Rarely"/>
    <n v="1035"/>
    <x v="0"/>
    <n v="3"/>
    <n v="4"/>
    <x v="0"/>
    <n v="1"/>
    <n v="1036"/>
    <n v="2"/>
    <x v="1"/>
    <n v="42"/>
    <n v="3"/>
    <n v="2"/>
    <s v="Sales Executive"/>
    <x v="0"/>
    <x v="0"/>
    <n v="6861"/>
    <n v="4981"/>
    <n v="8"/>
    <s v="Y"/>
    <x v="0"/>
    <n v="12"/>
    <n v="3"/>
    <n v="3"/>
    <n v="80"/>
    <n v="0"/>
    <n v="19"/>
    <n v="1"/>
    <n v="3"/>
    <n v="1"/>
    <n v="0"/>
    <n v="0"/>
    <n v="0"/>
    <n v="0"/>
  </r>
  <r>
    <x v="25"/>
    <s v="Yes"/>
    <s v="Non-Travel"/>
    <n v="265"/>
    <x v="0"/>
    <n v="29"/>
    <n v="2"/>
    <x v="2"/>
    <n v="1"/>
    <n v="1037"/>
    <n v="2"/>
    <x v="1"/>
    <n v="79"/>
    <n v="1"/>
    <n v="2"/>
    <s v="Sales Executive"/>
    <x v="3"/>
    <x v="0"/>
    <n v="4969"/>
    <n v="21813"/>
    <n v="8"/>
    <s v="Y"/>
    <x v="1"/>
    <n v="18"/>
    <n v="3"/>
    <n v="4"/>
    <n v="80"/>
    <n v="0"/>
    <n v="7"/>
    <n v="6"/>
    <n v="3"/>
    <n v="2"/>
    <n v="2"/>
    <n v="2"/>
    <n v="2"/>
    <n v="1"/>
  </r>
  <r>
    <x v="39"/>
    <s v="Yes"/>
    <s v="Travel_Rarely"/>
    <n v="266"/>
    <x v="0"/>
    <n v="2"/>
    <n v="1"/>
    <x v="3"/>
    <n v="1"/>
    <n v="1038"/>
    <n v="1"/>
    <x v="0"/>
    <n v="57"/>
    <n v="1"/>
    <n v="5"/>
    <s v="Manager"/>
    <x v="0"/>
    <x v="1"/>
    <n v="19845"/>
    <n v="25846"/>
    <n v="1"/>
    <s v="Y"/>
    <x v="1"/>
    <n v="15"/>
    <n v="3"/>
    <n v="4"/>
    <n v="80"/>
    <n v="1"/>
    <n v="33"/>
    <n v="3"/>
    <n v="3"/>
    <n v="32"/>
    <n v="14"/>
    <n v="6"/>
    <n v="9"/>
    <n v="1"/>
  </r>
  <r>
    <x v="20"/>
    <s v="No"/>
    <s v="Travel_Rarely"/>
    <n v="1448"/>
    <x v="0"/>
    <n v="28"/>
    <n v="3"/>
    <x v="2"/>
    <n v="1"/>
    <n v="1039"/>
    <n v="4"/>
    <x v="0"/>
    <n v="53"/>
    <n v="4"/>
    <n v="4"/>
    <s v="Sales Executive"/>
    <x v="0"/>
    <x v="1"/>
    <n v="13320"/>
    <n v="11737"/>
    <n v="3"/>
    <s v="Y"/>
    <x v="0"/>
    <n v="18"/>
    <n v="3"/>
    <n v="3"/>
    <n v="80"/>
    <n v="1"/>
    <n v="23"/>
    <n v="2"/>
    <n v="3"/>
    <n v="12"/>
    <n v="11"/>
    <n v="11"/>
    <n v="11"/>
    <n v="0"/>
  </r>
  <r>
    <x v="24"/>
    <s v="No"/>
    <s v="Non-Travel"/>
    <n v="145"/>
    <x v="0"/>
    <n v="1"/>
    <n v="3"/>
    <x v="0"/>
    <n v="1"/>
    <n v="1040"/>
    <n v="4"/>
    <x v="0"/>
    <n v="95"/>
    <n v="3"/>
    <n v="2"/>
    <s v="Sales Executive"/>
    <x v="2"/>
    <x v="1"/>
    <n v="6347"/>
    <n v="24920"/>
    <n v="0"/>
    <s v="Y"/>
    <x v="1"/>
    <n v="12"/>
    <n v="3"/>
    <n v="1"/>
    <n v="80"/>
    <n v="1"/>
    <n v="19"/>
    <n v="3"/>
    <n v="3"/>
    <n v="18"/>
    <n v="7"/>
    <n v="0"/>
    <n v="13"/>
    <n v="0"/>
  </r>
  <r>
    <x v="9"/>
    <s v="Yes"/>
    <s v="Travel_Rarely"/>
    <n v="885"/>
    <x v="1"/>
    <n v="16"/>
    <n v="4"/>
    <x v="0"/>
    <n v="1"/>
    <n v="1042"/>
    <n v="3"/>
    <x v="0"/>
    <n v="43"/>
    <n v="4"/>
    <n v="1"/>
    <s v="Laboratory Technician"/>
    <x v="3"/>
    <x v="0"/>
    <n v="2743"/>
    <n v="8269"/>
    <n v="1"/>
    <s v="Y"/>
    <x v="1"/>
    <n v="16"/>
    <n v="3"/>
    <n v="3"/>
    <n v="80"/>
    <n v="0"/>
    <n v="18"/>
    <n v="1"/>
    <n v="3"/>
    <n v="17"/>
    <n v="13"/>
    <n v="15"/>
    <n v="14"/>
    <n v="1"/>
  </r>
  <r>
    <x v="22"/>
    <s v="No"/>
    <s v="Travel_Frequently"/>
    <n v="945"/>
    <x v="1"/>
    <n v="22"/>
    <n v="3"/>
    <x v="2"/>
    <n v="1"/>
    <n v="1043"/>
    <n v="4"/>
    <x v="0"/>
    <n v="82"/>
    <n v="3"/>
    <n v="3"/>
    <s v="Manufacturing Director"/>
    <x v="3"/>
    <x v="0"/>
    <n v="10880"/>
    <n v="5083"/>
    <n v="1"/>
    <s v="Y"/>
    <x v="0"/>
    <n v="13"/>
    <n v="3"/>
    <n v="3"/>
    <n v="80"/>
    <n v="0"/>
    <n v="21"/>
    <n v="2"/>
    <n v="3"/>
    <n v="21"/>
    <n v="6"/>
    <n v="2"/>
    <n v="8"/>
    <n v="0"/>
  </r>
  <r>
    <x v="3"/>
    <s v="No"/>
    <s v="Non-Travel"/>
    <n v="1038"/>
    <x v="0"/>
    <n v="8"/>
    <n v="1"/>
    <x v="0"/>
    <n v="1"/>
    <n v="1044"/>
    <n v="2"/>
    <x v="0"/>
    <n v="88"/>
    <n v="2"/>
    <n v="1"/>
    <s v="Sales Representative"/>
    <x v="0"/>
    <x v="0"/>
    <n v="2342"/>
    <n v="21437"/>
    <n v="0"/>
    <s v="Y"/>
    <x v="1"/>
    <n v="19"/>
    <n v="3"/>
    <n v="4"/>
    <n v="80"/>
    <n v="0"/>
    <n v="3"/>
    <n v="2"/>
    <n v="2"/>
    <n v="2"/>
    <n v="2"/>
    <n v="2"/>
    <n v="2"/>
    <n v="0"/>
  </r>
  <r>
    <x v="28"/>
    <s v="No"/>
    <s v="Travel_Rarely"/>
    <n v="1234"/>
    <x v="0"/>
    <n v="11"/>
    <n v="2"/>
    <x v="0"/>
    <n v="1"/>
    <n v="1045"/>
    <n v="4"/>
    <x v="0"/>
    <n v="90"/>
    <n v="3"/>
    <n v="4"/>
    <s v="Manager"/>
    <x v="0"/>
    <x v="1"/>
    <n v="17650"/>
    <n v="5404"/>
    <n v="3"/>
    <s v="Y"/>
    <x v="1"/>
    <n v="13"/>
    <n v="3"/>
    <n v="2"/>
    <n v="80"/>
    <n v="1"/>
    <n v="26"/>
    <n v="4"/>
    <n v="4"/>
    <n v="9"/>
    <n v="3"/>
    <n v="1"/>
    <n v="1"/>
    <n v="0"/>
  </r>
  <r>
    <x v="5"/>
    <s v="No"/>
    <s v="Non-Travel"/>
    <n v="1109"/>
    <x v="1"/>
    <n v="29"/>
    <n v="4"/>
    <x v="2"/>
    <n v="1"/>
    <n v="1046"/>
    <n v="4"/>
    <x v="0"/>
    <n v="69"/>
    <n v="3"/>
    <n v="1"/>
    <s v="Laboratory Technician"/>
    <x v="2"/>
    <x v="0"/>
    <n v="4025"/>
    <n v="11135"/>
    <n v="9"/>
    <s v="Y"/>
    <x v="1"/>
    <n v="12"/>
    <n v="3"/>
    <n v="2"/>
    <n v="80"/>
    <n v="0"/>
    <n v="10"/>
    <n v="2"/>
    <n v="3"/>
    <n v="8"/>
    <n v="7"/>
    <n v="7"/>
    <n v="7"/>
    <n v="0"/>
  </r>
  <r>
    <x v="13"/>
    <s v="No"/>
    <s v="Travel_Rarely"/>
    <n v="216"/>
    <x v="0"/>
    <n v="1"/>
    <n v="4"/>
    <x v="3"/>
    <n v="1"/>
    <n v="1047"/>
    <n v="2"/>
    <x v="1"/>
    <n v="75"/>
    <n v="4"/>
    <n v="2"/>
    <s v="Sales Executive"/>
    <x v="0"/>
    <x v="2"/>
    <n v="9725"/>
    <n v="12278"/>
    <n v="0"/>
    <s v="Y"/>
    <x v="1"/>
    <n v="11"/>
    <n v="3"/>
    <n v="4"/>
    <n v="80"/>
    <n v="1"/>
    <n v="16"/>
    <n v="2"/>
    <n v="2"/>
    <n v="15"/>
    <n v="1"/>
    <n v="0"/>
    <n v="9"/>
    <n v="0"/>
  </r>
  <r>
    <x v="6"/>
    <s v="No"/>
    <s v="Travel_Rarely"/>
    <n v="1089"/>
    <x v="0"/>
    <n v="1"/>
    <n v="2"/>
    <x v="4"/>
    <n v="1"/>
    <n v="1048"/>
    <n v="2"/>
    <x v="1"/>
    <n v="66"/>
    <n v="3"/>
    <n v="3"/>
    <s v="Manager"/>
    <x v="0"/>
    <x v="1"/>
    <n v="11904"/>
    <n v="11038"/>
    <n v="3"/>
    <s v="Y"/>
    <x v="0"/>
    <n v="14"/>
    <n v="3"/>
    <n v="3"/>
    <n v="80"/>
    <n v="1"/>
    <n v="14"/>
    <n v="1"/>
    <n v="1"/>
    <n v="6"/>
    <n v="4"/>
    <n v="0"/>
    <n v="4"/>
    <n v="0"/>
  </r>
  <r>
    <x v="28"/>
    <s v="No"/>
    <s v="Travel_Rarely"/>
    <n v="788"/>
    <x v="2"/>
    <n v="24"/>
    <n v="4"/>
    <x v="2"/>
    <n v="1"/>
    <n v="1049"/>
    <n v="2"/>
    <x v="1"/>
    <n v="36"/>
    <n v="3"/>
    <n v="1"/>
    <s v="Human Resources"/>
    <x v="1"/>
    <x v="0"/>
    <n v="2177"/>
    <n v="8318"/>
    <n v="1"/>
    <s v="Y"/>
    <x v="1"/>
    <n v="16"/>
    <n v="3"/>
    <n v="1"/>
    <n v="80"/>
    <n v="0"/>
    <n v="6"/>
    <n v="3"/>
    <n v="3"/>
    <n v="6"/>
    <n v="3"/>
    <n v="0"/>
    <n v="4"/>
    <n v="0"/>
  </r>
  <r>
    <x v="16"/>
    <s v="No"/>
    <s v="Travel_Frequently"/>
    <n v="124"/>
    <x v="0"/>
    <n v="2"/>
    <n v="3"/>
    <x v="3"/>
    <n v="1"/>
    <n v="1050"/>
    <n v="3"/>
    <x v="0"/>
    <n v="38"/>
    <n v="2"/>
    <n v="3"/>
    <s v="Sales Executive"/>
    <x v="1"/>
    <x v="1"/>
    <n v="7525"/>
    <n v="23537"/>
    <n v="2"/>
    <s v="Y"/>
    <x v="1"/>
    <n v="12"/>
    <n v="3"/>
    <n v="1"/>
    <n v="80"/>
    <n v="1"/>
    <n v="30"/>
    <n v="2"/>
    <n v="3"/>
    <n v="15"/>
    <n v="7"/>
    <n v="6"/>
    <n v="12"/>
    <n v="0"/>
  </r>
  <r>
    <x v="9"/>
    <s v="Yes"/>
    <s v="Travel_Rarely"/>
    <n v="660"/>
    <x v="1"/>
    <n v="15"/>
    <n v="3"/>
    <x v="1"/>
    <n v="1"/>
    <n v="1052"/>
    <n v="1"/>
    <x v="1"/>
    <n v="81"/>
    <n v="3"/>
    <n v="2"/>
    <s v="Laboratory Technician"/>
    <x v="2"/>
    <x v="2"/>
    <n v="4834"/>
    <n v="7858"/>
    <n v="7"/>
    <s v="Y"/>
    <x v="1"/>
    <n v="14"/>
    <n v="3"/>
    <n v="2"/>
    <n v="80"/>
    <n v="1"/>
    <n v="9"/>
    <n v="3"/>
    <n v="2"/>
    <n v="1"/>
    <n v="0"/>
    <n v="0"/>
    <n v="0"/>
    <n v="1"/>
  </r>
  <r>
    <x v="25"/>
    <s v="Yes"/>
    <s v="Travel_Frequently"/>
    <n v="342"/>
    <x v="1"/>
    <n v="2"/>
    <n v="3"/>
    <x v="0"/>
    <n v="1"/>
    <n v="1053"/>
    <n v="1"/>
    <x v="1"/>
    <n v="57"/>
    <n v="3"/>
    <n v="1"/>
    <s v="Research Scientist"/>
    <x v="3"/>
    <x v="1"/>
    <n v="2042"/>
    <n v="15346"/>
    <n v="6"/>
    <s v="Y"/>
    <x v="0"/>
    <n v="14"/>
    <n v="3"/>
    <n v="2"/>
    <n v="80"/>
    <n v="1"/>
    <n v="6"/>
    <n v="2"/>
    <n v="3"/>
    <n v="3"/>
    <n v="2"/>
    <n v="1"/>
    <n v="2"/>
    <n v="1"/>
  </r>
  <r>
    <x v="13"/>
    <s v="No"/>
    <s v="Travel_Rarely"/>
    <n v="1333"/>
    <x v="0"/>
    <n v="10"/>
    <n v="4"/>
    <x v="0"/>
    <n v="1"/>
    <n v="1055"/>
    <n v="3"/>
    <x v="0"/>
    <n v="87"/>
    <n v="3"/>
    <n v="1"/>
    <s v="Sales Representative"/>
    <x v="2"/>
    <x v="1"/>
    <n v="2220"/>
    <n v="18410"/>
    <n v="1"/>
    <s v="Y"/>
    <x v="0"/>
    <n v="19"/>
    <n v="3"/>
    <n v="4"/>
    <n v="80"/>
    <n v="1"/>
    <n v="1"/>
    <n v="2"/>
    <n v="3"/>
    <n v="1"/>
    <n v="1"/>
    <n v="0"/>
    <n v="0"/>
    <n v="0"/>
  </r>
  <r>
    <x v="14"/>
    <s v="No"/>
    <s v="Travel_Rarely"/>
    <n v="1144"/>
    <x v="0"/>
    <n v="10"/>
    <n v="1"/>
    <x v="2"/>
    <n v="1"/>
    <n v="1056"/>
    <n v="4"/>
    <x v="1"/>
    <n v="74"/>
    <n v="3"/>
    <n v="1"/>
    <s v="Sales Representative"/>
    <x v="1"/>
    <x v="1"/>
    <n v="1052"/>
    <n v="23384"/>
    <n v="1"/>
    <s v="Y"/>
    <x v="1"/>
    <n v="22"/>
    <n v="4"/>
    <n v="2"/>
    <n v="80"/>
    <n v="0"/>
    <n v="1"/>
    <n v="5"/>
    <n v="3"/>
    <n v="1"/>
    <n v="0"/>
    <n v="0"/>
    <n v="0"/>
    <n v="0"/>
  </r>
  <r>
    <x v="8"/>
    <s v="No"/>
    <s v="Travel_Frequently"/>
    <n v="1186"/>
    <x v="1"/>
    <n v="3"/>
    <n v="4"/>
    <x v="1"/>
    <n v="1"/>
    <n v="1060"/>
    <n v="3"/>
    <x v="1"/>
    <n v="44"/>
    <n v="3"/>
    <n v="1"/>
    <s v="Research Scientist"/>
    <x v="2"/>
    <x v="1"/>
    <n v="2821"/>
    <n v="2997"/>
    <n v="3"/>
    <s v="Y"/>
    <x v="1"/>
    <n v="16"/>
    <n v="3"/>
    <n v="1"/>
    <n v="80"/>
    <n v="1"/>
    <n v="8"/>
    <n v="2"/>
    <n v="3"/>
    <n v="2"/>
    <n v="2"/>
    <n v="2"/>
    <n v="2"/>
    <n v="0"/>
  </r>
  <r>
    <x v="24"/>
    <s v="No"/>
    <s v="Travel_Rarely"/>
    <n v="1464"/>
    <x v="1"/>
    <n v="2"/>
    <n v="4"/>
    <x v="2"/>
    <n v="1"/>
    <n v="1061"/>
    <n v="2"/>
    <x v="1"/>
    <n v="62"/>
    <n v="3"/>
    <n v="5"/>
    <s v="Research Director"/>
    <x v="2"/>
    <x v="1"/>
    <n v="19237"/>
    <n v="12853"/>
    <n v="2"/>
    <s v="Y"/>
    <x v="0"/>
    <n v="11"/>
    <n v="3"/>
    <n v="4"/>
    <n v="80"/>
    <n v="1"/>
    <n v="29"/>
    <n v="2"/>
    <n v="2"/>
    <n v="8"/>
    <n v="1"/>
    <n v="7"/>
    <n v="7"/>
    <n v="0"/>
  </r>
  <r>
    <x v="2"/>
    <s v="No"/>
    <s v="Travel_Rarely"/>
    <n v="124"/>
    <x v="1"/>
    <n v="3"/>
    <n v="3"/>
    <x v="1"/>
    <n v="1"/>
    <n v="1062"/>
    <n v="4"/>
    <x v="0"/>
    <n v="35"/>
    <n v="3"/>
    <n v="2"/>
    <s v="Healthcare Representative"/>
    <x v="1"/>
    <x v="0"/>
    <n v="4107"/>
    <n v="13848"/>
    <n v="3"/>
    <s v="Y"/>
    <x v="1"/>
    <n v="15"/>
    <n v="3"/>
    <n v="1"/>
    <n v="80"/>
    <n v="0"/>
    <n v="8"/>
    <n v="3"/>
    <n v="2"/>
    <n v="4"/>
    <n v="3"/>
    <n v="0"/>
    <n v="1"/>
    <n v="0"/>
  </r>
  <r>
    <x v="32"/>
    <s v="No"/>
    <s v="Travel_Rarely"/>
    <n v="300"/>
    <x v="0"/>
    <n v="26"/>
    <n v="3"/>
    <x v="3"/>
    <n v="1"/>
    <n v="1066"/>
    <n v="3"/>
    <x v="1"/>
    <n v="74"/>
    <n v="3"/>
    <n v="2"/>
    <s v="Sales Executive"/>
    <x v="3"/>
    <x v="1"/>
    <n v="8396"/>
    <n v="22217"/>
    <n v="1"/>
    <s v="Y"/>
    <x v="1"/>
    <n v="14"/>
    <n v="3"/>
    <n v="2"/>
    <n v="80"/>
    <n v="1"/>
    <n v="8"/>
    <n v="3"/>
    <n v="2"/>
    <n v="7"/>
    <n v="7"/>
    <n v="7"/>
    <n v="5"/>
    <n v="0"/>
  </r>
  <r>
    <x v="25"/>
    <s v="No"/>
    <s v="Travel_Frequently"/>
    <n v="921"/>
    <x v="1"/>
    <n v="1"/>
    <n v="1"/>
    <x v="2"/>
    <n v="1"/>
    <n v="1068"/>
    <n v="1"/>
    <x v="0"/>
    <n v="66"/>
    <n v="2"/>
    <n v="1"/>
    <s v="Research Scientist"/>
    <x v="2"/>
    <x v="2"/>
    <n v="2007"/>
    <n v="25265"/>
    <n v="1"/>
    <s v="Y"/>
    <x v="1"/>
    <n v="13"/>
    <n v="3"/>
    <n v="3"/>
    <n v="80"/>
    <n v="2"/>
    <n v="5"/>
    <n v="5"/>
    <n v="3"/>
    <n v="5"/>
    <n v="3"/>
    <n v="1"/>
    <n v="3"/>
    <n v="0"/>
  </r>
  <r>
    <x v="21"/>
    <s v="No"/>
    <s v="Travel_Rarely"/>
    <n v="430"/>
    <x v="1"/>
    <n v="1"/>
    <n v="4"/>
    <x v="2"/>
    <n v="1"/>
    <n v="1069"/>
    <n v="4"/>
    <x v="1"/>
    <n v="40"/>
    <n v="3"/>
    <n v="5"/>
    <s v="Research Director"/>
    <x v="0"/>
    <x v="2"/>
    <n v="19627"/>
    <n v="21445"/>
    <n v="9"/>
    <s v="Y"/>
    <x v="1"/>
    <n v="17"/>
    <n v="3"/>
    <n v="4"/>
    <n v="80"/>
    <n v="2"/>
    <n v="23"/>
    <n v="0"/>
    <n v="3"/>
    <n v="2"/>
    <n v="2"/>
    <n v="2"/>
    <n v="2"/>
    <n v="0"/>
  </r>
  <r>
    <x v="33"/>
    <s v="No"/>
    <s v="Travel_Rarely"/>
    <n v="1082"/>
    <x v="0"/>
    <n v="2"/>
    <n v="4"/>
    <x v="0"/>
    <n v="1"/>
    <n v="1070"/>
    <n v="3"/>
    <x v="0"/>
    <n v="41"/>
    <n v="2"/>
    <n v="3"/>
    <s v="Sales Executive"/>
    <x v="2"/>
    <x v="1"/>
    <n v="10686"/>
    <n v="8392"/>
    <n v="6"/>
    <s v="Y"/>
    <x v="1"/>
    <n v="11"/>
    <n v="3"/>
    <n v="2"/>
    <n v="80"/>
    <n v="1"/>
    <n v="13"/>
    <n v="4"/>
    <n v="3"/>
    <n v="9"/>
    <n v="4"/>
    <n v="7"/>
    <n v="0"/>
    <n v="0"/>
  </r>
  <r>
    <x v="29"/>
    <s v="No"/>
    <s v="Travel_Frequently"/>
    <n v="1240"/>
    <x v="1"/>
    <n v="9"/>
    <n v="3"/>
    <x v="2"/>
    <n v="1"/>
    <n v="1071"/>
    <n v="1"/>
    <x v="0"/>
    <n v="63"/>
    <n v="3"/>
    <n v="1"/>
    <s v="Research Scientist"/>
    <x v="2"/>
    <x v="1"/>
    <n v="2942"/>
    <n v="12154"/>
    <n v="2"/>
    <s v="Y"/>
    <x v="1"/>
    <n v="19"/>
    <n v="3"/>
    <n v="2"/>
    <n v="80"/>
    <n v="1"/>
    <n v="18"/>
    <n v="4"/>
    <n v="3"/>
    <n v="5"/>
    <n v="4"/>
    <n v="0"/>
    <n v="3"/>
    <n v="0"/>
  </r>
  <r>
    <x v="9"/>
    <s v="No"/>
    <s v="Travel_Rarely"/>
    <n v="796"/>
    <x v="1"/>
    <n v="12"/>
    <n v="5"/>
    <x v="2"/>
    <n v="1"/>
    <n v="1073"/>
    <n v="4"/>
    <x v="0"/>
    <n v="51"/>
    <n v="2"/>
    <n v="3"/>
    <s v="Manufacturing Director"/>
    <x v="0"/>
    <x v="0"/>
    <n v="8858"/>
    <n v="15669"/>
    <n v="0"/>
    <s v="Y"/>
    <x v="1"/>
    <n v="11"/>
    <n v="3"/>
    <n v="2"/>
    <n v="80"/>
    <n v="0"/>
    <n v="15"/>
    <n v="2"/>
    <n v="2"/>
    <n v="14"/>
    <n v="8"/>
    <n v="7"/>
    <n v="8"/>
    <n v="0"/>
  </r>
  <r>
    <x v="27"/>
    <s v="No"/>
    <s v="Non-Travel"/>
    <n v="444"/>
    <x v="1"/>
    <n v="2"/>
    <n v="1"/>
    <x v="2"/>
    <n v="1"/>
    <n v="1074"/>
    <n v="3"/>
    <x v="1"/>
    <n v="40"/>
    <n v="2"/>
    <n v="4"/>
    <s v="Manager"/>
    <x v="3"/>
    <x v="0"/>
    <n v="16756"/>
    <n v="17323"/>
    <n v="7"/>
    <s v="Y"/>
    <x v="1"/>
    <n v="15"/>
    <n v="3"/>
    <n v="2"/>
    <n v="80"/>
    <n v="0"/>
    <n v="31"/>
    <n v="3"/>
    <n v="4"/>
    <n v="9"/>
    <n v="7"/>
    <n v="6"/>
    <n v="2"/>
    <n v="0"/>
  </r>
  <r>
    <x v="23"/>
    <s v="No"/>
    <s v="Travel_Rarely"/>
    <n v="415"/>
    <x v="0"/>
    <n v="25"/>
    <n v="3"/>
    <x v="2"/>
    <n v="1"/>
    <n v="1076"/>
    <n v="3"/>
    <x v="1"/>
    <n v="79"/>
    <n v="2"/>
    <n v="3"/>
    <s v="Sales Executive"/>
    <x v="0"/>
    <x v="2"/>
    <n v="10798"/>
    <n v="5268"/>
    <n v="5"/>
    <s v="Y"/>
    <x v="1"/>
    <n v="13"/>
    <n v="3"/>
    <n v="3"/>
    <n v="80"/>
    <n v="1"/>
    <n v="18"/>
    <n v="5"/>
    <n v="3"/>
    <n v="1"/>
    <n v="0"/>
    <n v="0"/>
    <n v="0"/>
    <n v="0"/>
  </r>
  <r>
    <x v="35"/>
    <s v="Yes"/>
    <s v="Travel_Frequently"/>
    <n v="769"/>
    <x v="0"/>
    <n v="9"/>
    <n v="3"/>
    <x v="3"/>
    <n v="1"/>
    <n v="1077"/>
    <n v="4"/>
    <x v="0"/>
    <n v="54"/>
    <n v="3"/>
    <n v="1"/>
    <s v="Sales Representative"/>
    <x v="0"/>
    <x v="0"/>
    <n v="2323"/>
    <n v="17205"/>
    <n v="1"/>
    <s v="Y"/>
    <x v="0"/>
    <n v="14"/>
    <n v="3"/>
    <n v="2"/>
    <n v="80"/>
    <n v="0"/>
    <n v="2"/>
    <n v="3"/>
    <n v="3"/>
    <n v="2"/>
    <n v="2"/>
    <n v="0"/>
    <n v="2"/>
    <n v="1"/>
  </r>
  <r>
    <x v="18"/>
    <s v="Yes"/>
    <s v="Travel_Rarely"/>
    <n v="1334"/>
    <x v="1"/>
    <n v="10"/>
    <n v="3"/>
    <x v="0"/>
    <n v="1"/>
    <n v="1079"/>
    <n v="3"/>
    <x v="0"/>
    <n v="36"/>
    <n v="2"/>
    <n v="1"/>
    <s v="Laboratory Technician"/>
    <x v="3"/>
    <x v="0"/>
    <n v="1416"/>
    <n v="17258"/>
    <n v="1"/>
    <s v="Y"/>
    <x v="1"/>
    <n v="13"/>
    <n v="3"/>
    <n v="1"/>
    <n v="80"/>
    <n v="0"/>
    <n v="1"/>
    <n v="6"/>
    <n v="2"/>
    <n v="1"/>
    <n v="0"/>
    <n v="1"/>
    <n v="0"/>
    <n v="1"/>
  </r>
  <r>
    <x v="21"/>
    <s v="No"/>
    <s v="Travel_Rarely"/>
    <n v="1003"/>
    <x v="1"/>
    <n v="8"/>
    <n v="4"/>
    <x v="0"/>
    <n v="1"/>
    <n v="1080"/>
    <n v="4"/>
    <x v="0"/>
    <n v="74"/>
    <n v="2"/>
    <n v="2"/>
    <s v="Research Scientist"/>
    <x v="3"/>
    <x v="2"/>
    <n v="4615"/>
    <n v="21029"/>
    <n v="8"/>
    <s v="Y"/>
    <x v="0"/>
    <n v="23"/>
    <n v="4"/>
    <n v="1"/>
    <n v="80"/>
    <n v="3"/>
    <n v="19"/>
    <n v="2"/>
    <n v="3"/>
    <n v="16"/>
    <n v="13"/>
    <n v="1"/>
    <n v="7"/>
    <n v="0"/>
  </r>
  <r>
    <x v="31"/>
    <s v="Yes"/>
    <s v="Travel_Rarely"/>
    <n v="1323"/>
    <x v="1"/>
    <n v="4"/>
    <n v="4"/>
    <x v="0"/>
    <n v="1"/>
    <n v="1081"/>
    <n v="1"/>
    <x v="1"/>
    <n v="34"/>
    <n v="3"/>
    <n v="1"/>
    <s v="Research Scientist"/>
    <x v="2"/>
    <x v="1"/>
    <n v="2461"/>
    <n v="10332"/>
    <n v="9"/>
    <s v="Y"/>
    <x v="0"/>
    <n v="12"/>
    <n v="3"/>
    <n v="3"/>
    <n v="80"/>
    <n v="3"/>
    <n v="18"/>
    <n v="2"/>
    <n v="4"/>
    <n v="10"/>
    <n v="0"/>
    <n v="2"/>
    <n v="7"/>
    <n v="1"/>
  </r>
  <r>
    <x v="14"/>
    <s v="Yes"/>
    <s v="Non-Travel"/>
    <n v="1366"/>
    <x v="1"/>
    <n v="24"/>
    <n v="2"/>
    <x v="4"/>
    <n v="1"/>
    <n v="1082"/>
    <n v="2"/>
    <x v="1"/>
    <n v="72"/>
    <n v="2"/>
    <n v="3"/>
    <s v="Healthcare Representative"/>
    <x v="3"/>
    <x v="0"/>
    <n v="8722"/>
    <n v="12355"/>
    <n v="1"/>
    <s v="Y"/>
    <x v="1"/>
    <n v="12"/>
    <n v="3"/>
    <n v="1"/>
    <n v="80"/>
    <n v="0"/>
    <n v="10"/>
    <n v="2"/>
    <n v="2"/>
    <n v="10"/>
    <n v="7"/>
    <n v="1"/>
    <n v="9"/>
    <n v="1"/>
  </r>
  <r>
    <x v="25"/>
    <s v="No"/>
    <s v="Travel_Rarely"/>
    <n v="192"/>
    <x v="1"/>
    <n v="1"/>
    <n v="2"/>
    <x v="2"/>
    <n v="1"/>
    <n v="1083"/>
    <n v="1"/>
    <x v="1"/>
    <n v="59"/>
    <n v="2"/>
    <n v="1"/>
    <s v="Laboratory Technician"/>
    <x v="3"/>
    <x v="1"/>
    <n v="3955"/>
    <n v="11141"/>
    <n v="1"/>
    <s v="Y"/>
    <x v="1"/>
    <n v="16"/>
    <n v="3"/>
    <n v="1"/>
    <n v="80"/>
    <n v="2"/>
    <n v="6"/>
    <n v="2"/>
    <n v="3"/>
    <n v="5"/>
    <n v="3"/>
    <n v="1"/>
    <n v="3"/>
    <n v="0"/>
  </r>
  <r>
    <x v="7"/>
    <s v="No"/>
    <s v="Travel_Rarely"/>
    <n v="1176"/>
    <x v="1"/>
    <n v="20"/>
    <n v="3"/>
    <x v="1"/>
    <n v="1"/>
    <n v="1084"/>
    <n v="3"/>
    <x v="1"/>
    <n v="85"/>
    <n v="3"/>
    <n v="2"/>
    <s v="Manufacturing Director"/>
    <x v="3"/>
    <x v="1"/>
    <n v="9957"/>
    <n v="9096"/>
    <n v="0"/>
    <s v="Y"/>
    <x v="1"/>
    <n v="15"/>
    <n v="3"/>
    <n v="3"/>
    <n v="80"/>
    <n v="1"/>
    <n v="7"/>
    <n v="1"/>
    <n v="2"/>
    <n v="6"/>
    <n v="2"/>
    <n v="0"/>
    <n v="2"/>
    <n v="0"/>
  </r>
  <r>
    <x v="0"/>
    <s v="No"/>
    <s v="Travel_Rarely"/>
    <n v="509"/>
    <x v="1"/>
    <n v="7"/>
    <n v="2"/>
    <x v="4"/>
    <n v="1"/>
    <n v="1085"/>
    <n v="2"/>
    <x v="0"/>
    <n v="43"/>
    <n v="4"/>
    <n v="1"/>
    <s v="Research Scientist"/>
    <x v="2"/>
    <x v="1"/>
    <n v="3376"/>
    <n v="18863"/>
    <n v="1"/>
    <s v="Y"/>
    <x v="1"/>
    <n v="13"/>
    <n v="3"/>
    <n v="3"/>
    <n v="80"/>
    <n v="0"/>
    <n v="10"/>
    <n v="3"/>
    <n v="3"/>
    <n v="10"/>
    <n v="6"/>
    <n v="0"/>
    <n v="8"/>
    <n v="0"/>
  </r>
  <r>
    <x v="8"/>
    <s v="No"/>
    <s v="Travel_Rarely"/>
    <n v="330"/>
    <x v="1"/>
    <n v="17"/>
    <n v="1"/>
    <x v="0"/>
    <n v="1"/>
    <n v="1088"/>
    <n v="3"/>
    <x v="0"/>
    <n v="65"/>
    <n v="2"/>
    <n v="3"/>
    <s v="Healthcare Representative"/>
    <x v="2"/>
    <x v="1"/>
    <n v="8823"/>
    <n v="24608"/>
    <n v="0"/>
    <s v="Y"/>
    <x v="1"/>
    <n v="18"/>
    <n v="3"/>
    <n v="1"/>
    <n v="80"/>
    <n v="1"/>
    <n v="20"/>
    <n v="4"/>
    <n v="2"/>
    <n v="19"/>
    <n v="9"/>
    <n v="1"/>
    <n v="9"/>
    <n v="0"/>
  </r>
  <r>
    <x v="32"/>
    <s v="No"/>
    <s v="Travel_Rarely"/>
    <n v="1492"/>
    <x v="1"/>
    <n v="20"/>
    <n v="4"/>
    <x v="4"/>
    <n v="1"/>
    <n v="1092"/>
    <n v="1"/>
    <x v="1"/>
    <n v="61"/>
    <n v="3"/>
    <n v="3"/>
    <s v="Healthcare Representative"/>
    <x v="0"/>
    <x v="1"/>
    <n v="10322"/>
    <n v="26542"/>
    <n v="4"/>
    <s v="Y"/>
    <x v="1"/>
    <n v="20"/>
    <n v="4"/>
    <n v="4"/>
    <n v="80"/>
    <n v="1"/>
    <n v="14"/>
    <n v="6"/>
    <n v="3"/>
    <n v="11"/>
    <n v="10"/>
    <n v="11"/>
    <n v="1"/>
    <n v="0"/>
  </r>
  <r>
    <x v="4"/>
    <s v="No"/>
    <s v="Non-Travel"/>
    <n v="1277"/>
    <x v="1"/>
    <n v="8"/>
    <n v="5"/>
    <x v="0"/>
    <n v="1"/>
    <n v="1094"/>
    <n v="1"/>
    <x v="1"/>
    <n v="87"/>
    <n v="1"/>
    <n v="1"/>
    <s v="Laboratory Technician"/>
    <x v="2"/>
    <x v="1"/>
    <n v="4621"/>
    <n v="5869"/>
    <n v="1"/>
    <s v="Y"/>
    <x v="1"/>
    <n v="19"/>
    <n v="3"/>
    <n v="4"/>
    <n v="80"/>
    <n v="3"/>
    <n v="3"/>
    <n v="4"/>
    <n v="3"/>
    <n v="3"/>
    <n v="2"/>
    <n v="1"/>
    <n v="2"/>
    <n v="0"/>
  </r>
  <r>
    <x v="27"/>
    <s v="No"/>
    <s v="Travel_Frequently"/>
    <n v="1091"/>
    <x v="1"/>
    <n v="2"/>
    <n v="1"/>
    <x v="0"/>
    <n v="1"/>
    <n v="1096"/>
    <n v="4"/>
    <x v="1"/>
    <n v="65"/>
    <n v="3"/>
    <n v="3"/>
    <s v="Manufacturing Director"/>
    <x v="1"/>
    <x v="1"/>
    <n v="10976"/>
    <n v="15813"/>
    <n v="3"/>
    <s v="Y"/>
    <x v="1"/>
    <n v="18"/>
    <n v="3"/>
    <n v="2"/>
    <n v="80"/>
    <n v="1"/>
    <n v="23"/>
    <n v="4"/>
    <n v="3"/>
    <n v="3"/>
    <n v="2"/>
    <n v="1"/>
    <n v="2"/>
    <n v="0"/>
  </r>
  <r>
    <x v="14"/>
    <s v="No"/>
    <s v="Travel_Rarely"/>
    <n v="857"/>
    <x v="1"/>
    <n v="10"/>
    <n v="3"/>
    <x v="1"/>
    <n v="1"/>
    <n v="1097"/>
    <n v="3"/>
    <x v="0"/>
    <n v="59"/>
    <n v="3"/>
    <n v="2"/>
    <s v="Research Scientist"/>
    <x v="2"/>
    <x v="0"/>
    <n v="3660"/>
    <n v="7909"/>
    <n v="3"/>
    <s v="Y"/>
    <x v="1"/>
    <n v="13"/>
    <n v="3"/>
    <n v="4"/>
    <n v="80"/>
    <n v="0"/>
    <n v="10"/>
    <n v="4"/>
    <n v="4"/>
    <n v="8"/>
    <n v="7"/>
    <n v="1"/>
    <n v="7"/>
    <n v="0"/>
  </r>
  <r>
    <x v="20"/>
    <s v="Yes"/>
    <s v="Travel_Rarely"/>
    <n v="1376"/>
    <x v="2"/>
    <n v="1"/>
    <n v="2"/>
    <x v="2"/>
    <n v="1"/>
    <n v="1098"/>
    <n v="2"/>
    <x v="1"/>
    <n v="91"/>
    <n v="2"/>
    <n v="3"/>
    <s v="Human Resources"/>
    <x v="3"/>
    <x v="1"/>
    <n v="10482"/>
    <n v="2326"/>
    <n v="9"/>
    <s v="Y"/>
    <x v="1"/>
    <n v="14"/>
    <n v="3"/>
    <n v="4"/>
    <n v="80"/>
    <n v="1"/>
    <n v="24"/>
    <n v="1"/>
    <n v="3"/>
    <n v="20"/>
    <n v="6"/>
    <n v="3"/>
    <n v="6"/>
    <n v="1"/>
  </r>
  <r>
    <x v="3"/>
    <s v="No"/>
    <s v="Travel_Rarely"/>
    <n v="654"/>
    <x v="1"/>
    <n v="5"/>
    <n v="3"/>
    <x v="0"/>
    <n v="1"/>
    <n v="1099"/>
    <n v="4"/>
    <x v="1"/>
    <n v="34"/>
    <n v="2"/>
    <n v="3"/>
    <s v="Healthcare Representative"/>
    <x v="0"/>
    <x v="2"/>
    <n v="7119"/>
    <n v="21214"/>
    <n v="4"/>
    <s v="Y"/>
    <x v="1"/>
    <n v="15"/>
    <n v="3"/>
    <n v="3"/>
    <n v="80"/>
    <n v="1"/>
    <n v="9"/>
    <n v="2"/>
    <n v="3"/>
    <n v="3"/>
    <n v="2"/>
    <n v="1"/>
    <n v="2"/>
    <n v="0"/>
  </r>
  <r>
    <x v="10"/>
    <s v="Yes"/>
    <s v="Travel_Rarely"/>
    <n v="1204"/>
    <x v="0"/>
    <n v="4"/>
    <n v="3"/>
    <x v="4"/>
    <n v="1"/>
    <n v="1100"/>
    <n v="4"/>
    <x v="1"/>
    <n v="86"/>
    <n v="3"/>
    <n v="3"/>
    <s v="Sales Executive"/>
    <x v="3"/>
    <x v="0"/>
    <n v="9582"/>
    <n v="10333"/>
    <n v="0"/>
    <s v="Y"/>
    <x v="0"/>
    <n v="22"/>
    <n v="4"/>
    <n v="1"/>
    <n v="80"/>
    <n v="0"/>
    <n v="9"/>
    <n v="2"/>
    <n v="3"/>
    <n v="8"/>
    <n v="7"/>
    <n v="4"/>
    <n v="7"/>
    <n v="1"/>
  </r>
  <r>
    <x v="3"/>
    <s v="Yes"/>
    <s v="Travel_Frequently"/>
    <n v="827"/>
    <x v="1"/>
    <n v="29"/>
    <n v="4"/>
    <x v="2"/>
    <n v="1"/>
    <n v="1101"/>
    <n v="1"/>
    <x v="0"/>
    <n v="54"/>
    <n v="2"/>
    <n v="2"/>
    <s v="Research Scientist"/>
    <x v="2"/>
    <x v="0"/>
    <n v="4508"/>
    <n v="3129"/>
    <n v="1"/>
    <s v="Y"/>
    <x v="1"/>
    <n v="22"/>
    <n v="4"/>
    <n v="2"/>
    <n v="80"/>
    <n v="0"/>
    <n v="14"/>
    <n v="4"/>
    <n v="3"/>
    <n v="13"/>
    <n v="7"/>
    <n v="3"/>
    <n v="8"/>
    <n v="1"/>
  </r>
  <r>
    <x v="14"/>
    <s v="No"/>
    <s v="Travel_Rarely"/>
    <n v="895"/>
    <x v="1"/>
    <n v="15"/>
    <n v="2"/>
    <x v="0"/>
    <n v="1"/>
    <n v="1102"/>
    <n v="1"/>
    <x v="1"/>
    <n v="50"/>
    <n v="3"/>
    <n v="1"/>
    <s v="Laboratory Technician"/>
    <x v="2"/>
    <x v="2"/>
    <n v="2207"/>
    <n v="22482"/>
    <n v="1"/>
    <s v="Y"/>
    <x v="1"/>
    <n v="16"/>
    <n v="3"/>
    <n v="4"/>
    <n v="80"/>
    <n v="1"/>
    <n v="4"/>
    <n v="5"/>
    <n v="2"/>
    <n v="4"/>
    <n v="2"/>
    <n v="2"/>
    <n v="2"/>
    <n v="0"/>
  </r>
  <r>
    <x v="13"/>
    <s v="No"/>
    <s v="Travel_Frequently"/>
    <n v="618"/>
    <x v="1"/>
    <n v="3"/>
    <n v="1"/>
    <x v="0"/>
    <n v="1"/>
    <n v="1103"/>
    <n v="1"/>
    <x v="1"/>
    <n v="45"/>
    <n v="3"/>
    <n v="2"/>
    <s v="Healthcare Representative"/>
    <x v="0"/>
    <x v="0"/>
    <n v="7756"/>
    <n v="22266"/>
    <n v="0"/>
    <s v="Y"/>
    <x v="1"/>
    <n v="17"/>
    <n v="3"/>
    <n v="3"/>
    <n v="80"/>
    <n v="0"/>
    <n v="7"/>
    <n v="1"/>
    <n v="2"/>
    <n v="6"/>
    <n v="2"/>
    <n v="0"/>
    <n v="4"/>
    <n v="0"/>
  </r>
  <r>
    <x v="2"/>
    <s v="No"/>
    <s v="Travel_Rarely"/>
    <n v="309"/>
    <x v="0"/>
    <n v="10"/>
    <n v="4"/>
    <x v="0"/>
    <n v="1"/>
    <n v="1105"/>
    <n v="4"/>
    <x v="0"/>
    <n v="88"/>
    <n v="2"/>
    <n v="2"/>
    <s v="Sales Executive"/>
    <x v="0"/>
    <x v="2"/>
    <n v="6694"/>
    <n v="24223"/>
    <n v="2"/>
    <s v="Y"/>
    <x v="0"/>
    <n v="14"/>
    <n v="3"/>
    <n v="3"/>
    <n v="80"/>
    <n v="3"/>
    <n v="8"/>
    <n v="5"/>
    <n v="3"/>
    <n v="1"/>
    <n v="0"/>
    <n v="0"/>
    <n v="0"/>
    <n v="0"/>
  </r>
  <r>
    <x v="36"/>
    <s v="Yes"/>
    <s v="Travel_Rarely"/>
    <n v="1219"/>
    <x v="1"/>
    <n v="4"/>
    <n v="1"/>
    <x v="4"/>
    <n v="1"/>
    <n v="1106"/>
    <n v="4"/>
    <x v="1"/>
    <n v="32"/>
    <n v="3"/>
    <n v="1"/>
    <s v="Laboratory Technician"/>
    <x v="0"/>
    <x v="1"/>
    <n v="3691"/>
    <n v="4605"/>
    <n v="1"/>
    <s v="Y"/>
    <x v="0"/>
    <n v="15"/>
    <n v="3"/>
    <n v="2"/>
    <n v="80"/>
    <n v="1"/>
    <n v="7"/>
    <n v="3"/>
    <n v="4"/>
    <n v="7"/>
    <n v="7"/>
    <n v="5"/>
    <n v="6"/>
    <n v="1"/>
  </r>
  <r>
    <x v="25"/>
    <s v="Yes"/>
    <s v="Travel_Rarely"/>
    <n v="1330"/>
    <x v="1"/>
    <n v="21"/>
    <n v="3"/>
    <x v="2"/>
    <n v="1"/>
    <n v="1107"/>
    <n v="1"/>
    <x v="1"/>
    <n v="37"/>
    <n v="3"/>
    <n v="1"/>
    <s v="Laboratory Technician"/>
    <x v="2"/>
    <x v="2"/>
    <n v="2377"/>
    <n v="19373"/>
    <n v="1"/>
    <s v="Y"/>
    <x v="1"/>
    <n v="20"/>
    <n v="4"/>
    <n v="3"/>
    <n v="80"/>
    <n v="1"/>
    <n v="1"/>
    <n v="0"/>
    <n v="2"/>
    <n v="1"/>
    <n v="1"/>
    <n v="0"/>
    <n v="0"/>
    <n v="1"/>
  </r>
  <r>
    <x v="3"/>
    <s v="Yes"/>
    <s v="Travel_Rarely"/>
    <n v="1017"/>
    <x v="1"/>
    <n v="25"/>
    <n v="3"/>
    <x v="2"/>
    <n v="1"/>
    <n v="1108"/>
    <n v="1"/>
    <x v="1"/>
    <n v="55"/>
    <n v="2"/>
    <n v="1"/>
    <s v="Research Scientist"/>
    <x v="1"/>
    <x v="0"/>
    <n v="2313"/>
    <n v="2993"/>
    <n v="4"/>
    <s v="Y"/>
    <x v="0"/>
    <n v="20"/>
    <n v="4"/>
    <n v="2"/>
    <n v="80"/>
    <n v="0"/>
    <n v="5"/>
    <n v="0"/>
    <n v="3"/>
    <n v="2"/>
    <n v="2"/>
    <n v="2"/>
    <n v="2"/>
    <n v="1"/>
  </r>
  <r>
    <x v="19"/>
    <s v="No"/>
    <s v="Travel_Rarely"/>
    <n v="469"/>
    <x v="1"/>
    <n v="2"/>
    <n v="2"/>
    <x v="2"/>
    <n v="1"/>
    <n v="1109"/>
    <n v="4"/>
    <x v="1"/>
    <n v="35"/>
    <n v="3"/>
    <n v="4"/>
    <s v="Manager"/>
    <x v="3"/>
    <x v="1"/>
    <n v="17665"/>
    <n v="14399"/>
    <n v="0"/>
    <s v="Y"/>
    <x v="1"/>
    <n v="17"/>
    <n v="3"/>
    <n v="4"/>
    <n v="80"/>
    <n v="1"/>
    <n v="23"/>
    <n v="3"/>
    <n v="3"/>
    <n v="22"/>
    <n v="6"/>
    <n v="13"/>
    <n v="7"/>
    <n v="0"/>
  </r>
  <r>
    <x v="14"/>
    <s v="Yes"/>
    <s v="Travel_Frequently"/>
    <n v="1009"/>
    <x v="1"/>
    <n v="1"/>
    <n v="3"/>
    <x v="2"/>
    <n v="1"/>
    <n v="1111"/>
    <n v="1"/>
    <x v="1"/>
    <n v="45"/>
    <n v="2"/>
    <n v="1"/>
    <s v="Laboratory Technician"/>
    <x v="1"/>
    <x v="2"/>
    <n v="2596"/>
    <n v="7160"/>
    <n v="1"/>
    <s v="Y"/>
    <x v="1"/>
    <n v="15"/>
    <n v="3"/>
    <n v="1"/>
    <n v="80"/>
    <n v="2"/>
    <n v="1"/>
    <n v="2"/>
    <n v="3"/>
    <n v="1"/>
    <n v="0"/>
    <n v="0"/>
    <n v="0"/>
    <n v="1"/>
  </r>
  <r>
    <x v="24"/>
    <s v="Yes"/>
    <s v="Travel_Frequently"/>
    <n v="959"/>
    <x v="0"/>
    <n v="1"/>
    <n v="4"/>
    <x v="1"/>
    <n v="1"/>
    <n v="1113"/>
    <n v="4"/>
    <x v="1"/>
    <n v="81"/>
    <n v="3"/>
    <n v="2"/>
    <s v="Sales Executive"/>
    <x v="2"/>
    <x v="0"/>
    <n v="4728"/>
    <n v="17251"/>
    <n v="3"/>
    <s v="Y"/>
    <x v="0"/>
    <n v="14"/>
    <n v="3"/>
    <n v="4"/>
    <n v="80"/>
    <n v="0"/>
    <n v="5"/>
    <n v="4"/>
    <n v="3"/>
    <n v="0"/>
    <n v="0"/>
    <n v="0"/>
    <n v="0"/>
    <n v="1"/>
  </r>
  <r>
    <x v="3"/>
    <s v="No"/>
    <s v="Travel_Frequently"/>
    <n v="970"/>
    <x v="0"/>
    <n v="7"/>
    <n v="3"/>
    <x v="0"/>
    <n v="1"/>
    <n v="1114"/>
    <n v="4"/>
    <x v="0"/>
    <n v="30"/>
    <n v="3"/>
    <n v="2"/>
    <s v="Sales Executive"/>
    <x v="1"/>
    <x v="1"/>
    <n v="4302"/>
    <n v="13401"/>
    <n v="0"/>
    <s v="Y"/>
    <x v="1"/>
    <n v="17"/>
    <n v="3"/>
    <n v="3"/>
    <n v="80"/>
    <n v="1"/>
    <n v="4"/>
    <n v="3"/>
    <n v="3"/>
    <n v="3"/>
    <n v="2"/>
    <n v="0"/>
    <n v="2"/>
    <n v="0"/>
  </r>
  <r>
    <x v="13"/>
    <s v="No"/>
    <s v="Non-Travel"/>
    <n v="697"/>
    <x v="1"/>
    <n v="3"/>
    <n v="4"/>
    <x v="0"/>
    <n v="1"/>
    <n v="1115"/>
    <n v="3"/>
    <x v="1"/>
    <n v="40"/>
    <n v="2"/>
    <n v="1"/>
    <s v="Research Scientist"/>
    <x v="0"/>
    <x v="1"/>
    <n v="2979"/>
    <n v="22478"/>
    <n v="3"/>
    <s v="Y"/>
    <x v="1"/>
    <n v="17"/>
    <n v="3"/>
    <n v="4"/>
    <n v="80"/>
    <n v="3"/>
    <n v="6"/>
    <n v="2"/>
    <n v="3"/>
    <n v="0"/>
    <n v="0"/>
    <n v="0"/>
    <n v="0"/>
    <n v="0"/>
  </r>
  <r>
    <x v="26"/>
    <s v="No"/>
    <s v="Non-Travel"/>
    <n v="1262"/>
    <x v="1"/>
    <n v="1"/>
    <n v="4"/>
    <x v="2"/>
    <n v="1"/>
    <n v="1116"/>
    <n v="1"/>
    <x v="1"/>
    <n v="35"/>
    <n v="4"/>
    <n v="4"/>
    <s v="Manager"/>
    <x v="0"/>
    <x v="0"/>
    <n v="16885"/>
    <n v="16154"/>
    <n v="2"/>
    <s v="Y"/>
    <x v="1"/>
    <n v="22"/>
    <n v="4"/>
    <n v="3"/>
    <n v="80"/>
    <n v="0"/>
    <n v="27"/>
    <n v="3"/>
    <n v="2"/>
    <n v="5"/>
    <n v="4"/>
    <n v="2"/>
    <n v="1"/>
    <n v="0"/>
  </r>
  <r>
    <x v="28"/>
    <s v="No"/>
    <s v="Non-Travel"/>
    <n v="1050"/>
    <x v="0"/>
    <n v="9"/>
    <n v="4"/>
    <x v="0"/>
    <n v="1"/>
    <n v="1117"/>
    <n v="2"/>
    <x v="0"/>
    <n v="65"/>
    <n v="2"/>
    <n v="2"/>
    <s v="Sales Executive"/>
    <x v="2"/>
    <x v="1"/>
    <n v="5593"/>
    <n v="17970"/>
    <n v="1"/>
    <s v="Y"/>
    <x v="1"/>
    <n v="13"/>
    <n v="3"/>
    <n v="4"/>
    <n v="80"/>
    <n v="1"/>
    <n v="15"/>
    <n v="2"/>
    <n v="3"/>
    <n v="15"/>
    <n v="10"/>
    <n v="4"/>
    <n v="12"/>
    <n v="0"/>
  </r>
  <r>
    <x v="39"/>
    <s v="No"/>
    <s v="Travel_Rarely"/>
    <n v="994"/>
    <x v="1"/>
    <n v="7"/>
    <n v="4"/>
    <x v="0"/>
    <n v="1"/>
    <n v="1118"/>
    <n v="2"/>
    <x v="1"/>
    <n v="87"/>
    <n v="3"/>
    <n v="3"/>
    <s v="Healthcare Representative"/>
    <x v="1"/>
    <x v="0"/>
    <n v="10445"/>
    <n v="15322"/>
    <n v="7"/>
    <s v="Y"/>
    <x v="1"/>
    <n v="19"/>
    <n v="3"/>
    <n v="4"/>
    <n v="80"/>
    <n v="0"/>
    <n v="18"/>
    <n v="4"/>
    <n v="3"/>
    <n v="8"/>
    <n v="6"/>
    <n v="4"/>
    <n v="0"/>
    <n v="0"/>
  </r>
  <r>
    <x v="8"/>
    <s v="No"/>
    <s v="Travel_Rarely"/>
    <n v="770"/>
    <x v="0"/>
    <n v="10"/>
    <n v="4"/>
    <x v="3"/>
    <n v="1"/>
    <n v="1119"/>
    <n v="3"/>
    <x v="1"/>
    <n v="73"/>
    <n v="2"/>
    <n v="3"/>
    <s v="Sales Executive"/>
    <x v="2"/>
    <x v="2"/>
    <n v="8740"/>
    <n v="5569"/>
    <n v="0"/>
    <s v="Y"/>
    <x v="0"/>
    <n v="14"/>
    <n v="3"/>
    <n v="2"/>
    <n v="80"/>
    <n v="2"/>
    <n v="9"/>
    <n v="2"/>
    <n v="3"/>
    <n v="8"/>
    <n v="7"/>
    <n v="2"/>
    <n v="7"/>
    <n v="0"/>
  </r>
  <r>
    <x v="11"/>
    <s v="No"/>
    <s v="Travel_Rarely"/>
    <n v="1107"/>
    <x v="1"/>
    <n v="28"/>
    <n v="4"/>
    <x v="0"/>
    <n v="1"/>
    <n v="1120"/>
    <n v="3"/>
    <x v="0"/>
    <n v="93"/>
    <n v="3"/>
    <n v="1"/>
    <s v="Research Scientist"/>
    <x v="0"/>
    <x v="2"/>
    <n v="2514"/>
    <n v="26968"/>
    <n v="4"/>
    <s v="Y"/>
    <x v="1"/>
    <n v="22"/>
    <n v="4"/>
    <n v="1"/>
    <n v="80"/>
    <n v="1"/>
    <n v="11"/>
    <n v="1"/>
    <n v="3"/>
    <n v="7"/>
    <n v="5"/>
    <n v="1"/>
    <n v="7"/>
    <n v="0"/>
  </r>
  <r>
    <x v="14"/>
    <s v="No"/>
    <s v="Travel_Rarely"/>
    <n v="950"/>
    <x v="1"/>
    <n v="3"/>
    <n v="3"/>
    <x v="2"/>
    <n v="1"/>
    <n v="1121"/>
    <n v="4"/>
    <x v="0"/>
    <n v="93"/>
    <n v="3"/>
    <n v="3"/>
    <s v="Manufacturing Director"/>
    <x v="1"/>
    <x v="2"/>
    <n v="7655"/>
    <n v="8039"/>
    <n v="0"/>
    <s v="Y"/>
    <x v="1"/>
    <n v="17"/>
    <n v="3"/>
    <n v="2"/>
    <n v="80"/>
    <n v="3"/>
    <n v="10"/>
    <n v="3"/>
    <n v="2"/>
    <n v="9"/>
    <n v="7"/>
    <n v="1"/>
    <n v="7"/>
    <n v="0"/>
  </r>
  <r>
    <x v="21"/>
    <s v="No"/>
    <s v="Travel_Rarely"/>
    <n v="406"/>
    <x v="0"/>
    <n v="3"/>
    <n v="1"/>
    <x v="3"/>
    <n v="1"/>
    <n v="1124"/>
    <n v="1"/>
    <x v="1"/>
    <n v="52"/>
    <n v="3"/>
    <n v="4"/>
    <s v="Manager"/>
    <x v="2"/>
    <x v="1"/>
    <n v="17465"/>
    <n v="15596"/>
    <n v="3"/>
    <s v="Y"/>
    <x v="1"/>
    <n v="12"/>
    <n v="3"/>
    <n v="4"/>
    <n v="80"/>
    <n v="1"/>
    <n v="23"/>
    <n v="3"/>
    <n v="3"/>
    <n v="12"/>
    <n v="9"/>
    <n v="4"/>
    <n v="9"/>
    <n v="0"/>
  </r>
  <r>
    <x v="8"/>
    <s v="No"/>
    <s v="Travel_Rarely"/>
    <n v="130"/>
    <x v="0"/>
    <n v="2"/>
    <n v="2"/>
    <x v="3"/>
    <n v="1"/>
    <n v="1125"/>
    <n v="4"/>
    <x v="1"/>
    <n v="32"/>
    <n v="3"/>
    <n v="3"/>
    <s v="Sales Executive"/>
    <x v="1"/>
    <x v="0"/>
    <n v="7351"/>
    <n v="20619"/>
    <n v="7"/>
    <s v="Y"/>
    <x v="1"/>
    <n v="16"/>
    <n v="3"/>
    <n v="3"/>
    <n v="80"/>
    <n v="0"/>
    <n v="10"/>
    <n v="2"/>
    <n v="3"/>
    <n v="1"/>
    <n v="0"/>
    <n v="0"/>
    <n v="0"/>
    <n v="0"/>
  </r>
  <r>
    <x v="23"/>
    <s v="No"/>
    <s v="Travel_Frequently"/>
    <n v="1082"/>
    <x v="1"/>
    <n v="27"/>
    <n v="3"/>
    <x v="0"/>
    <n v="1"/>
    <n v="1126"/>
    <n v="3"/>
    <x v="0"/>
    <n v="83"/>
    <n v="3"/>
    <n v="3"/>
    <s v="Manufacturing Director"/>
    <x v="3"/>
    <x v="1"/>
    <n v="10820"/>
    <n v="11535"/>
    <n v="8"/>
    <s v="Y"/>
    <x v="1"/>
    <n v="11"/>
    <n v="3"/>
    <n v="3"/>
    <n v="80"/>
    <n v="1"/>
    <n v="18"/>
    <n v="1"/>
    <n v="3"/>
    <n v="8"/>
    <n v="7"/>
    <n v="0"/>
    <n v="1"/>
    <n v="0"/>
  </r>
  <r>
    <x v="22"/>
    <s v="Yes"/>
    <s v="Travel_Frequently"/>
    <n v="203"/>
    <x v="1"/>
    <n v="2"/>
    <n v="3"/>
    <x v="0"/>
    <n v="1"/>
    <n v="1127"/>
    <n v="1"/>
    <x v="1"/>
    <n v="84"/>
    <n v="3"/>
    <n v="4"/>
    <s v="Healthcare Representative"/>
    <x v="0"/>
    <x v="2"/>
    <n v="12169"/>
    <n v="13547"/>
    <n v="7"/>
    <s v="Y"/>
    <x v="1"/>
    <n v="11"/>
    <n v="3"/>
    <n v="4"/>
    <n v="80"/>
    <n v="3"/>
    <n v="21"/>
    <n v="4"/>
    <n v="3"/>
    <n v="18"/>
    <n v="7"/>
    <n v="11"/>
    <n v="5"/>
    <n v="1"/>
  </r>
  <r>
    <x v="32"/>
    <s v="No"/>
    <s v="Travel_Rarely"/>
    <n v="1308"/>
    <x v="1"/>
    <n v="14"/>
    <n v="3"/>
    <x v="2"/>
    <n v="1"/>
    <n v="1128"/>
    <n v="3"/>
    <x v="1"/>
    <n v="44"/>
    <n v="2"/>
    <n v="5"/>
    <s v="Research Director"/>
    <x v="2"/>
    <x v="0"/>
    <n v="19626"/>
    <n v="17544"/>
    <n v="1"/>
    <s v="Y"/>
    <x v="1"/>
    <n v="14"/>
    <n v="3"/>
    <n v="1"/>
    <n v="80"/>
    <n v="0"/>
    <n v="21"/>
    <n v="2"/>
    <n v="4"/>
    <n v="20"/>
    <n v="7"/>
    <n v="4"/>
    <n v="9"/>
    <n v="0"/>
  </r>
  <r>
    <x v="18"/>
    <s v="No"/>
    <s v="Travel_Rarely"/>
    <n v="984"/>
    <x v="1"/>
    <n v="1"/>
    <n v="1"/>
    <x v="4"/>
    <n v="1"/>
    <n v="1131"/>
    <n v="4"/>
    <x v="0"/>
    <n v="70"/>
    <n v="2"/>
    <n v="1"/>
    <s v="Research Scientist"/>
    <x v="1"/>
    <x v="0"/>
    <n v="2070"/>
    <n v="25326"/>
    <n v="1"/>
    <s v="Y"/>
    <x v="0"/>
    <n v="11"/>
    <n v="3"/>
    <n v="3"/>
    <n v="80"/>
    <n v="0"/>
    <n v="2"/>
    <n v="6"/>
    <n v="4"/>
    <n v="2"/>
    <n v="2"/>
    <n v="2"/>
    <n v="2"/>
    <n v="0"/>
  </r>
  <r>
    <x v="22"/>
    <s v="No"/>
    <s v="Non-Travel"/>
    <n v="439"/>
    <x v="1"/>
    <n v="9"/>
    <n v="3"/>
    <x v="0"/>
    <n v="1"/>
    <n v="1132"/>
    <n v="3"/>
    <x v="1"/>
    <n v="70"/>
    <n v="3"/>
    <n v="2"/>
    <s v="Laboratory Technician"/>
    <x v="1"/>
    <x v="0"/>
    <n v="6782"/>
    <n v="8770"/>
    <n v="9"/>
    <s v="Y"/>
    <x v="1"/>
    <n v="15"/>
    <n v="3"/>
    <n v="3"/>
    <n v="80"/>
    <n v="0"/>
    <n v="9"/>
    <n v="2"/>
    <n v="2"/>
    <n v="5"/>
    <n v="4"/>
    <n v="0"/>
    <n v="3"/>
    <n v="0"/>
  </r>
  <r>
    <x v="9"/>
    <s v="No"/>
    <s v="Non-Travel"/>
    <n v="217"/>
    <x v="1"/>
    <n v="18"/>
    <n v="4"/>
    <x v="0"/>
    <n v="1"/>
    <n v="1133"/>
    <n v="1"/>
    <x v="1"/>
    <n v="78"/>
    <n v="3"/>
    <n v="2"/>
    <s v="Manufacturing Director"/>
    <x v="0"/>
    <x v="0"/>
    <n v="7779"/>
    <n v="23238"/>
    <n v="2"/>
    <s v="Y"/>
    <x v="1"/>
    <n v="20"/>
    <n v="4"/>
    <n v="1"/>
    <n v="80"/>
    <n v="0"/>
    <n v="18"/>
    <n v="0"/>
    <n v="3"/>
    <n v="11"/>
    <n v="9"/>
    <n v="0"/>
    <n v="9"/>
    <n v="0"/>
  </r>
  <r>
    <x v="12"/>
    <s v="No"/>
    <s v="Travel_Frequently"/>
    <n v="793"/>
    <x v="0"/>
    <n v="20"/>
    <n v="3"/>
    <x v="0"/>
    <n v="1"/>
    <n v="1135"/>
    <n v="3"/>
    <x v="1"/>
    <n v="67"/>
    <n v="4"/>
    <n v="1"/>
    <s v="Sales Representative"/>
    <x v="0"/>
    <x v="1"/>
    <n v="2791"/>
    <n v="21981"/>
    <n v="0"/>
    <s v="Y"/>
    <x v="1"/>
    <n v="12"/>
    <n v="3"/>
    <n v="1"/>
    <n v="80"/>
    <n v="1"/>
    <n v="3"/>
    <n v="4"/>
    <n v="3"/>
    <n v="2"/>
    <n v="2"/>
    <n v="2"/>
    <n v="2"/>
    <n v="0"/>
  </r>
  <r>
    <x v="14"/>
    <s v="No"/>
    <s v="Travel_Rarely"/>
    <n v="1451"/>
    <x v="1"/>
    <n v="2"/>
    <n v="1"/>
    <x v="0"/>
    <n v="1"/>
    <n v="1136"/>
    <n v="1"/>
    <x v="1"/>
    <n v="67"/>
    <n v="2"/>
    <n v="1"/>
    <s v="Research Scientist"/>
    <x v="1"/>
    <x v="1"/>
    <n v="3201"/>
    <n v="19911"/>
    <n v="0"/>
    <s v="Y"/>
    <x v="1"/>
    <n v="17"/>
    <n v="3"/>
    <n v="1"/>
    <n v="80"/>
    <n v="0"/>
    <n v="6"/>
    <n v="2"/>
    <n v="1"/>
    <n v="5"/>
    <n v="3"/>
    <n v="0"/>
    <n v="4"/>
    <n v="0"/>
  </r>
  <r>
    <x v="10"/>
    <s v="No"/>
    <s v="Travel_Frequently"/>
    <n v="1182"/>
    <x v="0"/>
    <n v="11"/>
    <n v="2"/>
    <x v="3"/>
    <n v="1"/>
    <n v="1137"/>
    <n v="4"/>
    <x v="1"/>
    <n v="54"/>
    <n v="3"/>
    <n v="2"/>
    <s v="Sales Executive"/>
    <x v="0"/>
    <x v="2"/>
    <n v="4968"/>
    <n v="18500"/>
    <n v="1"/>
    <s v="Y"/>
    <x v="1"/>
    <n v="11"/>
    <n v="3"/>
    <n v="4"/>
    <n v="80"/>
    <n v="1"/>
    <n v="5"/>
    <n v="3"/>
    <n v="3"/>
    <n v="5"/>
    <n v="2"/>
    <n v="0"/>
    <n v="2"/>
    <n v="0"/>
  </r>
  <r>
    <x v="1"/>
    <s v="No"/>
    <s v="Travel_Rarely"/>
    <n v="174"/>
    <x v="0"/>
    <n v="8"/>
    <n v="4"/>
    <x v="4"/>
    <n v="1"/>
    <n v="1138"/>
    <n v="4"/>
    <x v="1"/>
    <n v="56"/>
    <n v="2"/>
    <n v="4"/>
    <s v="Sales Executive"/>
    <x v="1"/>
    <x v="1"/>
    <n v="13120"/>
    <n v="11879"/>
    <n v="6"/>
    <s v="Y"/>
    <x v="1"/>
    <n v="17"/>
    <n v="3"/>
    <n v="2"/>
    <n v="80"/>
    <n v="1"/>
    <n v="22"/>
    <n v="3"/>
    <n v="3"/>
    <n v="9"/>
    <n v="8"/>
    <n v="2"/>
    <n v="3"/>
    <n v="0"/>
  </r>
  <r>
    <x v="13"/>
    <s v="No"/>
    <s v="Travel_Frequently"/>
    <n v="1003"/>
    <x v="1"/>
    <n v="2"/>
    <n v="2"/>
    <x v="0"/>
    <n v="1"/>
    <n v="1140"/>
    <n v="4"/>
    <x v="1"/>
    <n v="95"/>
    <n v="3"/>
    <n v="2"/>
    <s v="Manufacturing Director"/>
    <x v="2"/>
    <x v="0"/>
    <n v="4033"/>
    <n v="15834"/>
    <n v="2"/>
    <s v="Y"/>
    <x v="1"/>
    <n v="11"/>
    <n v="3"/>
    <n v="4"/>
    <n v="80"/>
    <n v="0"/>
    <n v="5"/>
    <n v="3"/>
    <n v="2"/>
    <n v="3"/>
    <n v="2"/>
    <n v="0"/>
    <n v="2"/>
    <n v="0"/>
  </r>
  <r>
    <x v="11"/>
    <s v="No"/>
    <s v="Travel_Frequently"/>
    <n v="490"/>
    <x v="1"/>
    <n v="10"/>
    <n v="3"/>
    <x v="0"/>
    <n v="1"/>
    <n v="1143"/>
    <n v="4"/>
    <x v="0"/>
    <n v="61"/>
    <n v="3"/>
    <n v="1"/>
    <s v="Research Scientist"/>
    <x v="1"/>
    <x v="2"/>
    <n v="3291"/>
    <n v="17940"/>
    <n v="0"/>
    <s v="Y"/>
    <x v="1"/>
    <n v="14"/>
    <n v="3"/>
    <n v="4"/>
    <n v="80"/>
    <n v="2"/>
    <n v="8"/>
    <n v="2"/>
    <n v="2"/>
    <n v="7"/>
    <n v="5"/>
    <n v="1"/>
    <n v="1"/>
    <n v="0"/>
  </r>
  <r>
    <x v="19"/>
    <s v="No"/>
    <s v="Travel_Rarely"/>
    <n v="188"/>
    <x v="1"/>
    <n v="29"/>
    <n v="3"/>
    <x v="2"/>
    <n v="1"/>
    <n v="1148"/>
    <n v="2"/>
    <x v="1"/>
    <n v="56"/>
    <n v="1"/>
    <n v="2"/>
    <s v="Laboratory Technician"/>
    <x v="0"/>
    <x v="0"/>
    <n v="4272"/>
    <n v="9558"/>
    <n v="4"/>
    <s v="Y"/>
    <x v="1"/>
    <n v="19"/>
    <n v="3"/>
    <n v="1"/>
    <n v="80"/>
    <n v="0"/>
    <n v="16"/>
    <n v="3"/>
    <n v="3"/>
    <n v="1"/>
    <n v="0"/>
    <n v="0"/>
    <n v="0"/>
    <n v="0"/>
  </r>
  <r>
    <x v="11"/>
    <s v="No"/>
    <s v="Travel_Rarely"/>
    <n v="718"/>
    <x v="1"/>
    <n v="8"/>
    <n v="1"/>
    <x v="2"/>
    <n v="1"/>
    <n v="1150"/>
    <n v="2"/>
    <x v="1"/>
    <n v="79"/>
    <n v="2"/>
    <n v="2"/>
    <s v="Manufacturing Director"/>
    <x v="0"/>
    <x v="1"/>
    <n v="5056"/>
    <n v="17689"/>
    <n v="1"/>
    <s v="Y"/>
    <x v="0"/>
    <n v="15"/>
    <n v="3"/>
    <n v="3"/>
    <n v="80"/>
    <n v="1"/>
    <n v="10"/>
    <n v="2"/>
    <n v="2"/>
    <n v="10"/>
    <n v="7"/>
    <n v="1"/>
    <n v="2"/>
    <n v="0"/>
  </r>
  <r>
    <x v="8"/>
    <s v="No"/>
    <s v="Travel_Rarely"/>
    <n v="433"/>
    <x v="2"/>
    <n v="1"/>
    <n v="3"/>
    <x v="5"/>
    <n v="1"/>
    <n v="1152"/>
    <n v="3"/>
    <x v="1"/>
    <n v="37"/>
    <n v="4"/>
    <n v="1"/>
    <s v="Human Resources"/>
    <x v="2"/>
    <x v="1"/>
    <n v="2844"/>
    <n v="6004"/>
    <n v="1"/>
    <s v="Y"/>
    <x v="1"/>
    <n v="13"/>
    <n v="3"/>
    <n v="4"/>
    <n v="80"/>
    <n v="1"/>
    <n v="7"/>
    <n v="2"/>
    <n v="4"/>
    <n v="7"/>
    <n v="6"/>
    <n v="5"/>
    <n v="0"/>
    <n v="0"/>
  </r>
  <r>
    <x v="14"/>
    <s v="No"/>
    <s v="Travel_Frequently"/>
    <n v="773"/>
    <x v="1"/>
    <n v="6"/>
    <n v="3"/>
    <x v="0"/>
    <n v="1"/>
    <n v="1154"/>
    <n v="3"/>
    <x v="1"/>
    <n v="39"/>
    <n v="2"/>
    <n v="1"/>
    <s v="Research Scientist"/>
    <x v="2"/>
    <x v="2"/>
    <n v="2703"/>
    <n v="22088"/>
    <n v="1"/>
    <s v="Y"/>
    <x v="0"/>
    <n v="14"/>
    <n v="3"/>
    <n v="4"/>
    <n v="80"/>
    <n v="1"/>
    <n v="3"/>
    <n v="2"/>
    <n v="3"/>
    <n v="3"/>
    <n v="1"/>
    <n v="0"/>
    <n v="2"/>
    <n v="0"/>
  </r>
  <r>
    <x v="41"/>
    <s v="Yes"/>
    <s v="Non-Travel"/>
    <n v="247"/>
    <x v="1"/>
    <n v="8"/>
    <n v="1"/>
    <x v="2"/>
    <n v="1"/>
    <n v="1156"/>
    <n v="3"/>
    <x v="1"/>
    <n v="80"/>
    <n v="3"/>
    <n v="1"/>
    <s v="Laboratory Technician"/>
    <x v="2"/>
    <x v="0"/>
    <n v="1904"/>
    <n v="13556"/>
    <n v="1"/>
    <s v="Y"/>
    <x v="1"/>
    <n v="12"/>
    <n v="3"/>
    <n v="4"/>
    <n v="80"/>
    <n v="0"/>
    <n v="0"/>
    <n v="0"/>
    <n v="3"/>
    <n v="0"/>
    <n v="0"/>
    <n v="0"/>
    <n v="0"/>
    <n v="1"/>
  </r>
  <r>
    <x v="3"/>
    <s v="Yes"/>
    <s v="Travel_Rarely"/>
    <n v="603"/>
    <x v="0"/>
    <n v="9"/>
    <n v="4"/>
    <x v="3"/>
    <n v="1"/>
    <n v="1157"/>
    <n v="1"/>
    <x v="0"/>
    <n v="77"/>
    <n v="3"/>
    <n v="2"/>
    <s v="Sales Executive"/>
    <x v="3"/>
    <x v="0"/>
    <n v="8224"/>
    <n v="18385"/>
    <n v="0"/>
    <s v="Y"/>
    <x v="0"/>
    <n v="17"/>
    <n v="3"/>
    <n v="1"/>
    <n v="80"/>
    <n v="0"/>
    <n v="6"/>
    <n v="3"/>
    <n v="3"/>
    <n v="5"/>
    <n v="2"/>
    <n v="0"/>
    <n v="3"/>
    <n v="1"/>
  </r>
  <r>
    <x v="0"/>
    <s v="No"/>
    <s v="Travel_Rarely"/>
    <n v="167"/>
    <x v="1"/>
    <n v="12"/>
    <n v="4"/>
    <x v="0"/>
    <n v="1"/>
    <n v="1158"/>
    <n v="2"/>
    <x v="1"/>
    <n v="46"/>
    <n v="3"/>
    <n v="1"/>
    <s v="Laboratory Technician"/>
    <x v="0"/>
    <x v="1"/>
    <n v="4766"/>
    <n v="9051"/>
    <n v="3"/>
    <s v="Y"/>
    <x v="0"/>
    <n v="11"/>
    <n v="3"/>
    <n v="1"/>
    <n v="80"/>
    <n v="1"/>
    <n v="6"/>
    <n v="4"/>
    <n v="3"/>
    <n v="1"/>
    <n v="0"/>
    <n v="0"/>
    <n v="0"/>
    <n v="0"/>
  </r>
  <r>
    <x v="12"/>
    <s v="Yes"/>
    <s v="Travel_Frequently"/>
    <n v="874"/>
    <x v="1"/>
    <n v="15"/>
    <n v="3"/>
    <x v="2"/>
    <n v="1"/>
    <n v="1160"/>
    <n v="3"/>
    <x v="1"/>
    <n v="72"/>
    <n v="3"/>
    <n v="1"/>
    <s v="Laboratory Technician"/>
    <x v="2"/>
    <x v="1"/>
    <n v="2610"/>
    <n v="6233"/>
    <n v="1"/>
    <s v="Y"/>
    <x v="1"/>
    <n v="12"/>
    <n v="3"/>
    <n v="3"/>
    <n v="80"/>
    <n v="1"/>
    <n v="2"/>
    <n v="5"/>
    <n v="2"/>
    <n v="2"/>
    <n v="2"/>
    <n v="2"/>
    <n v="2"/>
    <n v="1"/>
  </r>
  <r>
    <x v="2"/>
    <s v="No"/>
    <s v="Travel_Rarely"/>
    <n v="367"/>
    <x v="1"/>
    <n v="25"/>
    <n v="2"/>
    <x v="2"/>
    <n v="1"/>
    <n v="1161"/>
    <n v="3"/>
    <x v="0"/>
    <n v="52"/>
    <n v="2"/>
    <n v="2"/>
    <s v="Healthcare Representative"/>
    <x v="0"/>
    <x v="2"/>
    <n v="5731"/>
    <n v="17171"/>
    <n v="7"/>
    <s v="Y"/>
    <x v="1"/>
    <n v="13"/>
    <n v="3"/>
    <n v="3"/>
    <n v="80"/>
    <n v="2"/>
    <n v="9"/>
    <n v="2"/>
    <n v="3"/>
    <n v="6"/>
    <n v="2"/>
    <n v="1"/>
    <n v="3"/>
    <n v="0"/>
  </r>
  <r>
    <x v="4"/>
    <s v="No"/>
    <s v="Travel_Rarely"/>
    <n v="199"/>
    <x v="1"/>
    <n v="6"/>
    <n v="3"/>
    <x v="0"/>
    <n v="1"/>
    <n v="1162"/>
    <n v="4"/>
    <x v="1"/>
    <n v="55"/>
    <n v="2"/>
    <n v="1"/>
    <s v="Research Scientist"/>
    <x v="2"/>
    <x v="1"/>
    <n v="2539"/>
    <n v="7950"/>
    <n v="1"/>
    <s v="Y"/>
    <x v="1"/>
    <n v="13"/>
    <n v="3"/>
    <n v="3"/>
    <n v="80"/>
    <n v="1"/>
    <n v="4"/>
    <n v="0"/>
    <n v="3"/>
    <n v="4"/>
    <n v="2"/>
    <n v="2"/>
    <n v="2"/>
    <n v="0"/>
  </r>
  <r>
    <x v="13"/>
    <s v="No"/>
    <s v="Travel_Rarely"/>
    <n v="1400"/>
    <x v="0"/>
    <n v="9"/>
    <n v="1"/>
    <x v="0"/>
    <n v="1"/>
    <n v="1163"/>
    <n v="2"/>
    <x v="0"/>
    <n v="70"/>
    <n v="3"/>
    <n v="2"/>
    <s v="Sales Executive"/>
    <x v="2"/>
    <x v="1"/>
    <n v="5714"/>
    <n v="5829"/>
    <n v="1"/>
    <s v="Y"/>
    <x v="1"/>
    <n v="20"/>
    <n v="4"/>
    <n v="1"/>
    <n v="80"/>
    <n v="0"/>
    <n v="6"/>
    <n v="3"/>
    <n v="2"/>
    <n v="6"/>
    <n v="5"/>
    <n v="1"/>
    <n v="3"/>
    <n v="0"/>
  </r>
  <r>
    <x v="10"/>
    <s v="No"/>
    <s v="Travel_Rarely"/>
    <n v="528"/>
    <x v="2"/>
    <n v="8"/>
    <n v="4"/>
    <x v="4"/>
    <n v="1"/>
    <n v="1164"/>
    <n v="3"/>
    <x v="1"/>
    <n v="100"/>
    <n v="3"/>
    <n v="1"/>
    <s v="Human Resources"/>
    <x v="2"/>
    <x v="0"/>
    <n v="4323"/>
    <n v="7108"/>
    <n v="1"/>
    <s v="Y"/>
    <x v="1"/>
    <n v="17"/>
    <n v="3"/>
    <n v="2"/>
    <n v="80"/>
    <n v="0"/>
    <n v="6"/>
    <n v="2"/>
    <n v="1"/>
    <n v="5"/>
    <n v="4"/>
    <n v="1"/>
    <n v="4"/>
    <n v="0"/>
  </r>
  <r>
    <x v="11"/>
    <s v="Yes"/>
    <s v="Travel_Rarely"/>
    <n v="408"/>
    <x v="0"/>
    <n v="23"/>
    <n v="1"/>
    <x v="0"/>
    <n v="1"/>
    <n v="1165"/>
    <n v="4"/>
    <x v="0"/>
    <n v="45"/>
    <n v="2"/>
    <n v="3"/>
    <s v="Sales Executive"/>
    <x v="3"/>
    <x v="1"/>
    <n v="7336"/>
    <n v="11162"/>
    <n v="1"/>
    <s v="Y"/>
    <x v="1"/>
    <n v="13"/>
    <n v="3"/>
    <n v="1"/>
    <n v="80"/>
    <n v="1"/>
    <n v="11"/>
    <n v="3"/>
    <n v="1"/>
    <n v="11"/>
    <n v="8"/>
    <n v="3"/>
    <n v="10"/>
    <n v="1"/>
  </r>
  <r>
    <x v="32"/>
    <s v="No"/>
    <s v="Travel_Frequently"/>
    <n v="593"/>
    <x v="1"/>
    <n v="9"/>
    <n v="4"/>
    <x v="2"/>
    <n v="1"/>
    <n v="1166"/>
    <n v="2"/>
    <x v="0"/>
    <n v="88"/>
    <n v="3"/>
    <n v="3"/>
    <s v="Research Director"/>
    <x v="2"/>
    <x v="0"/>
    <n v="13499"/>
    <n v="13782"/>
    <n v="9"/>
    <s v="Y"/>
    <x v="1"/>
    <n v="17"/>
    <n v="3"/>
    <n v="3"/>
    <n v="80"/>
    <n v="0"/>
    <n v="20"/>
    <n v="3"/>
    <n v="2"/>
    <n v="18"/>
    <n v="7"/>
    <n v="2"/>
    <n v="13"/>
    <n v="0"/>
  </r>
  <r>
    <x v="19"/>
    <s v="Yes"/>
    <s v="Travel_Frequently"/>
    <n v="481"/>
    <x v="0"/>
    <n v="12"/>
    <n v="3"/>
    <x v="0"/>
    <n v="1"/>
    <n v="1167"/>
    <n v="3"/>
    <x v="1"/>
    <n v="44"/>
    <n v="3"/>
    <n v="4"/>
    <s v="Sales Executive"/>
    <x v="3"/>
    <x v="0"/>
    <n v="13758"/>
    <n v="2447"/>
    <n v="0"/>
    <s v="Y"/>
    <x v="0"/>
    <n v="12"/>
    <n v="3"/>
    <n v="2"/>
    <n v="80"/>
    <n v="0"/>
    <n v="22"/>
    <n v="2"/>
    <n v="2"/>
    <n v="21"/>
    <n v="9"/>
    <n v="13"/>
    <n v="14"/>
    <n v="1"/>
  </r>
  <r>
    <x v="19"/>
    <s v="No"/>
    <s v="Travel_Rarely"/>
    <n v="647"/>
    <x v="0"/>
    <n v="4"/>
    <n v="4"/>
    <x v="3"/>
    <n v="1"/>
    <n v="1171"/>
    <n v="2"/>
    <x v="1"/>
    <n v="45"/>
    <n v="3"/>
    <n v="2"/>
    <s v="Sales Executive"/>
    <x v="3"/>
    <x v="0"/>
    <n v="5155"/>
    <n v="2253"/>
    <n v="7"/>
    <s v="Y"/>
    <x v="1"/>
    <n v="13"/>
    <n v="3"/>
    <n v="4"/>
    <n v="80"/>
    <n v="0"/>
    <n v="9"/>
    <n v="3"/>
    <n v="4"/>
    <n v="6"/>
    <n v="4"/>
    <n v="1"/>
    <n v="5"/>
    <n v="0"/>
  </r>
  <r>
    <x v="10"/>
    <s v="No"/>
    <s v="Travel_Rarely"/>
    <n v="982"/>
    <x v="1"/>
    <n v="1"/>
    <n v="4"/>
    <x v="2"/>
    <n v="1"/>
    <n v="1172"/>
    <n v="4"/>
    <x v="1"/>
    <n v="58"/>
    <n v="2"/>
    <n v="1"/>
    <s v="Laboratory Technician"/>
    <x v="2"/>
    <x v="1"/>
    <n v="2258"/>
    <n v="16340"/>
    <n v="6"/>
    <s v="Y"/>
    <x v="1"/>
    <n v="12"/>
    <n v="3"/>
    <n v="2"/>
    <n v="80"/>
    <n v="1"/>
    <n v="10"/>
    <n v="2"/>
    <n v="3"/>
    <n v="8"/>
    <n v="0"/>
    <n v="1"/>
    <n v="7"/>
    <n v="0"/>
  </r>
  <r>
    <x v="17"/>
    <s v="No"/>
    <s v="Travel_Rarely"/>
    <n v="477"/>
    <x v="1"/>
    <n v="24"/>
    <n v="3"/>
    <x v="2"/>
    <n v="1"/>
    <n v="1173"/>
    <n v="4"/>
    <x v="1"/>
    <n v="49"/>
    <n v="3"/>
    <n v="1"/>
    <s v="Laboratory Technician"/>
    <x v="1"/>
    <x v="0"/>
    <n v="3597"/>
    <n v="6409"/>
    <n v="8"/>
    <s v="Y"/>
    <x v="1"/>
    <n v="22"/>
    <n v="4"/>
    <n v="4"/>
    <n v="80"/>
    <n v="0"/>
    <n v="6"/>
    <n v="2"/>
    <n v="3"/>
    <n v="4"/>
    <n v="3"/>
    <n v="1"/>
    <n v="2"/>
    <n v="0"/>
  </r>
  <r>
    <x v="14"/>
    <s v="Yes"/>
    <s v="Travel_Rarely"/>
    <n v="1485"/>
    <x v="1"/>
    <n v="12"/>
    <n v="1"/>
    <x v="0"/>
    <n v="1"/>
    <n v="1175"/>
    <n v="3"/>
    <x v="0"/>
    <n v="79"/>
    <n v="3"/>
    <n v="1"/>
    <s v="Laboratory Technician"/>
    <x v="0"/>
    <x v="1"/>
    <n v="2515"/>
    <n v="22955"/>
    <n v="1"/>
    <s v="Y"/>
    <x v="0"/>
    <n v="11"/>
    <n v="3"/>
    <n v="4"/>
    <n v="80"/>
    <n v="0"/>
    <n v="1"/>
    <n v="4"/>
    <n v="2"/>
    <n v="1"/>
    <n v="1"/>
    <n v="0"/>
    <n v="0"/>
    <n v="1"/>
  </r>
  <r>
    <x v="25"/>
    <s v="No"/>
    <s v="Travel_Rarely"/>
    <n v="1384"/>
    <x v="1"/>
    <n v="3"/>
    <n v="4"/>
    <x v="2"/>
    <n v="1"/>
    <n v="1177"/>
    <n v="1"/>
    <x v="1"/>
    <n v="82"/>
    <n v="4"/>
    <n v="1"/>
    <s v="Laboratory Technician"/>
    <x v="0"/>
    <x v="1"/>
    <n v="4420"/>
    <n v="13421"/>
    <n v="1"/>
    <s v="Y"/>
    <x v="1"/>
    <n v="22"/>
    <n v="4"/>
    <n v="2"/>
    <n v="80"/>
    <n v="1"/>
    <n v="8"/>
    <n v="2"/>
    <n v="3"/>
    <n v="8"/>
    <n v="7"/>
    <n v="0"/>
    <n v="7"/>
    <n v="0"/>
  </r>
  <r>
    <x v="7"/>
    <s v="No"/>
    <s v="Travel_Rarely"/>
    <n v="852"/>
    <x v="0"/>
    <n v="10"/>
    <n v="3"/>
    <x v="3"/>
    <n v="1"/>
    <n v="1179"/>
    <n v="3"/>
    <x v="1"/>
    <n v="72"/>
    <n v="2"/>
    <n v="2"/>
    <s v="Sales Executive"/>
    <x v="2"/>
    <x v="1"/>
    <n v="6578"/>
    <n v="2706"/>
    <n v="1"/>
    <s v="Y"/>
    <x v="1"/>
    <n v="18"/>
    <n v="3"/>
    <n v="1"/>
    <n v="80"/>
    <n v="1"/>
    <n v="10"/>
    <n v="3"/>
    <n v="3"/>
    <n v="10"/>
    <n v="3"/>
    <n v="1"/>
    <n v="4"/>
    <n v="0"/>
  </r>
  <r>
    <x v="32"/>
    <s v="No"/>
    <s v="Travel_Frequently"/>
    <n v="902"/>
    <x v="1"/>
    <n v="26"/>
    <n v="2"/>
    <x v="2"/>
    <n v="1"/>
    <n v="1180"/>
    <n v="3"/>
    <x v="0"/>
    <n v="92"/>
    <n v="2"/>
    <n v="2"/>
    <s v="Research Scientist"/>
    <x v="0"/>
    <x v="1"/>
    <n v="4422"/>
    <n v="21203"/>
    <n v="3"/>
    <s v="Y"/>
    <x v="0"/>
    <n v="13"/>
    <n v="3"/>
    <n v="4"/>
    <n v="80"/>
    <n v="1"/>
    <n v="16"/>
    <n v="3"/>
    <n v="1"/>
    <n v="1"/>
    <n v="1"/>
    <n v="0"/>
    <n v="0"/>
    <n v="0"/>
  </r>
  <r>
    <x v="10"/>
    <s v="No"/>
    <s v="Travel_Rarely"/>
    <n v="819"/>
    <x v="1"/>
    <n v="2"/>
    <n v="3"/>
    <x v="0"/>
    <n v="1"/>
    <n v="1182"/>
    <n v="3"/>
    <x v="1"/>
    <n v="44"/>
    <n v="2"/>
    <n v="3"/>
    <s v="Manufacturing Director"/>
    <x v="1"/>
    <x v="2"/>
    <n v="10274"/>
    <n v="19588"/>
    <n v="2"/>
    <s v="Y"/>
    <x v="1"/>
    <n v="18"/>
    <n v="3"/>
    <n v="2"/>
    <n v="80"/>
    <n v="1"/>
    <n v="15"/>
    <n v="2"/>
    <n v="4"/>
    <n v="7"/>
    <n v="7"/>
    <n v="6"/>
    <n v="4"/>
    <n v="0"/>
  </r>
  <r>
    <x v="13"/>
    <s v="No"/>
    <s v="Travel_Frequently"/>
    <n v="669"/>
    <x v="1"/>
    <n v="1"/>
    <n v="3"/>
    <x v="2"/>
    <n v="1"/>
    <n v="1184"/>
    <n v="4"/>
    <x v="1"/>
    <n v="97"/>
    <n v="2"/>
    <n v="2"/>
    <s v="Healthcare Representative"/>
    <x v="3"/>
    <x v="0"/>
    <n v="5343"/>
    <n v="25755"/>
    <n v="0"/>
    <s v="Y"/>
    <x v="1"/>
    <n v="20"/>
    <n v="4"/>
    <n v="3"/>
    <n v="80"/>
    <n v="0"/>
    <n v="14"/>
    <n v="3"/>
    <n v="3"/>
    <n v="13"/>
    <n v="9"/>
    <n v="4"/>
    <n v="9"/>
    <n v="0"/>
  </r>
  <r>
    <x v="10"/>
    <s v="No"/>
    <s v="Travel_Frequently"/>
    <n v="636"/>
    <x v="1"/>
    <n v="4"/>
    <n v="4"/>
    <x v="1"/>
    <n v="1"/>
    <n v="1185"/>
    <n v="4"/>
    <x v="1"/>
    <n v="47"/>
    <n v="2"/>
    <n v="1"/>
    <s v="Laboratory Technician"/>
    <x v="0"/>
    <x v="1"/>
    <n v="2376"/>
    <n v="26537"/>
    <n v="1"/>
    <s v="Y"/>
    <x v="1"/>
    <n v="13"/>
    <n v="3"/>
    <n v="2"/>
    <n v="80"/>
    <n v="1"/>
    <n v="2"/>
    <n v="2"/>
    <n v="4"/>
    <n v="2"/>
    <n v="2"/>
    <n v="2"/>
    <n v="2"/>
    <n v="0"/>
  </r>
  <r>
    <x v="23"/>
    <s v="Yes"/>
    <s v="Travel_Rarely"/>
    <n v="1372"/>
    <x v="0"/>
    <n v="9"/>
    <n v="3"/>
    <x v="3"/>
    <n v="1"/>
    <n v="1188"/>
    <n v="1"/>
    <x v="0"/>
    <n v="85"/>
    <n v="1"/>
    <n v="2"/>
    <s v="Sales Executive"/>
    <x v="2"/>
    <x v="0"/>
    <n v="5346"/>
    <n v="9489"/>
    <n v="8"/>
    <s v="Y"/>
    <x v="1"/>
    <n v="13"/>
    <n v="3"/>
    <n v="2"/>
    <n v="80"/>
    <n v="0"/>
    <n v="7"/>
    <n v="2"/>
    <n v="2"/>
    <n v="4"/>
    <n v="3"/>
    <n v="1"/>
    <n v="3"/>
    <n v="1"/>
  </r>
  <r>
    <x v="5"/>
    <s v="No"/>
    <s v="Non-Travel"/>
    <n v="862"/>
    <x v="0"/>
    <n v="2"/>
    <n v="1"/>
    <x v="0"/>
    <n v="1"/>
    <n v="1190"/>
    <n v="3"/>
    <x v="0"/>
    <n v="76"/>
    <n v="3"/>
    <n v="1"/>
    <s v="Sales Representative"/>
    <x v="3"/>
    <x v="2"/>
    <n v="2827"/>
    <n v="14947"/>
    <n v="1"/>
    <s v="Y"/>
    <x v="1"/>
    <n v="12"/>
    <n v="3"/>
    <n v="3"/>
    <n v="80"/>
    <n v="3"/>
    <n v="1"/>
    <n v="3"/>
    <n v="3"/>
    <n v="1"/>
    <n v="0"/>
    <n v="0"/>
    <n v="0"/>
    <n v="0"/>
  </r>
  <r>
    <x v="29"/>
    <s v="No"/>
    <s v="Travel_Rarely"/>
    <n v="718"/>
    <x v="1"/>
    <n v="4"/>
    <n v="4"/>
    <x v="4"/>
    <n v="1"/>
    <n v="1191"/>
    <n v="4"/>
    <x v="0"/>
    <n v="92"/>
    <n v="3"/>
    <n v="5"/>
    <s v="Manager"/>
    <x v="3"/>
    <x v="2"/>
    <n v="19943"/>
    <n v="18575"/>
    <n v="4"/>
    <s v="Y"/>
    <x v="1"/>
    <n v="13"/>
    <n v="3"/>
    <n v="4"/>
    <n v="80"/>
    <n v="1"/>
    <n v="28"/>
    <n v="2"/>
    <n v="3"/>
    <n v="5"/>
    <n v="2"/>
    <n v="4"/>
    <n v="2"/>
    <n v="0"/>
  </r>
  <r>
    <x v="11"/>
    <s v="No"/>
    <s v="Travel_Rarely"/>
    <n v="1401"/>
    <x v="1"/>
    <n v="6"/>
    <n v="1"/>
    <x v="2"/>
    <n v="1"/>
    <n v="1192"/>
    <n v="2"/>
    <x v="0"/>
    <n v="54"/>
    <n v="3"/>
    <n v="1"/>
    <s v="Laboratory Technician"/>
    <x v="0"/>
    <x v="1"/>
    <n v="3131"/>
    <n v="26342"/>
    <n v="1"/>
    <s v="Y"/>
    <x v="1"/>
    <n v="13"/>
    <n v="3"/>
    <n v="1"/>
    <n v="80"/>
    <n v="1"/>
    <n v="10"/>
    <n v="5"/>
    <n v="3"/>
    <n v="10"/>
    <n v="8"/>
    <n v="0"/>
    <n v="8"/>
    <n v="0"/>
  </r>
  <r>
    <x v="37"/>
    <s v="No"/>
    <s v="Travel_Rarely"/>
    <n v="645"/>
    <x v="1"/>
    <n v="9"/>
    <n v="2"/>
    <x v="0"/>
    <n v="1"/>
    <n v="1193"/>
    <n v="3"/>
    <x v="1"/>
    <n v="54"/>
    <n v="3"/>
    <n v="1"/>
    <s v="Research Scientist"/>
    <x v="3"/>
    <x v="0"/>
    <n v="2552"/>
    <n v="7172"/>
    <n v="1"/>
    <s v="Y"/>
    <x v="1"/>
    <n v="25"/>
    <n v="4"/>
    <n v="3"/>
    <n v="80"/>
    <n v="0"/>
    <n v="1"/>
    <n v="4"/>
    <n v="3"/>
    <n v="1"/>
    <n v="1"/>
    <n v="0"/>
    <n v="0"/>
    <n v="0"/>
  </r>
  <r>
    <x v="28"/>
    <s v="No"/>
    <s v="Travel_Rarely"/>
    <n v="1457"/>
    <x v="1"/>
    <n v="7"/>
    <n v="3"/>
    <x v="2"/>
    <n v="1"/>
    <n v="1195"/>
    <n v="1"/>
    <x v="0"/>
    <n v="83"/>
    <n v="3"/>
    <n v="1"/>
    <s v="Research Scientist"/>
    <x v="2"/>
    <x v="1"/>
    <n v="4477"/>
    <n v="20100"/>
    <n v="4"/>
    <s v="Y"/>
    <x v="0"/>
    <n v="19"/>
    <n v="3"/>
    <n v="3"/>
    <n v="80"/>
    <n v="1"/>
    <n v="7"/>
    <n v="2"/>
    <n v="2"/>
    <n v="3"/>
    <n v="2"/>
    <n v="0"/>
    <n v="2"/>
    <n v="0"/>
  </r>
  <r>
    <x v="2"/>
    <s v="No"/>
    <s v="Travel_Rarely"/>
    <n v="977"/>
    <x v="1"/>
    <n v="1"/>
    <n v="3"/>
    <x v="0"/>
    <n v="1"/>
    <n v="1196"/>
    <n v="4"/>
    <x v="0"/>
    <n v="56"/>
    <n v="2"/>
    <n v="2"/>
    <s v="Manufacturing Director"/>
    <x v="0"/>
    <x v="1"/>
    <n v="6474"/>
    <n v="9961"/>
    <n v="1"/>
    <s v="Y"/>
    <x v="1"/>
    <n v="13"/>
    <n v="3"/>
    <n v="2"/>
    <n v="80"/>
    <n v="1"/>
    <n v="14"/>
    <n v="2"/>
    <n v="2"/>
    <n v="14"/>
    <n v="8"/>
    <n v="3"/>
    <n v="11"/>
    <n v="0"/>
  </r>
  <r>
    <x v="35"/>
    <s v="No"/>
    <s v="Travel_Rarely"/>
    <n v="805"/>
    <x v="1"/>
    <n v="3"/>
    <n v="3"/>
    <x v="0"/>
    <n v="1"/>
    <n v="1198"/>
    <n v="1"/>
    <x v="1"/>
    <n v="87"/>
    <n v="2"/>
    <n v="1"/>
    <s v="Laboratory Technician"/>
    <x v="2"/>
    <x v="0"/>
    <n v="3033"/>
    <n v="12828"/>
    <n v="1"/>
    <s v="Y"/>
    <x v="1"/>
    <n v="12"/>
    <n v="3"/>
    <n v="1"/>
    <n v="80"/>
    <n v="0"/>
    <n v="2"/>
    <n v="2"/>
    <n v="2"/>
    <n v="2"/>
    <n v="2"/>
    <n v="1"/>
    <n v="2"/>
    <n v="0"/>
  </r>
  <r>
    <x v="20"/>
    <s v="Yes"/>
    <s v="Travel_Rarely"/>
    <n v="1097"/>
    <x v="1"/>
    <n v="10"/>
    <n v="4"/>
    <x v="0"/>
    <n v="1"/>
    <n v="1200"/>
    <n v="3"/>
    <x v="1"/>
    <n v="96"/>
    <n v="3"/>
    <n v="1"/>
    <s v="Research Scientist"/>
    <x v="2"/>
    <x v="0"/>
    <n v="2936"/>
    <n v="10826"/>
    <n v="1"/>
    <s v="Y"/>
    <x v="0"/>
    <n v="11"/>
    <n v="3"/>
    <n v="3"/>
    <n v="80"/>
    <n v="0"/>
    <n v="6"/>
    <n v="4"/>
    <n v="3"/>
    <n v="6"/>
    <n v="4"/>
    <n v="0"/>
    <n v="2"/>
    <n v="1"/>
  </r>
  <r>
    <x v="16"/>
    <s v="No"/>
    <s v="Travel_Rarely"/>
    <n v="1223"/>
    <x v="1"/>
    <n v="7"/>
    <n v="2"/>
    <x v="2"/>
    <n v="1"/>
    <n v="1201"/>
    <n v="4"/>
    <x v="0"/>
    <n v="50"/>
    <n v="3"/>
    <n v="5"/>
    <s v="Manager"/>
    <x v="2"/>
    <x v="2"/>
    <n v="18606"/>
    <n v="18640"/>
    <n v="3"/>
    <s v="Y"/>
    <x v="1"/>
    <n v="18"/>
    <n v="3"/>
    <n v="2"/>
    <n v="80"/>
    <n v="1"/>
    <n v="26"/>
    <n v="6"/>
    <n v="3"/>
    <n v="7"/>
    <n v="7"/>
    <n v="4"/>
    <n v="7"/>
    <n v="0"/>
  </r>
  <r>
    <x v="11"/>
    <s v="No"/>
    <s v="Travel_Rarely"/>
    <n v="942"/>
    <x v="1"/>
    <n v="15"/>
    <n v="1"/>
    <x v="0"/>
    <n v="1"/>
    <n v="1202"/>
    <n v="2"/>
    <x v="0"/>
    <n v="69"/>
    <n v="1"/>
    <n v="1"/>
    <s v="Research Scientist"/>
    <x v="0"/>
    <x v="1"/>
    <n v="2168"/>
    <n v="26933"/>
    <n v="0"/>
    <s v="Y"/>
    <x v="0"/>
    <n v="18"/>
    <n v="3"/>
    <n v="1"/>
    <n v="80"/>
    <n v="1"/>
    <n v="6"/>
    <n v="2"/>
    <n v="2"/>
    <n v="5"/>
    <n v="4"/>
    <n v="1"/>
    <n v="3"/>
    <n v="0"/>
  </r>
  <r>
    <x v="15"/>
    <s v="Yes"/>
    <s v="Travel_Frequently"/>
    <n v="1256"/>
    <x v="1"/>
    <n v="3"/>
    <n v="4"/>
    <x v="0"/>
    <n v="1"/>
    <n v="1203"/>
    <n v="3"/>
    <x v="1"/>
    <n v="48"/>
    <n v="2"/>
    <n v="1"/>
    <s v="Research Scientist"/>
    <x v="0"/>
    <x v="1"/>
    <n v="2853"/>
    <n v="4223"/>
    <n v="0"/>
    <s v="Y"/>
    <x v="0"/>
    <n v="11"/>
    <n v="3"/>
    <n v="2"/>
    <n v="80"/>
    <n v="1"/>
    <n v="1"/>
    <n v="5"/>
    <n v="3"/>
    <n v="0"/>
    <n v="0"/>
    <n v="0"/>
    <n v="0"/>
    <n v="1"/>
  </r>
  <r>
    <x v="21"/>
    <s v="No"/>
    <s v="Travel_Rarely"/>
    <n v="1402"/>
    <x v="0"/>
    <n v="2"/>
    <n v="3"/>
    <x v="3"/>
    <n v="1"/>
    <n v="1204"/>
    <n v="3"/>
    <x v="0"/>
    <n v="69"/>
    <n v="3"/>
    <n v="4"/>
    <s v="Manager"/>
    <x v="3"/>
    <x v="1"/>
    <n v="17048"/>
    <n v="24097"/>
    <n v="8"/>
    <s v="Y"/>
    <x v="1"/>
    <n v="23"/>
    <n v="4"/>
    <n v="1"/>
    <n v="80"/>
    <n v="0"/>
    <n v="28"/>
    <n v="2"/>
    <n v="3"/>
    <n v="26"/>
    <n v="15"/>
    <n v="15"/>
    <n v="9"/>
    <n v="0"/>
  </r>
  <r>
    <x v="20"/>
    <s v="No"/>
    <s v="Non-Travel"/>
    <n v="111"/>
    <x v="1"/>
    <n v="17"/>
    <n v="3"/>
    <x v="0"/>
    <n v="1"/>
    <n v="1206"/>
    <n v="4"/>
    <x v="1"/>
    <n v="74"/>
    <n v="1"/>
    <n v="1"/>
    <s v="Research Scientist"/>
    <x v="2"/>
    <x v="0"/>
    <n v="2290"/>
    <n v="4279"/>
    <n v="2"/>
    <s v="Y"/>
    <x v="1"/>
    <n v="13"/>
    <n v="3"/>
    <n v="4"/>
    <n v="80"/>
    <n v="0"/>
    <n v="6"/>
    <n v="3"/>
    <n v="3"/>
    <n v="0"/>
    <n v="0"/>
    <n v="0"/>
    <n v="0"/>
    <n v="0"/>
  </r>
  <r>
    <x v="3"/>
    <s v="No"/>
    <s v="Travel_Rarely"/>
    <n v="147"/>
    <x v="2"/>
    <n v="2"/>
    <n v="3"/>
    <x v="5"/>
    <n v="1"/>
    <n v="1207"/>
    <n v="2"/>
    <x v="1"/>
    <n v="99"/>
    <n v="3"/>
    <n v="1"/>
    <s v="Human Resources"/>
    <x v="2"/>
    <x v="1"/>
    <n v="3600"/>
    <n v="8429"/>
    <n v="1"/>
    <s v="Y"/>
    <x v="1"/>
    <n v="13"/>
    <n v="3"/>
    <n v="4"/>
    <n v="80"/>
    <n v="1"/>
    <n v="5"/>
    <n v="2"/>
    <n v="3"/>
    <n v="5"/>
    <n v="4"/>
    <n v="1"/>
    <n v="4"/>
    <n v="0"/>
  </r>
  <r>
    <x v="0"/>
    <s v="Yes"/>
    <s v="Non-Travel"/>
    <n v="906"/>
    <x v="1"/>
    <n v="5"/>
    <n v="2"/>
    <x v="0"/>
    <n v="1"/>
    <n v="1210"/>
    <n v="1"/>
    <x v="1"/>
    <n v="95"/>
    <n v="2"/>
    <n v="1"/>
    <s v="Research Scientist"/>
    <x v="3"/>
    <x v="2"/>
    <n v="2107"/>
    <n v="20293"/>
    <n v="6"/>
    <s v="Y"/>
    <x v="1"/>
    <n v="17"/>
    <n v="3"/>
    <n v="1"/>
    <n v="80"/>
    <n v="1"/>
    <n v="5"/>
    <n v="2"/>
    <n v="1"/>
    <n v="1"/>
    <n v="0"/>
    <n v="0"/>
    <n v="0"/>
    <n v="1"/>
  </r>
  <r>
    <x v="7"/>
    <s v="No"/>
    <s v="Travel_Rarely"/>
    <n v="1329"/>
    <x v="0"/>
    <n v="29"/>
    <n v="4"/>
    <x v="0"/>
    <n v="1"/>
    <n v="1211"/>
    <n v="3"/>
    <x v="1"/>
    <n v="61"/>
    <n v="3"/>
    <n v="2"/>
    <s v="Sales Executive"/>
    <x v="3"/>
    <x v="2"/>
    <n v="4115"/>
    <n v="13192"/>
    <n v="8"/>
    <s v="Y"/>
    <x v="1"/>
    <n v="19"/>
    <n v="3"/>
    <n v="3"/>
    <n v="80"/>
    <n v="3"/>
    <n v="8"/>
    <n v="3"/>
    <n v="3"/>
    <n v="4"/>
    <n v="3"/>
    <n v="0"/>
    <n v="3"/>
    <n v="0"/>
  </r>
  <r>
    <x v="32"/>
    <s v="No"/>
    <s v="Travel_Frequently"/>
    <n v="1184"/>
    <x v="0"/>
    <n v="2"/>
    <n v="4"/>
    <x v="2"/>
    <n v="1"/>
    <n v="1212"/>
    <n v="2"/>
    <x v="1"/>
    <n v="62"/>
    <n v="3"/>
    <n v="2"/>
    <s v="Sales Executive"/>
    <x v="1"/>
    <x v="1"/>
    <n v="4327"/>
    <n v="25440"/>
    <n v="5"/>
    <s v="Y"/>
    <x v="1"/>
    <n v="12"/>
    <n v="3"/>
    <n v="4"/>
    <n v="80"/>
    <n v="3"/>
    <n v="5"/>
    <n v="2"/>
    <n v="3"/>
    <n v="0"/>
    <n v="0"/>
    <n v="0"/>
    <n v="0"/>
    <n v="0"/>
  </r>
  <r>
    <x v="24"/>
    <s v="No"/>
    <s v="Travel_Frequently"/>
    <n v="1421"/>
    <x v="1"/>
    <n v="2"/>
    <n v="3"/>
    <x v="2"/>
    <n v="1"/>
    <n v="1215"/>
    <n v="4"/>
    <x v="0"/>
    <n v="30"/>
    <n v="3"/>
    <n v="4"/>
    <s v="Manager"/>
    <x v="3"/>
    <x v="1"/>
    <n v="17856"/>
    <n v="9490"/>
    <n v="2"/>
    <s v="Y"/>
    <x v="1"/>
    <n v="22"/>
    <n v="4"/>
    <n v="3"/>
    <n v="80"/>
    <n v="1"/>
    <n v="32"/>
    <n v="3"/>
    <n v="3"/>
    <n v="2"/>
    <n v="2"/>
    <n v="2"/>
    <n v="2"/>
    <n v="0"/>
  </r>
  <r>
    <x v="14"/>
    <s v="No"/>
    <s v="Travel_Rarely"/>
    <n v="1179"/>
    <x v="1"/>
    <n v="19"/>
    <n v="4"/>
    <x v="2"/>
    <n v="1"/>
    <n v="1216"/>
    <n v="4"/>
    <x v="1"/>
    <n v="78"/>
    <n v="2"/>
    <n v="1"/>
    <s v="Laboratory Technician"/>
    <x v="3"/>
    <x v="1"/>
    <n v="3196"/>
    <n v="12449"/>
    <n v="1"/>
    <s v="Y"/>
    <x v="1"/>
    <n v="12"/>
    <n v="3"/>
    <n v="3"/>
    <n v="80"/>
    <n v="3"/>
    <n v="6"/>
    <n v="2"/>
    <n v="3"/>
    <n v="6"/>
    <n v="5"/>
    <n v="3"/>
    <n v="3"/>
    <n v="0"/>
  </r>
  <r>
    <x v="21"/>
    <s v="No"/>
    <s v="Travel_Rarely"/>
    <n v="1450"/>
    <x v="1"/>
    <n v="15"/>
    <n v="2"/>
    <x v="0"/>
    <n v="1"/>
    <n v="1217"/>
    <n v="4"/>
    <x v="1"/>
    <n v="52"/>
    <n v="3"/>
    <n v="5"/>
    <s v="Research Director"/>
    <x v="1"/>
    <x v="1"/>
    <n v="19081"/>
    <n v="10849"/>
    <n v="5"/>
    <s v="Y"/>
    <x v="1"/>
    <n v="11"/>
    <n v="3"/>
    <n v="1"/>
    <n v="80"/>
    <n v="1"/>
    <n v="25"/>
    <n v="2"/>
    <n v="3"/>
    <n v="4"/>
    <n v="2"/>
    <n v="0"/>
    <n v="3"/>
    <n v="0"/>
  </r>
  <r>
    <x v="10"/>
    <s v="No"/>
    <s v="Travel_Rarely"/>
    <n v="1361"/>
    <x v="0"/>
    <n v="17"/>
    <n v="4"/>
    <x v="0"/>
    <n v="1"/>
    <n v="1218"/>
    <n v="3"/>
    <x v="1"/>
    <n v="94"/>
    <n v="3"/>
    <n v="2"/>
    <s v="Sales Executive"/>
    <x v="3"/>
    <x v="1"/>
    <n v="8966"/>
    <n v="21026"/>
    <n v="3"/>
    <s v="Y"/>
    <x v="0"/>
    <n v="15"/>
    <n v="3"/>
    <n v="4"/>
    <n v="80"/>
    <n v="3"/>
    <n v="15"/>
    <n v="2"/>
    <n v="3"/>
    <n v="7"/>
    <n v="7"/>
    <n v="1"/>
    <n v="7"/>
    <n v="0"/>
  </r>
  <r>
    <x v="17"/>
    <s v="Yes"/>
    <s v="Travel_Rarely"/>
    <n v="984"/>
    <x v="1"/>
    <n v="17"/>
    <n v="2"/>
    <x v="0"/>
    <n v="1"/>
    <n v="1219"/>
    <n v="4"/>
    <x v="0"/>
    <n v="97"/>
    <n v="3"/>
    <n v="1"/>
    <s v="Laboratory Technician"/>
    <x v="1"/>
    <x v="1"/>
    <n v="2210"/>
    <n v="3372"/>
    <n v="1"/>
    <s v="Y"/>
    <x v="1"/>
    <n v="13"/>
    <n v="3"/>
    <n v="1"/>
    <n v="80"/>
    <n v="1"/>
    <n v="1"/>
    <n v="3"/>
    <n v="1"/>
    <n v="1"/>
    <n v="0"/>
    <n v="0"/>
    <n v="0"/>
    <n v="1"/>
  </r>
  <r>
    <x v="3"/>
    <s v="No"/>
    <s v="Travel_Frequently"/>
    <n v="1146"/>
    <x v="0"/>
    <n v="25"/>
    <n v="3"/>
    <x v="2"/>
    <n v="1"/>
    <n v="1220"/>
    <n v="2"/>
    <x v="0"/>
    <n v="82"/>
    <n v="3"/>
    <n v="2"/>
    <s v="Sales Executive"/>
    <x v="2"/>
    <x v="1"/>
    <n v="4539"/>
    <n v="4905"/>
    <n v="1"/>
    <s v="Y"/>
    <x v="1"/>
    <n v="12"/>
    <n v="3"/>
    <n v="1"/>
    <n v="80"/>
    <n v="1"/>
    <n v="10"/>
    <n v="3"/>
    <n v="2"/>
    <n v="10"/>
    <n v="7"/>
    <n v="0"/>
    <n v="1"/>
    <n v="0"/>
  </r>
  <r>
    <x v="9"/>
    <s v="No"/>
    <s v="Travel_Rarely"/>
    <n v="917"/>
    <x v="1"/>
    <n v="6"/>
    <n v="4"/>
    <x v="0"/>
    <n v="1"/>
    <n v="1221"/>
    <n v="3"/>
    <x v="1"/>
    <n v="60"/>
    <n v="1"/>
    <n v="1"/>
    <s v="Laboratory Technician"/>
    <x v="2"/>
    <x v="2"/>
    <n v="2741"/>
    <n v="6865"/>
    <n v="1"/>
    <s v="Y"/>
    <x v="1"/>
    <n v="14"/>
    <n v="3"/>
    <n v="3"/>
    <n v="80"/>
    <n v="1"/>
    <n v="7"/>
    <n v="4"/>
    <n v="3"/>
    <n v="7"/>
    <n v="7"/>
    <n v="1"/>
    <n v="7"/>
    <n v="0"/>
  </r>
  <r>
    <x v="7"/>
    <s v="No"/>
    <s v="Travel_Rarely"/>
    <n v="853"/>
    <x v="1"/>
    <n v="7"/>
    <n v="4"/>
    <x v="0"/>
    <n v="1"/>
    <n v="1224"/>
    <n v="3"/>
    <x v="1"/>
    <n v="49"/>
    <n v="3"/>
    <n v="2"/>
    <s v="Laboratory Technician"/>
    <x v="2"/>
    <x v="2"/>
    <n v="3491"/>
    <n v="11309"/>
    <n v="1"/>
    <s v="Y"/>
    <x v="1"/>
    <n v="13"/>
    <n v="3"/>
    <n v="1"/>
    <n v="80"/>
    <n v="3"/>
    <n v="10"/>
    <n v="4"/>
    <n v="2"/>
    <n v="10"/>
    <n v="7"/>
    <n v="8"/>
    <n v="9"/>
    <n v="0"/>
  </r>
  <r>
    <x v="20"/>
    <s v="No"/>
    <s v="Travel_Rarely"/>
    <n v="200"/>
    <x v="1"/>
    <n v="29"/>
    <n v="4"/>
    <x v="1"/>
    <n v="1"/>
    <n v="1225"/>
    <n v="4"/>
    <x v="1"/>
    <n v="32"/>
    <n v="3"/>
    <n v="2"/>
    <s v="Research Scientist"/>
    <x v="0"/>
    <x v="0"/>
    <n v="4541"/>
    <n v="7744"/>
    <n v="1"/>
    <s v="Y"/>
    <x v="1"/>
    <n v="25"/>
    <n v="4"/>
    <n v="2"/>
    <n v="80"/>
    <n v="0"/>
    <n v="20"/>
    <n v="3"/>
    <n v="3"/>
    <n v="20"/>
    <n v="11"/>
    <n v="13"/>
    <n v="17"/>
    <n v="0"/>
  </r>
  <r>
    <x v="35"/>
    <s v="No"/>
    <s v="Travel_Rarely"/>
    <n v="654"/>
    <x v="0"/>
    <n v="21"/>
    <n v="3"/>
    <x v="3"/>
    <n v="1"/>
    <n v="1226"/>
    <n v="3"/>
    <x v="1"/>
    <n v="43"/>
    <n v="4"/>
    <n v="1"/>
    <s v="Sales Representative"/>
    <x v="0"/>
    <x v="0"/>
    <n v="2678"/>
    <n v="5050"/>
    <n v="1"/>
    <s v="Y"/>
    <x v="1"/>
    <n v="17"/>
    <n v="3"/>
    <n v="4"/>
    <n v="80"/>
    <n v="0"/>
    <n v="2"/>
    <n v="2"/>
    <n v="3"/>
    <n v="2"/>
    <n v="1"/>
    <n v="2"/>
    <n v="2"/>
    <n v="0"/>
  </r>
  <r>
    <x v="21"/>
    <s v="No"/>
    <s v="Travel_Rarely"/>
    <n v="150"/>
    <x v="1"/>
    <n v="2"/>
    <n v="4"/>
    <x v="4"/>
    <n v="1"/>
    <n v="1228"/>
    <n v="4"/>
    <x v="1"/>
    <n v="60"/>
    <n v="3"/>
    <n v="2"/>
    <s v="Manufacturing Director"/>
    <x v="0"/>
    <x v="2"/>
    <n v="7379"/>
    <n v="17433"/>
    <n v="2"/>
    <s v="Y"/>
    <x v="1"/>
    <n v="11"/>
    <n v="3"/>
    <n v="3"/>
    <n v="80"/>
    <n v="1"/>
    <n v="12"/>
    <n v="3"/>
    <n v="2"/>
    <n v="6"/>
    <n v="3"/>
    <n v="1"/>
    <n v="4"/>
    <n v="0"/>
  </r>
  <r>
    <x v="19"/>
    <s v="No"/>
    <s v="Non-Travel"/>
    <n v="179"/>
    <x v="2"/>
    <n v="2"/>
    <n v="5"/>
    <x v="2"/>
    <n v="1"/>
    <n v="1231"/>
    <n v="4"/>
    <x v="1"/>
    <n v="79"/>
    <n v="4"/>
    <n v="2"/>
    <s v="Human Resources"/>
    <x v="3"/>
    <x v="1"/>
    <n v="6272"/>
    <n v="12858"/>
    <n v="7"/>
    <s v="Y"/>
    <x v="1"/>
    <n v="16"/>
    <n v="3"/>
    <n v="1"/>
    <n v="80"/>
    <n v="1"/>
    <n v="10"/>
    <n v="3"/>
    <n v="4"/>
    <n v="4"/>
    <n v="3"/>
    <n v="0"/>
    <n v="3"/>
    <n v="0"/>
  </r>
  <r>
    <x v="42"/>
    <s v="No"/>
    <s v="Travel_Rarely"/>
    <n v="696"/>
    <x v="0"/>
    <n v="7"/>
    <n v="4"/>
    <x v="3"/>
    <n v="1"/>
    <n v="1233"/>
    <n v="2"/>
    <x v="1"/>
    <n v="52"/>
    <n v="4"/>
    <n v="2"/>
    <s v="Sales Executive"/>
    <x v="0"/>
    <x v="2"/>
    <n v="5220"/>
    <n v="10893"/>
    <n v="0"/>
    <s v="Y"/>
    <x v="0"/>
    <n v="18"/>
    <n v="3"/>
    <n v="2"/>
    <n v="80"/>
    <n v="1"/>
    <n v="12"/>
    <n v="3"/>
    <n v="3"/>
    <n v="11"/>
    <n v="7"/>
    <n v="1"/>
    <n v="9"/>
    <n v="0"/>
  </r>
  <r>
    <x v="5"/>
    <s v="No"/>
    <s v="Travel_Frequently"/>
    <n v="116"/>
    <x v="1"/>
    <n v="13"/>
    <n v="3"/>
    <x v="1"/>
    <n v="1"/>
    <n v="1234"/>
    <n v="3"/>
    <x v="0"/>
    <n v="77"/>
    <n v="2"/>
    <n v="1"/>
    <s v="Laboratory Technician"/>
    <x v="1"/>
    <x v="1"/>
    <n v="2743"/>
    <n v="7331"/>
    <n v="1"/>
    <s v="Y"/>
    <x v="1"/>
    <n v="20"/>
    <n v="4"/>
    <n v="3"/>
    <n v="80"/>
    <n v="1"/>
    <n v="2"/>
    <n v="2"/>
    <n v="3"/>
    <n v="2"/>
    <n v="2"/>
    <n v="2"/>
    <n v="2"/>
    <n v="0"/>
  </r>
  <r>
    <x v="5"/>
    <s v="No"/>
    <s v="Travel_Frequently"/>
    <n v="1316"/>
    <x v="1"/>
    <n v="2"/>
    <n v="2"/>
    <x v="0"/>
    <n v="1"/>
    <n v="1235"/>
    <n v="4"/>
    <x v="0"/>
    <n v="38"/>
    <n v="3"/>
    <n v="2"/>
    <s v="Research Scientist"/>
    <x v="2"/>
    <x v="0"/>
    <n v="4998"/>
    <n v="2338"/>
    <n v="4"/>
    <s v="Y"/>
    <x v="0"/>
    <n v="14"/>
    <n v="3"/>
    <n v="4"/>
    <n v="80"/>
    <n v="0"/>
    <n v="10"/>
    <n v="2"/>
    <n v="3"/>
    <n v="8"/>
    <n v="7"/>
    <n v="0"/>
    <n v="7"/>
    <n v="0"/>
  </r>
  <r>
    <x v="9"/>
    <s v="No"/>
    <s v="Travel_Rarely"/>
    <n v="363"/>
    <x v="1"/>
    <n v="1"/>
    <n v="3"/>
    <x v="4"/>
    <n v="1"/>
    <n v="1237"/>
    <n v="3"/>
    <x v="0"/>
    <n v="77"/>
    <n v="1"/>
    <n v="3"/>
    <s v="Manufacturing Director"/>
    <x v="3"/>
    <x v="2"/>
    <n v="10252"/>
    <n v="4235"/>
    <n v="2"/>
    <s v="Y"/>
    <x v="0"/>
    <n v="21"/>
    <n v="4"/>
    <n v="3"/>
    <n v="80"/>
    <n v="1"/>
    <n v="17"/>
    <n v="2"/>
    <n v="3"/>
    <n v="7"/>
    <n v="7"/>
    <n v="7"/>
    <n v="7"/>
    <n v="0"/>
  </r>
  <r>
    <x v="3"/>
    <s v="No"/>
    <s v="Travel_Rarely"/>
    <n v="117"/>
    <x v="1"/>
    <n v="9"/>
    <n v="3"/>
    <x v="2"/>
    <n v="1"/>
    <n v="1238"/>
    <n v="1"/>
    <x v="1"/>
    <n v="60"/>
    <n v="3"/>
    <n v="1"/>
    <s v="Research Scientist"/>
    <x v="0"/>
    <x v="1"/>
    <n v="2781"/>
    <n v="6311"/>
    <n v="0"/>
    <s v="Y"/>
    <x v="1"/>
    <n v="13"/>
    <n v="3"/>
    <n v="2"/>
    <n v="80"/>
    <n v="1"/>
    <n v="15"/>
    <n v="5"/>
    <n v="3"/>
    <n v="14"/>
    <n v="10"/>
    <n v="4"/>
    <n v="10"/>
    <n v="0"/>
  </r>
  <r>
    <x v="32"/>
    <s v="No"/>
    <s v="Travel_Rarely"/>
    <n v="107"/>
    <x v="0"/>
    <n v="10"/>
    <n v="3"/>
    <x v="4"/>
    <n v="1"/>
    <n v="1239"/>
    <n v="2"/>
    <x v="0"/>
    <n v="84"/>
    <n v="2"/>
    <n v="2"/>
    <s v="Sales Executive"/>
    <x v="1"/>
    <x v="2"/>
    <n v="6852"/>
    <n v="11591"/>
    <n v="7"/>
    <s v="Y"/>
    <x v="1"/>
    <n v="12"/>
    <n v="3"/>
    <n v="2"/>
    <n v="80"/>
    <n v="1"/>
    <n v="7"/>
    <n v="2"/>
    <n v="4"/>
    <n v="5"/>
    <n v="1"/>
    <n v="1"/>
    <n v="3"/>
    <n v="0"/>
  </r>
  <r>
    <x v="36"/>
    <s v="No"/>
    <s v="Travel_Rarely"/>
    <n v="1356"/>
    <x v="0"/>
    <n v="10"/>
    <n v="4"/>
    <x v="0"/>
    <n v="1"/>
    <n v="1240"/>
    <n v="3"/>
    <x v="1"/>
    <n v="57"/>
    <n v="3"/>
    <n v="2"/>
    <s v="Sales Executive"/>
    <x v="0"/>
    <x v="0"/>
    <n v="4950"/>
    <n v="20623"/>
    <n v="0"/>
    <s v="Y"/>
    <x v="1"/>
    <n v="14"/>
    <n v="3"/>
    <n v="2"/>
    <n v="80"/>
    <n v="0"/>
    <n v="5"/>
    <n v="4"/>
    <n v="3"/>
    <n v="4"/>
    <n v="3"/>
    <n v="1"/>
    <n v="1"/>
    <n v="0"/>
  </r>
  <r>
    <x v="7"/>
    <s v="No"/>
    <s v="Travel_Rarely"/>
    <n v="1465"/>
    <x v="1"/>
    <n v="1"/>
    <n v="3"/>
    <x v="2"/>
    <n v="1"/>
    <n v="1241"/>
    <n v="4"/>
    <x v="1"/>
    <n v="63"/>
    <n v="3"/>
    <n v="1"/>
    <s v="Research Scientist"/>
    <x v="1"/>
    <x v="1"/>
    <n v="3579"/>
    <n v="9369"/>
    <n v="0"/>
    <s v="Y"/>
    <x v="0"/>
    <n v="21"/>
    <n v="4"/>
    <n v="1"/>
    <n v="80"/>
    <n v="1"/>
    <n v="12"/>
    <n v="2"/>
    <n v="3"/>
    <n v="11"/>
    <n v="9"/>
    <n v="5"/>
    <n v="7"/>
    <n v="0"/>
  </r>
  <r>
    <x v="19"/>
    <s v="No"/>
    <s v="Travel_Frequently"/>
    <n v="458"/>
    <x v="1"/>
    <n v="26"/>
    <n v="5"/>
    <x v="2"/>
    <n v="1"/>
    <n v="1242"/>
    <n v="1"/>
    <x v="0"/>
    <n v="60"/>
    <n v="3"/>
    <n v="3"/>
    <s v="Research Director"/>
    <x v="3"/>
    <x v="1"/>
    <n v="13191"/>
    <n v="23281"/>
    <n v="3"/>
    <s v="Y"/>
    <x v="0"/>
    <n v="17"/>
    <n v="3"/>
    <n v="3"/>
    <n v="80"/>
    <n v="0"/>
    <n v="20"/>
    <n v="6"/>
    <n v="3"/>
    <n v="1"/>
    <n v="0"/>
    <n v="0"/>
    <n v="0"/>
    <n v="0"/>
  </r>
  <r>
    <x v="10"/>
    <s v="No"/>
    <s v="Non-Travel"/>
    <n v="1212"/>
    <x v="0"/>
    <n v="8"/>
    <n v="2"/>
    <x v="3"/>
    <n v="1"/>
    <n v="1243"/>
    <n v="3"/>
    <x v="0"/>
    <n v="78"/>
    <n v="2"/>
    <n v="3"/>
    <s v="Sales Executive"/>
    <x v="0"/>
    <x v="1"/>
    <n v="10377"/>
    <n v="13755"/>
    <n v="4"/>
    <s v="Y"/>
    <x v="0"/>
    <n v="11"/>
    <n v="3"/>
    <n v="2"/>
    <n v="80"/>
    <n v="1"/>
    <n v="16"/>
    <n v="6"/>
    <n v="2"/>
    <n v="13"/>
    <n v="2"/>
    <n v="4"/>
    <n v="12"/>
    <n v="0"/>
  </r>
  <r>
    <x v="4"/>
    <s v="No"/>
    <s v="Travel_Rarely"/>
    <n v="1103"/>
    <x v="1"/>
    <n v="14"/>
    <n v="3"/>
    <x v="0"/>
    <n v="1"/>
    <n v="1244"/>
    <n v="1"/>
    <x v="1"/>
    <n v="42"/>
    <n v="3"/>
    <n v="1"/>
    <s v="Research Scientist"/>
    <x v="3"/>
    <x v="1"/>
    <n v="2235"/>
    <n v="14377"/>
    <n v="1"/>
    <s v="Y"/>
    <x v="0"/>
    <n v="14"/>
    <n v="3"/>
    <n v="4"/>
    <n v="80"/>
    <n v="2"/>
    <n v="9"/>
    <n v="3"/>
    <n v="2"/>
    <n v="9"/>
    <n v="7"/>
    <n v="6"/>
    <n v="8"/>
    <n v="0"/>
  </r>
  <r>
    <x v="33"/>
    <s v="No"/>
    <s v="Travel_Frequently"/>
    <n v="966"/>
    <x v="1"/>
    <n v="1"/>
    <n v="4"/>
    <x v="0"/>
    <n v="1"/>
    <n v="1245"/>
    <n v="4"/>
    <x v="0"/>
    <n v="53"/>
    <n v="3"/>
    <n v="3"/>
    <s v="Manufacturing Director"/>
    <x v="2"/>
    <x v="2"/>
    <n v="10502"/>
    <n v="9659"/>
    <n v="7"/>
    <s v="Y"/>
    <x v="1"/>
    <n v="17"/>
    <n v="3"/>
    <n v="1"/>
    <n v="80"/>
    <n v="1"/>
    <n v="33"/>
    <n v="2"/>
    <n v="1"/>
    <n v="5"/>
    <n v="4"/>
    <n v="1"/>
    <n v="4"/>
    <n v="0"/>
  </r>
  <r>
    <x v="20"/>
    <s v="No"/>
    <s v="Travel_Rarely"/>
    <n v="1117"/>
    <x v="1"/>
    <n v="2"/>
    <n v="1"/>
    <x v="0"/>
    <n v="1"/>
    <n v="1246"/>
    <n v="1"/>
    <x v="0"/>
    <n v="72"/>
    <n v="4"/>
    <n v="1"/>
    <s v="Research Scientist"/>
    <x v="0"/>
    <x v="1"/>
    <n v="2011"/>
    <n v="19982"/>
    <n v="1"/>
    <s v="Y"/>
    <x v="1"/>
    <n v="13"/>
    <n v="3"/>
    <n v="4"/>
    <n v="80"/>
    <n v="1"/>
    <n v="10"/>
    <n v="5"/>
    <n v="3"/>
    <n v="10"/>
    <n v="5"/>
    <n v="7"/>
    <n v="7"/>
    <n v="0"/>
  </r>
  <r>
    <x v="37"/>
    <s v="Yes"/>
    <s v="Non-Travel"/>
    <n v="504"/>
    <x v="1"/>
    <n v="10"/>
    <n v="3"/>
    <x v="2"/>
    <n v="1"/>
    <n v="1248"/>
    <n v="1"/>
    <x v="0"/>
    <n v="96"/>
    <n v="2"/>
    <n v="1"/>
    <s v="Research Scientist"/>
    <x v="1"/>
    <x v="0"/>
    <n v="1859"/>
    <n v="6148"/>
    <n v="1"/>
    <s v="Y"/>
    <x v="0"/>
    <n v="25"/>
    <n v="4"/>
    <n v="2"/>
    <n v="80"/>
    <n v="0"/>
    <n v="1"/>
    <n v="2"/>
    <n v="4"/>
    <n v="1"/>
    <n v="1"/>
    <n v="0"/>
    <n v="0"/>
    <n v="1"/>
  </r>
  <r>
    <x v="11"/>
    <s v="No"/>
    <s v="Travel_Rarely"/>
    <n v="1010"/>
    <x v="1"/>
    <n v="1"/>
    <n v="3"/>
    <x v="0"/>
    <n v="1"/>
    <n v="1249"/>
    <n v="1"/>
    <x v="0"/>
    <n v="97"/>
    <n v="3"/>
    <n v="1"/>
    <s v="Research Scientist"/>
    <x v="0"/>
    <x v="2"/>
    <n v="3760"/>
    <n v="5598"/>
    <n v="1"/>
    <s v="Y"/>
    <x v="1"/>
    <n v="15"/>
    <n v="3"/>
    <n v="1"/>
    <n v="80"/>
    <n v="3"/>
    <n v="3"/>
    <n v="5"/>
    <n v="3"/>
    <n v="3"/>
    <n v="2"/>
    <n v="1"/>
    <n v="2"/>
    <n v="0"/>
  </r>
  <r>
    <x v="33"/>
    <s v="No"/>
    <s v="Travel_Rarely"/>
    <n v="685"/>
    <x v="1"/>
    <n v="3"/>
    <n v="3"/>
    <x v="0"/>
    <n v="1"/>
    <n v="1250"/>
    <n v="4"/>
    <x v="1"/>
    <n v="85"/>
    <n v="3"/>
    <n v="4"/>
    <s v="Research Director"/>
    <x v="0"/>
    <x v="1"/>
    <n v="17779"/>
    <n v="23474"/>
    <n v="3"/>
    <s v="Y"/>
    <x v="1"/>
    <n v="14"/>
    <n v="3"/>
    <n v="1"/>
    <n v="80"/>
    <n v="0"/>
    <n v="36"/>
    <n v="2"/>
    <n v="3"/>
    <n v="10"/>
    <n v="9"/>
    <n v="0"/>
    <n v="9"/>
    <n v="0"/>
  </r>
  <r>
    <x v="12"/>
    <s v="No"/>
    <s v="Travel_Rarely"/>
    <n v="1332"/>
    <x v="1"/>
    <n v="11"/>
    <n v="2"/>
    <x v="2"/>
    <n v="1"/>
    <n v="1251"/>
    <n v="3"/>
    <x v="1"/>
    <n v="80"/>
    <n v="3"/>
    <n v="2"/>
    <s v="Healthcare Representative"/>
    <x v="3"/>
    <x v="1"/>
    <n v="6833"/>
    <n v="17089"/>
    <n v="1"/>
    <s v="Y"/>
    <x v="0"/>
    <n v="12"/>
    <n v="3"/>
    <n v="4"/>
    <n v="80"/>
    <n v="0"/>
    <n v="6"/>
    <n v="2"/>
    <n v="2"/>
    <n v="6"/>
    <n v="5"/>
    <n v="0"/>
    <n v="1"/>
    <n v="0"/>
  </r>
  <r>
    <x v="12"/>
    <s v="No"/>
    <s v="Travel_Rarely"/>
    <n v="1062"/>
    <x v="1"/>
    <n v="24"/>
    <n v="3"/>
    <x v="2"/>
    <n v="1"/>
    <n v="1252"/>
    <n v="3"/>
    <x v="0"/>
    <n v="96"/>
    <n v="2"/>
    <n v="2"/>
    <s v="Healthcare Representative"/>
    <x v="3"/>
    <x v="0"/>
    <n v="6812"/>
    <n v="17198"/>
    <n v="1"/>
    <s v="Y"/>
    <x v="1"/>
    <n v="19"/>
    <n v="3"/>
    <n v="2"/>
    <n v="80"/>
    <n v="0"/>
    <n v="10"/>
    <n v="2"/>
    <n v="3"/>
    <n v="10"/>
    <n v="9"/>
    <n v="1"/>
    <n v="8"/>
    <n v="0"/>
  </r>
  <r>
    <x v="6"/>
    <s v="No"/>
    <s v="Travel_Rarely"/>
    <n v="326"/>
    <x v="0"/>
    <n v="3"/>
    <n v="3"/>
    <x v="0"/>
    <n v="1"/>
    <n v="1254"/>
    <n v="3"/>
    <x v="0"/>
    <n v="48"/>
    <n v="2"/>
    <n v="2"/>
    <s v="Sales Executive"/>
    <x v="0"/>
    <x v="0"/>
    <n v="5171"/>
    <n v="16490"/>
    <n v="5"/>
    <s v="Y"/>
    <x v="1"/>
    <n v="17"/>
    <n v="3"/>
    <n v="4"/>
    <n v="80"/>
    <n v="0"/>
    <n v="13"/>
    <n v="2"/>
    <n v="3"/>
    <n v="6"/>
    <n v="1"/>
    <n v="0"/>
    <n v="5"/>
    <n v="0"/>
  </r>
  <r>
    <x v="23"/>
    <s v="No"/>
    <s v="Travel_Rarely"/>
    <n v="920"/>
    <x v="1"/>
    <n v="3"/>
    <n v="3"/>
    <x v="0"/>
    <n v="1"/>
    <n v="1255"/>
    <n v="3"/>
    <x v="1"/>
    <n v="96"/>
    <n v="1"/>
    <n v="5"/>
    <s v="Research Director"/>
    <x v="0"/>
    <x v="1"/>
    <n v="19740"/>
    <n v="18625"/>
    <n v="3"/>
    <s v="Y"/>
    <x v="1"/>
    <n v="14"/>
    <n v="3"/>
    <n v="2"/>
    <n v="80"/>
    <n v="1"/>
    <n v="25"/>
    <n v="2"/>
    <n v="3"/>
    <n v="8"/>
    <n v="7"/>
    <n v="0"/>
    <n v="7"/>
    <n v="0"/>
  </r>
  <r>
    <x v="1"/>
    <s v="No"/>
    <s v="Travel_Rarely"/>
    <n v="1098"/>
    <x v="1"/>
    <n v="4"/>
    <n v="2"/>
    <x v="2"/>
    <n v="1"/>
    <n v="1256"/>
    <n v="1"/>
    <x v="1"/>
    <n v="85"/>
    <n v="2"/>
    <n v="5"/>
    <s v="Manager"/>
    <x v="2"/>
    <x v="1"/>
    <n v="18711"/>
    <n v="12124"/>
    <n v="2"/>
    <s v="Y"/>
    <x v="1"/>
    <n v="13"/>
    <n v="3"/>
    <n v="3"/>
    <n v="80"/>
    <n v="1"/>
    <n v="23"/>
    <n v="2"/>
    <n v="4"/>
    <n v="1"/>
    <n v="0"/>
    <n v="0"/>
    <n v="0"/>
    <n v="0"/>
  </r>
  <r>
    <x v="9"/>
    <s v="No"/>
    <s v="Travel_Frequently"/>
    <n v="469"/>
    <x v="1"/>
    <n v="3"/>
    <n v="3"/>
    <x v="4"/>
    <n v="1"/>
    <n v="1257"/>
    <n v="3"/>
    <x v="1"/>
    <n v="46"/>
    <n v="3"/>
    <n v="1"/>
    <s v="Research Scientist"/>
    <x v="1"/>
    <x v="1"/>
    <n v="3692"/>
    <n v="9256"/>
    <n v="1"/>
    <s v="Y"/>
    <x v="1"/>
    <n v="12"/>
    <n v="3"/>
    <n v="3"/>
    <n v="80"/>
    <n v="0"/>
    <n v="12"/>
    <n v="2"/>
    <n v="2"/>
    <n v="11"/>
    <n v="10"/>
    <n v="0"/>
    <n v="7"/>
    <n v="0"/>
  </r>
  <r>
    <x v="26"/>
    <s v="No"/>
    <s v="Travel_Rarely"/>
    <n v="969"/>
    <x v="1"/>
    <n v="2"/>
    <n v="2"/>
    <x v="4"/>
    <n v="1"/>
    <n v="1258"/>
    <n v="4"/>
    <x v="1"/>
    <n v="76"/>
    <n v="4"/>
    <n v="1"/>
    <s v="Laboratory Technician"/>
    <x v="1"/>
    <x v="0"/>
    <n v="2559"/>
    <n v="16620"/>
    <n v="5"/>
    <s v="Y"/>
    <x v="1"/>
    <n v="11"/>
    <n v="3"/>
    <n v="3"/>
    <n v="80"/>
    <n v="0"/>
    <n v="7"/>
    <n v="4"/>
    <n v="2"/>
    <n v="1"/>
    <n v="0"/>
    <n v="0"/>
    <n v="0"/>
    <n v="0"/>
  </r>
  <r>
    <x v="4"/>
    <s v="No"/>
    <s v="Travel_Rarely"/>
    <n v="1167"/>
    <x v="1"/>
    <n v="4"/>
    <n v="2"/>
    <x v="0"/>
    <n v="1"/>
    <n v="1259"/>
    <n v="1"/>
    <x v="1"/>
    <n v="76"/>
    <n v="3"/>
    <n v="1"/>
    <s v="Research Scientist"/>
    <x v="2"/>
    <x v="2"/>
    <n v="2517"/>
    <n v="3208"/>
    <n v="1"/>
    <s v="Y"/>
    <x v="1"/>
    <n v="11"/>
    <n v="3"/>
    <n v="2"/>
    <n v="80"/>
    <n v="3"/>
    <n v="5"/>
    <n v="2"/>
    <n v="3"/>
    <n v="5"/>
    <n v="3"/>
    <n v="0"/>
    <n v="3"/>
    <n v="0"/>
  </r>
  <r>
    <x v="11"/>
    <s v="No"/>
    <s v="Travel_Rarely"/>
    <n v="1329"/>
    <x v="1"/>
    <n v="7"/>
    <n v="3"/>
    <x v="0"/>
    <n v="1"/>
    <n v="1260"/>
    <n v="3"/>
    <x v="1"/>
    <n v="82"/>
    <n v="3"/>
    <n v="2"/>
    <s v="Healthcare Representative"/>
    <x v="0"/>
    <x v="2"/>
    <n v="6623"/>
    <n v="4204"/>
    <n v="1"/>
    <s v="Y"/>
    <x v="0"/>
    <n v="11"/>
    <n v="3"/>
    <n v="2"/>
    <n v="80"/>
    <n v="2"/>
    <n v="6"/>
    <n v="2"/>
    <n v="3"/>
    <n v="6"/>
    <n v="0"/>
    <n v="1"/>
    <n v="0"/>
    <n v="0"/>
  </r>
  <r>
    <x v="26"/>
    <s v="No"/>
    <s v="Travel_Rarely"/>
    <n v="715"/>
    <x v="1"/>
    <n v="1"/>
    <n v="3"/>
    <x v="0"/>
    <n v="1"/>
    <n v="1263"/>
    <n v="4"/>
    <x v="1"/>
    <n v="76"/>
    <n v="2"/>
    <n v="5"/>
    <s v="Research Director"/>
    <x v="0"/>
    <x v="0"/>
    <n v="18265"/>
    <n v="8733"/>
    <n v="6"/>
    <s v="Y"/>
    <x v="1"/>
    <n v="12"/>
    <n v="3"/>
    <n v="3"/>
    <n v="80"/>
    <n v="0"/>
    <n v="25"/>
    <n v="3"/>
    <n v="4"/>
    <n v="1"/>
    <n v="0"/>
    <n v="0"/>
    <n v="0"/>
    <n v="0"/>
  </r>
  <r>
    <x v="11"/>
    <s v="No"/>
    <s v="Travel_Rarely"/>
    <n v="694"/>
    <x v="1"/>
    <n v="1"/>
    <n v="3"/>
    <x v="0"/>
    <n v="1"/>
    <n v="1264"/>
    <n v="4"/>
    <x v="0"/>
    <n v="87"/>
    <n v="2"/>
    <n v="4"/>
    <s v="Research Director"/>
    <x v="0"/>
    <x v="2"/>
    <n v="16124"/>
    <n v="3423"/>
    <n v="3"/>
    <s v="Y"/>
    <x v="1"/>
    <n v="14"/>
    <n v="3"/>
    <n v="2"/>
    <n v="80"/>
    <n v="2"/>
    <n v="9"/>
    <n v="2"/>
    <n v="2"/>
    <n v="7"/>
    <n v="7"/>
    <n v="1"/>
    <n v="7"/>
    <n v="0"/>
  </r>
  <r>
    <x v="13"/>
    <s v="No"/>
    <s v="Travel_Rarely"/>
    <n v="1320"/>
    <x v="1"/>
    <n v="20"/>
    <n v="3"/>
    <x v="4"/>
    <n v="1"/>
    <n v="1265"/>
    <n v="3"/>
    <x v="0"/>
    <n v="89"/>
    <n v="4"/>
    <n v="1"/>
    <s v="Research Scientist"/>
    <x v="2"/>
    <x v="1"/>
    <n v="2585"/>
    <n v="21643"/>
    <n v="0"/>
    <s v="Y"/>
    <x v="1"/>
    <n v="17"/>
    <n v="3"/>
    <n v="4"/>
    <n v="80"/>
    <n v="0"/>
    <n v="2"/>
    <n v="5"/>
    <n v="2"/>
    <n v="1"/>
    <n v="0"/>
    <n v="0"/>
    <n v="0"/>
    <n v="0"/>
  </r>
  <r>
    <x v="20"/>
    <s v="No"/>
    <s v="Travel_Rarely"/>
    <n v="1099"/>
    <x v="0"/>
    <n v="5"/>
    <n v="3"/>
    <x v="3"/>
    <n v="1"/>
    <n v="1267"/>
    <n v="2"/>
    <x v="1"/>
    <n v="88"/>
    <n v="3"/>
    <n v="5"/>
    <s v="Manager"/>
    <x v="1"/>
    <x v="1"/>
    <n v="18213"/>
    <n v="8751"/>
    <n v="7"/>
    <s v="Y"/>
    <x v="1"/>
    <n v="11"/>
    <n v="3"/>
    <n v="3"/>
    <n v="80"/>
    <n v="1"/>
    <n v="26"/>
    <n v="5"/>
    <n v="3"/>
    <n v="22"/>
    <n v="9"/>
    <n v="3"/>
    <n v="10"/>
    <n v="0"/>
  </r>
  <r>
    <x v="3"/>
    <s v="No"/>
    <s v="Travel_Rarely"/>
    <n v="536"/>
    <x v="0"/>
    <n v="10"/>
    <n v="5"/>
    <x v="3"/>
    <n v="1"/>
    <n v="1268"/>
    <n v="4"/>
    <x v="1"/>
    <n v="82"/>
    <n v="4"/>
    <n v="3"/>
    <s v="Sales Executive"/>
    <x v="2"/>
    <x v="2"/>
    <n v="8380"/>
    <n v="21708"/>
    <n v="0"/>
    <s v="Y"/>
    <x v="0"/>
    <n v="14"/>
    <n v="3"/>
    <n v="4"/>
    <n v="80"/>
    <n v="2"/>
    <n v="10"/>
    <n v="3"/>
    <n v="3"/>
    <n v="9"/>
    <n v="8"/>
    <n v="0"/>
    <n v="8"/>
    <n v="0"/>
  </r>
  <r>
    <x v="37"/>
    <s v="No"/>
    <s v="Travel_Rarely"/>
    <n v="265"/>
    <x v="1"/>
    <n v="25"/>
    <n v="3"/>
    <x v="0"/>
    <n v="1"/>
    <n v="1269"/>
    <n v="2"/>
    <x v="0"/>
    <n v="57"/>
    <n v="4"/>
    <n v="1"/>
    <s v="Research Scientist"/>
    <x v="0"/>
    <x v="0"/>
    <n v="2994"/>
    <n v="21221"/>
    <n v="1"/>
    <s v="Y"/>
    <x v="0"/>
    <n v="12"/>
    <n v="3"/>
    <n v="4"/>
    <n v="80"/>
    <n v="0"/>
    <n v="1"/>
    <n v="2"/>
    <n v="3"/>
    <n v="1"/>
    <n v="0"/>
    <n v="0"/>
    <n v="1"/>
    <n v="0"/>
  </r>
  <r>
    <x v="30"/>
    <s v="No"/>
    <s v="Travel_Rarely"/>
    <n v="373"/>
    <x v="1"/>
    <n v="1"/>
    <n v="2"/>
    <x v="0"/>
    <n v="1"/>
    <n v="1270"/>
    <n v="4"/>
    <x v="1"/>
    <n v="47"/>
    <n v="3"/>
    <n v="1"/>
    <s v="Research Scientist"/>
    <x v="2"/>
    <x v="1"/>
    <n v="1223"/>
    <n v="16901"/>
    <n v="1"/>
    <s v="Y"/>
    <x v="1"/>
    <n v="22"/>
    <n v="4"/>
    <n v="4"/>
    <n v="80"/>
    <n v="1"/>
    <n v="1"/>
    <n v="2"/>
    <n v="3"/>
    <n v="1"/>
    <n v="0"/>
    <n v="0"/>
    <n v="1"/>
    <n v="0"/>
  </r>
  <r>
    <x v="36"/>
    <s v="Yes"/>
    <s v="Travel_Frequently"/>
    <n v="599"/>
    <x v="0"/>
    <n v="24"/>
    <n v="1"/>
    <x v="0"/>
    <n v="1"/>
    <n v="1273"/>
    <n v="3"/>
    <x v="1"/>
    <n v="73"/>
    <n v="1"/>
    <n v="1"/>
    <s v="Sales Representative"/>
    <x v="0"/>
    <x v="0"/>
    <n v="1118"/>
    <n v="8040"/>
    <n v="1"/>
    <s v="Y"/>
    <x v="0"/>
    <n v="14"/>
    <n v="3"/>
    <n v="4"/>
    <n v="80"/>
    <n v="0"/>
    <n v="1"/>
    <n v="4"/>
    <n v="3"/>
    <n v="1"/>
    <n v="0"/>
    <n v="1"/>
    <n v="0"/>
    <n v="1"/>
  </r>
  <r>
    <x v="25"/>
    <s v="No"/>
    <s v="Travel_Rarely"/>
    <n v="583"/>
    <x v="1"/>
    <n v="4"/>
    <n v="2"/>
    <x v="0"/>
    <n v="1"/>
    <n v="1275"/>
    <n v="3"/>
    <x v="1"/>
    <n v="53"/>
    <n v="3"/>
    <n v="1"/>
    <s v="Research Scientist"/>
    <x v="0"/>
    <x v="0"/>
    <n v="2875"/>
    <n v="9973"/>
    <n v="1"/>
    <s v="Y"/>
    <x v="0"/>
    <n v="20"/>
    <n v="4"/>
    <n v="2"/>
    <n v="80"/>
    <n v="0"/>
    <n v="8"/>
    <n v="2"/>
    <n v="2"/>
    <n v="8"/>
    <n v="5"/>
    <n v="2"/>
    <n v="2"/>
    <n v="0"/>
  </r>
  <r>
    <x v="28"/>
    <s v="Yes"/>
    <s v="Travel_Rarely"/>
    <n v="1449"/>
    <x v="0"/>
    <n v="2"/>
    <n v="3"/>
    <x v="3"/>
    <n v="1"/>
    <n v="1277"/>
    <n v="1"/>
    <x v="0"/>
    <n v="94"/>
    <n v="1"/>
    <n v="5"/>
    <s v="Manager"/>
    <x v="1"/>
    <x v="0"/>
    <n v="18824"/>
    <n v="2493"/>
    <n v="2"/>
    <s v="Y"/>
    <x v="0"/>
    <n v="16"/>
    <n v="3"/>
    <n v="1"/>
    <n v="80"/>
    <n v="0"/>
    <n v="26"/>
    <n v="2"/>
    <n v="3"/>
    <n v="24"/>
    <n v="10"/>
    <n v="1"/>
    <n v="11"/>
    <n v="1"/>
  </r>
  <r>
    <x v="27"/>
    <s v="No"/>
    <s v="Non-Travel"/>
    <n v="177"/>
    <x v="1"/>
    <n v="8"/>
    <n v="1"/>
    <x v="2"/>
    <n v="1"/>
    <n v="1278"/>
    <n v="4"/>
    <x v="1"/>
    <n v="37"/>
    <n v="2"/>
    <n v="4"/>
    <s v="Healthcare Representative"/>
    <x v="1"/>
    <x v="2"/>
    <n v="13577"/>
    <n v="25592"/>
    <n v="1"/>
    <s v="Y"/>
    <x v="0"/>
    <n v="15"/>
    <n v="3"/>
    <n v="4"/>
    <n v="80"/>
    <n v="1"/>
    <n v="34"/>
    <n v="3"/>
    <n v="3"/>
    <n v="33"/>
    <n v="9"/>
    <n v="15"/>
    <n v="0"/>
    <n v="0"/>
  </r>
  <r>
    <x v="18"/>
    <s v="Yes"/>
    <s v="Travel_Frequently"/>
    <n v="251"/>
    <x v="1"/>
    <n v="10"/>
    <n v="2"/>
    <x v="0"/>
    <n v="1"/>
    <n v="1279"/>
    <n v="1"/>
    <x v="0"/>
    <n v="45"/>
    <n v="2"/>
    <n v="1"/>
    <s v="Laboratory Technician"/>
    <x v="2"/>
    <x v="0"/>
    <n v="2625"/>
    <n v="25308"/>
    <n v="1"/>
    <s v="Y"/>
    <x v="1"/>
    <n v="20"/>
    <n v="4"/>
    <n v="3"/>
    <n v="80"/>
    <n v="0"/>
    <n v="2"/>
    <n v="2"/>
    <n v="1"/>
    <n v="2"/>
    <n v="2"/>
    <n v="2"/>
    <n v="2"/>
    <n v="1"/>
  </r>
  <r>
    <x v="21"/>
    <s v="No"/>
    <s v="Travel_Rarely"/>
    <n v="168"/>
    <x v="0"/>
    <n v="4"/>
    <n v="2"/>
    <x v="3"/>
    <n v="1"/>
    <n v="1280"/>
    <n v="4"/>
    <x v="0"/>
    <n v="33"/>
    <n v="2"/>
    <n v="5"/>
    <s v="Manager"/>
    <x v="1"/>
    <x v="1"/>
    <n v="18789"/>
    <n v="9946"/>
    <n v="2"/>
    <s v="Y"/>
    <x v="1"/>
    <n v="14"/>
    <n v="3"/>
    <n v="3"/>
    <n v="80"/>
    <n v="1"/>
    <n v="26"/>
    <n v="2"/>
    <n v="3"/>
    <n v="11"/>
    <n v="4"/>
    <n v="0"/>
    <n v="8"/>
    <n v="0"/>
  </r>
  <r>
    <x v="13"/>
    <s v="No"/>
    <s v="Travel_Rarely"/>
    <n v="131"/>
    <x v="0"/>
    <n v="2"/>
    <n v="3"/>
    <x v="3"/>
    <n v="1"/>
    <n v="1281"/>
    <n v="3"/>
    <x v="0"/>
    <n v="86"/>
    <n v="3"/>
    <n v="2"/>
    <s v="Sales Executive"/>
    <x v="3"/>
    <x v="0"/>
    <n v="4538"/>
    <n v="6039"/>
    <n v="0"/>
    <s v="Y"/>
    <x v="0"/>
    <n v="12"/>
    <n v="3"/>
    <n v="4"/>
    <n v="80"/>
    <n v="0"/>
    <n v="4"/>
    <n v="3"/>
    <n v="3"/>
    <n v="3"/>
    <n v="2"/>
    <n v="0"/>
    <n v="2"/>
    <n v="0"/>
  </r>
  <r>
    <x v="31"/>
    <s v="No"/>
    <s v="Travel_Frequently"/>
    <n v="237"/>
    <x v="0"/>
    <n v="9"/>
    <n v="3"/>
    <x v="0"/>
    <n v="1"/>
    <n v="1282"/>
    <n v="4"/>
    <x v="1"/>
    <n v="83"/>
    <n v="3"/>
    <n v="5"/>
    <s v="Manager"/>
    <x v="1"/>
    <x v="2"/>
    <n v="19847"/>
    <n v="19196"/>
    <n v="4"/>
    <s v="Y"/>
    <x v="0"/>
    <n v="24"/>
    <n v="4"/>
    <n v="1"/>
    <n v="80"/>
    <n v="1"/>
    <n v="31"/>
    <n v="5"/>
    <n v="2"/>
    <n v="29"/>
    <n v="10"/>
    <n v="11"/>
    <n v="10"/>
    <n v="0"/>
  </r>
  <r>
    <x v="6"/>
    <s v="No"/>
    <s v="Travel_Rarely"/>
    <n v="1429"/>
    <x v="1"/>
    <n v="18"/>
    <n v="4"/>
    <x v="2"/>
    <n v="1"/>
    <n v="1283"/>
    <n v="4"/>
    <x v="1"/>
    <n v="67"/>
    <n v="3"/>
    <n v="3"/>
    <s v="Manufacturing Director"/>
    <x v="0"/>
    <x v="0"/>
    <n v="10512"/>
    <n v="20002"/>
    <n v="6"/>
    <s v="Y"/>
    <x v="1"/>
    <n v="12"/>
    <n v="3"/>
    <n v="4"/>
    <n v="80"/>
    <n v="0"/>
    <n v="25"/>
    <n v="6"/>
    <n v="2"/>
    <n v="9"/>
    <n v="7"/>
    <n v="5"/>
    <n v="4"/>
    <n v="0"/>
  </r>
  <r>
    <x v="13"/>
    <s v="No"/>
    <s v="Travel_Frequently"/>
    <n v="135"/>
    <x v="1"/>
    <n v="19"/>
    <n v="3"/>
    <x v="2"/>
    <n v="1"/>
    <n v="1285"/>
    <n v="3"/>
    <x v="0"/>
    <n v="46"/>
    <n v="3"/>
    <n v="2"/>
    <s v="Laboratory Technician"/>
    <x v="1"/>
    <x v="2"/>
    <n v="4444"/>
    <n v="22534"/>
    <n v="4"/>
    <s v="Y"/>
    <x v="1"/>
    <n v="13"/>
    <n v="3"/>
    <n v="3"/>
    <n v="80"/>
    <n v="2"/>
    <n v="15"/>
    <n v="2"/>
    <n v="4"/>
    <n v="11"/>
    <n v="8"/>
    <n v="5"/>
    <n v="10"/>
    <n v="0"/>
  </r>
  <r>
    <x v="14"/>
    <s v="No"/>
    <s v="Travel_Frequently"/>
    <n v="791"/>
    <x v="1"/>
    <n v="1"/>
    <n v="4"/>
    <x v="2"/>
    <n v="1"/>
    <n v="1286"/>
    <n v="4"/>
    <x v="1"/>
    <n v="44"/>
    <n v="3"/>
    <n v="1"/>
    <s v="Laboratory Technician"/>
    <x v="2"/>
    <x v="0"/>
    <n v="2154"/>
    <n v="6842"/>
    <n v="0"/>
    <s v="Y"/>
    <x v="0"/>
    <n v="11"/>
    <n v="3"/>
    <n v="3"/>
    <n v="80"/>
    <n v="0"/>
    <n v="5"/>
    <n v="2"/>
    <n v="2"/>
    <n v="4"/>
    <n v="2"/>
    <n v="0"/>
    <n v="2"/>
    <n v="0"/>
  </r>
  <r>
    <x v="20"/>
    <s v="No"/>
    <s v="Travel_Rarely"/>
    <n v="1199"/>
    <x v="1"/>
    <n v="4"/>
    <n v="2"/>
    <x v="0"/>
    <n v="1"/>
    <n v="1288"/>
    <n v="3"/>
    <x v="1"/>
    <n v="92"/>
    <n v="4"/>
    <n v="5"/>
    <s v="Manager"/>
    <x v="3"/>
    <x v="2"/>
    <n v="19190"/>
    <n v="17477"/>
    <n v="1"/>
    <s v="Y"/>
    <x v="1"/>
    <n v="14"/>
    <n v="3"/>
    <n v="4"/>
    <n v="80"/>
    <n v="2"/>
    <n v="26"/>
    <n v="4"/>
    <n v="2"/>
    <n v="25"/>
    <n v="9"/>
    <n v="14"/>
    <n v="13"/>
    <n v="0"/>
  </r>
  <r>
    <x v="13"/>
    <s v="No"/>
    <s v="Travel_Frequently"/>
    <n v="648"/>
    <x v="2"/>
    <n v="11"/>
    <n v="3"/>
    <x v="0"/>
    <n v="1"/>
    <n v="1289"/>
    <n v="3"/>
    <x v="1"/>
    <n v="56"/>
    <n v="2"/>
    <n v="2"/>
    <s v="Human Resources"/>
    <x v="1"/>
    <x v="1"/>
    <n v="4490"/>
    <n v="21833"/>
    <n v="4"/>
    <s v="Y"/>
    <x v="1"/>
    <n v="11"/>
    <n v="3"/>
    <n v="4"/>
    <n v="80"/>
    <n v="2"/>
    <n v="14"/>
    <n v="5"/>
    <n v="4"/>
    <n v="10"/>
    <n v="9"/>
    <n v="1"/>
    <n v="8"/>
    <n v="0"/>
  </r>
  <r>
    <x v="10"/>
    <s v="No"/>
    <s v="Travel_Rarely"/>
    <n v="735"/>
    <x v="1"/>
    <n v="6"/>
    <n v="1"/>
    <x v="0"/>
    <n v="1"/>
    <n v="1291"/>
    <n v="3"/>
    <x v="1"/>
    <n v="66"/>
    <n v="3"/>
    <n v="1"/>
    <s v="Research Scientist"/>
    <x v="2"/>
    <x v="1"/>
    <n v="3506"/>
    <n v="6020"/>
    <n v="0"/>
    <s v="Y"/>
    <x v="0"/>
    <n v="14"/>
    <n v="3"/>
    <n v="4"/>
    <n v="80"/>
    <n v="0"/>
    <n v="4"/>
    <n v="3"/>
    <n v="3"/>
    <n v="3"/>
    <n v="2"/>
    <n v="2"/>
    <n v="2"/>
    <n v="0"/>
  </r>
  <r>
    <x v="19"/>
    <s v="No"/>
    <s v="Travel_Rarely"/>
    <n v="603"/>
    <x v="1"/>
    <n v="7"/>
    <n v="4"/>
    <x v="2"/>
    <n v="1"/>
    <n v="1292"/>
    <n v="2"/>
    <x v="0"/>
    <n v="78"/>
    <n v="4"/>
    <n v="2"/>
    <s v="Research Scientist"/>
    <x v="1"/>
    <x v="1"/>
    <n v="2372"/>
    <n v="5628"/>
    <n v="6"/>
    <s v="Y"/>
    <x v="0"/>
    <n v="16"/>
    <n v="3"/>
    <n v="4"/>
    <n v="80"/>
    <n v="0"/>
    <n v="18"/>
    <n v="2"/>
    <n v="3"/>
    <n v="1"/>
    <n v="0"/>
    <n v="0"/>
    <n v="0"/>
    <n v="0"/>
  </r>
  <r>
    <x v="23"/>
    <s v="No"/>
    <s v="Travel_Rarely"/>
    <n v="531"/>
    <x v="0"/>
    <n v="4"/>
    <n v="4"/>
    <x v="3"/>
    <n v="1"/>
    <n v="1293"/>
    <n v="4"/>
    <x v="0"/>
    <n v="56"/>
    <n v="2"/>
    <n v="3"/>
    <s v="Sales Executive"/>
    <x v="0"/>
    <x v="0"/>
    <n v="10231"/>
    <n v="20364"/>
    <n v="3"/>
    <s v="Y"/>
    <x v="1"/>
    <n v="14"/>
    <n v="3"/>
    <n v="4"/>
    <n v="80"/>
    <n v="0"/>
    <n v="23"/>
    <n v="3"/>
    <n v="4"/>
    <n v="21"/>
    <n v="7"/>
    <n v="15"/>
    <n v="17"/>
    <n v="0"/>
  </r>
  <r>
    <x v="9"/>
    <s v="No"/>
    <s v="Travel_Rarely"/>
    <n v="429"/>
    <x v="1"/>
    <n v="2"/>
    <n v="4"/>
    <x v="0"/>
    <n v="1"/>
    <n v="1294"/>
    <n v="3"/>
    <x v="0"/>
    <n v="53"/>
    <n v="3"/>
    <n v="2"/>
    <s v="Manufacturing Director"/>
    <x v="1"/>
    <x v="0"/>
    <n v="5410"/>
    <n v="2323"/>
    <n v="9"/>
    <s v="Y"/>
    <x v="0"/>
    <n v="11"/>
    <n v="3"/>
    <n v="4"/>
    <n v="80"/>
    <n v="0"/>
    <n v="18"/>
    <n v="2"/>
    <n v="3"/>
    <n v="16"/>
    <n v="14"/>
    <n v="5"/>
    <n v="12"/>
    <n v="0"/>
  </r>
  <r>
    <x v="20"/>
    <s v="Yes"/>
    <s v="Travel_Rarely"/>
    <n v="621"/>
    <x v="1"/>
    <n v="15"/>
    <n v="3"/>
    <x v="2"/>
    <n v="1"/>
    <n v="1295"/>
    <n v="1"/>
    <x v="0"/>
    <n v="73"/>
    <n v="3"/>
    <n v="3"/>
    <s v="Healthcare Representative"/>
    <x v="0"/>
    <x v="1"/>
    <n v="7978"/>
    <n v="14075"/>
    <n v="1"/>
    <s v="Y"/>
    <x v="1"/>
    <n v="11"/>
    <n v="3"/>
    <n v="4"/>
    <n v="80"/>
    <n v="1"/>
    <n v="10"/>
    <n v="2"/>
    <n v="3"/>
    <n v="10"/>
    <n v="7"/>
    <n v="0"/>
    <n v="5"/>
    <n v="1"/>
  </r>
  <r>
    <x v="14"/>
    <s v="No"/>
    <s v="Travel_Frequently"/>
    <n v="193"/>
    <x v="1"/>
    <n v="2"/>
    <n v="3"/>
    <x v="0"/>
    <n v="1"/>
    <n v="1296"/>
    <n v="4"/>
    <x v="1"/>
    <n v="52"/>
    <n v="2"/>
    <n v="1"/>
    <s v="Laboratory Technician"/>
    <x v="0"/>
    <x v="1"/>
    <n v="3867"/>
    <n v="14222"/>
    <n v="1"/>
    <s v="Y"/>
    <x v="0"/>
    <n v="12"/>
    <n v="3"/>
    <n v="2"/>
    <n v="80"/>
    <n v="1"/>
    <n v="2"/>
    <n v="2"/>
    <n v="3"/>
    <n v="2"/>
    <n v="2"/>
    <n v="2"/>
    <n v="2"/>
    <n v="0"/>
  </r>
  <r>
    <x v="31"/>
    <s v="No"/>
    <s v="Travel_Frequently"/>
    <n v="968"/>
    <x v="1"/>
    <n v="6"/>
    <n v="2"/>
    <x v="2"/>
    <n v="1"/>
    <n v="1297"/>
    <n v="2"/>
    <x v="0"/>
    <n v="40"/>
    <n v="2"/>
    <n v="1"/>
    <s v="Laboratory Technician"/>
    <x v="2"/>
    <x v="0"/>
    <n v="2838"/>
    <n v="4257"/>
    <n v="0"/>
    <s v="Y"/>
    <x v="1"/>
    <n v="14"/>
    <n v="3"/>
    <n v="2"/>
    <n v="80"/>
    <n v="0"/>
    <n v="8"/>
    <n v="6"/>
    <n v="2"/>
    <n v="7"/>
    <n v="0"/>
    <n v="7"/>
    <n v="7"/>
    <n v="0"/>
  </r>
  <r>
    <x v="7"/>
    <s v="No"/>
    <s v="Non-Travel"/>
    <n v="879"/>
    <x v="1"/>
    <n v="9"/>
    <n v="2"/>
    <x v="2"/>
    <n v="1"/>
    <n v="1298"/>
    <n v="3"/>
    <x v="0"/>
    <n v="72"/>
    <n v="3"/>
    <n v="2"/>
    <s v="Manufacturing Director"/>
    <x v="2"/>
    <x v="0"/>
    <n v="4695"/>
    <n v="12858"/>
    <n v="7"/>
    <s v="Y"/>
    <x v="0"/>
    <n v="18"/>
    <n v="3"/>
    <n v="3"/>
    <n v="80"/>
    <n v="0"/>
    <n v="10"/>
    <n v="3"/>
    <n v="3"/>
    <n v="8"/>
    <n v="4"/>
    <n v="1"/>
    <n v="7"/>
    <n v="0"/>
  </r>
  <r>
    <x v="11"/>
    <s v="Yes"/>
    <s v="Travel_Rarely"/>
    <n v="806"/>
    <x v="1"/>
    <n v="7"/>
    <n v="3"/>
    <x v="4"/>
    <n v="1"/>
    <n v="1299"/>
    <n v="2"/>
    <x v="0"/>
    <n v="39"/>
    <n v="3"/>
    <n v="1"/>
    <s v="Laboratory Technician"/>
    <x v="2"/>
    <x v="2"/>
    <n v="3339"/>
    <n v="17285"/>
    <n v="3"/>
    <s v="Y"/>
    <x v="0"/>
    <n v="13"/>
    <n v="3"/>
    <n v="1"/>
    <n v="80"/>
    <n v="2"/>
    <n v="10"/>
    <n v="2"/>
    <n v="3"/>
    <n v="7"/>
    <n v="7"/>
    <n v="7"/>
    <n v="7"/>
    <n v="1"/>
  </r>
  <r>
    <x v="14"/>
    <s v="No"/>
    <s v="Travel_Rarely"/>
    <n v="640"/>
    <x v="1"/>
    <n v="1"/>
    <n v="3"/>
    <x v="4"/>
    <n v="1"/>
    <n v="1301"/>
    <n v="4"/>
    <x v="1"/>
    <n v="84"/>
    <n v="3"/>
    <n v="1"/>
    <s v="Research Scientist"/>
    <x v="3"/>
    <x v="0"/>
    <n v="2080"/>
    <n v="4732"/>
    <n v="2"/>
    <s v="Y"/>
    <x v="1"/>
    <n v="11"/>
    <n v="3"/>
    <n v="2"/>
    <n v="80"/>
    <n v="0"/>
    <n v="5"/>
    <n v="2"/>
    <n v="2"/>
    <n v="3"/>
    <n v="2"/>
    <n v="1"/>
    <n v="2"/>
    <n v="0"/>
  </r>
  <r>
    <x v="36"/>
    <s v="No"/>
    <s v="Travel_Rarely"/>
    <n v="266"/>
    <x v="1"/>
    <n v="1"/>
    <n v="3"/>
    <x v="2"/>
    <n v="1"/>
    <n v="1303"/>
    <n v="4"/>
    <x v="0"/>
    <n v="40"/>
    <n v="3"/>
    <n v="1"/>
    <s v="Research Scientist"/>
    <x v="1"/>
    <x v="0"/>
    <n v="2096"/>
    <n v="18830"/>
    <n v="1"/>
    <s v="Y"/>
    <x v="1"/>
    <n v="18"/>
    <n v="3"/>
    <n v="4"/>
    <n v="80"/>
    <n v="0"/>
    <n v="2"/>
    <n v="3"/>
    <n v="2"/>
    <n v="2"/>
    <n v="2"/>
    <n v="2"/>
    <n v="1"/>
    <n v="0"/>
  </r>
  <r>
    <x v="5"/>
    <s v="No"/>
    <s v="Travel_Rarely"/>
    <n v="604"/>
    <x v="0"/>
    <n v="8"/>
    <n v="3"/>
    <x v="2"/>
    <n v="1"/>
    <n v="1304"/>
    <n v="3"/>
    <x v="1"/>
    <n v="56"/>
    <n v="4"/>
    <n v="2"/>
    <s v="Sales Executive"/>
    <x v="0"/>
    <x v="1"/>
    <n v="6209"/>
    <n v="11693"/>
    <n v="1"/>
    <s v="Y"/>
    <x v="1"/>
    <n v="15"/>
    <n v="3"/>
    <n v="3"/>
    <n v="80"/>
    <n v="2"/>
    <n v="10"/>
    <n v="4"/>
    <n v="4"/>
    <n v="10"/>
    <n v="7"/>
    <n v="0"/>
    <n v="8"/>
    <n v="0"/>
  </r>
  <r>
    <x v="28"/>
    <s v="No"/>
    <s v="Travel_Frequently"/>
    <n v="364"/>
    <x v="1"/>
    <n v="25"/>
    <n v="3"/>
    <x v="2"/>
    <n v="1"/>
    <n v="1306"/>
    <n v="2"/>
    <x v="0"/>
    <n v="83"/>
    <n v="3"/>
    <n v="5"/>
    <s v="Manager"/>
    <x v="1"/>
    <x v="0"/>
    <n v="18061"/>
    <n v="13035"/>
    <n v="3"/>
    <s v="Y"/>
    <x v="1"/>
    <n v="22"/>
    <n v="4"/>
    <n v="3"/>
    <n v="80"/>
    <n v="0"/>
    <n v="22"/>
    <n v="4"/>
    <n v="3"/>
    <n v="0"/>
    <n v="0"/>
    <n v="0"/>
    <n v="0"/>
    <n v="0"/>
  </r>
  <r>
    <x v="22"/>
    <s v="No"/>
    <s v="Travel_Rarely"/>
    <n v="412"/>
    <x v="1"/>
    <n v="13"/>
    <n v="4"/>
    <x v="2"/>
    <n v="1"/>
    <n v="1307"/>
    <n v="3"/>
    <x v="0"/>
    <n v="94"/>
    <n v="2"/>
    <n v="4"/>
    <s v="Manager"/>
    <x v="1"/>
    <x v="2"/>
    <n v="17123"/>
    <n v="17334"/>
    <n v="6"/>
    <s v="Y"/>
    <x v="0"/>
    <n v="13"/>
    <n v="3"/>
    <n v="4"/>
    <n v="80"/>
    <n v="2"/>
    <n v="21"/>
    <n v="4"/>
    <n v="3"/>
    <n v="19"/>
    <n v="9"/>
    <n v="15"/>
    <n v="2"/>
    <n v="0"/>
  </r>
  <r>
    <x v="34"/>
    <s v="No"/>
    <s v="Travel_Rarely"/>
    <n v="848"/>
    <x v="1"/>
    <n v="23"/>
    <n v="4"/>
    <x v="0"/>
    <n v="1"/>
    <n v="1308"/>
    <n v="1"/>
    <x v="1"/>
    <n v="88"/>
    <n v="3"/>
    <n v="1"/>
    <s v="Research Scientist"/>
    <x v="2"/>
    <x v="2"/>
    <n v="2372"/>
    <n v="26076"/>
    <n v="1"/>
    <s v="Y"/>
    <x v="1"/>
    <n v="12"/>
    <n v="3"/>
    <n v="4"/>
    <n v="80"/>
    <n v="2"/>
    <n v="2"/>
    <n v="3"/>
    <n v="3"/>
    <n v="2"/>
    <n v="2"/>
    <n v="2"/>
    <n v="2"/>
    <n v="0"/>
  </r>
  <r>
    <x v="5"/>
    <s v="Yes"/>
    <s v="Travel_Rarely"/>
    <n v="1089"/>
    <x v="1"/>
    <n v="7"/>
    <n v="2"/>
    <x v="0"/>
    <n v="1"/>
    <n v="1309"/>
    <n v="4"/>
    <x v="1"/>
    <n v="79"/>
    <n v="3"/>
    <n v="2"/>
    <s v="Laboratory Technician"/>
    <x v="2"/>
    <x v="1"/>
    <n v="4883"/>
    <n v="22845"/>
    <n v="1"/>
    <s v="Y"/>
    <x v="1"/>
    <n v="18"/>
    <n v="3"/>
    <n v="1"/>
    <n v="80"/>
    <n v="1"/>
    <n v="10"/>
    <n v="3"/>
    <n v="3"/>
    <n v="10"/>
    <n v="4"/>
    <n v="1"/>
    <n v="1"/>
    <n v="1"/>
  </r>
  <r>
    <x v="22"/>
    <s v="Yes"/>
    <s v="Travel_Rarely"/>
    <n v="360"/>
    <x v="1"/>
    <n v="23"/>
    <n v="3"/>
    <x v="2"/>
    <n v="1"/>
    <n v="1310"/>
    <n v="3"/>
    <x v="1"/>
    <n v="93"/>
    <n v="3"/>
    <n v="1"/>
    <s v="Research Scientist"/>
    <x v="3"/>
    <x v="0"/>
    <n v="3904"/>
    <n v="22154"/>
    <n v="0"/>
    <s v="Y"/>
    <x v="1"/>
    <n v="13"/>
    <n v="3"/>
    <n v="1"/>
    <n v="80"/>
    <n v="0"/>
    <n v="6"/>
    <n v="2"/>
    <n v="3"/>
    <n v="5"/>
    <n v="2"/>
    <n v="0"/>
    <n v="3"/>
    <n v="1"/>
  </r>
  <r>
    <x v="7"/>
    <s v="No"/>
    <s v="Travel_Rarely"/>
    <n v="1138"/>
    <x v="1"/>
    <n v="6"/>
    <n v="3"/>
    <x v="4"/>
    <n v="1"/>
    <n v="1311"/>
    <n v="1"/>
    <x v="0"/>
    <n v="48"/>
    <n v="2"/>
    <n v="2"/>
    <s v="Laboratory Technician"/>
    <x v="0"/>
    <x v="1"/>
    <n v="4627"/>
    <n v="23631"/>
    <n v="0"/>
    <s v="Y"/>
    <x v="1"/>
    <n v="12"/>
    <n v="3"/>
    <n v="1"/>
    <n v="80"/>
    <n v="1"/>
    <n v="10"/>
    <n v="6"/>
    <n v="3"/>
    <n v="9"/>
    <n v="2"/>
    <n v="6"/>
    <n v="7"/>
    <n v="0"/>
  </r>
  <r>
    <x v="9"/>
    <s v="No"/>
    <s v="Travel_Rarely"/>
    <n v="325"/>
    <x v="1"/>
    <n v="10"/>
    <n v="4"/>
    <x v="4"/>
    <n v="1"/>
    <n v="1312"/>
    <n v="4"/>
    <x v="0"/>
    <n v="63"/>
    <n v="3"/>
    <n v="3"/>
    <s v="Healthcare Representative"/>
    <x v="2"/>
    <x v="1"/>
    <n v="7094"/>
    <n v="5747"/>
    <n v="3"/>
    <s v="Y"/>
    <x v="1"/>
    <n v="12"/>
    <n v="3"/>
    <n v="1"/>
    <n v="80"/>
    <n v="0"/>
    <n v="10"/>
    <n v="0"/>
    <n v="3"/>
    <n v="7"/>
    <n v="7"/>
    <n v="1"/>
    <n v="7"/>
    <n v="0"/>
  </r>
  <r>
    <x v="21"/>
    <s v="No"/>
    <s v="Travel_Rarely"/>
    <n v="991"/>
    <x v="2"/>
    <n v="1"/>
    <n v="2"/>
    <x v="0"/>
    <n v="1"/>
    <n v="1314"/>
    <n v="4"/>
    <x v="0"/>
    <n v="44"/>
    <n v="3"/>
    <n v="1"/>
    <s v="Human Resources"/>
    <x v="3"/>
    <x v="0"/>
    <n v="3423"/>
    <n v="22957"/>
    <n v="6"/>
    <s v="Y"/>
    <x v="1"/>
    <n v="12"/>
    <n v="3"/>
    <n v="3"/>
    <n v="80"/>
    <n v="0"/>
    <n v="10"/>
    <n v="3"/>
    <n v="4"/>
    <n v="7"/>
    <n v="6"/>
    <n v="5"/>
    <n v="7"/>
    <n v="0"/>
  </r>
  <r>
    <x v="14"/>
    <s v="No"/>
    <s v="Non-Travel"/>
    <n v="1476"/>
    <x v="1"/>
    <n v="1"/>
    <n v="3"/>
    <x v="0"/>
    <n v="1"/>
    <n v="1315"/>
    <n v="3"/>
    <x v="0"/>
    <n v="55"/>
    <n v="1"/>
    <n v="2"/>
    <s v="Laboratory Technician"/>
    <x v="0"/>
    <x v="1"/>
    <n v="6674"/>
    <n v="16392"/>
    <n v="0"/>
    <s v="Y"/>
    <x v="1"/>
    <n v="11"/>
    <n v="3"/>
    <n v="1"/>
    <n v="80"/>
    <n v="3"/>
    <n v="10"/>
    <n v="6"/>
    <n v="3"/>
    <n v="9"/>
    <n v="8"/>
    <n v="7"/>
    <n v="5"/>
    <n v="0"/>
  </r>
  <r>
    <x v="24"/>
    <s v="No"/>
    <s v="Travel_Rarely"/>
    <n v="1322"/>
    <x v="1"/>
    <n v="28"/>
    <n v="3"/>
    <x v="0"/>
    <n v="1"/>
    <n v="1317"/>
    <n v="4"/>
    <x v="0"/>
    <n v="43"/>
    <n v="3"/>
    <n v="4"/>
    <s v="Research Director"/>
    <x v="3"/>
    <x v="1"/>
    <n v="16880"/>
    <n v="22422"/>
    <n v="4"/>
    <s v="Y"/>
    <x v="0"/>
    <n v="11"/>
    <n v="3"/>
    <n v="2"/>
    <n v="80"/>
    <n v="0"/>
    <n v="25"/>
    <n v="2"/>
    <n v="3"/>
    <n v="3"/>
    <n v="2"/>
    <n v="1"/>
    <n v="2"/>
    <n v="0"/>
  </r>
  <r>
    <x v="32"/>
    <s v="Yes"/>
    <s v="Travel_Rarely"/>
    <n v="299"/>
    <x v="0"/>
    <n v="25"/>
    <n v="4"/>
    <x v="3"/>
    <n v="1"/>
    <n v="1318"/>
    <n v="4"/>
    <x v="1"/>
    <n v="57"/>
    <n v="2"/>
    <n v="3"/>
    <s v="Sales Executive"/>
    <x v="1"/>
    <x v="0"/>
    <n v="9094"/>
    <n v="17235"/>
    <n v="2"/>
    <s v="Y"/>
    <x v="0"/>
    <n v="12"/>
    <n v="3"/>
    <n v="3"/>
    <n v="80"/>
    <n v="0"/>
    <n v="9"/>
    <n v="2"/>
    <n v="3"/>
    <n v="5"/>
    <n v="4"/>
    <n v="1"/>
    <n v="0"/>
    <n v="1"/>
  </r>
  <r>
    <x v="39"/>
    <s v="Yes"/>
    <s v="Travel_Rarely"/>
    <n v="1030"/>
    <x v="0"/>
    <n v="5"/>
    <n v="3"/>
    <x v="0"/>
    <n v="1"/>
    <n v="1319"/>
    <n v="2"/>
    <x v="1"/>
    <n v="64"/>
    <n v="3"/>
    <n v="3"/>
    <s v="Sales Executive"/>
    <x v="1"/>
    <x v="0"/>
    <n v="8446"/>
    <n v="21534"/>
    <n v="9"/>
    <s v="Y"/>
    <x v="0"/>
    <n v="19"/>
    <n v="3"/>
    <n v="3"/>
    <n v="80"/>
    <n v="0"/>
    <n v="10"/>
    <n v="2"/>
    <n v="2"/>
    <n v="8"/>
    <n v="7"/>
    <n v="7"/>
    <n v="7"/>
    <n v="1"/>
  </r>
  <r>
    <x v="7"/>
    <s v="No"/>
    <s v="Travel_Rarely"/>
    <n v="634"/>
    <x v="1"/>
    <n v="17"/>
    <n v="4"/>
    <x v="2"/>
    <n v="1"/>
    <n v="1321"/>
    <n v="2"/>
    <x v="0"/>
    <n v="95"/>
    <n v="3"/>
    <n v="3"/>
    <s v="Manager"/>
    <x v="3"/>
    <x v="1"/>
    <n v="11916"/>
    <n v="25927"/>
    <n v="1"/>
    <s v="Y"/>
    <x v="0"/>
    <n v="23"/>
    <n v="4"/>
    <n v="4"/>
    <n v="80"/>
    <n v="2"/>
    <n v="9"/>
    <n v="2"/>
    <n v="3"/>
    <n v="9"/>
    <n v="1"/>
    <n v="0"/>
    <n v="8"/>
    <n v="0"/>
  </r>
  <r>
    <x v="22"/>
    <s v="No"/>
    <s v="Travel_Rarely"/>
    <n v="524"/>
    <x v="1"/>
    <n v="18"/>
    <n v="2"/>
    <x v="0"/>
    <n v="1"/>
    <n v="1322"/>
    <n v="1"/>
    <x v="1"/>
    <n v="32"/>
    <n v="3"/>
    <n v="2"/>
    <s v="Manufacturing Director"/>
    <x v="2"/>
    <x v="0"/>
    <n v="4534"/>
    <n v="13352"/>
    <n v="0"/>
    <s v="Y"/>
    <x v="1"/>
    <n v="11"/>
    <n v="3"/>
    <n v="1"/>
    <n v="80"/>
    <n v="0"/>
    <n v="9"/>
    <n v="6"/>
    <n v="3"/>
    <n v="8"/>
    <n v="7"/>
    <n v="1"/>
    <n v="7"/>
    <n v="0"/>
  </r>
  <r>
    <x v="12"/>
    <s v="No"/>
    <s v="Non-Travel"/>
    <n v="587"/>
    <x v="0"/>
    <n v="2"/>
    <n v="4"/>
    <x v="0"/>
    <n v="1"/>
    <n v="1324"/>
    <n v="4"/>
    <x v="0"/>
    <n v="57"/>
    <n v="3"/>
    <n v="3"/>
    <s v="Sales Executive"/>
    <x v="2"/>
    <x v="2"/>
    <n v="9852"/>
    <n v="8935"/>
    <n v="1"/>
    <s v="Y"/>
    <x v="0"/>
    <n v="19"/>
    <n v="3"/>
    <n v="1"/>
    <n v="80"/>
    <n v="1"/>
    <n v="10"/>
    <n v="5"/>
    <n v="2"/>
    <n v="10"/>
    <n v="8"/>
    <n v="9"/>
    <n v="6"/>
    <n v="0"/>
  </r>
  <r>
    <x v="0"/>
    <s v="No"/>
    <s v="Non-Travel"/>
    <n v="256"/>
    <x v="0"/>
    <n v="10"/>
    <n v="2"/>
    <x v="2"/>
    <n v="1"/>
    <n v="1329"/>
    <n v="3"/>
    <x v="1"/>
    <n v="40"/>
    <n v="1"/>
    <n v="2"/>
    <s v="Sales Executive"/>
    <x v="1"/>
    <x v="0"/>
    <n v="6151"/>
    <n v="22074"/>
    <n v="1"/>
    <s v="Y"/>
    <x v="1"/>
    <n v="13"/>
    <n v="3"/>
    <n v="1"/>
    <n v="80"/>
    <n v="0"/>
    <n v="19"/>
    <n v="4"/>
    <n v="3"/>
    <n v="19"/>
    <n v="2"/>
    <n v="11"/>
    <n v="9"/>
    <n v="0"/>
  </r>
  <r>
    <x v="12"/>
    <s v="Yes"/>
    <s v="Travel_Frequently"/>
    <n v="1060"/>
    <x v="0"/>
    <n v="1"/>
    <n v="3"/>
    <x v="0"/>
    <n v="1"/>
    <n v="1331"/>
    <n v="4"/>
    <x v="0"/>
    <n v="54"/>
    <n v="3"/>
    <n v="1"/>
    <s v="Sales Representative"/>
    <x v="1"/>
    <x v="0"/>
    <n v="2302"/>
    <n v="8319"/>
    <n v="1"/>
    <s v="Y"/>
    <x v="0"/>
    <n v="11"/>
    <n v="3"/>
    <n v="1"/>
    <n v="80"/>
    <n v="0"/>
    <n v="3"/>
    <n v="2"/>
    <n v="4"/>
    <n v="3"/>
    <n v="2"/>
    <n v="2"/>
    <n v="2"/>
    <n v="1"/>
  </r>
  <r>
    <x v="20"/>
    <s v="Yes"/>
    <s v="Travel_Rarely"/>
    <n v="935"/>
    <x v="1"/>
    <n v="3"/>
    <n v="3"/>
    <x v="0"/>
    <n v="1"/>
    <n v="1333"/>
    <n v="1"/>
    <x v="1"/>
    <n v="89"/>
    <n v="3"/>
    <n v="1"/>
    <s v="Laboratory Technician"/>
    <x v="3"/>
    <x v="1"/>
    <n v="2362"/>
    <n v="14669"/>
    <n v="4"/>
    <s v="Y"/>
    <x v="1"/>
    <n v="12"/>
    <n v="3"/>
    <n v="3"/>
    <n v="80"/>
    <n v="0"/>
    <n v="10"/>
    <n v="4"/>
    <n v="4"/>
    <n v="3"/>
    <n v="2"/>
    <n v="1"/>
    <n v="2"/>
    <n v="1"/>
  </r>
  <r>
    <x v="19"/>
    <s v="No"/>
    <s v="Non-Travel"/>
    <n v="495"/>
    <x v="1"/>
    <n v="2"/>
    <n v="1"/>
    <x v="0"/>
    <n v="1"/>
    <n v="1334"/>
    <n v="3"/>
    <x v="1"/>
    <n v="37"/>
    <n v="3"/>
    <n v="4"/>
    <s v="Manager"/>
    <x v="2"/>
    <x v="1"/>
    <n v="17861"/>
    <n v="26582"/>
    <n v="0"/>
    <s v="Y"/>
    <x v="0"/>
    <n v="13"/>
    <n v="3"/>
    <n v="4"/>
    <n v="80"/>
    <n v="0"/>
    <n v="21"/>
    <n v="3"/>
    <n v="2"/>
    <n v="20"/>
    <n v="8"/>
    <n v="2"/>
    <n v="10"/>
    <n v="0"/>
  </r>
  <r>
    <x v="27"/>
    <s v="No"/>
    <s v="Travel_Rarely"/>
    <n v="282"/>
    <x v="1"/>
    <n v="2"/>
    <n v="2"/>
    <x v="2"/>
    <n v="1"/>
    <n v="1336"/>
    <n v="4"/>
    <x v="0"/>
    <n v="58"/>
    <n v="1"/>
    <n v="5"/>
    <s v="Manager"/>
    <x v="2"/>
    <x v="1"/>
    <n v="19187"/>
    <n v="6992"/>
    <n v="4"/>
    <s v="Y"/>
    <x v="1"/>
    <n v="14"/>
    <n v="3"/>
    <n v="4"/>
    <n v="80"/>
    <n v="1"/>
    <n v="23"/>
    <n v="5"/>
    <n v="3"/>
    <n v="19"/>
    <n v="9"/>
    <n v="9"/>
    <n v="11"/>
    <n v="0"/>
  </r>
  <r>
    <x v="29"/>
    <s v="No"/>
    <s v="Travel_Rarely"/>
    <n v="206"/>
    <x v="2"/>
    <n v="8"/>
    <n v="4"/>
    <x v="0"/>
    <n v="1"/>
    <n v="1338"/>
    <n v="4"/>
    <x v="1"/>
    <n v="99"/>
    <n v="3"/>
    <n v="5"/>
    <s v="Manager"/>
    <x v="1"/>
    <x v="0"/>
    <n v="19717"/>
    <n v="4022"/>
    <n v="6"/>
    <s v="Y"/>
    <x v="1"/>
    <n v="14"/>
    <n v="3"/>
    <n v="1"/>
    <n v="80"/>
    <n v="0"/>
    <n v="36"/>
    <n v="4"/>
    <n v="3"/>
    <n v="7"/>
    <n v="3"/>
    <n v="7"/>
    <n v="7"/>
    <n v="0"/>
  </r>
  <r>
    <x v="32"/>
    <s v="No"/>
    <s v="Non-Travel"/>
    <n v="458"/>
    <x v="1"/>
    <n v="16"/>
    <n v="2"/>
    <x v="0"/>
    <n v="1"/>
    <n v="1340"/>
    <n v="3"/>
    <x v="1"/>
    <n v="74"/>
    <n v="3"/>
    <n v="1"/>
    <s v="Research Scientist"/>
    <x v="2"/>
    <x v="2"/>
    <n v="3544"/>
    <n v="8532"/>
    <n v="9"/>
    <s v="Y"/>
    <x v="1"/>
    <n v="16"/>
    <n v="3"/>
    <n v="2"/>
    <n v="80"/>
    <n v="1"/>
    <n v="6"/>
    <n v="0"/>
    <n v="3"/>
    <n v="4"/>
    <n v="2"/>
    <n v="0"/>
    <n v="0"/>
    <n v="0"/>
  </r>
  <r>
    <x v="13"/>
    <s v="No"/>
    <s v="Travel_Rarely"/>
    <n v="943"/>
    <x v="1"/>
    <n v="9"/>
    <n v="3"/>
    <x v="0"/>
    <n v="1"/>
    <n v="1344"/>
    <n v="4"/>
    <x v="1"/>
    <n v="86"/>
    <n v="3"/>
    <n v="3"/>
    <s v="Healthcare Representative"/>
    <x v="0"/>
    <x v="2"/>
    <n v="8500"/>
    <n v="5494"/>
    <n v="0"/>
    <s v="Y"/>
    <x v="1"/>
    <n v="11"/>
    <n v="3"/>
    <n v="4"/>
    <n v="80"/>
    <n v="1"/>
    <n v="10"/>
    <n v="0"/>
    <n v="2"/>
    <n v="9"/>
    <n v="7"/>
    <n v="1"/>
    <n v="6"/>
    <n v="0"/>
  </r>
  <r>
    <x v="32"/>
    <s v="No"/>
    <s v="Travel_Rarely"/>
    <n v="523"/>
    <x v="1"/>
    <n v="2"/>
    <n v="3"/>
    <x v="0"/>
    <n v="1"/>
    <n v="1346"/>
    <n v="3"/>
    <x v="1"/>
    <n v="98"/>
    <n v="3"/>
    <n v="2"/>
    <s v="Research Scientist"/>
    <x v="0"/>
    <x v="0"/>
    <n v="4661"/>
    <n v="22455"/>
    <n v="1"/>
    <s v="Y"/>
    <x v="1"/>
    <n v="13"/>
    <n v="3"/>
    <n v="3"/>
    <n v="80"/>
    <n v="0"/>
    <n v="9"/>
    <n v="4"/>
    <n v="3"/>
    <n v="9"/>
    <n v="8"/>
    <n v="8"/>
    <n v="8"/>
    <n v="0"/>
  </r>
  <r>
    <x v="0"/>
    <s v="No"/>
    <s v="Travel_Frequently"/>
    <n v="1018"/>
    <x v="0"/>
    <n v="1"/>
    <n v="3"/>
    <x v="3"/>
    <n v="1"/>
    <n v="1349"/>
    <n v="3"/>
    <x v="0"/>
    <n v="66"/>
    <n v="3"/>
    <n v="2"/>
    <s v="Sales Executive"/>
    <x v="3"/>
    <x v="2"/>
    <n v="4103"/>
    <n v="4297"/>
    <n v="0"/>
    <s v="Y"/>
    <x v="1"/>
    <n v="17"/>
    <n v="3"/>
    <n v="4"/>
    <n v="80"/>
    <n v="1"/>
    <n v="10"/>
    <n v="2"/>
    <n v="3"/>
    <n v="9"/>
    <n v="3"/>
    <n v="1"/>
    <n v="7"/>
    <n v="0"/>
  </r>
  <r>
    <x v="10"/>
    <s v="No"/>
    <s v="Travel_Frequently"/>
    <n v="482"/>
    <x v="1"/>
    <n v="4"/>
    <n v="4"/>
    <x v="0"/>
    <n v="1"/>
    <n v="1350"/>
    <n v="3"/>
    <x v="1"/>
    <n v="87"/>
    <n v="3"/>
    <n v="2"/>
    <s v="Research Scientist"/>
    <x v="2"/>
    <x v="0"/>
    <n v="4249"/>
    <n v="2690"/>
    <n v="1"/>
    <s v="Y"/>
    <x v="0"/>
    <n v="11"/>
    <n v="3"/>
    <n v="2"/>
    <n v="80"/>
    <n v="0"/>
    <n v="9"/>
    <n v="3"/>
    <n v="3"/>
    <n v="9"/>
    <n v="6"/>
    <n v="1"/>
    <n v="1"/>
    <n v="0"/>
  </r>
  <r>
    <x v="31"/>
    <s v="No"/>
    <s v="Travel_Rarely"/>
    <n v="770"/>
    <x v="2"/>
    <n v="5"/>
    <n v="3"/>
    <x v="0"/>
    <n v="1"/>
    <n v="1352"/>
    <n v="3"/>
    <x v="1"/>
    <n v="84"/>
    <n v="3"/>
    <n v="4"/>
    <s v="Manager"/>
    <x v="1"/>
    <x v="2"/>
    <n v="14026"/>
    <n v="17588"/>
    <n v="1"/>
    <s v="Y"/>
    <x v="0"/>
    <n v="11"/>
    <n v="3"/>
    <n v="2"/>
    <n v="80"/>
    <n v="1"/>
    <n v="33"/>
    <n v="2"/>
    <n v="3"/>
    <n v="33"/>
    <n v="9"/>
    <n v="0"/>
    <n v="10"/>
    <n v="0"/>
  </r>
  <r>
    <x v="8"/>
    <s v="No"/>
    <s v="Travel_Rarely"/>
    <n v="1009"/>
    <x v="0"/>
    <n v="2"/>
    <n v="2"/>
    <x v="0"/>
    <n v="1"/>
    <n v="1355"/>
    <n v="2"/>
    <x v="0"/>
    <n v="31"/>
    <n v="3"/>
    <n v="2"/>
    <s v="Sales Executive"/>
    <x v="3"/>
    <x v="2"/>
    <n v="6893"/>
    <n v="19461"/>
    <n v="3"/>
    <s v="Y"/>
    <x v="1"/>
    <n v="15"/>
    <n v="3"/>
    <n v="4"/>
    <n v="80"/>
    <n v="1"/>
    <n v="11"/>
    <n v="3"/>
    <n v="3"/>
    <n v="7"/>
    <n v="7"/>
    <n v="1"/>
    <n v="7"/>
    <n v="0"/>
  </r>
  <r>
    <x v="13"/>
    <s v="No"/>
    <s v="Travel_Rarely"/>
    <n v="507"/>
    <x v="0"/>
    <n v="15"/>
    <n v="2"/>
    <x v="2"/>
    <n v="1"/>
    <n v="1356"/>
    <n v="3"/>
    <x v="0"/>
    <n v="66"/>
    <n v="3"/>
    <n v="2"/>
    <s v="Sales Executive"/>
    <x v="3"/>
    <x v="0"/>
    <n v="6125"/>
    <n v="23553"/>
    <n v="1"/>
    <s v="Y"/>
    <x v="1"/>
    <n v="12"/>
    <n v="3"/>
    <n v="4"/>
    <n v="80"/>
    <n v="0"/>
    <n v="10"/>
    <n v="6"/>
    <n v="4"/>
    <n v="10"/>
    <n v="8"/>
    <n v="9"/>
    <n v="6"/>
    <n v="0"/>
  </r>
  <r>
    <x v="36"/>
    <s v="No"/>
    <s v="Travel_Rarely"/>
    <n v="882"/>
    <x v="1"/>
    <n v="19"/>
    <n v="1"/>
    <x v="2"/>
    <n v="1"/>
    <n v="1358"/>
    <n v="4"/>
    <x v="1"/>
    <n v="67"/>
    <n v="3"/>
    <n v="1"/>
    <s v="Laboratory Technician"/>
    <x v="0"/>
    <x v="1"/>
    <n v="3669"/>
    <n v="9075"/>
    <n v="3"/>
    <s v="Y"/>
    <x v="1"/>
    <n v="11"/>
    <n v="3"/>
    <n v="3"/>
    <n v="80"/>
    <n v="3"/>
    <n v="7"/>
    <n v="6"/>
    <n v="2"/>
    <n v="3"/>
    <n v="2"/>
    <n v="1"/>
    <n v="2"/>
    <n v="0"/>
  </r>
  <r>
    <x v="34"/>
    <s v="Yes"/>
    <s v="Travel_Rarely"/>
    <n v="601"/>
    <x v="1"/>
    <n v="7"/>
    <n v="4"/>
    <x v="2"/>
    <n v="1"/>
    <n v="1360"/>
    <n v="3"/>
    <x v="0"/>
    <n v="53"/>
    <n v="2"/>
    <n v="3"/>
    <s v="Manufacturing Director"/>
    <x v="3"/>
    <x v="1"/>
    <n v="10008"/>
    <n v="12023"/>
    <n v="7"/>
    <s v="Y"/>
    <x v="0"/>
    <n v="14"/>
    <n v="3"/>
    <n v="4"/>
    <n v="80"/>
    <n v="0"/>
    <n v="31"/>
    <n v="0"/>
    <n v="2"/>
    <n v="10"/>
    <n v="9"/>
    <n v="5"/>
    <n v="9"/>
    <n v="1"/>
  </r>
  <r>
    <x v="32"/>
    <s v="No"/>
    <s v="Travel_Rarely"/>
    <n v="329"/>
    <x v="1"/>
    <n v="1"/>
    <n v="4"/>
    <x v="0"/>
    <n v="1"/>
    <n v="1361"/>
    <n v="2"/>
    <x v="1"/>
    <n v="88"/>
    <n v="3"/>
    <n v="1"/>
    <s v="Laboratory Technician"/>
    <x v="1"/>
    <x v="1"/>
    <n v="2387"/>
    <n v="6762"/>
    <n v="3"/>
    <s v="Y"/>
    <x v="1"/>
    <n v="22"/>
    <n v="4"/>
    <n v="3"/>
    <n v="80"/>
    <n v="1"/>
    <n v="7"/>
    <n v="3"/>
    <n v="3"/>
    <n v="4"/>
    <n v="2"/>
    <n v="0"/>
    <n v="3"/>
    <n v="0"/>
  </r>
  <r>
    <x v="9"/>
    <s v="No"/>
    <s v="Travel_Frequently"/>
    <n v="607"/>
    <x v="0"/>
    <n v="7"/>
    <n v="3"/>
    <x v="3"/>
    <n v="1"/>
    <n v="1362"/>
    <n v="1"/>
    <x v="0"/>
    <n v="83"/>
    <n v="4"/>
    <n v="2"/>
    <s v="Sales Executive"/>
    <x v="3"/>
    <x v="1"/>
    <n v="4639"/>
    <n v="2261"/>
    <n v="2"/>
    <s v="Y"/>
    <x v="1"/>
    <n v="16"/>
    <n v="3"/>
    <n v="4"/>
    <n v="80"/>
    <n v="1"/>
    <n v="17"/>
    <n v="2"/>
    <n v="2"/>
    <n v="15"/>
    <n v="7"/>
    <n v="6"/>
    <n v="13"/>
    <n v="0"/>
  </r>
  <r>
    <x v="26"/>
    <s v="No"/>
    <s v="Travel_Rarely"/>
    <n v="855"/>
    <x v="1"/>
    <n v="4"/>
    <n v="3"/>
    <x v="0"/>
    <n v="1"/>
    <n v="1363"/>
    <n v="4"/>
    <x v="1"/>
    <n v="54"/>
    <n v="3"/>
    <n v="3"/>
    <s v="Manufacturing Director"/>
    <x v="0"/>
    <x v="0"/>
    <n v="7898"/>
    <n v="18706"/>
    <n v="1"/>
    <s v="Y"/>
    <x v="1"/>
    <n v="11"/>
    <n v="3"/>
    <n v="3"/>
    <n v="80"/>
    <n v="0"/>
    <n v="11"/>
    <n v="2"/>
    <n v="3"/>
    <n v="10"/>
    <n v="9"/>
    <n v="0"/>
    <n v="8"/>
    <n v="0"/>
  </r>
  <r>
    <x v="4"/>
    <s v="No"/>
    <s v="Travel_Rarely"/>
    <n v="1291"/>
    <x v="0"/>
    <n v="11"/>
    <n v="3"/>
    <x v="2"/>
    <n v="1"/>
    <n v="1364"/>
    <n v="3"/>
    <x v="0"/>
    <n v="98"/>
    <n v="4"/>
    <n v="1"/>
    <s v="Sales Representative"/>
    <x v="0"/>
    <x v="1"/>
    <n v="2534"/>
    <n v="6527"/>
    <n v="8"/>
    <s v="Y"/>
    <x v="1"/>
    <n v="14"/>
    <n v="3"/>
    <n v="2"/>
    <n v="80"/>
    <n v="1"/>
    <n v="5"/>
    <n v="4"/>
    <n v="3"/>
    <n v="1"/>
    <n v="0"/>
    <n v="0"/>
    <n v="0"/>
    <n v="0"/>
  </r>
  <r>
    <x v="31"/>
    <s v="No"/>
    <s v="Travel_Rarely"/>
    <n v="1405"/>
    <x v="1"/>
    <n v="11"/>
    <n v="2"/>
    <x v="4"/>
    <n v="1"/>
    <n v="1367"/>
    <n v="4"/>
    <x v="0"/>
    <n v="82"/>
    <n v="2"/>
    <n v="4"/>
    <s v="Manufacturing Director"/>
    <x v="1"/>
    <x v="0"/>
    <n v="13142"/>
    <n v="24439"/>
    <n v="3"/>
    <s v="Y"/>
    <x v="1"/>
    <n v="16"/>
    <n v="3"/>
    <n v="2"/>
    <n v="80"/>
    <n v="0"/>
    <n v="29"/>
    <n v="1"/>
    <n v="2"/>
    <n v="5"/>
    <n v="2"/>
    <n v="0"/>
    <n v="3"/>
    <n v="0"/>
  </r>
  <r>
    <x v="41"/>
    <s v="No"/>
    <s v="Non-Travel"/>
    <n v="1124"/>
    <x v="1"/>
    <n v="1"/>
    <n v="3"/>
    <x v="0"/>
    <n v="1"/>
    <n v="1368"/>
    <n v="4"/>
    <x v="0"/>
    <n v="97"/>
    <n v="3"/>
    <n v="1"/>
    <s v="Laboratory Technician"/>
    <x v="0"/>
    <x v="0"/>
    <n v="1611"/>
    <n v="19305"/>
    <n v="1"/>
    <s v="Y"/>
    <x v="1"/>
    <n v="15"/>
    <n v="3"/>
    <n v="3"/>
    <n v="80"/>
    <n v="0"/>
    <n v="0"/>
    <n v="5"/>
    <n v="4"/>
    <n v="0"/>
    <n v="0"/>
    <n v="0"/>
    <n v="0"/>
    <n v="0"/>
  </r>
  <r>
    <x v="10"/>
    <s v="No"/>
    <s v="Travel_Rarely"/>
    <n v="817"/>
    <x v="1"/>
    <n v="1"/>
    <n v="3"/>
    <x v="2"/>
    <n v="1"/>
    <n v="1369"/>
    <n v="4"/>
    <x v="0"/>
    <n v="60"/>
    <n v="2"/>
    <n v="2"/>
    <s v="Laboratory Technician"/>
    <x v="0"/>
    <x v="1"/>
    <n v="5363"/>
    <n v="10846"/>
    <n v="0"/>
    <s v="Y"/>
    <x v="1"/>
    <n v="12"/>
    <n v="3"/>
    <n v="2"/>
    <n v="80"/>
    <n v="1"/>
    <n v="10"/>
    <n v="0"/>
    <n v="3"/>
    <n v="9"/>
    <n v="7"/>
    <n v="0"/>
    <n v="0"/>
    <n v="0"/>
  </r>
  <r>
    <x v="4"/>
    <s v="No"/>
    <s v="Travel_Frequently"/>
    <n v="793"/>
    <x v="0"/>
    <n v="2"/>
    <n v="1"/>
    <x v="0"/>
    <n v="1"/>
    <n v="1371"/>
    <n v="4"/>
    <x v="1"/>
    <n v="43"/>
    <n v="1"/>
    <n v="2"/>
    <s v="Sales Executive"/>
    <x v="0"/>
    <x v="0"/>
    <n v="5071"/>
    <n v="20392"/>
    <n v="3"/>
    <s v="Y"/>
    <x v="1"/>
    <n v="20"/>
    <n v="4"/>
    <n v="2"/>
    <n v="80"/>
    <n v="0"/>
    <n v="8"/>
    <n v="3"/>
    <n v="3"/>
    <n v="6"/>
    <n v="2"/>
    <n v="0"/>
    <n v="0"/>
    <n v="0"/>
  </r>
  <r>
    <x v="27"/>
    <s v="Yes"/>
    <s v="Travel_Rarely"/>
    <n v="267"/>
    <x v="0"/>
    <n v="13"/>
    <n v="4"/>
    <x v="3"/>
    <n v="1"/>
    <n v="1372"/>
    <n v="1"/>
    <x v="1"/>
    <n v="85"/>
    <n v="4"/>
    <n v="4"/>
    <s v="Sales Executive"/>
    <x v="2"/>
    <x v="0"/>
    <n v="13695"/>
    <n v="9277"/>
    <n v="6"/>
    <s v="Y"/>
    <x v="0"/>
    <n v="17"/>
    <n v="3"/>
    <n v="3"/>
    <n v="80"/>
    <n v="0"/>
    <n v="24"/>
    <n v="2"/>
    <n v="2"/>
    <n v="19"/>
    <n v="7"/>
    <n v="3"/>
    <n v="8"/>
    <n v="1"/>
  </r>
  <r>
    <x v="29"/>
    <s v="No"/>
    <s v="Travel_Rarely"/>
    <n v="1369"/>
    <x v="1"/>
    <n v="23"/>
    <n v="3"/>
    <x v="0"/>
    <n v="1"/>
    <n v="1373"/>
    <n v="4"/>
    <x v="1"/>
    <n v="68"/>
    <n v="3"/>
    <n v="4"/>
    <s v="Manufacturing Director"/>
    <x v="1"/>
    <x v="1"/>
    <n v="13402"/>
    <n v="18235"/>
    <n v="4"/>
    <s v="Y"/>
    <x v="0"/>
    <n v="12"/>
    <n v="3"/>
    <n v="1"/>
    <n v="80"/>
    <n v="1"/>
    <n v="33"/>
    <n v="0"/>
    <n v="3"/>
    <n v="19"/>
    <n v="16"/>
    <n v="15"/>
    <n v="9"/>
    <n v="0"/>
  </r>
  <r>
    <x v="13"/>
    <s v="No"/>
    <s v="Non-Travel"/>
    <n v="999"/>
    <x v="1"/>
    <n v="26"/>
    <n v="1"/>
    <x v="4"/>
    <n v="1"/>
    <n v="1374"/>
    <n v="1"/>
    <x v="0"/>
    <n v="92"/>
    <n v="2"/>
    <n v="1"/>
    <s v="Research Scientist"/>
    <x v="2"/>
    <x v="2"/>
    <n v="2029"/>
    <n v="15891"/>
    <n v="1"/>
    <s v="Y"/>
    <x v="1"/>
    <n v="20"/>
    <n v="4"/>
    <n v="3"/>
    <n v="80"/>
    <n v="3"/>
    <n v="5"/>
    <n v="2"/>
    <n v="3"/>
    <n v="5"/>
    <n v="4"/>
    <n v="0"/>
    <n v="0"/>
    <n v="0"/>
  </r>
  <r>
    <x v="32"/>
    <s v="No"/>
    <s v="Travel_Rarely"/>
    <n v="1202"/>
    <x v="1"/>
    <n v="2"/>
    <n v="1"/>
    <x v="2"/>
    <n v="1"/>
    <n v="1375"/>
    <n v="2"/>
    <x v="0"/>
    <n v="89"/>
    <n v="4"/>
    <n v="2"/>
    <s v="Healthcare Representative"/>
    <x v="2"/>
    <x v="2"/>
    <n v="6377"/>
    <n v="13888"/>
    <n v="5"/>
    <s v="Y"/>
    <x v="1"/>
    <n v="20"/>
    <n v="4"/>
    <n v="2"/>
    <n v="80"/>
    <n v="3"/>
    <n v="15"/>
    <n v="0"/>
    <n v="3"/>
    <n v="12"/>
    <n v="11"/>
    <n v="11"/>
    <n v="8"/>
    <n v="0"/>
  </r>
  <r>
    <x v="13"/>
    <s v="No"/>
    <s v="Travel_Rarely"/>
    <n v="285"/>
    <x v="1"/>
    <n v="29"/>
    <n v="3"/>
    <x v="2"/>
    <n v="1"/>
    <n v="1377"/>
    <n v="2"/>
    <x v="1"/>
    <n v="86"/>
    <n v="3"/>
    <n v="2"/>
    <s v="Laboratory Technician"/>
    <x v="2"/>
    <x v="1"/>
    <n v="5429"/>
    <n v="17491"/>
    <n v="4"/>
    <s v="Y"/>
    <x v="1"/>
    <n v="13"/>
    <n v="3"/>
    <n v="1"/>
    <n v="80"/>
    <n v="2"/>
    <n v="10"/>
    <n v="1"/>
    <n v="3"/>
    <n v="8"/>
    <n v="7"/>
    <n v="7"/>
    <n v="7"/>
    <n v="0"/>
  </r>
  <r>
    <x v="12"/>
    <s v="Yes"/>
    <s v="Travel_Frequently"/>
    <n v="703"/>
    <x v="0"/>
    <n v="2"/>
    <n v="3"/>
    <x v="0"/>
    <n v="1"/>
    <n v="1379"/>
    <n v="3"/>
    <x v="0"/>
    <n v="90"/>
    <n v="2"/>
    <n v="1"/>
    <s v="Sales Representative"/>
    <x v="0"/>
    <x v="0"/>
    <n v="2785"/>
    <n v="11882"/>
    <n v="7"/>
    <s v="Y"/>
    <x v="1"/>
    <n v="14"/>
    <n v="3"/>
    <n v="3"/>
    <n v="80"/>
    <n v="0"/>
    <n v="3"/>
    <n v="3"/>
    <n v="4"/>
    <n v="1"/>
    <n v="0"/>
    <n v="0"/>
    <n v="0"/>
    <n v="1"/>
  </r>
  <r>
    <x v="10"/>
    <s v="Yes"/>
    <s v="Travel_Frequently"/>
    <n v="662"/>
    <x v="0"/>
    <n v="18"/>
    <n v="4"/>
    <x v="3"/>
    <n v="1"/>
    <n v="1380"/>
    <n v="4"/>
    <x v="0"/>
    <n v="67"/>
    <n v="3"/>
    <n v="2"/>
    <s v="Sales Executive"/>
    <x v="2"/>
    <x v="1"/>
    <n v="4614"/>
    <n v="23288"/>
    <n v="0"/>
    <s v="Y"/>
    <x v="0"/>
    <n v="18"/>
    <n v="3"/>
    <n v="3"/>
    <n v="80"/>
    <n v="1"/>
    <n v="5"/>
    <n v="0"/>
    <n v="2"/>
    <n v="4"/>
    <n v="2"/>
    <n v="3"/>
    <n v="2"/>
    <n v="1"/>
  </r>
  <r>
    <x v="8"/>
    <s v="No"/>
    <s v="Travel_Frequently"/>
    <n v="693"/>
    <x v="1"/>
    <n v="7"/>
    <n v="3"/>
    <x v="0"/>
    <n v="1"/>
    <n v="1382"/>
    <n v="4"/>
    <x v="1"/>
    <n v="57"/>
    <n v="4"/>
    <n v="1"/>
    <s v="Research Scientist"/>
    <x v="2"/>
    <x v="2"/>
    <n v="2610"/>
    <n v="15748"/>
    <n v="1"/>
    <s v="Y"/>
    <x v="1"/>
    <n v="11"/>
    <n v="3"/>
    <n v="4"/>
    <n v="80"/>
    <n v="3"/>
    <n v="4"/>
    <n v="2"/>
    <n v="3"/>
    <n v="4"/>
    <n v="2"/>
    <n v="0"/>
    <n v="3"/>
    <n v="0"/>
  </r>
  <r>
    <x v="13"/>
    <s v="No"/>
    <s v="Travel_Rarely"/>
    <n v="404"/>
    <x v="1"/>
    <n v="2"/>
    <n v="4"/>
    <x v="4"/>
    <n v="1"/>
    <n v="1383"/>
    <n v="3"/>
    <x v="0"/>
    <n v="98"/>
    <n v="3"/>
    <n v="2"/>
    <s v="Healthcare Representative"/>
    <x v="0"/>
    <x v="0"/>
    <n v="6687"/>
    <n v="6163"/>
    <n v="1"/>
    <s v="Y"/>
    <x v="1"/>
    <n v="11"/>
    <n v="3"/>
    <n v="4"/>
    <n v="80"/>
    <n v="0"/>
    <n v="14"/>
    <n v="2"/>
    <n v="4"/>
    <n v="14"/>
    <n v="11"/>
    <n v="4"/>
    <n v="11"/>
    <n v="0"/>
  </r>
  <r>
    <x v="14"/>
    <s v="No"/>
    <s v="Travel_Rarely"/>
    <n v="736"/>
    <x v="0"/>
    <n v="26"/>
    <n v="3"/>
    <x v="0"/>
    <n v="1"/>
    <n v="1387"/>
    <n v="3"/>
    <x v="1"/>
    <n v="48"/>
    <n v="2"/>
    <n v="2"/>
    <s v="Sales Executive"/>
    <x v="3"/>
    <x v="1"/>
    <n v="4724"/>
    <n v="24232"/>
    <n v="1"/>
    <s v="Y"/>
    <x v="1"/>
    <n v="11"/>
    <n v="3"/>
    <n v="3"/>
    <n v="80"/>
    <n v="1"/>
    <n v="5"/>
    <n v="0"/>
    <n v="3"/>
    <n v="5"/>
    <n v="3"/>
    <n v="0"/>
    <n v="4"/>
    <n v="0"/>
  </r>
  <r>
    <x v="12"/>
    <s v="Yes"/>
    <s v="Travel_Rarely"/>
    <n v="330"/>
    <x v="1"/>
    <n v="22"/>
    <n v="4"/>
    <x v="2"/>
    <n v="1"/>
    <n v="1389"/>
    <n v="4"/>
    <x v="1"/>
    <n v="98"/>
    <n v="3"/>
    <n v="2"/>
    <s v="Manufacturing Director"/>
    <x v="2"/>
    <x v="1"/>
    <n v="6179"/>
    <n v="21057"/>
    <n v="1"/>
    <s v="Y"/>
    <x v="0"/>
    <n v="15"/>
    <n v="3"/>
    <n v="4"/>
    <n v="80"/>
    <n v="2"/>
    <n v="10"/>
    <n v="3"/>
    <n v="2"/>
    <n v="10"/>
    <n v="2"/>
    <n v="6"/>
    <n v="7"/>
    <n v="1"/>
  </r>
  <r>
    <x v="22"/>
    <s v="No"/>
    <s v="Travel_Rarely"/>
    <n v="1498"/>
    <x v="0"/>
    <n v="21"/>
    <n v="4"/>
    <x v="0"/>
    <n v="1"/>
    <n v="1390"/>
    <n v="1"/>
    <x v="1"/>
    <n v="44"/>
    <n v="2"/>
    <n v="2"/>
    <s v="Sales Executive"/>
    <x v="0"/>
    <x v="1"/>
    <n v="6120"/>
    <n v="3567"/>
    <n v="3"/>
    <s v="Y"/>
    <x v="0"/>
    <n v="12"/>
    <n v="3"/>
    <n v="4"/>
    <n v="80"/>
    <n v="2"/>
    <n v="8"/>
    <n v="2"/>
    <n v="4"/>
    <n v="5"/>
    <n v="4"/>
    <n v="1"/>
    <n v="4"/>
    <n v="0"/>
  </r>
  <r>
    <x v="31"/>
    <s v="No"/>
    <s v="Travel_Frequently"/>
    <n v="541"/>
    <x v="0"/>
    <n v="2"/>
    <n v="3"/>
    <x v="3"/>
    <n v="1"/>
    <n v="1391"/>
    <n v="2"/>
    <x v="1"/>
    <n v="52"/>
    <n v="3"/>
    <n v="3"/>
    <s v="Sales Executive"/>
    <x v="1"/>
    <x v="1"/>
    <n v="10596"/>
    <n v="15395"/>
    <n v="2"/>
    <s v="Y"/>
    <x v="1"/>
    <n v="11"/>
    <n v="3"/>
    <n v="2"/>
    <n v="80"/>
    <n v="0"/>
    <n v="14"/>
    <n v="5"/>
    <n v="3"/>
    <n v="4"/>
    <n v="2"/>
    <n v="3"/>
    <n v="2"/>
    <n v="0"/>
  </r>
  <r>
    <x v="0"/>
    <s v="No"/>
    <s v="Travel_Frequently"/>
    <n v="1200"/>
    <x v="1"/>
    <n v="22"/>
    <n v="3"/>
    <x v="0"/>
    <n v="1"/>
    <n v="1392"/>
    <n v="4"/>
    <x v="0"/>
    <n v="75"/>
    <n v="3"/>
    <n v="2"/>
    <s v="Research Scientist"/>
    <x v="0"/>
    <x v="2"/>
    <n v="5467"/>
    <n v="13953"/>
    <n v="3"/>
    <s v="Y"/>
    <x v="0"/>
    <n v="14"/>
    <n v="3"/>
    <n v="1"/>
    <n v="80"/>
    <n v="2"/>
    <n v="12"/>
    <n v="4"/>
    <n v="2"/>
    <n v="6"/>
    <n v="2"/>
    <n v="3"/>
    <n v="3"/>
    <n v="0"/>
  </r>
  <r>
    <x v="2"/>
    <s v="No"/>
    <s v="Travel_Rarely"/>
    <n v="1439"/>
    <x v="1"/>
    <n v="4"/>
    <n v="1"/>
    <x v="0"/>
    <n v="1"/>
    <n v="1394"/>
    <n v="3"/>
    <x v="1"/>
    <n v="54"/>
    <n v="3"/>
    <n v="1"/>
    <s v="Research Scientist"/>
    <x v="2"/>
    <x v="1"/>
    <n v="2996"/>
    <n v="5182"/>
    <n v="7"/>
    <s v="Y"/>
    <x v="0"/>
    <n v="15"/>
    <n v="3"/>
    <n v="4"/>
    <n v="80"/>
    <n v="0"/>
    <n v="8"/>
    <n v="2"/>
    <n v="3"/>
    <n v="6"/>
    <n v="4"/>
    <n v="1"/>
    <n v="3"/>
    <n v="0"/>
  </r>
  <r>
    <x v="3"/>
    <s v="No"/>
    <s v="Travel_Frequently"/>
    <n v="1111"/>
    <x v="0"/>
    <n v="5"/>
    <n v="1"/>
    <x v="0"/>
    <n v="1"/>
    <n v="1395"/>
    <n v="2"/>
    <x v="1"/>
    <n v="61"/>
    <n v="3"/>
    <n v="2"/>
    <s v="Sales Executive"/>
    <x v="0"/>
    <x v="1"/>
    <n v="9998"/>
    <n v="19293"/>
    <n v="6"/>
    <s v="Y"/>
    <x v="1"/>
    <n v="13"/>
    <n v="3"/>
    <n v="1"/>
    <n v="80"/>
    <n v="0"/>
    <n v="8"/>
    <n v="2"/>
    <n v="4"/>
    <n v="5"/>
    <n v="4"/>
    <n v="1"/>
    <n v="2"/>
    <n v="0"/>
  </r>
  <r>
    <x v="5"/>
    <s v="No"/>
    <s v="Travel_Rarely"/>
    <n v="499"/>
    <x v="0"/>
    <n v="2"/>
    <n v="1"/>
    <x v="3"/>
    <n v="1"/>
    <n v="1396"/>
    <n v="3"/>
    <x v="1"/>
    <n v="36"/>
    <n v="3"/>
    <n v="2"/>
    <s v="Sales Executive"/>
    <x v="1"/>
    <x v="1"/>
    <n v="4078"/>
    <n v="20497"/>
    <n v="0"/>
    <s v="Y"/>
    <x v="0"/>
    <n v="13"/>
    <n v="3"/>
    <n v="1"/>
    <n v="80"/>
    <n v="3"/>
    <n v="4"/>
    <n v="3"/>
    <n v="2"/>
    <n v="3"/>
    <n v="2"/>
    <n v="1"/>
    <n v="2"/>
    <n v="0"/>
  </r>
  <r>
    <x v="22"/>
    <s v="No"/>
    <s v="Non-Travel"/>
    <n v="1485"/>
    <x v="1"/>
    <n v="25"/>
    <n v="2"/>
    <x v="0"/>
    <n v="1"/>
    <n v="1397"/>
    <n v="3"/>
    <x v="1"/>
    <n v="71"/>
    <n v="3"/>
    <n v="3"/>
    <s v="Healthcare Representative"/>
    <x v="2"/>
    <x v="1"/>
    <n v="10920"/>
    <n v="3449"/>
    <n v="3"/>
    <s v="Y"/>
    <x v="1"/>
    <n v="21"/>
    <n v="4"/>
    <n v="2"/>
    <n v="80"/>
    <n v="1"/>
    <n v="13"/>
    <n v="2"/>
    <n v="3"/>
    <n v="6"/>
    <n v="4"/>
    <n v="0"/>
    <n v="5"/>
    <n v="0"/>
  </r>
  <r>
    <x v="36"/>
    <s v="No"/>
    <s v="Travel_Rarely"/>
    <n v="1372"/>
    <x v="0"/>
    <n v="18"/>
    <n v="1"/>
    <x v="0"/>
    <n v="1"/>
    <n v="1399"/>
    <n v="1"/>
    <x v="1"/>
    <n v="93"/>
    <n v="4"/>
    <n v="2"/>
    <s v="Sales Executive"/>
    <x v="2"/>
    <x v="1"/>
    <n v="6232"/>
    <n v="12477"/>
    <n v="2"/>
    <s v="Y"/>
    <x v="1"/>
    <n v="11"/>
    <n v="3"/>
    <n v="2"/>
    <n v="80"/>
    <n v="0"/>
    <n v="6"/>
    <n v="3"/>
    <n v="2"/>
    <n v="3"/>
    <n v="2"/>
    <n v="1"/>
    <n v="2"/>
    <n v="0"/>
  </r>
  <r>
    <x v="39"/>
    <s v="No"/>
    <s v="Travel_Frequently"/>
    <n v="322"/>
    <x v="1"/>
    <n v="28"/>
    <n v="2"/>
    <x v="2"/>
    <n v="1"/>
    <n v="1401"/>
    <n v="4"/>
    <x v="0"/>
    <n v="59"/>
    <n v="4"/>
    <n v="4"/>
    <s v="Manufacturing Director"/>
    <x v="2"/>
    <x v="1"/>
    <n v="13247"/>
    <n v="9731"/>
    <n v="2"/>
    <s v="Y"/>
    <x v="0"/>
    <n v="11"/>
    <n v="3"/>
    <n v="2"/>
    <n v="80"/>
    <n v="1"/>
    <n v="24"/>
    <n v="3"/>
    <n v="2"/>
    <n v="5"/>
    <n v="3"/>
    <n v="0"/>
    <n v="2"/>
    <n v="0"/>
  </r>
  <r>
    <x v="23"/>
    <s v="No"/>
    <s v="Travel_Rarely"/>
    <n v="930"/>
    <x v="1"/>
    <n v="6"/>
    <n v="3"/>
    <x v="2"/>
    <n v="1"/>
    <n v="1402"/>
    <n v="1"/>
    <x v="0"/>
    <n v="73"/>
    <n v="2"/>
    <n v="2"/>
    <s v="Research Scientist"/>
    <x v="2"/>
    <x v="0"/>
    <n v="4081"/>
    <n v="20003"/>
    <n v="1"/>
    <s v="Y"/>
    <x v="0"/>
    <n v="14"/>
    <n v="3"/>
    <n v="1"/>
    <n v="80"/>
    <n v="0"/>
    <n v="20"/>
    <n v="3"/>
    <n v="1"/>
    <n v="20"/>
    <n v="7"/>
    <n v="1"/>
    <n v="8"/>
    <n v="0"/>
  </r>
  <r>
    <x v="4"/>
    <s v="No"/>
    <s v="Travel_Rarely"/>
    <n v="205"/>
    <x v="0"/>
    <n v="10"/>
    <n v="3"/>
    <x v="3"/>
    <n v="1"/>
    <n v="1403"/>
    <n v="4"/>
    <x v="0"/>
    <n v="98"/>
    <n v="2"/>
    <n v="2"/>
    <s v="Sales Executive"/>
    <x v="0"/>
    <x v="1"/>
    <n v="5769"/>
    <n v="7100"/>
    <n v="1"/>
    <s v="Y"/>
    <x v="0"/>
    <n v="11"/>
    <n v="3"/>
    <n v="4"/>
    <n v="80"/>
    <n v="0"/>
    <n v="6"/>
    <n v="3"/>
    <n v="3"/>
    <n v="6"/>
    <n v="2"/>
    <n v="4"/>
    <n v="4"/>
    <n v="0"/>
  </r>
  <r>
    <x v="4"/>
    <s v="Yes"/>
    <s v="Travel_Rarely"/>
    <n v="135"/>
    <x v="1"/>
    <n v="17"/>
    <n v="4"/>
    <x v="0"/>
    <n v="1"/>
    <n v="1405"/>
    <n v="4"/>
    <x v="0"/>
    <n v="51"/>
    <n v="3"/>
    <n v="1"/>
    <s v="Research Scientist"/>
    <x v="2"/>
    <x v="0"/>
    <n v="2394"/>
    <n v="25681"/>
    <n v="1"/>
    <s v="Y"/>
    <x v="0"/>
    <n v="13"/>
    <n v="3"/>
    <n v="4"/>
    <n v="80"/>
    <n v="0"/>
    <n v="8"/>
    <n v="2"/>
    <n v="3"/>
    <n v="8"/>
    <n v="2"/>
    <n v="7"/>
    <n v="7"/>
    <n v="1"/>
  </r>
  <r>
    <x v="25"/>
    <s v="No"/>
    <s v="Travel_Rarely"/>
    <n v="683"/>
    <x v="1"/>
    <n v="2"/>
    <n v="1"/>
    <x v="2"/>
    <n v="1"/>
    <n v="1407"/>
    <n v="1"/>
    <x v="1"/>
    <n v="36"/>
    <n v="2"/>
    <n v="1"/>
    <s v="Research Scientist"/>
    <x v="0"/>
    <x v="0"/>
    <n v="3904"/>
    <n v="4050"/>
    <n v="0"/>
    <s v="Y"/>
    <x v="1"/>
    <n v="12"/>
    <n v="3"/>
    <n v="4"/>
    <n v="80"/>
    <n v="0"/>
    <n v="5"/>
    <n v="2"/>
    <n v="3"/>
    <n v="4"/>
    <n v="3"/>
    <n v="1"/>
    <n v="1"/>
    <n v="0"/>
  </r>
  <r>
    <x v="19"/>
    <s v="No"/>
    <s v="Travel_Rarely"/>
    <n v="1147"/>
    <x v="2"/>
    <n v="10"/>
    <n v="3"/>
    <x v="5"/>
    <n v="1"/>
    <n v="1408"/>
    <n v="3"/>
    <x v="0"/>
    <n v="31"/>
    <n v="3"/>
    <n v="4"/>
    <s v="Manager"/>
    <x v="3"/>
    <x v="1"/>
    <n v="16799"/>
    <n v="16616"/>
    <n v="0"/>
    <s v="Y"/>
    <x v="1"/>
    <n v="14"/>
    <n v="3"/>
    <n v="3"/>
    <n v="80"/>
    <n v="1"/>
    <n v="21"/>
    <n v="5"/>
    <n v="3"/>
    <n v="20"/>
    <n v="7"/>
    <n v="0"/>
    <n v="9"/>
    <n v="0"/>
  </r>
  <r>
    <x v="39"/>
    <s v="No"/>
    <s v="Travel_Rarely"/>
    <n v="258"/>
    <x v="1"/>
    <n v="8"/>
    <n v="4"/>
    <x v="1"/>
    <n v="1"/>
    <n v="1409"/>
    <n v="3"/>
    <x v="0"/>
    <n v="54"/>
    <n v="3"/>
    <n v="1"/>
    <s v="Laboratory Technician"/>
    <x v="3"/>
    <x v="1"/>
    <n v="2950"/>
    <n v="17363"/>
    <n v="9"/>
    <s v="Y"/>
    <x v="1"/>
    <n v="13"/>
    <n v="3"/>
    <n v="3"/>
    <n v="80"/>
    <n v="0"/>
    <n v="12"/>
    <n v="2"/>
    <n v="1"/>
    <n v="5"/>
    <n v="4"/>
    <n v="0"/>
    <n v="4"/>
    <n v="0"/>
  </r>
  <r>
    <x v="2"/>
    <s v="No"/>
    <s v="Travel_Rarely"/>
    <n v="1462"/>
    <x v="1"/>
    <n v="11"/>
    <n v="3"/>
    <x v="2"/>
    <n v="1"/>
    <n v="1411"/>
    <n v="1"/>
    <x v="0"/>
    <n v="94"/>
    <n v="3"/>
    <n v="1"/>
    <s v="Laboratory Technician"/>
    <x v="2"/>
    <x v="0"/>
    <n v="3629"/>
    <n v="19106"/>
    <n v="4"/>
    <s v="Y"/>
    <x v="1"/>
    <n v="18"/>
    <n v="3"/>
    <n v="1"/>
    <n v="80"/>
    <n v="0"/>
    <n v="8"/>
    <n v="6"/>
    <n v="3"/>
    <n v="3"/>
    <n v="2"/>
    <n v="0"/>
    <n v="2"/>
    <n v="0"/>
  </r>
  <r>
    <x v="10"/>
    <s v="No"/>
    <s v="Travel_Frequently"/>
    <n v="200"/>
    <x v="1"/>
    <n v="18"/>
    <n v="2"/>
    <x v="0"/>
    <n v="1"/>
    <n v="1412"/>
    <n v="3"/>
    <x v="1"/>
    <n v="60"/>
    <n v="3"/>
    <n v="3"/>
    <s v="Manufacturing Director"/>
    <x v="0"/>
    <x v="0"/>
    <n v="9362"/>
    <n v="19944"/>
    <n v="2"/>
    <s v="Y"/>
    <x v="1"/>
    <n v="11"/>
    <n v="3"/>
    <n v="3"/>
    <n v="80"/>
    <n v="0"/>
    <n v="10"/>
    <n v="2"/>
    <n v="3"/>
    <n v="2"/>
    <n v="2"/>
    <n v="2"/>
    <n v="2"/>
    <n v="0"/>
  </r>
  <r>
    <x v="36"/>
    <s v="No"/>
    <s v="Travel_Rarely"/>
    <n v="949"/>
    <x v="1"/>
    <n v="1"/>
    <n v="3"/>
    <x v="4"/>
    <n v="1"/>
    <n v="1415"/>
    <n v="1"/>
    <x v="1"/>
    <n v="81"/>
    <n v="3"/>
    <n v="1"/>
    <s v="Laboratory Technician"/>
    <x v="0"/>
    <x v="1"/>
    <n v="3229"/>
    <n v="4910"/>
    <n v="4"/>
    <s v="Y"/>
    <x v="1"/>
    <n v="11"/>
    <n v="3"/>
    <n v="2"/>
    <n v="80"/>
    <n v="1"/>
    <n v="7"/>
    <n v="2"/>
    <n v="2"/>
    <n v="3"/>
    <n v="2"/>
    <n v="0"/>
    <n v="2"/>
    <n v="0"/>
  </r>
  <r>
    <x v="25"/>
    <s v="No"/>
    <s v="Travel_Rarely"/>
    <n v="652"/>
    <x v="1"/>
    <n v="7"/>
    <n v="3"/>
    <x v="1"/>
    <n v="1"/>
    <n v="1417"/>
    <n v="3"/>
    <x v="1"/>
    <n v="100"/>
    <n v="4"/>
    <n v="1"/>
    <s v="Laboratory Technician"/>
    <x v="3"/>
    <x v="0"/>
    <n v="3578"/>
    <n v="23577"/>
    <n v="0"/>
    <s v="Y"/>
    <x v="1"/>
    <n v="12"/>
    <n v="3"/>
    <n v="4"/>
    <n v="80"/>
    <n v="0"/>
    <n v="8"/>
    <n v="2"/>
    <n v="3"/>
    <n v="7"/>
    <n v="7"/>
    <n v="0"/>
    <n v="7"/>
    <n v="0"/>
  </r>
  <r>
    <x v="11"/>
    <s v="No"/>
    <s v="Travel_Rarely"/>
    <n v="332"/>
    <x v="2"/>
    <n v="17"/>
    <n v="3"/>
    <x v="1"/>
    <n v="1"/>
    <n v="1419"/>
    <n v="2"/>
    <x v="1"/>
    <n v="51"/>
    <n v="2"/>
    <n v="3"/>
    <s v="Human Resources"/>
    <x v="3"/>
    <x v="0"/>
    <n v="7988"/>
    <n v="9769"/>
    <n v="1"/>
    <s v="Y"/>
    <x v="1"/>
    <n v="13"/>
    <n v="3"/>
    <n v="1"/>
    <n v="80"/>
    <n v="0"/>
    <n v="10"/>
    <n v="3"/>
    <n v="2"/>
    <n v="10"/>
    <n v="9"/>
    <n v="0"/>
    <n v="9"/>
    <n v="0"/>
  </r>
  <r>
    <x v="1"/>
    <s v="Yes"/>
    <s v="Travel_Frequently"/>
    <n v="1475"/>
    <x v="1"/>
    <n v="28"/>
    <n v="2"/>
    <x v="0"/>
    <n v="1"/>
    <n v="1420"/>
    <n v="1"/>
    <x v="1"/>
    <n v="97"/>
    <n v="2"/>
    <n v="2"/>
    <s v="Laboratory Technician"/>
    <x v="3"/>
    <x v="0"/>
    <n v="4284"/>
    <n v="22710"/>
    <n v="3"/>
    <s v="Y"/>
    <x v="1"/>
    <n v="20"/>
    <n v="4"/>
    <n v="1"/>
    <n v="80"/>
    <n v="0"/>
    <n v="20"/>
    <n v="2"/>
    <n v="3"/>
    <n v="4"/>
    <n v="3"/>
    <n v="1"/>
    <n v="3"/>
    <n v="1"/>
  </r>
  <r>
    <x v="11"/>
    <s v="Yes"/>
    <s v="Travel_Frequently"/>
    <n v="337"/>
    <x v="1"/>
    <n v="14"/>
    <n v="1"/>
    <x v="1"/>
    <n v="1"/>
    <n v="1421"/>
    <n v="3"/>
    <x v="0"/>
    <n v="84"/>
    <n v="3"/>
    <n v="3"/>
    <s v="Healthcare Representative"/>
    <x v="0"/>
    <x v="0"/>
    <n v="7553"/>
    <n v="22930"/>
    <n v="0"/>
    <s v="Y"/>
    <x v="0"/>
    <n v="12"/>
    <n v="3"/>
    <n v="1"/>
    <n v="80"/>
    <n v="0"/>
    <n v="9"/>
    <n v="1"/>
    <n v="3"/>
    <n v="8"/>
    <n v="7"/>
    <n v="7"/>
    <n v="7"/>
    <n v="1"/>
  </r>
  <r>
    <x v="33"/>
    <s v="No"/>
    <s v="Travel_Rarely"/>
    <n v="971"/>
    <x v="1"/>
    <n v="1"/>
    <n v="3"/>
    <x v="2"/>
    <n v="1"/>
    <n v="1422"/>
    <n v="4"/>
    <x v="0"/>
    <n v="54"/>
    <n v="3"/>
    <n v="4"/>
    <s v="Research Director"/>
    <x v="0"/>
    <x v="0"/>
    <n v="17328"/>
    <n v="5652"/>
    <n v="6"/>
    <s v="Y"/>
    <x v="1"/>
    <n v="19"/>
    <n v="3"/>
    <n v="4"/>
    <n v="80"/>
    <n v="0"/>
    <n v="29"/>
    <n v="3"/>
    <n v="2"/>
    <n v="20"/>
    <n v="7"/>
    <n v="12"/>
    <n v="7"/>
    <n v="0"/>
  </r>
  <r>
    <x v="34"/>
    <s v="No"/>
    <s v="Travel_Rarely"/>
    <n v="1055"/>
    <x v="1"/>
    <n v="1"/>
    <n v="3"/>
    <x v="2"/>
    <n v="1"/>
    <n v="1423"/>
    <n v="4"/>
    <x v="0"/>
    <n v="76"/>
    <n v="3"/>
    <n v="5"/>
    <s v="Research Director"/>
    <x v="3"/>
    <x v="1"/>
    <n v="19701"/>
    <n v="22456"/>
    <n v="3"/>
    <s v="Y"/>
    <x v="0"/>
    <n v="21"/>
    <n v="4"/>
    <n v="3"/>
    <n v="80"/>
    <n v="1"/>
    <n v="32"/>
    <n v="3"/>
    <n v="3"/>
    <n v="9"/>
    <n v="8"/>
    <n v="1"/>
    <n v="5"/>
    <n v="0"/>
  </r>
  <r>
    <x v="27"/>
    <s v="No"/>
    <s v="Travel_Rarely"/>
    <n v="1136"/>
    <x v="1"/>
    <n v="1"/>
    <n v="4"/>
    <x v="2"/>
    <n v="1"/>
    <n v="1424"/>
    <n v="2"/>
    <x v="1"/>
    <n v="81"/>
    <n v="4"/>
    <n v="4"/>
    <s v="Research Director"/>
    <x v="0"/>
    <x v="2"/>
    <n v="14732"/>
    <n v="12414"/>
    <n v="2"/>
    <s v="Y"/>
    <x v="1"/>
    <n v="13"/>
    <n v="3"/>
    <n v="4"/>
    <n v="80"/>
    <n v="2"/>
    <n v="31"/>
    <n v="4"/>
    <n v="4"/>
    <n v="7"/>
    <n v="7"/>
    <n v="0"/>
    <n v="0"/>
    <n v="0"/>
  </r>
  <r>
    <x v="9"/>
    <s v="No"/>
    <s v="Travel_Rarely"/>
    <n v="1174"/>
    <x v="0"/>
    <n v="3"/>
    <n v="4"/>
    <x v="3"/>
    <n v="1"/>
    <n v="1425"/>
    <n v="1"/>
    <x v="0"/>
    <n v="99"/>
    <n v="3"/>
    <n v="2"/>
    <s v="Sales Executive"/>
    <x v="1"/>
    <x v="0"/>
    <n v="9278"/>
    <n v="20763"/>
    <n v="3"/>
    <s v="Y"/>
    <x v="0"/>
    <n v="16"/>
    <n v="3"/>
    <n v="4"/>
    <n v="80"/>
    <n v="0"/>
    <n v="15"/>
    <n v="3"/>
    <n v="3"/>
    <n v="5"/>
    <n v="4"/>
    <n v="0"/>
    <n v="1"/>
    <n v="0"/>
  </r>
  <r>
    <x v="12"/>
    <s v="Yes"/>
    <s v="Travel_Frequently"/>
    <n v="667"/>
    <x v="0"/>
    <n v="1"/>
    <n v="4"/>
    <x v="0"/>
    <n v="1"/>
    <n v="1427"/>
    <n v="2"/>
    <x v="0"/>
    <n v="50"/>
    <n v="1"/>
    <n v="1"/>
    <s v="Sales Representative"/>
    <x v="2"/>
    <x v="0"/>
    <n v="1359"/>
    <n v="16154"/>
    <n v="1"/>
    <s v="Y"/>
    <x v="1"/>
    <n v="12"/>
    <n v="3"/>
    <n v="2"/>
    <n v="80"/>
    <n v="0"/>
    <n v="1"/>
    <n v="3"/>
    <n v="3"/>
    <n v="1"/>
    <n v="0"/>
    <n v="0"/>
    <n v="0"/>
    <n v="1"/>
  </r>
  <r>
    <x v="7"/>
    <s v="No"/>
    <s v="Travel_Rarely"/>
    <n v="855"/>
    <x v="0"/>
    <n v="7"/>
    <n v="4"/>
    <x v="3"/>
    <n v="1"/>
    <n v="1428"/>
    <n v="4"/>
    <x v="0"/>
    <n v="73"/>
    <n v="3"/>
    <n v="2"/>
    <s v="Sales Executive"/>
    <x v="3"/>
    <x v="2"/>
    <n v="4779"/>
    <n v="12761"/>
    <n v="7"/>
    <s v="Y"/>
    <x v="1"/>
    <n v="14"/>
    <n v="3"/>
    <n v="2"/>
    <n v="80"/>
    <n v="2"/>
    <n v="8"/>
    <n v="3"/>
    <n v="3"/>
    <n v="3"/>
    <n v="2"/>
    <n v="0"/>
    <n v="2"/>
    <n v="0"/>
  </r>
  <r>
    <x v="12"/>
    <s v="No"/>
    <s v="Travel_Rarely"/>
    <n v="182"/>
    <x v="1"/>
    <n v="8"/>
    <n v="5"/>
    <x v="0"/>
    <n v="1"/>
    <n v="1430"/>
    <n v="1"/>
    <x v="0"/>
    <n v="93"/>
    <n v="3"/>
    <n v="4"/>
    <s v="Research Director"/>
    <x v="1"/>
    <x v="0"/>
    <n v="16422"/>
    <n v="8847"/>
    <n v="3"/>
    <s v="Y"/>
    <x v="1"/>
    <n v="11"/>
    <n v="3"/>
    <n v="3"/>
    <n v="80"/>
    <n v="0"/>
    <n v="9"/>
    <n v="3"/>
    <n v="4"/>
    <n v="3"/>
    <n v="2"/>
    <n v="1"/>
    <n v="0"/>
    <n v="0"/>
  </r>
  <r>
    <x v="13"/>
    <s v="No"/>
    <s v="Travel_Frequently"/>
    <n v="560"/>
    <x v="1"/>
    <n v="1"/>
    <n v="4"/>
    <x v="1"/>
    <n v="1"/>
    <n v="1431"/>
    <n v="4"/>
    <x v="1"/>
    <n v="91"/>
    <n v="3"/>
    <n v="1"/>
    <s v="Research Scientist"/>
    <x v="3"/>
    <x v="2"/>
    <n v="2996"/>
    <n v="20284"/>
    <n v="5"/>
    <s v="Y"/>
    <x v="1"/>
    <n v="14"/>
    <n v="3"/>
    <n v="3"/>
    <n v="80"/>
    <n v="2"/>
    <n v="10"/>
    <n v="2"/>
    <n v="3"/>
    <n v="4"/>
    <n v="3"/>
    <n v="1"/>
    <n v="3"/>
    <n v="0"/>
  </r>
  <r>
    <x v="12"/>
    <s v="Yes"/>
    <s v="Travel_Rarely"/>
    <n v="202"/>
    <x v="1"/>
    <n v="8"/>
    <n v="3"/>
    <x v="0"/>
    <n v="1"/>
    <n v="1433"/>
    <n v="1"/>
    <x v="0"/>
    <n v="34"/>
    <n v="2"/>
    <n v="1"/>
    <s v="Research Scientist"/>
    <x v="1"/>
    <x v="0"/>
    <n v="1261"/>
    <n v="22262"/>
    <n v="1"/>
    <s v="Y"/>
    <x v="1"/>
    <n v="12"/>
    <n v="3"/>
    <n v="3"/>
    <n v="80"/>
    <n v="0"/>
    <n v="1"/>
    <n v="3"/>
    <n v="4"/>
    <n v="1"/>
    <n v="0"/>
    <n v="0"/>
    <n v="0"/>
    <n v="1"/>
  </r>
  <r>
    <x v="4"/>
    <s v="No"/>
    <s v="Travel_Rarely"/>
    <n v="1377"/>
    <x v="1"/>
    <n v="11"/>
    <n v="1"/>
    <x v="0"/>
    <n v="1"/>
    <n v="1434"/>
    <n v="2"/>
    <x v="1"/>
    <n v="91"/>
    <n v="3"/>
    <n v="1"/>
    <s v="Laboratory Technician"/>
    <x v="3"/>
    <x v="1"/>
    <n v="2099"/>
    <n v="7679"/>
    <n v="0"/>
    <s v="Y"/>
    <x v="1"/>
    <n v="14"/>
    <n v="3"/>
    <n v="2"/>
    <n v="80"/>
    <n v="0"/>
    <n v="6"/>
    <n v="3"/>
    <n v="4"/>
    <n v="5"/>
    <n v="0"/>
    <n v="1"/>
    <n v="4"/>
    <n v="0"/>
  </r>
  <r>
    <x v="9"/>
    <s v="No"/>
    <s v="Travel_Rarely"/>
    <n v="172"/>
    <x v="1"/>
    <n v="4"/>
    <n v="4"/>
    <x v="0"/>
    <n v="1"/>
    <n v="1435"/>
    <n v="1"/>
    <x v="1"/>
    <n v="37"/>
    <n v="2"/>
    <n v="2"/>
    <s v="Laboratory Technician"/>
    <x v="0"/>
    <x v="0"/>
    <n v="5810"/>
    <n v="22604"/>
    <n v="1"/>
    <s v="Y"/>
    <x v="1"/>
    <n v="16"/>
    <n v="3"/>
    <n v="3"/>
    <n v="80"/>
    <n v="0"/>
    <n v="10"/>
    <n v="2"/>
    <n v="2"/>
    <n v="10"/>
    <n v="4"/>
    <n v="1"/>
    <n v="8"/>
    <n v="0"/>
  </r>
  <r>
    <x v="9"/>
    <s v="No"/>
    <s v="Travel_Rarely"/>
    <n v="329"/>
    <x v="0"/>
    <n v="16"/>
    <n v="4"/>
    <x v="3"/>
    <n v="1"/>
    <n v="1436"/>
    <n v="3"/>
    <x v="0"/>
    <n v="98"/>
    <n v="2"/>
    <n v="2"/>
    <s v="Sales Executive"/>
    <x v="3"/>
    <x v="1"/>
    <n v="5647"/>
    <n v="13494"/>
    <n v="4"/>
    <s v="Y"/>
    <x v="1"/>
    <n v="13"/>
    <n v="3"/>
    <n v="1"/>
    <n v="80"/>
    <n v="2"/>
    <n v="11"/>
    <n v="3"/>
    <n v="2"/>
    <n v="3"/>
    <n v="2"/>
    <n v="0"/>
    <n v="2"/>
    <n v="0"/>
  </r>
  <r>
    <x v="40"/>
    <s v="No"/>
    <s v="Travel_Rarely"/>
    <n v="465"/>
    <x v="1"/>
    <n v="1"/>
    <n v="3"/>
    <x v="4"/>
    <n v="1"/>
    <n v="1438"/>
    <n v="1"/>
    <x v="1"/>
    <n v="74"/>
    <n v="3"/>
    <n v="1"/>
    <s v="Research Scientist"/>
    <x v="0"/>
    <x v="1"/>
    <n v="3420"/>
    <n v="10205"/>
    <n v="7"/>
    <s v="Y"/>
    <x v="1"/>
    <n v="12"/>
    <n v="3"/>
    <n v="3"/>
    <n v="80"/>
    <n v="1"/>
    <n v="17"/>
    <n v="2"/>
    <n v="2"/>
    <n v="6"/>
    <n v="5"/>
    <n v="1"/>
    <n v="2"/>
    <n v="0"/>
  </r>
  <r>
    <x v="36"/>
    <s v="Yes"/>
    <s v="Travel_Rarely"/>
    <n v="383"/>
    <x v="0"/>
    <n v="9"/>
    <n v="2"/>
    <x v="0"/>
    <n v="1"/>
    <n v="1439"/>
    <n v="1"/>
    <x v="1"/>
    <n v="68"/>
    <n v="2"/>
    <n v="1"/>
    <s v="Sales Representative"/>
    <x v="3"/>
    <x v="1"/>
    <n v="4400"/>
    <n v="15182"/>
    <n v="3"/>
    <s v="Y"/>
    <x v="1"/>
    <n v="12"/>
    <n v="3"/>
    <n v="1"/>
    <n v="80"/>
    <n v="0"/>
    <n v="6"/>
    <n v="2"/>
    <n v="3"/>
    <n v="3"/>
    <n v="2"/>
    <n v="2"/>
    <n v="2"/>
    <n v="1"/>
  </r>
  <r>
    <x v="2"/>
    <s v="No"/>
    <s v="Non-Travel"/>
    <n v="1413"/>
    <x v="1"/>
    <n v="5"/>
    <n v="2"/>
    <x v="4"/>
    <n v="1"/>
    <n v="1440"/>
    <n v="3"/>
    <x v="1"/>
    <n v="84"/>
    <n v="4"/>
    <n v="1"/>
    <s v="Laboratory Technician"/>
    <x v="2"/>
    <x v="0"/>
    <n v="3500"/>
    <n v="25470"/>
    <n v="0"/>
    <s v="Y"/>
    <x v="1"/>
    <n v="14"/>
    <n v="3"/>
    <n v="1"/>
    <n v="80"/>
    <n v="0"/>
    <n v="7"/>
    <n v="2"/>
    <n v="1"/>
    <n v="6"/>
    <n v="5"/>
    <n v="1"/>
    <n v="3"/>
    <n v="0"/>
  </r>
  <r>
    <x v="29"/>
    <s v="No"/>
    <s v="Travel_Rarely"/>
    <n v="1255"/>
    <x v="1"/>
    <n v="1"/>
    <n v="2"/>
    <x v="0"/>
    <n v="1"/>
    <n v="1441"/>
    <n v="1"/>
    <x v="0"/>
    <n v="90"/>
    <n v="3"/>
    <n v="1"/>
    <s v="Research Scientist"/>
    <x v="3"/>
    <x v="1"/>
    <n v="2066"/>
    <n v="10494"/>
    <n v="2"/>
    <s v="Y"/>
    <x v="1"/>
    <n v="22"/>
    <n v="4"/>
    <n v="4"/>
    <n v="80"/>
    <n v="1"/>
    <n v="5"/>
    <n v="3"/>
    <n v="4"/>
    <n v="3"/>
    <n v="2"/>
    <n v="1"/>
    <n v="0"/>
    <n v="0"/>
  </r>
  <r>
    <x v="40"/>
    <s v="No"/>
    <s v="Travel_Rarely"/>
    <n v="359"/>
    <x v="1"/>
    <n v="2"/>
    <n v="4"/>
    <x v="2"/>
    <n v="1"/>
    <n v="1443"/>
    <n v="1"/>
    <x v="0"/>
    <n v="82"/>
    <n v="3"/>
    <n v="4"/>
    <s v="Research Director"/>
    <x v="2"/>
    <x v="1"/>
    <n v="17169"/>
    <n v="26703"/>
    <n v="3"/>
    <s v="Y"/>
    <x v="1"/>
    <n v="19"/>
    <n v="3"/>
    <n v="2"/>
    <n v="80"/>
    <n v="2"/>
    <n v="26"/>
    <n v="2"/>
    <n v="4"/>
    <n v="20"/>
    <n v="17"/>
    <n v="5"/>
    <n v="6"/>
    <n v="0"/>
  </r>
  <r>
    <x v="17"/>
    <s v="No"/>
    <s v="Travel_Rarely"/>
    <n v="1476"/>
    <x v="0"/>
    <n v="4"/>
    <n v="1"/>
    <x v="2"/>
    <n v="1"/>
    <n v="1445"/>
    <n v="4"/>
    <x v="0"/>
    <n v="42"/>
    <n v="3"/>
    <n v="2"/>
    <s v="Sales Executive"/>
    <x v="2"/>
    <x v="1"/>
    <n v="4162"/>
    <n v="15211"/>
    <n v="1"/>
    <s v="Y"/>
    <x v="0"/>
    <n v="12"/>
    <n v="3"/>
    <n v="3"/>
    <n v="80"/>
    <n v="2"/>
    <n v="5"/>
    <n v="3"/>
    <n v="3"/>
    <n v="5"/>
    <n v="4"/>
    <n v="0"/>
    <n v="3"/>
    <n v="0"/>
  </r>
  <r>
    <x v="5"/>
    <s v="No"/>
    <s v="Travel_Rarely"/>
    <n v="601"/>
    <x v="0"/>
    <n v="7"/>
    <n v="5"/>
    <x v="3"/>
    <n v="1"/>
    <n v="1446"/>
    <n v="4"/>
    <x v="1"/>
    <n v="97"/>
    <n v="3"/>
    <n v="2"/>
    <s v="Sales Executive"/>
    <x v="0"/>
    <x v="1"/>
    <n v="9204"/>
    <n v="23343"/>
    <n v="4"/>
    <s v="Y"/>
    <x v="1"/>
    <n v="12"/>
    <n v="3"/>
    <n v="3"/>
    <n v="80"/>
    <n v="1"/>
    <n v="7"/>
    <n v="3"/>
    <n v="2"/>
    <n v="4"/>
    <n v="3"/>
    <n v="0"/>
    <n v="3"/>
    <n v="0"/>
  </r>
  <r>
    <x v="13"/>
    <s v="No"/>
    <s v="Travel_Rarely"/>
    <n v="401"/>
    <x v="1"/>
    <n v="1"/>
    <n v="3"/>
    <x v="0"/>
    <n v="1"/>
    <n v="1447"/>
    <n v="4"/>
    <x v="0"/>
    <n v="86"/>
    <n v="2"/>
    <n v="1"/>
    <s v="Laboratory Technician"/>
    <x v="1"/>
    <x v="1"/>
    <n v="3294"/>
    <n v="3708"/>
    <n v="5"/>
    <s v="Y"/>
    <x v="1"/>
    <n v="17"/>
    <n v="3"/>
    <n v="1"/>
    <n v="80"/>
    <n v="1"/>
    <n v="7"/>
    <n v="2"/>
    <n v="2"/>
    <n v="5"/>
    <n v="4"/>
    <n v="0"/>
    <n v="2"/>
    <n v="0"/>
  </r>
  <r>
    <x v="0"/>
    <s v="No"/>
    <s v="Travel_Rarely"/>
    <n v="1283"/>
    <x v="1"/>
    <n v="5"/>
    <n v="5"/>
    <x v="2"/>
    <n v="1"/>
    <n v="1448"/>
    <n v="2"/>
    <x v="1"/>
    <n v="90"/>
    <n v="4"/>
    <n v="1"/>
    <s v="Research Scientist"/>
    <x v="2"/>
    <x v="1"/>
    <n v="2127"/>
    <n v="5561"/>
    <n v="2"/>
    <s v="Y"/>
    <x v="0"/>
    <n v="12"/>
    <n v="3"/>
    <n v="1"/>
    <n v="80"/>
    <n v="0"/>
    <n v="7"/>
    <n v="5"/>
    <n v="2"/>
    <n v="4"/>
    <n v="2"/>
    <n v="0"/>
    <n v="3"/>
    <n v="0"/>
  </r>
  <r>
    <x v="32"/>
    <s v="No"/>
    <s v="Non-Travel"/>
    <n v="663"/>
    <x v="1"/>
    <n v="9"/>
    <n v="4"/>
    <x v="1"/>
    <n v="1"/>
    <n v="1449"/>
    <n v="3"/>
    <x v="1"/>
    <n v="81"/>
    <n v="3"/>
    <n v="2"/>
    <s v="Laboratory Technician"/>
    <x v="2"/>
    <x v="2"/>
    <n v="3975"/>
    <n v="23099"/>
    <n v="3"/>
    <s v="Y"/>
    <x v="1"/>
    <n v="11"/>
    <n v="3"/>
    <n v="3"/>
    <n v="80"/>
    <n v="2"/>
    <n v="11"/>
    <n v="2"/>
    <n v="4"/>
    <n v="8"/>
    <n v="7"/>
    <n v="0"/>
    <n v="7"/>
    <n v="0"/>
  </r>
  <r>
    <x v="12"/>
    <s v="No"/>
    <s v="Travel_Rarely"/>
    <n v="326"/>
    <x v="0"/>
    <n v="8"/>
    <n v="2"/>
    <x v="0"/>
    <n v="1"/>
    <n v="1453"/>
    <n v="1"/>
    <x v="1"/>
    <n v="31"/>
    <n v="3"/>
    <n v="3"/>
    <s v="Sales Executive"/>
    <x v="0"/>
    <x v="2"/>
    <n v="10793"/>
    <n v="8386"/>
    <n v="1"/>
    <s v="Y"/>
    <x v="1"/>
    <n v="18"/>
    <n v="3"/>
    <n v="1"/>
    <n v="80"/>
    <n v="1"/>
    <n v="13"/>
    <n v="5"/>
    <n v="3"/>
    <n v="13"/>
    <n v="7"/>
    <n v="9"/>
    <n v="9"/>
    <n v="0"/>
  </r>
  <r>
    <x v="21"/>
    <s v="Yes"/>
    <s v="Travel_Rarely"/>
    <n v="377"/>
    <x v="0"/>
    <n v="9"/>
    <n v="3"/>
    <x v="3"/>
    <n v="1"/>
    <n v="1457"/>
    <n v="1"/>
    <x v="1"/>
    <n v="52"/>
    <n v="3"/>
    <n v="3"/>
    <s v="Sales Executive"/>
    <x v="0"/>
    <x v="2"/>
    <n v="10096"/>
    <n v="15986"/>
    <n v="4"/>
    <s v="Y"/>
    <x v="1"/>
    <n v="11"/>
    <n v="3"/>
    <n v="1"/>
    <n v="80"/>
    <n v="1"/>
    <n v="28"/>
    <n v="1"/>
    <n v="4"/>
    <n v="7"/>
    <n v="7"/>
    <n v="4"/>
    <n v="3"/>
    <n v="1"/>
  </r>
  <r>
    <x v="22"/>
    <s v="Yes"/>
    <s v="Non-Travel"/>
    <n v="592"/>
    <x v="1"/>
    <n v="2"/>
    <n v="3"/>
    <x v="0"/>
    <n v="1"/>
    <n v="1458"/>
    <n v="1"/>
    <x v="0"/>
    <n v="54"/>
    <n v="2"/>
    <n v="1"/>
    <s v="Laboratory Technician"/>
    <x v="3"/>
    <x v="0"/>
    <n v="3646"/>
    <n v="17181"/>
    <n v="2"/>
    <s v="Y"/>
    <x v="0"/>
    <n v="23"/>
    <n v="4"/>
    <n v="2"/>
    <n v="80"/>
    <n v="0"/>
    <n v="11"/>
    <n v="2"/>
    <n v="4"/>
    <n v="1"/>
    <n v="0"/>
    <n v="0"/>
    <n v="0"/>
    <n v="1"/>
  </r>
  <r>
    <x v="12"/>
    <s v="Yes"/>
    <s v="Travel_Frequently"/>
    <n v="1445"/>
    <x v="1"/>
    <n v="1"/>
    <n v="5"/>
    <x v="0"/>
    <n v="1"/>
    <n v="1459"/>
    <n v="3"/>
    <x v="0"/>
    <n v="100"/>
    <n v="4"/>
    <n v="3"/>
    <s v="Manufacturing Director"/>
    <x v="1"/>
    <x v="0"/>
    <n v="7446"/>
    <n v="8931"/>
    <n v="1"/>
    <s v="Y"/>
    <x v="1"/>
    <n v="11"/>
    <n v="3"/>
    <n v="1"/>
    <n v="80"/>
    <n v="0"/>
    <n v="10"/>
    <n v="2"/>
    <n v="3"/>
    <n v="10"/>
    <n v="8"/>
    <n v="4"/>
    <n v="7"/>
    <n v="1"/>
  </r>
  <r>
    <x v="28"/>
    <s v="No"/>
    <s v="Travel_Rarely"/>
    <n v="1038"/>
    <x v="1"/>
    <n v="20"/>
    <n v="3"/>
    <x v="2"/>
    <n v="1"/>
    <n v="1460"/>
    <n v="2"/>
    <x v="1"/>
    <n v="95"/>
    <n v="1"/>
    <n v="3"/>
    <s v="Healthcare Representative"/>
    <x v="3"/>
    <x v="2"/>
    <n v="10851"/>
    <n v="19863"/>
    <n v="2"/>
    <s v="Y"/>
    <x v="0"/>
    <n v="18"/>
    <n v="3"/>
    <n v="2"/>
    <n v="80"/>
    <n v="1"/>
    <n v="24"/>
    <n v="2"/>
    <n v="3"/>
    <n v="7"/>
    <n v="7"/>
    <n v="0"/>
    <n v="7"/>
    <n v="0"/>
  </r>
  <r>
    <x v="12"/>
    <s v="No"/>
    <s v="Travel_Rarely"/>
    <n v="1398"/>
    <x v="2"/>
    <n v="8"/>
    <n v="2"/>
    <x v="2"/>
    <n v="1"/>
    <n v="1461"/>
    <n v="4"/>
    <x v="0"/>
    <n v="96"/>
    <n v="4"/>
    <n v="1"/>
    <s v="Human Resources"/>
    <x v="1"/>
    <x v="0"/>
    <n v="2109"/>
    <n v="24609"/>
    <n v="9"/>
    <s v="Y"/>
    <x v="1"/>
    <n v="18"/>
    <n v="3"/>
    <n v="4"/>
    <n v="80"/>
    <n v="0"/>
    <n v="8"/>
    <n v="3"/>
    <n v="3"/>
    <n v="3"/>
    <n v="2"/>
    <n v="0"/>
    <n v="2"/>
    <n v="0"/>
  </r>
  <r>
    <x v="12"/>
    <s v="Yes"/>
    <s v="Travel_Frequently"/>
    <n v="523"/>
    <x v="1"/>
    <n v="2"/>
    <n v="3"/>
    <x v="0"/>
    <n v="1"/>
    <n v="1464"/>
    <n v="2"/>
    <x v="1"/>
    <n v="94"/>
    <n v="3"/>
    <n v="1"/>
    <s v="Laboratory Technician"/>
    <x v="0"/>
    <x v="1"/>
    <n v="3722"/>
    <n v="21081"/>
    <n v="6"/>
    <s v="Y"/>
    <x v="0"/>
    <n v="13"/>
    <n v="3"/>
    <n v="3"/>
    <n v="80"/>
    <n v="1"/>
    <n v="7"/>
    <n v="2"/>
    <n v="1"/>
    <n v="2"/>
    <n v="2"/>
    <n v="2"/>
    <n v="2"/>
    <n v="1"/>
  </r>
  <r>
    <x v="28"/>
    <s v="No"/>
    <s v="Travel_Rarely"/>
    <n v="1448"/>
    <x v="1"/>
    <n v="29"/>
    <n v="3"/>
    <x v="4"/>
    <n v="1"/>
    <n v="1465"/>
    <n v="2"/>
    <x v="1"/>
    <n v="55"/>
    <n v="3"/>
    <n v="3"/>
    <s v="Manufacturing Director"/>
    <x v="0"/>
    <x v="1"/>
    <n v="9380"/>
    <n v="14720"/>
    <n v="4"/>
    <s v="Y"/>
    <x v="0"/>
    <n v="18"/>
    <n v="3"/>
    <n v="4"/>
    <n v="80"/>
    <n v="2"/>
    <n v="10"/>
    <n v="4"/>
    <n v="4"/>
    <n v="3"/>
    <n v="1"/>
    <n v="1"/>
    <n v="2"/>
    <n v="0"/>
  </r>
  <r>
    <x v="26"/>
    <s v="No"/>
    <s v="Travel_Rarely"/>
    <n v="1221"/>
    <x v="0"/>
    <n v="7"/>
    <n v="3"/>
    <x v="3"/>
    <n v="1"/>
    <n v="1466"/>
    <n v="3"/>
    <x v="1"/>
    <n v="96"/>
    <n v="3"/>
    <n v="2"/>
    <s v="Sales Executive"/>
    <x v="3"/>
    <x v="2"/>
    <n v="5486"/>
    <n v="24795"/>
    <n v="4"/>
    <s v="Y"/>
    <x v="1"/>
    <n v="11"/>
    <n v="3"/>
    <n v="1"/>
    <n v="80"/>
    <n v="3"/>
    <n v="15"/>
    <n v="3"/>
    <n v="3"/>
    <n v="2"/>
    <n v="2"/>
    <n v="2"/>
    <n v="2"/>
    <n v="0"/>
  </r>
  <r>
    <x v="13"/>
    <s v="Yes"/>
    <s v="Travel_Rarely"/>
    <n v="1107"/>
    <x v="2"/>
    <n v="9"/>
    <n v="4"/>
    <x v="4"/>
    <n v="1"/>
    <n v="1467"/>
    <n v="1"/>
    <x v="0"/>
    <n v="52"/>
    <n v="3"/>
    <n v="1"/>
    <s v="Human Resources"/>
    <x v="2"/>
    <x v="1"/>
    <n v="2742"/>
    <n v="3072"/>
    <n v="1"/>
    <s v="Y"/>
    <x v="1"/>
    <n v="15"/>
    <n v="3"/>
    <n v="4"/>
    <n v="80"/>
    <n v="0"/>
    <n v="2"/>
    <n v="0"/>
    <n v="3"/>
    <n v="2"/>
    <n v="2"/>
    <n v="2"/>
    <n v="2"/>
    <n v="1"/>
  </r>
  <r>
    <x v="32"/>
    <s v="No"/>
    <s v="Non-Travel"/>
    <n v="218"/>
    <x v="1"/>
    <n v="8"/>
    <n v="1"/>
    <x v="2"/>
    <n v="1"/>
    <n v="1468"/>
    <n v="4"/>
    <x v="1"/>
    <n v="55"/>
    <n v="2"/>
    <n v="3"/>
    <s v="Research Director"/>
    <x v="1"/>
    <x v="2"/>
    <n v="13757"/>
    <n v="25178"/>
    <n v="2"/>
    <s v="Y"/>
    <x v="1"/>
    <n v="11"/>
    <n v="3"/>
    <n v="3"/>
    <n v="80"/>
    <n v="1"/>
    <n v="16"/>
    <n v="5"/>
    <n v="3"/>
    <n v="9"/>
    <n v="8"/>
    <n v="4"/>
    <n v="8"/>
    <n v="0"/>
  </r>
  <r>
    <x v="14"/>
    <s v="No"/>
    <s v="Travel_Rarely"/>
    <n v="866"/>
    <x v="0"/>
    <n v="5"/>
    <n v="3"/>
    <x v="2"/>
    <n v="1"/>
    <n v="1469"/>
    <n v="4"/>
    <x v="1"/>
    <n v="84"/>
    <n v="3"/>
    <n v="2"/>
    <s v="Sales Executive"/>
    <x v="3"/>
    <x v="0"/>
    <n v="8463"/>
    <n v="23490"/>
    <n v="0"/>
    <s v="Y"/>
    <x v="1"/>
    <n v="18"/>
    <n v="3"/>
    <n v="4"/>
    <n v="80"/>
    <n v="0"/>
    <n v="6"/>
    <n v="4"/>
    <n v="3"/>
    <n v="5"/>
    <n v="4"/>
    <n v="1"/>
    <n v="3"/>
    <n v="0"/>
  </r>
  <r>
    <x v="20"/>
    <s v="No"/>
    <s v="Non-Travel"/>
    <n v="981"/>
    <x v="1"/>
    <n v="5"/>
    <n v="3"/>
    <x v="0"/>
    <n v="1"/>
    <n v="1471"/>
    <n v="3"/>
    <x v="1"/>
    <n v="90"/>
    <n v="2"/>
    <n v="1"/>
    <s v="Laboratory Technician"/>
    <x v="2"/>
    <x v="0"/>
    <n v="3162"/>
    <n v="7973"/>
    <n v="3"/>
    <s v="Y"/>
    <x v="1"/>
    <n v="14"/>
    <n v="3"/>
    <n v="4"/>
    <n v="80"/>
    <n v="0"/>
    <n v="7"/>
    <n v="5"/>
    <n v="3"/>
    <n v="5"/>
    <n v="2"/>
    <n v="0"/>
    <n v="3"/>
    <n v="0"/>
  </r>
  <r>
    <x v="16"/>
    <s v="No"/>
    <s v="Travel_Rarely"/>
    <n v="447"/>
    <x v="1"/>
    <n v="2"/>
    <n v="3"/>
    <x v="2"/>
    <n v="1"/>
    <n v="1472"/>
    <n v="4"/>
    <x v="1"/>
    <n v="39"/>
    <n v="4"/>
    <n v="4"/>
    <s v="Research Director"/>
    <x v="1"/>
    <x v="0"/>
    <n v="16598"/>
    <n v="19764"/>
    <n v="4"/>
    <s v="Y"/>
    <x v="1"/>
    <n v="12"/>
    <n v="3"/>
    <n v="2"/>
    <n v="80"/>
    <n v="0"/>
    <n v="35"/>
    <n v="2"/>
    <n v="2"/>
    <n v="9"/>
    <n v="8"/>
    <n v="8"/>
    <n v="8"/>
    <n v="0"/>
  </r>
  <r>
    <x v="1"/>
    <s v="No"/>
    <s v="Travel_Rarely"/>
    <n v="1495"/>
    <x v="1"/>
    <n v="5"/>
    <n v="4"/>
    <x v="4"/>
    <n v="1"/>
    <n v="1473"/>
    <n v="1"/>
    <x v="1"/>
    <n v="96"/>
    <n v="3"/>
    <n v="2"/>
    <s v="Healthcare Representative"/>
    <x v="2"/>
    <x v="1"/>
    <n v="6651"/>
    <n v="21534"/>
    <n v="2"/>
    <s v="Y"/>
    <x v="1"/>
    <n v="14"/>
    <n v="3"/>
    <n v="2"/>
    <n v="80"/>
    <n v="1"/>
    <n v="20"/>
    <n v="0"/>
    <n v="2"/>
    <n v="3"/>
    <n v="2"/>
    <n v="1"/>
    <n v="2"/>
    <n v="0"/>
  </r>
  <r>
    <x v="32"/>
    <s v="No"/>
    <s v="Travel_Rarely"/>
    <n v="896"/>
    <x v="1"/>
    <n v="2"/>
    <n v="3"/>
    <x v="2"/>
    <n v="1"/>
    <n v="1474"/>
    <n v="3"/>
    <x v="1"/>
    <n v="68"/>
    <n v="3"/>
    <n v="1"/>
    <s v="Research Scientist"/>
    <x v="2"/>
    <x v="2"/>
    <n v="2345"/>
    <n v="8045"/>
    <n v="2"/>
    <s v="Y"/>
    <x v="1"/>
    <n v="14"/>
    <n v="3"/>
    <n v="3"/>
    <n v="80"/>
    <n v="1"/>
    <n v="8"/>
    <n v="3"/>
    <n v="4"/>
    <n v="3"/>
    <n v="1"/>
    <n v="1"/>
    <n v="2"/>
    <n v="0"/>
  </r>
  <r>
    <x v="20"/>
    <s v="No"/>
    <s v="Travel_Rarely"/>
    <n v="1467"/>
    <x v="1"/>
    <n v="20"/>
    <n v="3"/>
    <x v="0"/>
    <n v="1"/>
    <n v="1475"/>
    <n v="4"/>
    <x v="1"/>
    <n v="49"/>
    <n v="3"/>
    <n v="1"/>
    <s v="Research Scientist"/>
    <x v="1"/>
    <x v="0"/>
    <n v="3420"/>
    <n v="21158"/>
    <n v="1"/>
    <s v="Y"/>
    <x v="1"/>
    <n v="13"/>
    <n v="3"/>
    <n v="3"/>
    <n v="80"/>
    <n v="0"/>
    <n v="6"/>
    <n v="3"/>
    <n v="2"/>
    <n v="5"/>
    <n v="2"/>
    <n v="1"/>
    <n v="3"/>
    <n v="0"/>
  </r>
  <r>
    <x v="3"/>
    <s v="No"/>
    <s v="Travel_Frequently"/>
    <n v="430"/>
    <x v="0"/>
    <n v="7"/>
    <n v="3"/>
    <x v="2"/>
    <n v="1"/>
    <n v="1477"/>
    <n v="4"/>
    <x v="1"/>
    <n v="54"/>
    <n v="3"/>
    <n v="2"/>
    <s v="Sales Executive"/>
    <x v="3"/>
    <x v="1"/>
    <n v="4373"/>
    <n v="17456"/>
    <n v="0"/>
    <s v="Y"/>
    <x v="1"/>
    <n v="14"/>
    <n v="3"/>
    <n v="1"/>
    <n v="80"/>
    <n v="2"/>
    <n v="5"/>
    <n v="2"/>
    <n v="3"/>
    <n v="4"/>
    <n v="3"/>
    <n v="0"/>
    <n v="3"/>
    <n v="0"/>
  </r>
  <r>
    <x v="13"/>
    <s v="No"/>
    <s v="Travel_Rarely"/>
    <n v="1326"/>
    <x v="0"/>
    <n v="3"/>
    <n v="3"/>
    <x v="1"/>
    <n v="1"/>
    <n v="1478"/>
    <n v="4"/>
    <x v="1"/>
    <n v="81"/>
    <n v="1"/>
    <n v="2"/>
    <s v="Sales Executive"/>
    <x v="3"/>
    <x v="0"/>
    <n v="4759"/>
    <n v="15891"/>
    <n v="3"/>
    <s v="Y"/>
    <x v="1"/>
    <n v="18"/>
    <n v="3"/>
    <n v="4"/>
    <n v="80"/>
    <n v="0"/>
    <n v="15"/>
    <n v="2"/>
    <n v="3"/>
    <n v="13"/>
    <n v="9"/>
    <n v="3"/>
    <n v="12"/>
    <n v="0"/>
  </r>
  <r>
    <x v="7"/>
    <s v="No"/>
    <s v="Travel_Rarely"/>
    <n v="1358"/>
    <x v="0"/>
    <n v="16"/>
    <n v="1"/>
    <x v="0"/>
    <n v="1"/>
    <n v="1479"/>
    <n v="4"/>
    <x v="1"/>
    <n v="96"/>
    <n v="3"/>
    <n v="2"/>
    <s v="Sales Executive"/>
    <x v="2"/>
    <x v="1"/>
    <n v="5301"/>
    <n v="2939"/>
    <n v="8"/>
    <s v="Y"/>
    <x v="1"/>
    <n v="15"/>
    <n v="3"/>
    <n v="3"/>
    <n v="80"/>
    <n v="2"/>
    <n v="4"/>
    <n v="2"/>
    <n v="2"/>
    <n v="2"/>
    <n v="1"/>
    <n v="2"/>
    <n v="2"/>
    <n v="0"/>
  </r>
  <r>
    <x v="19"/>
    <s v="No"/>
    <s v="Travel_Frequently"/>
    <n v="748"/>
    <x v="1"/>
    <n v="9"/>
    <n v="2"/>
    <x v="2"/>
    <n v="1"/>
    <n v="1480"/>
    <n v="1"/>
    <x v="0"/>
    <n v="74"/>
    <n v="3"/>
    <n v="1"/>
    <s v="Laboratory Technician"/>
    <x v="0"/>
    <x v="0"/>
    <n v="3673"/>
    <n v="16458"/>
    <n v="1"/>
    <s v="Y"/>
    <x v="1"/>
    <n v="13"/>
    <n v="3"/>
    <n v="3"/>
    <n v="80"/>
    <n v="0"/>
    <n v="12"/>
    <n v="3"/>
    <n v="3"/>
    <n v="12"/>
    <n v="9"/>
    <n v="5"/>
    <n v="8"/>
    <n v="0"/>
  </r>
  <r>
    <x v="20"/>
    <s v="No"/>
    <s v="Travel_Frequently"/>
    <n v="383"/>
    <x v="0"/>
    <n v="1"/>
    <n v="5"/>
    <x v="3"/>
    <n v="1"/>
    <n v="1481"/>
    <n v="1"/>
    <x v="0"/>
    <n v="79"/>
    <n v="3"/>
    <n v="2"/>
    <s v="Sales Executive"/>
    <x v="2"/>
    <x v="1"/>
    <n v="4768"/>
    <n v="9282"/>
    <n v="7"/>
    <s v="Y"/>
    <x v="1"/>
    <n v="12"/>
    <n v="3"/>
    <n v="3"/>
    <n v="80"/>
    <n v="1"/>
    <n v="11"/>
    <n v="4"/>
    <n v="2"/>
    <n v="1"/>
    <n v="0"/>
    <n v="0"/>
    <n v="0"/>
    <n v="0"/>
  </r>
  <r>
    <x v="7"/>
    <s v="No"/>
    <s v="Non-Travel"/>
    <n v="990"/>
    <x v="1"/>
    <n v="7"/>
    <n v="3"/>
    <x v="4"/>
    <n v="1"/>
    <n v="1482"/>
    <n v="3"/>
    <x v="1"/>
    <n v="64"/>
    <n v="3"/>
    <n v="1"/>
    <s v="Research Scientist"/>
    <x v="2"/>
    <x v="2"/>
    <n v="1274"/>
    <n v="7152"/>
    <n v="1"/>
    <s v="Y"/>
    <x v="1"/>
    <n v="13"/>
    <n v="3"/>
    <n v="2"/>
    <n v="80"/>
    <n v="2"/>
    <n v="1"/>
    <n v="2"/>
    <n v="2"/>
    <n v="1"/>
    <n v="0"/>
    <n v="0"/>
    <n v="0"/>
    <n v="0"/>
  </r>
  <r>
    <x v="38"/>
    <s v="No"/>
    <s v="Travel_Rarely"/>
    <n v="405"/>
    <x v="1"/>
    <n v="1"/>
    <n v="2"/>
    <x v="0"/>
    <n v="1"/>
    <n v="1483"/>
    <n v="2"/>
    <x v="1"/>
    <n v="93"/>
    <n v="4"/>
    <n v="2"/>
    <s v="Research Scientist"/>
    <x v="2"/>
    <x v="1"/>
    <n v="4900"/>
    <n v="2721"/>
    <n v="0"/>
    <s v="Y"/>
    <x v="1"/>
    <n v="24"/>
    <n v="4"/>
    <n v="1"/>
    <n v="80"/>
    <n v="1"/>
    <n v="13"/>
    <n v="2"/>
    <n v="2"/>
    <n v="12"/>
    <n v="9"/>
    <n v="2"/>
    <n v="8"/>
    <n v="0"/>
  </r>
  <r>
    <x v="1"/>
    <s v="No"/>
    <s v="Travel_Rarely"/>
    <n v="1490"/>
    <x v="1"/>
    <n v="7"/>
    <n v="4"/>
    <x v="0"/>
    <n v="1"/>
    <n v="1484"/>
    <n v="3"/>
    <x v="1"/>
    <n v="35"/>
    <n v="3"/>
    <n v="3"/>
    <s v="Healthcare Representative"/>
    <x v="1"/>
    <x v="2"/>
    <n v="10466"/>
    <n v="20948"/>
    <n v="3"/>
    <s v="Y"/>
    <x v="1"/>
    <n v="14"/>
    <n v="3"/>
    <n v="2"/>
    <n v="80"/>
    <n v="2"/>
    <n v="29"/>
    <n v="3"/>
    <n v="3"/>
    <n v="8"/>
    <n v="7"/>
    <n v="0"/>
    <n v="7"/>
    <n v="0"/>
  </r>
  <r>
    <x v="13"/>
    <s v="No"/>
    <s v="Travel_Frequently"/>
    <n v="829"/>
    <x v="1"/>
    <n v="15"/>
    <n v="3"/>
    <x v="2"/>
    <n v="1"/>
    <n v="1485"/>
    <n v="2"/>
    <x v="1"/>
    <n v="71"/>
    <n v="3"/>
    <n v="4"/>
    <s v="Research Director"/>
    <x v="3"/>
    <x v="2"/>
    <n v="17007"/>
    <n v="11929"/>
    <n v="7"/>
    <s v="Y"/>
    <x v="1"/>
    <n v="14"/>
    <n v="3"/>
    <n v="4"/>
    <n v="80"/>
    <n v="2"/>
    <n v="16"/>
    <n v="3"/>
    <n v="2"/>
    <n v="14"/>
    <n v="8"/>
    <n v="6"/>
    <n v="9"/>
    <n v="0"/>
  </r>
  <r>
    <x v="14"/>
    <s v="Yes"/>
    <s v="Travel_Frequently"/>
    <n v="1496"/>
    <x v="0"/>
    <n v="1"/>
    <n v="3"/>
    <x v="4"/>
    <n v="1"/>
    <n v="1486"/>
    <n v="1"/>
    <x v="1"/>
    <n v="92"/>
    <n v="3"/>
    <n v="1"/>
    <s v="Sales Representative"/>
    <x v="2"/>
    <x v="1"/>
    <n v="2909"/>
    <n v="15747"/>
    <n v="3"/>
    <s v="Y"/>
    <x v="1"/>
    <n v="15"/>
    <n v="3"/>
    <n v="4"/>
    <n v="80"/>
    <n v="1"/>
    <n v="5"/>
    <n v="3"/>
    <n v="4"/>
    <n v="3"/>
    <n v="2"/>
    <n v="1"/>
    <n v="2"/>
    <n v="1"/>
  </r>
  <r>
    <x v="11"/>
    <s v="Yes"/>
    <s v="Travel_Frequently"/>
    <n v="115"/>
    <x v="0"/>
    <n v="13"/>
    <n v="3"/>
    <x v="4"/>
    <n v="1"/>
    <n v="1487"/>
    <n v="1"/>
    <x v="0"/>
    <n v="51"/>
    <n v="3"/>
    <n v="2"/>
    <s v="Sales Executive"/>
    <x v="1"/>
    <x v="0"/>
    <n v="5765"/>
    <n v="17485"/>
    <n v="5"/>
    <s v="Y"/>
    <x v="1"/>
    <n v="11"/>
    <n v="3"/>
    <n v="1"/>
    <n v="80"/>
    <n v="0"/>
    <n v="7"/>
    <n v="4"/>
    <n v="1"/>
    <n v="5"/>
    <n v="3"/>
    <n v="0"/>
    <n v="0"/>
    <n v="1"/>
  </r>
  <r>
    <x v="13"/>
    <s v="Yes"/>
    <s v="Travel_Rarely"/>
    <n v="790"/>
    <x v="0"/>
    <n v="24"/>
    <n v="4"/>
    <x v="2"/>
    <n v="1"/>
    <n v="1489"/>
    <n v="1"/>
    <x v="0"/>
    <n v="40"/>
    <n v="2"/>
    <n v="2"/>
    <s v="Sales Executive"/>
    <x v="1"/>
    <x v="0"/>
    <n v="4599"/>
    <n v="7815"/>
    <n v="0"/>
    <s v="Y"/>
    <x v="0"/>
    <n v="23"/>
    <n v="4"/>
    <n v="3"/>
    <n v="80"/>
    <n v="0"/>
    <n v="16"/>
    <n v="2"/>
    <n v="4"/>
    <n v="15"/>
    <n v="9"/>
    <n v="10"/>
    <n v="10"/>
    <n v="1"/>
  </r>
  <r>
    <x v="10"/>
    <s v="No"/>
    <s v="Travel_Rarely"/>
    <n v="660"/>
    <x v="0"/>
    <n v="7"/>
    <n v="1"/>
    <x v="0"/>
    <n v="1"/>
    <n v="1492"/>
    <n v="4"/>
    <x v="1"/>
    <n v="76"/>
    <n v="3"/>
    <n v="1"/>
    <s v="Sales Representative"/>
    <x v="2"/>
    <x v="1"/>
    <n v="2404"/>
    <n v="16192"/>
    <n v="1"/>
    <s v="Y"/>
    <x v="1"/>
    <n v="13"/>
    <n v="3"/>
    <n v="1"/>
    <n v="80"/>
    <n v="1"/>
    <n v="1"/>
    <n v="3"/>
    <n v="3"/>
    <n v="1"/>
    <n v="0"/>
    <n v="0"/>
    <n v="0"/>
    <n v="0"/>
  </r>
  <r>
    <x v="17"/>
    <s v="Yes"/>
    <s v="Travel_Frequently"/>
    <n v="381"/>
    <x v="1"/>
    <n v="9"/>
    <n v="3"/>
    <x v="2"/>
    <n v="1"/>
    <n v="1494"/>
    <n v="2"/>
    <x v="1"/>
    <n v="89"/>
    <n v="3"/>
    <n v="1"/>
    <s v="Laboratory Technician"/>
    <x v="3"/>
    <x v="0"/>
    <n v="3172"/>
    <n v="16998"/>
    <n v="2"/>
    <s v="Y"/>
    <x v="0"/>
    <n v="11"/>
    <n v="3"/>
    <n v="3"/>
    <n v="80"/>
    <n v="0"/>
    <n v="4"/>
    <n v="2"/>
    <n v="2"/>
    <n v="0"/>
    <n v="0"/>
    <n v="0"/>
    <n v="0"/>
    <n v="1"/>
  </r>
  <r>
    <x v="17"/>
    <s v="No"/>
    <s v="Non-Travel"/>
    <n v="830"/>
    <x v="0"/>
    <n v="13"/>
    <n v="2"/>
    <x v="0"/>
    <n v="1"/>
    <n v="1495"/>
    <n v="4"/>
    <x v="0"/>
    <n v="78"/>
    <n v="3"/>
    <n v="1"/>
    <s v="Sales Representative"/>
    <x v="1"/>
    <x v="1"/>
    <n v="2033"/>
    <n v="7103"/>
    <n v="1"/>
    <s v="Y"/>
    <x v="1"/>
    <n v="13"/>
    <n v="3"/>
    <n v="3"/>
    <n v="80"/>
    <n v="1"/>
    <n v="1"/>
    <n v="2"/>
    <n v="3"/>
    <n v="1"/>
    <n v="0"/>
    <n v="0"/>
    <n v="0"/>
    <n v="0"/>
  </r>
  <r>
    <x v="20"/>
    <s v="No"/>
    <s v="Travel_Frequently"/>
    <n v="1193"/>
    <x v="1"/>
    <n v="2"/>
    <n v="1"/>
    <x v="2"/>
    <n v="1"/>
    <n v="1496"/>
    <n v="2"/>
    <x v="1"/>
    <n v="86"/>
    <n v="3"/>
    <n v="3"/>
    <s v="Manufacturing Director"/>
    <x v="2"/>
    <x v="0"/>
    <n v="10209"/>
    <n v="19719"/>
    <n v="5"/>
    <s v="Y"/>
    <x v="0"/>
    <n v="18"/>
    <n v="3"/>
    <n v="2"/>
    <n v="80"/>
    <n v="0"/>
    <n v="16"/>
    <n v="2"/>
    <n v="2"/>
    <n v="2"/>
    <n v="2"/>
    <n v="2"/>
    <n v="2"/>
    <n v="0"/>
  </r>
  <r>
    <x v="11"/>
    <s v="No"/>
    <s v="Travel_Rarely"/>
    <n v="1246"/>
    <x v="0"/>
    <n v="19"/>
    <n v="3"/>
    <x v="0"/>
    <n v="1"/>
    <n v="1497"/>
    <n v="3"/>
    <x v="1"/>
    <n v="77"/>
    <n v="2"/>
    <n v="2"/>
    <s v="Sales Executive"/>
    <x v="2"/>
    <x v="2"/>
    <n v="8620"/>
    <n v="23757"/>
    <n v="1"/>
    <s v="Y"/>
    <x v="1"/>
    <n v="14"/>
    <n v="3"/>
    <n v="3"/>
    <n v="80"/>
    <n v="2"/>
    <n v="10"/>
    <n v="3"/>
    <n v="3"/>
    <n v="10"/>
    <n v="7"/>
    <n v="0"/>
    <n v="4"/>
    <n v="0"/>
  </r>
  <r>
    <x v="7"/>
    <s v="No"/>
    <s v="Travel_Rarely"/>
    <n v="330"/>
    <x v="2"/>
    <n v="1"/>
    <n v="3"/>
    <x v="0"/>
    <n v="1"/>
    <n v="1499"/>
    <n v="3"/>
    <x v="1"/>
    <n v="46"/>
    <n v="3"/>
    <n v="1"/>
    <s v="Human Resources"/>
    <x v="2"/>
    <x v="2"/>
    <n v="2064"/>
    <n v="15428"/>
    <n v="0"/>
    <s v="Y"/>
    <x v="1"/>
    <n v="21"/>
    <n v="4"/>
    <n v="1"/>
    <n v="80"/>
    <n v="1"/>
    <n v="6"/>
    <n v="3"/>
    <n v="4"/>
    <n v="5"/>
    <n v="3"/>
    <n v="1"/>
    <n v="3"/>
    <n v="0"/>
  </r>
  <r>
    <x v="27"/>
    <s v="No"/>
    <s v="Travel_Rarely"/>
    <n v="1229"/>
    <x v="1"/>
    <n v="4"/>
    <n v="4"/>
    <x v="0"/>
    <n v="1"/>
    <n v="1501"/>
    <n v="4"/>
    <x v="1"/>
    <n v="30"/>
    <n v="3"/>
    <n v="2"/>
    <s v="Healthcare Representative"/>
    <x v="2"/>
    <x v="1"/>
    <n v="4035"/>
    <n v="16143"/>
    <n v="0"/>
    <s v="Y"/>
    <x v="0"/>
    <n v="16"/>
    <n v="3"/>
    <n v="2"/>
    <n v="80"/>
    <n v="0"/>
    <n v="4"/>
    <n v="2"/>
    <n v="3"/>
    <n v="3"/>
    <n v="2"/>
    <n v="1"/>
    <n v="2"/>
    <n v="0"/>
  </r>
  <r>
    <x v="3"/>
    <s v="No"/>
    <s v="Travel_Rarely"/>
    <n v="1099"/>
    <x v="1"/>
    <n v="4"/>
    <n v="4"/>
    <x v="2"/>
    <n v="1"/>
    <n v="1502"/>
    <n v="1"/>
    <x v="0"/>
    <n v="82"/>
    <n v="2"/>
    <n v="1"/>
    <s v="Laboratory Technician"/>
    <x v="1"/>
    <x v="1"/>
    <n v="3838"/>
    <n v="8192"/>
    <n v="8"/>
    <s v="Y"/>
    <x v="1"/>
    <n v="11"/>
    <n v="3"/>
    <n v="4"/>
    <n v="80"/>
    <n v="0"/>
    <n v="8"/>
    <n v="5"/>
    <n v="3"/>
    <n v="5"/>
    <n v="4"/>
    <n v="0"/>
    <n v="2"/>
    <n v="0"/>
  </r>
  <r>
    <x v="40"/>
    <s v="No"/>
    <s v="Travel_Rarely"/>
    <n v="571"/>
    <x v="0"/>
    <n v="14"/>
    <n v="3"/>
    <x v="2"/>
    <n v="1"/>
    <n v="1503"/>
    <n v="3"/>
    <x v="0"/>
    <n v="78"/>
    <n v="3"/>
    <n v="2"/>
    <s v="Sales Executive"/>
    <x v="2"/>
    <x v="1"/>
    <n v="4591"/>
    <n v="24200"/>
    <n v="3"/>
    <s v="Y"/>
    <x v="0"/>
    <n v="17"/>
    <n v="3"/>
    <n v="3"/>
    <n v="80"/>
    <n v="1"/>
    <n v="11"/>
    <n v="4"/>
    <n v="2"/>
    <n v="5"/>
    <n v="4"/>
    <n v="1"/>
    <n v="2"/>
    <n v="0"/>
  </r>
  <r>
    <x v="14"/>
    <s v="Yes"/>
    <s v="Travel_Frequently"/>
    <n v="289"/>
    <x v="1"/>
    <n v="2"/>
    <n v="2"/>
    <x v="2"/>
    <n v="1"/>
    <n v="1504"/>
    <n v="3"/>
    <x v="1"/>
    <n v="38"/>
    <n v="2"/>
    <n v="1"/>
    <s v="Laboratory Technician"/>
    <x v="3"/>
    <x v="0"/>
    <n v="2561"/>
    <n v="5355"/>
    <n v="7"/>
    <s v="Y"/>
    <x v="1"/>
    <n v="11"/>
    <n v="3"/>
    <n v="3"/>
    <n v="80"/>
    <n v="0"/>
    <n v="8"/>
    <n v="2"/>
    <n v="2"/>
    <n v="0"/>
    <n v="0"/>
    <n v="0"/>
    <n v="0"/>
    <n v="1"/>
  </r>
  <r>
    <x v="14"/>
    <s v="No"/>
    <s v="Travel_Rarely"/>
    <n v="1423"/>
    <x v="1"/>
    <n v="1"/>
    <n v="3"/>
    <x v="0"/>
    <n v="1"/>
    <n v="1506"/>
    <n v="1"/>
    <x v="1"/>
    <n v="72"/>
    <n v="2"/>
    <n v="1"/>
    <s v="Research Scientist"/>
    <x v="2"/>
    <x v="2"/>
    <n v="1563"/>
    <n v="12530"/>
    <n v="1"/>
    <s v="Y"/>
    <x v="1"/>
    <n v="14"/>
    <n v="3"/>
    <n v="4"/>
    <n v="80"/>
    <n v="1"/>
    <n v="1"/>
    <n v="2"/>
    <n v="1"/>
    <n v="1"/>
    <n v="0"/>
    <n v="0"/>
    <n v="0"/>
    <n v="0"/>
  </r>
  <r>
    <x v="14"/>
    <s v="No"/>
    <s v="Travel_Frequently"/>
    <n v="467"/>
    <x v="0"/>
    <n v="7"/>
    <n v="3"/>
    <x v="0"/>
    <n v="1"/>
    <n v="1507"/>
    <n v="3"/>
    <x v="1"/>
    <n v="55"/>
    <n v="3"/>
    <n v="2"/>
    <s v="Sales Executive"/>
    <x v="3"/>
    <x v="0"/>
    <n v="4898"/>
    <n v="11827"/>
    <n v="0"/>
    <s v="Y"/>
    <x v="1"/>
    <n v="14"/>
    <n v="3"/>
    <n v="4"/>
    <n v="80"/>
    <n v="0"/>
    <n v="5"/>
    <n v="5"/>
    <n v="3"/>
    <n v="4"/>
    <n v="2"/>
    <n v="1"/>
    <n v="3"/>
    <n v="0"/>
  </r>
  <r>
    <x v="1"/>
    <s v="No"/>
    <s v="Travel_Rarely"/>
    <n v="271"/>
    <x v="1"/>
    <n v="3"/>
    <n v="2"/>
    <x v="2"/>
    <n v="1"/>
    <n v="1509"/>
    <n v="3"/>
    <x v="0"/>
    <n v="43"/>
    <n v="2"/>
    <n v="2"/>
    <s v="Laboratory Technician"/>
    <x v="3"/>
    <x v="1"/>
    <n v="4789"/>
    <n v="23070"/>
    <n v="4"/>
    <s v="Y"/>
    <x v="1"/>
    <n v="25"/>
    <n v="4"/>
    <n v="1"/>
    <n v="80"/>
    <n v="1"/>
    <n v="10"/>
    <n v="3"/>
    <n v="3"/>
    <n v="3"/>
    <n v="2"/>
    <n v="1"/>
    <n v="2"/>
    <n v="0"/>
  </r>
  <r>
    <x v="11"/>
    <s v="No"/>
    <s v="Travel_Frequently"/>
    <n v="410"/>
    <x v="1"/>
    <n v="2"/>
    <n v="1"/>
    <x v="0"/>
    <n v="1"/>
    <n v="1513"/>
    <n v="4"/>
    <x v="0"/>
    <n v="97"/>
    <n v="3"/>
    <n v="1"/>
    <s v="Laboratory Technician"/>
    <x v="1"/>
    <x v="1"/>
    <n v="3180"/>
    <n v="4668"/>
    <n v="0"/>
    <s v="Y"/>
    <x v="1"/>
    <n v="13"/>
    <n v="3"/>
    <n v="3"/>
    <n v="80"/>
    <n v="3"/>
    <n v="4"/>
    <n v="3"/>
    <n v="3"/>
    <n v="3"/>
    <n v="2"/>
    <n v="0"/>
    <n v="2"/>
    <n v="0"/>
  </r>
  <r>
    <x v="14"/>
    <s v="No"/>
    <s v="Travel_Rarely"/>
    <n v="1083"/>
    <x v="1"/>
    <n v="29"/>
    <n v="1"/>
    <x v="0"/>
    <n v="1"/>
    <n v="1514"/>
    <n v="3"/>
    <x v="1"/>
    <n v="96"/>
    <n v="1"/>
    <n v="2"/>
    <s v="Manufacturing Director"/>
    <x v="1"/>
    <x v="1"/>
    <n v="6549"/>
    <n v="3173"/>
    <n v="1"/>
    <s v="Y"/>
    <x v="1"/>
    <n v="14"/>
    <n v="3"/>
    <n v="2"/>
    <n v="80"/>
    <n v="2"/>
    <n v="8"/>
    <n v="2"/>
    <n v="2"/>
    <n v="8"/>
    <n v="6"/>
    <n v="1"/>
    <n v="7"/>
    <n v="0"/>
  </r>
  <r>
    <x v="3"/>
    <s v="No"/>
    <s v="Travel_Rarely"/>
    <n v="516"/>
    <x v="1"/>
    <n v="8"/>
    <n v="5"/>
    <x v="0"/>
    <n v="1"/>
    <n v="1515"/>
    <n v="4"/>
    <x v="1"/>
    <n v="69"/>
    <n v="3"/>
    <n v="2"/>
    <s v="Healthcare Representative"/>
    <x v="2"/>
    <x v="0"/>
    <n v="6388"/>
    <n v="22049"/>
    <n v="2"/>
    <s v="Y"/>
    <x v="0"/>
    <n v="17"/>
    <n v="3"/>
    <n v="1"/>
    <n v="80"/>
    <n v="0"/>
    <n v="14"/>
    <n v="6"/>
    <n v="3"/>
    <n v="0"/>
    <n v="0"/>
    <n v="0"/>
    <n v="0"/>
    <n v="0"/>
  </r>
  <r>
    <x v="5"/>
    <s v="No"/>
    <s v="Travel_Rarely"/>
    <n v="495"/>
    <x v="1"/>
    <n v="10"/>
    <n v="3"/>
    <x v="2"/>
    <n v="1"/>
    <n v="1516"/>
    <n v="3"/>
    <x v="1"/>
    <n v="64"/>
    <n v="3"/>
    <n v="3"/>
    <s v="Manager"/>
    <x v="0"/>
    <x v="0"/>
    <n v="11244"/>
    <n v="21072"/>
    <n v="2"/>
    <s v="Y"/>
    <x v="1"/>
    <n v="25"/>
    <n v="4"/>
    <n v="2"/>
    <n v="80"/>
    <n v="0"/>
    <n v="10"/>
    <n v="5"/>
    <n v="4"/>
    <n v="5"/>
    <n v="2"/>
    <n v="0"/>
    <n v="0"/>
    <n v="0"/>
  </r>
  <r>
    <x v="33"/>
    <s v="No"/>
    <s v="Travel_Frequently"/>
    <n v="1050"/>
    <x v="1"/>
    <n v="11"/>
    <n v="4"/>
    <x v="2"/>
    <n v="1"/>
    <n v="1520"/>
    <n v="2"/>
    <x v="0"/>
    <n v="87"/>
    <n v="3"/>
    <n v="4"/>
    <s v="Manager"/>
    <x v="0"/>
    <x v="2"/>
    <n v="16032"/>
    <n v="24456"/>
    <n v="3"/>
    <s v="Y"/>
    <x v="1"/>
    <n v="20"/>
    <n v="4"/>
    <n v="1"/>
    <n v="80"/>
    <n v="1"/>
    <n v="26"/>
    <n v="2"/>
    <n v="3"/>
    <n v="14"/>
    <n v="9"/>
    <n v="1"/>
    <n v="12"/>
    <n v="0"/>
  </r>
  <r>
    <x v="11"/>
    <s v="Yes"/>
    <s v="Travel_Rarely"/>
    <n v="224"/>
    <x v="1"/>
    <n v="1"/>
    <n v="4"/>
    <x v="4"/>
    <n v="1"/>
    <n v="1522"/>
    <n v="1"/>
    <x v="1"/>
    <n v="100"/>
    <n v="2"/>
    <n v="1"/>
    <s v="Research Scientist"/>
    <x v="3"/>
    <x v="0"/>
    <n v="2362"/>
    <n v="7568"/>
    <n v="6"/>
    <s v="Y"/>
    <x v="1"/>
    <n v="13"/>
    <n v="3"/>
    <n v="3"/>
    <n v="80"/>
    <n v="0"/>
    <n v="11"/>
    <n v="2"/>
    <n v="1"/>
    <n v="9"/>
    <n v="7"/>
    <n v="0"/>
    <n v="7"/>
    <n v="1"/>
  </r>
  <r>
    <x v="20"/>
    <s v="No"/>
    <s v="Travel_Rarely"/>
    <n v="136"/>
    <x v="1"/>
    <n v="28"/>
    <n v="3"/>
    <x v="0"/>
    <n v="1"/>
    <n v="1523"/>
    <n v="4"/>
    <x v="1"/>
    <n v="32"/>
    <n v="3"/>
    <n v="4"/>
    <s v="Research Director"/>
    <x v="3"/>
    <x v="1"/>
    <n v="16328"/>
    <n v="22074"/>
    <n v="3"/>
    <s v="Y"/>
    <x v="1"/>
    <n v="13"/>
    <n v="3"/>
    <n v="3"/>
    <n v="80"/>
    <n v="1"/>
    <n v="24"/>
    <n v="1"/>
    <n v="4"/>
    <n v="20"/>
    <n v="6"/>
    <n v="14"/>
    <n v="17"/>
    <n v="0"/>
  </r>
  <r>
    <x v="22"/>
    <s v="No"/>
    <s v="Travel_Rarely"/>
    <n v="1089"/>
    <x v="1"/>
    <n v="6"/>
    <n v="3"/>
    <x v="0"/>
    <n v="1"/>
    <n v="1525"/>
    <n v="2"/>
    <x v="0"/>
    <n v="32"/>
    <n v="3"/>
    <n v="3"/>
    <s v="Manufacturing Director"/>
    <x v="1"/>
    <x v="0"/>
    <n v="8376"/>
    <n v="9150"/>
    <n v="4"/>
    <s v="Y"/>
    <x v="1"/>
    <n v="18"/>
    <n v="3"/>
    <n v="4"/>
    <n v="80"/>
    <n v="0"/>
    <n v="9"/>
    <n v="3"/>
    <n v="3"/>
    <n v="2"/>
    <n v="0"/>
    <n v="2"/>
    <n v="2"/>
    <n v="0"/>
  </r>
  <r>
    <x v="21"/>
    <s v="No"/>
    <s v="Travel_Rarely"/>
    <n v="228"/>
    <x v="0"/>
    <n v="3"/>
    <n v="3"/>
    <x v="0"/>
    <n v="1"/>
    <n v="1527"/>
    <n v="3"/>
    <x v="0"/>
    <n v="51"/>
    <n v="3"/>
    <n v="4"/>
    <s v="Manager"/>
    <x v="1"/>
    <x v="1"/>
    <n v="16606"/>
    <n v="11380"/>
    <n v="8"/>
    <s v="Y"/>
    <x v="1"/>
    <n v="12"/>
    <n v="3"/>
    <n v="4"/>
    <n v="80"/>
    <n v="1"/>
    <n v="23"/>
    <n v="2"/>
    <n v="4"/>
    <n v="13"/>
    <n v="12"/>
    <n v="5"/>
    <n v="1"/>
    <n v="0"/>
  </r>
  <r>
    <x v="10"/>
    <s v="No"/>
    <s v="Travel_Rarely"/>
    <n v="1029"/>
    <x v="1"/>
    <n v="16"/>
    <n v="3"/>
    <x v="0"/>
    <n v="1"/>
    <n v="1529"/>
    <n v="4"/>
    <x v="0"/>
    <n v="91"/>
    <n v="2"/>
    <n v="3"/>
    <s v="Healthcare Representative"/>
    <x v="1"/>
    <x v="0"/>
    <n v="8606"/>
    <n v="21195"/>
    <n v="1"/>
    <s v="Y"/>
    <x v="1"/>
    <n v="19"/>
    <n v="3"/>
    <n v="4"/>
    <n v="80"/>
    <n v="0"/>
    <n v="11"/>
    <n v="3"/>
    <n v="1"/>
    <n v="11"/>
    <n v="8"/>
    <n v="3"/>
    <n v="3"/>
    <n v="0"/>
  </r>
  <r>
    <x v="30"/>
    <s v="No"/>
    <s v="Travel_Rarely"/>
    <n v="507"/>
    <x v="1"/>
    <n v="20"/>
    <n v="1"/>
    <x v="0"/>
    <n v="1"/>
    <n v="1533"/>
    <n v="1"/>
    <x v="1"/>
    <n v="97"/>
    <n v="3"/>
    <n v="2"/>
    <s v="Laboratory Technician"/>
    <x v="2"/>
    <x v="0"/>
    <n v="2272"/>
    <n v="24812"/>
    <n v="0"/>
    <s v="Y"/>
    <x v="1"/>
    <n v="14"/>
    <n v="3"/>
    <n v="2"/>
    <n v="80"/>
    <n v="0"/>
    <n v="5"/>
    <n v="2"/>
    <n v="3"/>
    <n v="4"/>
    <n v="3"/>
    <n v="1"/>
    <n v="2"/>
    <n v="0"/>
  </r>
  <r>
    <x v="32"/>
    <s v="Yes"/>
    <s v="Travel_Rarely"/>
    <n v="676"/>
    <x v="1"/>
    <n v="9"/>
    <n v="4"/>
    <x v="0"/>
    <n v="1"/>
    <n v="1534"/>
    <n v="4"/>
    <x v="1"/>
    <n v="86"/>
    <n v="3"/>
    <n v="1"/>
    <s v="Laboratory Technician"/>
    <x v="3"/>
    <x v="0"/>
    <n v="2018"/>
    <n v="21831"/>
    <n v="3"/>
    <s v="Y"/>
    <x v="1"/>
    <n v="14"/>
    <n v="3"/>
    <n v="2"/>
    <n v="80"/>
    <n v="0"/>
    <n v="15"/>
    <n v="3"/>
    <n v="1"/>
    <n v="5"/>
    <n v="4"/>
    <n v="1"/>
    <n v="0"/>
    <n v="1"/>
  </r>
  <r>
    <x v="13"/>
    <s v="No"/>
    <s v="Travel_Rarely"/>
    <n v="971"/>
    <x v="0"/>
    <n v="1"/>
    <n v="3"/>
    <x v="4"/>
    <n v="1"/>
    <n v="1535"/>
    <n v="4"/>
    <x v="1"/>
    <n v="64"/>
    <n v="2"/>
    <n v="3"/>
    <s v="Sales Executive"/>
    <x v="2"/>
    <x v="1"/>
    <n v="7083"/>
    <n v="12288"/>
    <n v="1"/>
    <s v="Y"/>
    <x v="0"/>
    <n v="14"/>
    <n v="3"/>
    <n v="4"/>
    <n v="80"/>
    <n v="0"/>
    <n v="10"/>
    <n v="3"/>
    <n v="3"/>
    <n v="10"/>
    <n v="9"/>
    <n v="8"/>
    <n v="6"/>
    <n v="0"/>
  </r>
  <r>
    <x v="12"/>
    <s v="Yes"/>
    <s v="Travel_Frequently"/>
    <n v="561"/>
    <x v="1"/>
    <n v="3"/>
    <n v="3"/>
    <x v="0"/>
    <n v="1"/>
    <n v="1537"/>
    <n v="4"/>
    <x v="0"/>
    <n v="33"/>
    <n v="3"/>
    <n v="1"/>
    <s v="Research Scientist"/>
    <x v="2"/>
    <x v="0"/>
    <n v="4084"/>
    <n v="4156"/>
    <n v="1"/>
    <s v="Y"/>
    <x v="1"/>
    <n v="12"/>
    <n v="3"/>
    <n v="1"/>
    <n v="80"/>
    <n v="0"/>
    <n v="7"/>
    <n v="2"/>
    <n v="1"/>
    <n v="7"/>
    <n v="2"/>
    <n v="7"/>
    <n v="7"/>
    <n v="1"/>
  </r>
  <r>
    <x v="24"/>
    <s v="No"/>
    <s v="Travel_Frequently"/>
    <n v="333"/>
    <x v="1"/>
    <n v="22"/>
    <n v="5"/>
    <x v="2"/>
    <n v="1"/>
    <n v="1539"/>
    <n v="3"/>
    <x v="1"/>
    <n v="88"/>
    <n v="1"/>
    <n v="4"/>
    <s v="Research Director"/>
    <x v="0"/>
    <x v="0"/>
    <n v="14411"/>
    <n v="24450"/>
    <n v="1"/>
    <s v="Y"/>
    <x v="0"/>
    <n v="13"/>
    <n v="3"/>
    <n v="4"/>
    <n v="80"/>
    <n v="0"/>
    <n v="32"/>
    <n v="2"/>
    <n v="3"/>
    <n v="32"/>
    <n v="6"/>
    <n v="13"/>
    <n v="9"/>
    <n v="0"/>
  </r>
  <r>
    <x v="13"/>
    <s v="No"/>
    <s v="Travel_Rarely"/>
    <n v="1440"/>
    <x v="0"/>
    <n v="7"/>
    <n v="2"/>
    <x v="4"/>
    <n v="1"/>
    <n v="1541"/>
    <n v="2"/>
    <x v="1"/>
    <n v="55"/>
    <n v="3"/>
    <n v="1"/>
    <s v="Sales Representative"/>
    <x v="2"/>
    <x v="1"/>
    <n v="2308"/>
    <n v="4944"/>
    <n v="0"/>
    <s v="Y"/>
    <x v="0"/>
    <n v="25"/>
    <n v="4"/>
    <n v="2"/>
    <n v="80"/>
    <n v="1"/>
    <n v="12"/>
    <n v="4"/>
    <n v="3"/>
    <n v="11"/>
    <n v="10"/>
    <n v="5"/>
    <n v="7"/>
    <n v="0"/>
  </r>
  <r>
    <x v="19"/>
    <s v="No"/>
    <s v="Travel_Rarely"/>
    <n v="1210"/>
    <x v="1"/>
    <n v="2"/>
    <n v="3"/>
    <x v="2"/>
    <n v="1"/>
    <n v="1542"/>
    <n v="3"/>
    <x v="1"/>
    <n v="68"/>
    <n v="2"/>
    <n v="1"/>
    <s v="Laboratory Technician"/>
    <x v="1"/>
    <x v="1"/>
    <n v="4841"/>
    <n v="24052"/>
    <n v="4"/>
    <s v="Y"/>
    <x v="1"/>
    <n v="14"/>
    <n v="3"/>
    <n v="2"/>
    <n v="80"/>
    <n v="1"/>
    <n v="4"/>
    <n v="3"/>
    <n v="3"/>
    <n v="1"/>
    <n v="0"/>
    <n v="0"/>
    <n v="0"/>
    <n v="0"/>
  </r>
  <r>
    <x v="2"/>
    <s v="No"/>
    <s v="Travel_Rarely"/>
    <n v="674"/>
    <x v="1"/>
    <n v="13"/>
    <n v="3"/>
    <x v="2"/>
    <n v="1"/>
    <n v="1543"/>
    <n v="1"/>
    <x v="1"/>
    <n v="47"/>
    <n v="3"/>
    <n v="2"/>
    <s v="Research Scientist"/>
    <x v="0"/>
    <x v="1"/>
    <n v="4285"/>
    <n v="3031"/>
    <n v="1"/>
    <s v="Y"/>
    <x v="1"/>
    <n v="17"/>
    <n v="3"/>
    <n v="1"/>
    <n v="80"/>
    <n v="0"/>
    <n v="10"/>
    <n v="2"/>
    <n v="3"/>
    <n v="10"/>
    <n v="8"/>
    <n v="3"/>
    <n v="7"/>
    <n v="0"/>
  </r>
  <r>
    <x v="11"/>
    <s v="No"/>
    <s v="Travel_Rarely"/>
    <n v="441"/>
    <x v="1"/>
    <n v="8"/>
    <n v="1"/>
    <x v="1"/>
    <n v="1"/>
    <n v="1544"/>
    <n v="3"/>
    <x v="0"/>
    <n v="39"/>
    <n v="1"/>
    <n v="2"/>
    <s v="Healthcare Representative"/>
    <x v="3"/>
    <x v="1"/>
    <n v="9715"/>
    <n v="7288"/>
    <n v="3"/>
    <s v="Y"/>
    <x v="1"/>
    <n v="13"/>
    <n v="3"/>
    <n v="3"/>
    <n v="80"/>
    <n v="1"/>
    <n v="9"/>
    <n v="3"/>
    <n v="3"/>
    <n v="7"/>
    <n v="7"/>
    <n v="0"/>
    <n v="7"/>
    <n v="0"/>
  </r>
  <r>
    <x v="3"/>
    <s v="No"/>
    <s v="Travel_Rarely"/>
    <n v="575"/>
    <x v="1"/>
    <n v="25"/>
    <n v="3"/>
    <x v="0"/>
    <n v="1"/>
    <n v="1545"/>
    <n v="4"/>
    <x v="1"/>
    <n v="44"/>
    <n v="2"/>
    <n v="2"/>
    <s v="Manufacturing Director"/>
    <x v="1"/>
    <x v="0"/>
    <n v="4320"/>
    <n v="24152"/>
    <n v="1"/>
    <s v="Y"/>
    <x v="1"/>
    <n v="13"/>
    <n v="3"/>
    <n v="4"/>
    <n v="80"/>
    <n v="0"/>
    <n v="5"/>
    <n v="2"/>
    <n v="3"/>
    <n v="5"/>
    <n v="3"/>
    <n v="0"/>
    <n v="2"/>
    <n v="0"/>
  </r>
  <r>
    <x v="28"/>
    <s v="No"/>
    <s v="Travel_Rarely"/>
    <n v="950"/>
    <x v="1"/>
    <n v="28"/>
    <n v="3"/>
    <x v="4"/>
    <n v="1"/>
    <n v="1546"/>
    <n v="4"/>
    <x v="1"/>
    <n v="97"/>
    <n v="3"/>
    <n v="1"/>
    <s v="Research Scientist"/>
    <x v="0"/>
    <x v="1"/>
    <n v="2132"/>
    <n v="4585"/>
    <n v="4"/>
    <s v="Y"/>
    <x v="1"/>
    <n v="20"/>
    <n v="4"/>
    <n v="4"/>
    <n v="80"/>
    <n v="1"/>
    <n v="8"/>
    <n v="3"/>
    <n v="3"/>
    <n v="5"/>
    <n v="4"/>
    <n v="0"/>
    <n v="3"/>
    <n v="0"/>
  </r>
  <r>
    <x v="19"/>
    <s v="No"/>
    <s v="Travel_Frequently"/>
    <n v="288"/>
    <x v="1"/>
    <n v="2"/>
    <n v="3"/>
    <x v="0"/>
    <n v="1"/>
    <n v="1547"/>
    <n v="4"/>
    <x v="1"/>
    <n v="40"/>
    <n v="3"/>
    <n v="3"/>
    <s v="Healthcare Representative"/>
    <x v="0"/>
    <x v="1"/>
    <n v="10124"/>
    <n v="18611"/>
    <n v="2"/>
    <s v="Y"/>
    <x v="0"/>
    <n v="14"/>
    <n v="3"/>
    <n v="3"/>
    <n v="80"/>
    <n v="1"/>
    <n v="24"/>
    <n v="3"/>
    <n v="1"/>
    <n v="20"/>
    <n v="8"/>
    <n v="13"/>
    <n v="9"/>
    <n v="0"/>
  </r>
  <r>
    <x v="32"/>
    <s v="No"/>
    <s v="Travel_Rarely"/>
    <n v="1342"/>
    <x v="0"/>
    <n v="9"/>
    <n v="2"/>
    <x v="2"/>
    <n v="1"/>
    <n v="1548"/>
    <n v="1"/>
    <x v="1"/>
    <n v="47"/>
    <n v="3"/>
    <n v="2"/>
    <s v="Sales Executive"/>
    <x v="3"/>
    <x v="1"/>
    <n v="5473"/>
    <n v="19345"/>
    <n v="0"/>
    <s v="Y"/>
    <x v="1"/>
    <n v="12"/>
    <n v="3"/>
    <n v="4"/>
    <n v="80"/>
    <n v="0"/>
    <n v="9"/>
    <n v="5"/>
    <n v="4"/>
    <n v="8"/>
    <n v="4"/>
    <n v="7"/>
    <n v="1"/>
    <n v="0"/>
  </r>
  <r>
    <x v="3"/>
    <s v="No"/>
    <s v="Travel_Rarely"/>
    <n v="589"/>
    <x v="1"/>
    <n v="28"/>
    <n v="4"/>
    <x v="0"/>
    <n v="1"/>
    <n v="1549"/>
    <n v="2"/>
    <x v="1"/>
    <n v="79"/>
    <n v="3"/>
    <n v="2"/>
    <s v="Laboratory Technician"/>
    <x v="2"/>
    <x v="1"/>
    <n v="5207"/>
    <n v="22949"/>
    <n v="1"/>
    <s v="Y"/>
    <x v="0"/>
    <n v="12"/>
    <n v="3"/>
    <n v="2"/>
    <n v="80"/>
    <n v="1"/>
    <n v="15"/>
    <n v="3"/>
    <n v="3"/>
    <n v="15"/>
    <n v="14"/>
    <n v="5"/>
    <n v="7"/>
    <n v="0"/>
  </r>
  <r>
    <x v="32"/>
    <s v="No"/>
    <s v="Travel_Rarely"/>
    <n v="898"/>
    <x v="2"/>
    <n v="6"/>
    <n v="2"/>
    <x v="2"/>
    <n v="1"/>
    <n v="1550"/>
    <n v="3"/>
    <x v="1"/>
    <n v="38"/>
    <n v="3"/>
    <n v="4"/>
    <s v="Manager"/>
    <x v="0"/>
    <x v="0"/>
    <n v="16437"/>
    <n v="17381"/>
    <n v="1"/>
    <s v="Y"/>
    <x v="0"/>
    <n v="21"/>
    <n v="4"/>
    <n v="4"/>
    <n v="80"/>
    <n v="0"/>
    <n v="21"/>
    <n v="2"/>
    <n v="3"/>
    <n v="21"/>
    <n v="7"/>
    <n v="7"/>
    <n v="7"/>
    <n v="0"/>
  </r>
  <r>
    <x v="17"/>
    <s v="No"/>
    <s v="Travel_Rarely"/>
    <n v="350"/>
    <x v="1"/>
    <n v="21"/>
    <n v="2"/>
    <x v="4"/>
    <n v="1"/>
    <n v="1551"/>
    <n v="3"/>
    <x v="1"/>
    <n v="57"/>
    <n v="2"/>
    <n v="1"/>
    <s v="Laboratory Technician"/>
    <x v="3"/>
    <x v="2"/>
    <n v="2296"/>
    <n v="10036"/>
    <n v="0"/>
    <s v="Y"/>
    <x v="1"/>
    <n v="14"/>
    <n v="3"/>
    <n v="2"/>
    <n v="80"/>
    <n v="3"/>
    <n v="2"/>
    <n v="3"/>
    <n v="3"/>
    <n v="1"/>
    <n v="1"/>
    <n v="0"/>
    <n v="0"/>
    <n v="0"/>
  </r>
  <r>
    <x v="32"/>
    <s v="No"/>
    <s v="Non-Travel"/>
    <n v="1142"/>
    <x v="1"/>
    <n v="8"/>
    <n v="2"/>
    <x v="0"/>
    <n v="1"/>
    <n v="1552"/>
    <n v="4"/>
    <x v="1"/>
    <n v="72"/>
    <n v="3"/>
    <n v="2"/>
    <s v="Healthcare Representative"/>
    <x v="0"/>
    <x v="2"/>
    <n v="4069"/>
    <n v="8841"/>
    <n v="3"/>
    <s v="Y"/>
    <x v="0"/>
    <n v="18"/>
    <n v="3"/>
    <n v="3"/>
    <n v="80"/>
    <n v="0"/>
    <n v="8"/>
    <n v="2"/>
    <n v="3"/>
    <n v="2"/>
    <n v="2"/>
    <n v="2"/>
    <n v="2"/>
    <n v="0"/>
  </r>
  <r>
    <x v="28"/>
    <s v="No"/>
    <s v="Travel_Rarely"/>
    <n v="538"/>
    <x v="1"/>
    <n v="1"/>
    <n v="4"/>
    <x v="4"/>
    <n v="1"/>
    <n v="1553"/>
    <n v="1"/>
    <x v="1"/>
    <n v="66"/>
    <n v="3"/>
    <n v="3"/>
    <s v="Healthcare Representative"/>
    <x v="1"/>
    <x v="2"/>
    <n v="7441"/>
    <n v="20933"/>
    <n v="1"/>
    <s v="Y"/>
    <x v="1"/>
    <n v="12"/>
    <n v="3"/>
    <n v="1"/>
    <n v="80"/>
    <n v="3"/>
    <n v="10"/>
    <n v="4"/>
    <n v="3"/>
    <n v="10"/>
    <n v="8"/>
    <n v="7"/>
    <n v="7"/>
    <n v="0"/>
  </r>
  <r>
    <x v="10"/>
    <s v="No"/>
    <s v="Travel_Rarely"/>
    <n v="1402"/>
    <x v="0"/>
    <n v="28"/>
    <n v="4"/>
    <x v="0"/>
    <n v="1"/>
    <n v="1554"/>
    <n v="2"/>
    <x v="0"/>
    <n v="98"/>
    <n v="2"/>
    <n v="1"/>
    <s v="Sales Representative"/>
    <x v="2"/>
    <x v="1"/>
    <n v="2430"/>
    <n v="26204"/>
    <n v="0"/>
    <s v="Y"/>
    <x v="1"/>
    <n v="23"/>
    <n v="4"/>
    <n v="1"/>
    <n v="80"/>
    <n v="2"/>
    <n v="6"/>
    <n v="5"/>
    <n v="3"/>
    <n v="5"/>
    <n v="3"/>
    <n v="4"/>
    <n v="2"/>
    <n v="0"/>
  </r>
  <r>
    <x v="5"/>
    <s v="No"/>
    <s v="Travel_Rarely"/>
    <n v="824"/>
    <x v="1"/>
    <n v="5"/>
    <n v="2"/>
    <x v="0"/>
    <n v="1"/>
    <n v="1555"/>
    <n v="4"/>
    <x v="0"/>
    <n v="67"/>
    <n v="2"/>
    <n v="2"/>
    <s v="Research Scientist"/>
    <x v="1"/>
    <x v="1"/>
    <n v="5878"/>
    <n v="15624"/>
    <n v="3"/>
    <s v="Y"/>
    <x v="1"/>
    <n v="12"/>
    <n v="3"/>
    <n v="1"/>
    <n v="80"/>
    <n v="1"/>
    <n v="12"/>
    <n v="2"/>
    <n v="3"/>
    <n v="7"/>
    <n v="1"/>
    <n v="2"/>
    <n v="5"/>
    <n v="0"/>
  </r>
  <r>
    <x v="9"/>
    <s v="No"/>
    <s v="Travel_Rarely"/>
    <n v="1157"/>
    <x v="0"/>
    <n v="2"/>
    <n v="4"/>
    <x v="0"/>
    <n v="1"/>
    <n v="1556"/>
    <n v="3"/>
    <x v="1"/>
    <n v="70"/>
    <n v="3"/>
    <n v="1"/>
    <s v="Sales Representative"/>
    <x v="0"/>
    <x v="0"/>
    <n v="2644"/>
    <n v="17001"/>
    <n v="3"/>
    <s v="Y"/>
    <x v="0"/>
    <n v="21"/>
    <n v="4"/>
    <n v="4"/>
    <n v="80"/>
    <n v="0"/>
    <n v="7"/>
    <n v="3"/>
    <n v="2"/>
    <n v="3"/>
    <n v="2"/>
    <n v="1"/>
    <n v="2"/>
    <n v="0"/>
  </r>
  <r>
    <x v="26"/>
    <s v="No"/>
    <s v="Travel_Rarely"/>
    <n v="492"/>
    <x v="0"/>
    <n v="16"/>
    <n v="4"/>
    <x v="0"/>
    <n v="1"/>
    <n v="1557"/>
    <n v="3"/>
    <x v="0"/>
    <n v="96"/>
    <n v="3"/>
    <n v="2"/>
    <s v="Sales Executive"/>
    <x v="2"/>
    <x v="2"/>
    <n v="6439"/>
    <n v="13693"/>
    <n v="8"/>
    <s v="Y"/>
    <x v="1"/>
    <n v="14"/>
    <n v="3"/>
    <n v="3"/>
    <n v="80"/>
    <n v="1"/>
    <n v="18"/>
    <n v="2"/>
    <n v="3"/>
    <n v="8"/>
    <n v="7"/>
    <n v="7"/>
    <n v="7"/>
    <n v="0"/>
  </r>
  <r>
    <x v="11"/>
    <s v="No"/>
    <s v="Travel_Rarely"/>
    <n v="598"/>
    <x v="1"/>
    <n v="9"/>
    <n v="3"/>
    <x v="0"/>
    <n v="1"/>
    <n v="1558"/>
    <n v="3"/>
    <x v="1"/>
    <n v="91"/>
    <n v="4"/>
    <n v="1"/>
    <s v="Research Scientist"/>
    <x v="2"/>
    <x v="1"/>
    <n v="2451"/>
    <n v="22376"/>
    <n v="6"/>
    <s v="Y"/>
    <x v="1"/>
    <n v="18"/>
    <n v="3"/>
    <n v="1"/>
    <n v="80"/>
    <n v="2"/>
    <n v="5"/>
    <n v="2"/>
    <n v="2"/>
    <n v="1"/>
    <n v="0"/>
    <n v="0"/>
    <n v="0"/>
    <n v="0"/>
  </r>
  <r>
    <x v="3"/>
    <s v="No"/>
    <s v="Travel_Rarely"/>
    <n v="1242"/>
    <x v="0"/>
    <n v="8"/>
    <n v="4"/>
    <x v="0"/>
    <n v="1"/>
    <n v="1560"/>
    <n v="1"/>
    <x v="1"/>
    <n v="46"/>
    <n v="3"/>
    <n v="2"/>
    <s v="Sales Executive"/>
    <x v="3"/>
    <x v="1"/>
    <n v="6392"/>
    <n v="10589"/>
    <n v="2"/>
    <s v="Y"/>
    <x v="1"/>
    <n v="13"/>
    <n v="3"/>
    <n v="4"/>
    <n v="80"/>
    <n v="1"/>
    <n v="8"/>
    <n v="6"/>
    <n v="1"/>
    <n v="2"/>
    <n v="2"/>
    <n v="2"/>
    <n v="2"/>
    <n v="0"/>
  </r>
  <r>
    <x v="7"/>
    <s v="Yes"/>
    <s v="Travel_Rarely"/>
    <n v="740"/>
    <x v="0"/>
    <n v="1"/>
    <n v="3"/>
    <x v="0"/>
    <n v="1"/>
    <n v="1562"/>
    <n v="2"/>
    <x v="1"/>
    <n v="64"/>
    <n v="2"/>
    <n v="2"/>
    <s v="Sales Executive"/>
    <x v="3"/>
    <x v="1"/>
    <n v="9714"/>
    <n v="5323"/>
    <n v="1"/>
    <s v="Y"/>
    <x v="1"/>
    <n v="11"/>
    <n v="3"/>
    <n v="4"/>
    <n v="80"/>
    <n v="1"/>
    <n v="10"/>
    <n v="4"/>
    <n v="3"/>
    <n v="10"/>
    <n v="8"/>
    <n v="6"/>
    <n v="7"/>
    <n v="1"/>
  </r>
  <r>
    <x v="8"/>
    <s v="No"/>
    <s v="Travel_Frequently"/>
    <n v="888"/>
    <x v="2"/>
    <n v="10"/>
    <n v="4"/>
    <x v="5"/>
    <n v="1"/>
    <n v="1563"/>
    <n v="3"/>
    <x v="1"/>
    <n v="71"/>
    <n v="3"/>
    <n v="2"/>
    <s v="Human Resources"/>
    <x v="2"/>
    <x v="1"/>
    <n v="6077"/>
    <n v="14814"/>
    <n v="3"/>
    <s v="Y"/>
    <x v="1"/>
    <n v="11"/>
    <n v="3"/>
    <n v="3"/>
    <n v="80"/>
    <n v="0"/>
    <n v="10"/>
    <n v="2"/>
    <n v="3"/>
    <n v="6"/>
    <n v="3"/>
    <n v="1"/>
    <n v="2"/>
    <n v="0"/>
  </r>
  <r>
    <x v="10"/>
    <s v="No"/>
    <s v="Travel_Rarely"/>
    <n v="992"/>
    <x v="1"/>
    <n v="1"/>
    <n v="3"/>
    <x v="2"/>
    <n v="1"/>
    <n v="1564"/>
    <n v="4"/>
    <x v="1"/>
    <n v="68"/>
    <n v="2"/>
    <n v="1"/>
    <s v="Laboratory Technician"/>
    <x v="3"/>
    <x v="0"/>
    <n v="2450"/>
    <n v="21731"/>
    <n v="1"/>
    <s v="Y"/>
    <x v="1"/>
    <n v="19"/>
    <n v="3"/>
    <n v="2"/>
    <n v="80"/>
    <n v="0"/>
    <n v="3"/>
    <n v="3"/>
    <n v="3"/>
    <n v="3"/>
    <n v="0"/>
    <n v="1"/>
    <n v="2"/>
    <n v="0"/>
  </r>
  <r>
    <x v="7"/>
    <s v="No"/>
    <s v="Travel_Rarely"/>
    <n v="1288"/>
    <x v="0"/>
    <n v="29"/>
    <n v="4"/>
    <x v="4"/>
    <n v="1"/>
    <n v="1568"/>
    <n v="3"/>
    <x v="1"/>
    <n v="33"/>
    <n v="3"/>
    <n v="3"/>
    <s v="Sales Executive"/>
    <x v="1"/>
    <x v="1"/>
    <n v="9250"/>
    <n v="17799"/>
    <n v="3"/>
    <s v="Y"/>
    <x v="1"/>
    <n v="12"/>
    <n v="3"/>
    <n v="2"/>
    <n v="80"/>
    <n v="1"/>
    <n v="9"/>
    <n v="3"/>
    <n v="3"/>
    <n v="4"/>
    <n v="2"/>
    <n v="1"/>
    <n v="3"/>
    <n v="0"/>
  </r>
  <r>
    <x v="10"/>
    <s v="Yes"/>
    <s v="Travel_Rarely"/>
    <n v="104"/>
    <x v="1"/>
    <n v="2"/>
    <n v="3"/>
    <x v="0"/>
    <n v="1"/>
    <n v="1569"/>
    <n v="1"/>
    <x v="0"/>
    <n v="69"/>
    <n v="3"/>
    <n v="1"/>
    <s v="Laboratory Technician"/>
    <x v="3"/>
    <x v="2"/>
    <n v="2074"/>
    <n v="26619"/>
    <n v="1"/>
    <s v="Y"/>
    <x v="0"/>
    <n v="12"/>
    <n v="3"/>
    <n v="4"/>
    <n v="80"/>
    <n v="1"/>
    <n v="1"/>
    <n v="2"/>
    <n v="3"/>
    <n v="1"/>
    <n v="0"/>
    <n v="0"/>
    <n v="0"/>
    <n v="1"/>
  </r>
  <r>
    <x v="16"/>
    <s v="Yes"/>
    <s v="Travel_Rarely"/>
    <n v="607"/>
    <x v="1"/>
    <n v="2"/>
    <n v="5"/>
    <x v="4"/>
    <n v="1"/>
    <n v="1572"/>
    <n v="3"/>
    <x v="0"/>
    <n v="78"/>
    <n v="2"/>
    <n v="3"/>
    <s v="Manufacturing Director"/>
    <x v="0"/>
    <x v="1"/>
    <n v="10169"/>
    <n v="14618"/>
    <n v="0"/>
    <s v="Y"/>
    <x v="1"/>
    <n v="16"/>
    <n v="3"/>
    <n v="2"/>
    <n v="80"/>
    <n v="1"/>
    <n v="34"/>
    <n v="4"/>
    <n v="3"/>
    <n v="33"/>
    <n v="7"/>
    <n v="1"/>
    <n v="9"/>
    <n v="1"/>
  </r>
  <r>
    <x v="8"/>
    <s v="Yes"/>
    <s v="Travel_Rarely"/>
    <n v="903"/>
    <x v="1"/>
    <n v="2"/>
    <n v="3"/>
    <x v="2"/>
    <n v="1"/>
    <n v="1573"/>
    <n v="3"/>
    <x v="1"/>
    <n v="81"/>
    <n v="3"/>
    <n v="2"/>
    <s v="Manufacturing Director"/>
    <x v="1"/>
    <x v="1"/>
    <n v="4855"/>
    <n v="7653"/>
    <n v="4"/>
    <s v="Y"/>
    <x v="1"/>
    <n v="11"/>
    <n v="3"/>
    <n v="1"/>
    <n v="80"/>
    <n v="2"/>
    <n v="7"/>
    <n v="2"/>
    <n v="3"/>
    <n v="5"/>
    <n v="2"/>
    <n v="1"/>
    <n v="4"/>
    <n v="1"/>
  </r>
  <r>
    <x v="5"/>
    <s v="No"/>
    <s v="Non-Travel"/>
    <n v="1200"/>
    <x v="1"/>
    <n v="1"/>
    <n v="4"/>
    <x v="4"/>
    <n v="1"/>
    <n v="1574"/>
    <n v="4"/>
    <x v="1"/>
    <n v="62"/>
    <n v="3"/>
    <n v="2"/>
    <s v="Research Scientist"/>
    <x v="3"/>
    <x v="1"/>
    <n v="4087"/>
    <n v="25174"/>
    <n v="4"/>
    <s v="Y"/>
    <x v="1"/>
    <n v="14"/>
    <n v="3"/>
    <n v="2"/>
    <n v="80"/>
    <n v="1"/>
    <n v="9"/>
    <n v="3"/>
    <n v="2"/>
    <n v="6"/>
    <n v="5"/>
    <n v="1"/>
    <n v="2"/>
    <n v="0"/>
  </r>
  <r>
    <x v="26"/>
    <s v="No"/>
    <s v="Travel_Rarely"/>
    <n v="1108"/>
    <x v="1"/>
    <n v="15"/>
    <n v="4"/>
    <x v="1"/>
    <n v="1"/>
    <n v="1576"/>
    <n v="3"/>
    <x v="0"/>
    <n v="65"/>
    <n v="3"/>
    <n v="1"/>
    <s v="Research Scientist"/>
    <x v="3"/>
    <x v="1"/>
    <n v="2367"/>
    <n v="16530"/>
    <n v="8"/>
    <s v="Y"/>
    <x v="1"/>
    <n v="12"/>
    <n v="3"/>
    <n v="4"/>
    <n v="80"/>
    <n v="1"/>
    <n v="10"/>
    <n v="3"/>
    <n v="2"/>
    <n v="8"/>
    <n v="2"/>
    <n v="7"/>
    <n v="6"/>
    <n v="0"/>
  </r>
  <r>
    <x v="13"/>
    <s v="No"/>
    <s v="Travel_Rarely"/>
    <n v="479"/>
    <x v="1"/>
    <n v="7"/>
    <n v="4"/>
    <x v="2"/>
    <n v="1"/>
    <n v="1577"/>
    <n v="1"/>
    <x v="1"/>
    <n v="35"/>
    <n v="3"/>
    <n v="1"/>
    <s v="Research Scientist"/>
    <x v="0"/>
    <x v="0"/>
    <n v="2972"/>
    <n v="22061"/>
    <n v="1"/>
    <s v="Y"/>
    <x v="1"/>
    <n v="13"/>
    <n v="3"/>
    <n v="3"/>
    <n v="80"/>
    <n v="0"/>
    <n v="1"/>
    <n v="4"/>
    <n v="1"/>
    <n v="1"/>
    <n v="0"/>
    <n v="0"/>
    <n v="0"/>
    <n v="0"/>
  </r>
  <r>
    <x v="27"/>
    <s v="No"/>
    <s v="Travel_Rarely"/>
    <n v="685"/>
    <x v="0"/>
    <n v="26"/>
    <n v="5"/>
    <x v="3"/>
    <n v="1"/>
    <n v="1578"/>
    <n v="3"/>
    <x v="1"/>
    <n v="60"/>
    <n v="2"/>
    <n v="5"/>
    <s v="Manager"/>
    <x v="0"/>
    <x v="1"/>
    <n v="19586"/>
    <n v="23037"/>
    <n v="1"/>
    <s v="Y"/>
    <x v="1"/>
    <n v="21"/>
    <n v="4"/>
    <n v="3"/>
    <n v="80"/>
    <n v="1"/>
    <n v="36"/>
    <n v="3"/>
    <n v="3"/>
    <n v="36"/>
    <n v="6"/>
    <n v="2"/>
    <n v="13"/>
    <n v="0"/>
  </r>
  <r>
    <x v="13"/>
    <s v="No"/>
    <s v="Travel_Rarely"/>
    <n v="1351"/>
    <x v="1"/>
    <n v="1"/>
    <n v="4"/>
    <x v="0"/>
    <n v="1"/>
    <n v="1580"/>
    <n v="2"/>
    <x v="1"/>
    <n v="45"/>
    <n v="3"/>
    <n v="2"/>
    <s v="Research Scientist"/>
    <x v="0"/>
    <x v="1"/>
    <n v="5484"/>
    <n v="13008"/>
    <n v="9"/>
    <s v="Y"/>
    <x v="1"/>
    <n v="17"/>
    <n v="3"/>
    <n v="2"/>
    <n v="80"/>
    <n v="1"/>
    <n v="9"/>
    <n v="3"/>
    <n v="2"/>
    <n v="2"/>
    <n v="2"/>
    <n v="2"/>
    <n v="1"/>
    <n v="0"/>
  </r>
  <r>
    <x v="25"/>
    <s v="No"/>
    <s v="Travel_Rarely"/>
    <n v="474"/>
    <x v="1"/>
    <n v="3"/>
    <n v="3"/>
    <x v="0"/>
    <n v="1"/>
    <n v="1581"/>
    <n v="1"/>
    <x v="0"/>
    <n v="89"/>
    <n v="3"/>
    <n v="1"/>
    <s v="Research Scientist"/>
    <x v="0"/>
    <x v="1"/>
    <n v="2061"/>
    <n v="11133"/>
    <n v="1"/>
    <s v="Y"/>
    <x v="1"/>
    <n v="21"/>
    <n v="4"/>
    <n v="1"/>
    <n v="80"/>
    <n v="0"/>
    <n v="1"/>
    <n v="5"/>
    <n v="3"/>
    <n v="1"/>
    <n v="0"/>
    <n v="0"/>
    <n v="0"/>
    <n v="0"/>
  </r>
  <r>
    <x v="8"/>
    <s v="No"/>
    <s v="Travel_Rarely"/>
    <n v="1245"/>
    <x v="0"/>
    <n v="14"/>
    <n v="3"/>
    <x v="0"/>
    <n v="1"/>
    <n v="1582"/>
    <n v="3"/>
    <x v="1"/>
    <n v="80"/>
    <n v="3"/>
    <n v="2"/>
    <s v="Sales Executive"/>
    <x v="1"/>
    <x v="1"/>
    <n v="9924"/>
    <n v="12355"/>
    <n v="0"/>
    <s v="Y"/>
    <x v="1"/>
    <n v="11"/>
    <n v="3"/>
    <n v="4"/>
    <n v="80"/>
    <n v="1"/>
    <n v="10"/>
    <n v="3"/>
    <n v="3"/>
    <n v="9"/>
    <n v="8"/>
    <n v="7"/>
    <n v="7"/>
    <n v="0"/>
  </r>
  <r>
    <x v="8"/>
    <s v="No"/>
    <s v="Travel_Rarely"/>
    <n v="437"/>
    <x v="0"/>
    <n v="16"/>
    <n v="3"/>
    <x v="0"/>
    <n v="1"/>
    <n v="1583"/>
    <n v="2"/>
    <x v="0"/>
    <n v="90"/>
    <n v="3"/>
    <n v="2"/>
    <s v="Sales Executive"/>
    <x v="1"/>
    <x v="0"/>
    <n v="4198"/>
    <n v="16379"/>
    <n v="2"/>
    <s v="Y"/>
    <x v="1"/>
    <n v="12"/>
    <n v="3"/>
    <n v="2"/>
    <n v="80"/>
    <n v="0"/>
    <n v="8"/>
    <n v="5"/>
    <n v="4"/>
    <n v="3"/>
    <n v="2"/>
    <n v="1"/>
    <n v="2"/>
    <n v="0"/>
  </r>
  <r>
    <x v="9"/>
    <s v="No"/>
    <s v="Travel_Rarely"/>
    <n v="884"/>
    <x v="0"/>
    <n v="1"/>
    <n v="4"/>
    <x v="0"/>
    <n v="1"/>
    <n v="1585"/>
    <n v="2"/>
    <x v="0"/>
    <n v="73"/>
    <n v="3"/>
    <n v="2"/>
    <s v="Sales Executive"/>
    <x v="2"/>
    <x v="0"/>
    <n v="6815"/>
    <n v="21447"/>
    <n v="6"/>
    <s v="Y"/>
    <x v="1"/>
    <n v="13"/>
    <n v="3"/>
    <n v="1"/>
    <n v="80"/>
    <n v="0"/>
    <n v="15"/>
    <n v="5"/>
    <n v="3"/>
    <n v="1"/>
    <n v="0"/>
    <n v="0"/>
    <n v="0"/>
    <n v="0"/>
  </r>
  <r>
    <x v="11"/>
    <s v="No"/>
    <s v="Travel_Rarely"/>
    <n v="1370"/>
    <x v="1"/>
    <n v="3"/>
    <n v="1"/>
    <x v="2"/>
    <n v="1"/>
    <n v="1586"/>
    <n v="2"/>
    <x v="1"/>
    <n v="87"/>
    <n v="3"/>
    <n v="1"/>
    <s v="Laboratory Technician"/>
    <x v="3"/>
    <x v="0"/>
    <n v="4723"/>
    <n v="16213"/>
    <n v="1"/>
    <s v="Y"/>
    <x v="0"/>
    <n v="18"/>
    <n v="3"/>
    <n v="4"/>
    <n v="80"/>
    <n v="0"/>
    <n v="10"/>
    <n v="3"/>
    <n v="3"/>
    <n v="10"/>
    <n v="9"/>
    <n v="1"/>
    <n v="5"/>
    <n v="0"/>
  </r>
  <r>
    <x v="10"/>
    <s v="No"/>
    <s v="Travel_Rarely"/>
    <n v="670"/>
    <x v="1"/>
    <n v="10"/>
    <n v="4"/>
    <x v="2"/>
    <n v="1"/>
    <n v="1587"/>
    <n v="1"/>
    <x v="0"/>
    <n v="51"/>
    <n v="3"/>
    <n v="2"/>
    <s v="Healthcare Representative"/>
    <x v="2"/>
    <x v="0"/>
    <n v="6142"/>
    <n v="4223"/>
    <n v="3"/>
    <s v="Y"/>
    <x v="0"/>
    <n v="16"/>
    <n v="3"/>
    <n v="3"/>
    <n v="80"/>
    <n v="0"/>
    <n v="10"/>
    <n v="4"/>
    <n v="3"/>
    <n v="5"/>
    <n v="2"/>
    <n v="0"/>
    <n v="4"/>
    <n v="0"/>
  </r>
  <r>
    <x v="22"/>
    <s v="No"/>
    <s v="Travel_Rarely"/>
    <n v="1462"/>
    <x v="0"/>
    <n v="6"/>
    <n v="3"/>
    <x v="2"/>
    <n v="1"/>
    <n v="1588"/>
    <n v="4"/>
    <x v="1"/>
    <n v="38"/>
    <n v="4"/>
    <n v="3"/>
    <s v="Sales Executive"/>
    <x v="2"/>
    <x v="1"/>
    <n v="8237"/>
    <n v="4658"/>
    <n v="2"/>
    <s v="Y"/>
    <x v="1"/>
    <n v="11"/>
    <n v="3"/>
    <n v="1"/>
    <n v="80"/>
    <n v="1"/>
    <n v="11"/>
    <n v="3"/>
    <n v="3"/>
    <n v="7"/>
    <n v="6"/>
    <n v="7"/>
    <n v="6"/>
    <n v="0"/>
  </r>
  <r>
    <x v="11"/>
    <s v="No"/>
    <s v="Travel_Frequently"/>
    <n v="995"/>
    <x v="1"/>
    <n v="2"/>
    <n v="1"/>
    <x v="0"/>
    <n v="1"/>
    <n v="1590"/>
    <n v="1"/>
    <x v="1"/>
    <n v="87"/>
    <n v="3"/>
    <n v="2"/>
    <s v="Healthcare Representative"/>
    <x v="0"/>
    <x v="2"/>
    <n v="8853"/>
    <n v="24483"/>
    <n v="1"/>
    <s v="Y"/>
    <x v="1"/>
    <n v="19"/>
    <n v="3"/>
    <n v="4"/>
    <n v="80"/>
    <n v="1"/>
    <n v="6"/>
    <n v="0"/>
    <n v="4"/>
    <n v="6"/>
    <n v="4"/>
    <n v="1"/>
    <n v="3"/>
    <n v="0"/>
  </r>
  <r>
    <x v="24"/>
    <s v="No"/>
    <s v="Travel_Rarely"/>
    <n v="264"/>
    <x v="0"/>
    <n v="9"/>
    <n v="3"/>
    <x v="3"/>
    <n v="1"/>
    <n v="1591"/>
    <n v="3"/>
    <x v="1"/>
    <n v="59"/>
    <n v="3"/>
    <n v="5"/>
    <s v="Manager"/>
    <x v="2"/>
    <x v="1"/>
    <n v="19331"/>
    <n v="19519"/>
    <n v="4"/>
    <s v="Y"/>
    <x v="0"/>
    <n v="16"/>
    <n v="3"/>
    <n v="3"/>
    <n v="80"/>
    <n v="1"/>
    <n v="27"/>
    <n v="2"/>
    <n v="3"/>
    <n v="1"/>
    <n v="0"/>
    <n v="0"/>
    <n v="0"/>
    <n v="0"/>
  </r>
  <r>
    <x v="30"/>
    <s v="No"/>
    <s v="Travel_Rarely"/>
    <n v="977"/>
    <x v="1"/>
    <n v="10"/>
    <n v="3"/>
    <x v="4"/>
    <n v="1"/>
    <n v="1592"/>
    <n v="4"/>
    <x v="1"/>
    <n v="45"/>
    <n v="4"/>
    <n v="1"/>
    <s v="Research Scientist"/>
    <x v="2"/>
    <x v="1"/>
    <n v="2073"/>
    <n v="12826"/>
    <n v="2"/>
    <s v="Y"/>
    <x v="1"/>
    <n v="16"/>
    <n v="3"/>
    <n v="4"/>
    <n v="80"/>
    <n v="1"/>
    <n v="4"/>
    <n v="2"/>
    <n v="3"/>
    <n v="2"/>
    <n v="2"/>
    <n v="2"/>
    <n v="2"/>
    <n v="0"/>
  </r>
  <r>
    <x v="9"/>
    <s v="No"/>
    <s v="Travel_Frequently"/>
    <n v="1302"/>
    <x v="1"/>
    <n v="6"/>
    <n v="4"/>
    <x v="0"/>
    <n v="1"/>
    <n v="1594"/>
    <n v="1"/>
    <x v="1"/>
    <n v="80"/>
    <n v="4"/>
    <n v="2"/>
    <s v="Laboratory Technician"/>
    <x v="3"/>
    <x v="1"/>
    <n v="5562"/>
    <n v="19711"/>
    <n v="3"/>
    <s v="Y"/>
    <x v="0"/>
    <n v="13"/>
    <n v="3"/>
    <n v="4"/>
    <n v="80"/>
    <n v="1"/>
    <n v="9"/>
    <n v="3"/>
    <n v="3"/>
    <n v="3"/>
    <n v="2"/>
    <n v="0"/>
    <n v="2"/>
    <n v="0"/>
  </r>
  <r>
    <x v="19"/>
    <s v="No"/>
    <s v="Travel_Rarely"/>
    <n v="1059"/>
    <x v="1"/>
    <n v="9"/>
    <n v="2"/>
    <x v="1"/>
    <n v="1"/>
    <n v="1595"/>
    <n v="4"/>
    <x v="1"/>
    <n v="93"/>
    <n v="2"/>
    <n v="5"/>
    <s v="Manager"/>
    <x v="0"/>
    <x v="0"/>
    <n v="19613"/>
    <n v="26362"/>
    <n v="8"/>
    <s v="Y"/>
    <x v="1"/>
    <n v="22"/>
    <n v="4"/>
    <n v="4"/>
    <n v="80"/>
    <n v="0"/>
    <n v="24"/>
    <n v="2"/>
    <n v="3"/>
    <n v="1"/>
    <n v="0"/>
    <n v="0"/>
    <n v="1"/>
    <n v="0"/>
  </r>
  <r>
    <x v="10"/>
    <s v="No"/>
    <s v="Travel_Rarely"/>
    <n v="750"/>
    <x v="1"/>
    <n v="28"/>
    <n v="3"/>
    <x v="0"/>
    <n v="1"/>
    <n v="1596"/>
    <n v="2"/>
    <x v="1"/>
    <n v="46"/>
    <n v="4"/>
    <n v="2"/>
    <s v="Laboratory Technician"/>
    <x v="2"/>
    <x v="1"/>
    <n v="3407"/>
    <n v="25348"/>
    <n v="1"/>
    <s v="Y"/>
    <x v="1"/>
    <n v="17"/>
    <n v="3"/>
    <n v="4"/>
    <n v="80"/>
    <n v="2"/>
    <n v="10"/>
    <n v="3"/>
    <n v="2"/>
    <n v="10"/>
    <n v="9"/>
    <n v="6"/>
    <n v="8"/>
    <n v="0"/>
  </r>
  <r>
    <x v="13"/>
    <s v="No"/>
    <s v="Travel_Frequently"/>
    <n v="653"/>
    <x v="1"/>
    <n v="10"/>
    <n v="4"/>
    <x v="4"/>
    <n v="1"/>
    <n v="1597"/>
    <n v="4"/>
    <x v="1"/>
    <n v="92"/>
    <n v="2"/>
    <n v="2"/>
    <s v="Healthcare Representative"/>
    <x v="2"/>
    <x v="1"/>
    <n v="5063"/>
    <n v="15332"/>
    <n v="1"/>
    <s v="Y"/>
    <x v="1"/>
    <n v="14"/>
    <n v="3"/>
    <n v="2"/>
    <n v="80"/>
    <n v="1"/>
    <n v="8"/>
    <n v="3"/>
    <n v="2"/>
    <n v="8"/>
    <n v="2"/>
    <n v="7"/>
    <n v="7"/>
    <n v="0"/>
  </r>
  <r>
    <x v="32"/>
    <s v="No"/>
    <s v="Travel_Rarely"/>
    <n v="118"/>
    <x v="0"/>
    <n v="14"/>
    <n v="2"/>
    <x v="0"/>
    <n v="1"/>
    <n v="1598"/>
    <n v="4"/>
    <x v="0"/>
    <n v="84"/>
    <n v="3"/>
    <n v="2"/>
    <s v="Sales Executive"/>
    <x v="3"/>
    <x v="1"/>
    <n v="4639"/>
    <n v="11262"/>
    <n v="1"/>
    <s v="Y"/>
    <x v="1"/>
    <n v="15"/>
    <n v="3"/>
    <n v="3"/>
    <n v="80"/>
    <n v="1"/>
    <n v="5"/>
    <n v="2"/>
    <n v="3"/>
    <n v="5"/>
    <n v="4"/>
    <n v="1"/>
    <n v="2"/>
    <n v="0"/>
  </r>
  <r>
    <x v="23"/>
    <s v="No"/>
    <s v="Travel_Rarely"/>
    <n v="990"/>
    <x v="1"/>
    <n v="27"/>
    <n v="3"/>
    <x v="4"/>
    <n v="1"/>
    <n v="1599"/>
    <n v="4"/>
    <x v="1"/>
    <n v="87"/>
    <n v="4"/>
    <n v="1"/>
    <s v="Laboratory Technician"/>
    <x v="1"/>
    <x v="2"/>
    <n v="4876"/>
    <n v="5855"/>
    <n v="5"/>
    <s v="Y"/>
    <x v="1"/>
    <n v="12"/>
    <n v="3"/>
    <n v="3"/>
    <n v="80"/>
    <n v="1"/>
    <n v="8"/>
    <n v="0"/>
    <n v="3"/>
    <n v="6"/>
    <n v="4"/>
    <n v="0"/>
    <n v="2"/>
    <n v="0"/>
  </r>
  <r>
    <x v="10"/>
    <s v="No"/>
    <s v="Travel_Rarely"/>
    <n v="1349"/>
    <x v="1"/>
    <n v="7"/>
    <n v="2"/>
    <x v="0"/>
    <n v="1"/>
    <n v="1601"/>
    <n v="3"/>
    <x v="1"/>
    <n v="63"/>
    <n v="2"/>
    <n v="1"/>
    <s v="Laboratory Technician"/>
    <x v="0"/>
    <x v="1"/>
    <n v="2690"/>
    <n v="7713"/>
    <n v="1"/>
    <s v="Y"/>
    <x v="1"/>
    <n v="18"/>
    <n v="3"/>
    <n v="4"/>
    <n v="80"/>
    <n v="1"/>
    <n v="1"/>
    <n v="5"/>
    <n v="2"/>
    <n v="1"/>
    <n v="0"/>
    <n v="0"/>
    <n v="1"/>
    <n v="0"/>
  </r>
  <r>
    <x v="21"/>
    <s v="No"/>
    <s v="Travel_Rarely"/>
    <n v="563"/>
    <x v="0"/>
    <n v="1"/>
    <n v="4"/>
    <x v="0"/>
    <n v="1"/>
    <n v="1602"/>
    <n v="4"/>
    <x v="1"/>
    <n v="56"/>
    <n v="4"/>
    <n v="4"/>
    <s v="Manager"/>
    <x v="3"/>
    <x v="0"/>
    <n v="17567"/>
    <n v="3156"/>
    <n v="1"/>
    <s v="Y"/>
    <x v="1"/>
    <n v="15"/>
    <n v="3"/>
    <n v="2"/>
    <n v="80"/>
    <n v="0"/>
    <n v="27"/>
    <n v="5"/>
    <n v="1"/>
    <n v="26"/>
    <n v="0"/>
    <n v="0"/>
    <n v="12"/>
    <n v="0"/>
  </r>
  <r>
    <x v="14"/>
    <s v="Yes"/>
    <s v="Travel_Rarely"/>
    <n v="329"/>
    <x v="1"/>
    <n v="24"/>
    <n v="3"/>
    <x v="2"/>
    <n v="1"/>
    <n v="1604"/>
    <n v="3"/>
    <x v="1"/>
    <n v="51"/>
    <n v="3"/>
    <n v="1"/>
    <s v="Laboratory Technician"/>
    <x v="1"/>
    <x v="1"/>
    <n v="2408"/>
    <n v="7324"/>
    <n v="1"/>
    <s v="Y"/>
    <x v="0"/>
    <n v="17"/>
    <n v="3"/>
    <n v="3"/>
    <n v="80"/>
    <n v="3"/>
    <n v="1"/>
    <n v="3"/>
    <n v="3"/>
    <n v="1"/>
    <n v="1"/>
    <n v="0"/>
    <n v="0"/>
    <n v="1"/>
  </r>
  <r>
    <x v="15"/>
    <s v="No"/>
    <s v="Non-Travel"/>
    <n v="457"/>
    <x v="1"/>
    <n v="26"/>
    <n v="2"/>
    <x v="1"/>
    <n v="1"/>
    <n v="1605"/>
    <n v="2"/>
    <x v="0"/>
    <n v="85"/>
    <n v="2"/>
    <n v="1"/>
    <s v="Research Scientist"/>
    <x v="2"/>
    <x v="1"/>
    <n v="2814"/>
    <n v="10293"/>
    <n v="1"/>
    <s v="Y"/>
    <x v="0"/>
    <n v="14"/>
    <n v="3"/>
    <n v="2"/>
    <n v="80"/>
    <n v="0"/>
    <n v="4"/>
    <n v="2"/>
    <n v="2"/>
    <n v="4"/>
    <n v="2"/>
    <n v="1"/>
    <n v="3"/>
    <n v="0"/>
  </r>
  <r>
    <x v="24"/>
    <s v="No"/>
    <s v="Travel_Frequently"/>
    <n v="1234"/>
    <x v="1"/>
    <n v="20"/>
    <n v="5"/>
    <x v="2"/>
    <n v="1"/>
    <n v="1606"/>
    <n v="2"/>
    <x v="1"/>
    <n v="41"/>
    <n v="3"/>
    <n v="4"/>
    <s v="Healthcare Representative"/>
    <x v="2"/>
    <x v="1"/>
    <n v="11245"/>
    <n v="20689"/>
    <n v="2"/>
    <s v="Y"/>
    <x v="0"/>
    <n v="15"/>
    <n v="3"/>
    <n v="3"/>
    <n v="80"/>
    <n v="1"/>
    <n v="32"/>
    <n v="3"/>
    <n v="3"/>
    <n v="30"/>
    <n v="8"/>
    <n v="12"/>
    <n v="13"/>
    <n v="0"/>
  </r>
  <r>
    <x v="5"/>
    <s v="No"/>
    <s v="Travel_Rarely"/>
    <n v="634"/>
    <x v="1"/>
    <n v="5"/>
    <n v="4"/>
    <x v="1"/>
    <n v="1"/>
    <n v="1607"/>
    <n v="2"/>
    <x v="0"/>
    <n v="35"/>
    <n v="4"/>
    <n v="1"/>
    <s v="Research Scientist"/>
    <x v="0"/>
    <x v="1"/>
    <n v="3312"/>
    <n v="18783"/>
    <n v="3"/>
    <s v="Y"/>
    <x v="1"/>
    <n v="17"/>
    <n v="3"/>
    <n v="4"/>
    <n v="80"/>
    <n v="2"/>
    <n v="6"/>
    <n v="3"/>
    <n v="3"/>
    <n v="3"/>
    <n v="2"/>
    <n v="0"/>
    <n v="2"/>
    <n v="0"/>
  </r>
  <r>
    <x v="20"/>
    <s v="No"/>
    <s v="Travel_Rarely"/>
    <n v="1313"/>
    <x v="1"/>
    <n v="7"/>
    <n v="3"/>
    <x v="2"/>
    <n v="1"/>
    <n v="1608"/>
    <n v="2"/>
    <x v="0"/>
    <n v="31"/>
    <n v="3"/>
    <n v="5"/>
    <s v="Research Director"/>
    <x v="0"/>
    <x v="2"/>
    <n v="19049"/>
    <n v="3549"/>
    <n v="0"/>
    <s v="Y"/>
    <x v="0"/>
    <n v="14"/>
    <n v="3"/>
    <n v="4"/>
    <n v="80"/>
    <n v="1"/>
    <n v="23"/>
    <n v="4"/>
    <n v="2"/>
    <n v="22"/>
    <n v="7"/>
    <n v="1"/>
    <n v="10"/>
    <n v="0"/>
  </r>
  <r>
    <x v="7"/>
    <s v="No"/>
    <s v="Travel_Rarely"/>
    <n v="241"/>
    <x v="1"/>
    <n v="7"/>
    <n v="3"/>
    <x v="2"/>
    <n v="1"/>
    <n v="1609"/>
    <n v="2"/>
    <x v="1"/>
    <n v="48"/>
    <n v="2"/>
    <n v="1"/>
    <s v="Research Scientist"/>
    <x v="1"/>
    <x v="1"/>
    <n v="2141"/>
    <n v="5348"/>
    <n v="1"/>
    <s v="Y"/>
    <x v="1"/>
    <n v="12"/>
    <n v="3"/>
    <n v="2"/>
    <n v="80"/>
    <n v="1"/>
    <n v="6"/>
    <n v="3"/>
    <n v="2"/>
    <n v="6"/>
    <n v="4"/>
    <n v="1"/>
    <n v="1"/>
    <n v="0"/>
  </r>
  <r>
    <x v="28"/>
    <s v="No"/>
    <s v="Travel_Rarely"/>
    <n v="1015"/>
    <x v="1"/>
    <n v="5"/>
    <n v="5"/>
    <x v="2"/>
    <n v="1"/>
    <n v="1611"/>
    <n v="3"/>
    <x v="0"/>
    <n v="50"/>
    <n v="1"/>
    <n v="2"/>
    <s v="Laboratory Technician"/>
    <x v="3"/>
    <x v="0"/>
    <n v="5769"/>
    <n v="23447"/>
    <n v="1"/>
    <s v="Y"/>
    <x v="0"/>
    <n v="14"/>
    <n v="3"/>
    <n v="1"/>
    <n v="80"/>
    <n v="0"/>
    <n v="10"/>
    <n v="3"/>
    <n v="3"/>
    <n v="10"/>
    <n v="7"/>
    <n v="1"/>
    <n v="4"/>
    <n v="0"/>
  </r>
  <r>
    <x v="28"/>
    <s v="No"/>
    <s v="Non-Travel"/>
    <n v="336"/>
    <x v="0"/>
    <n v="26"/>
    <n v="3"/>
    <x v="3"/>
    <n v="1"/>
    <n v="1612"/>
    <n v="1"/>
    <x v="1"/>
    <n v="52"/>
    <n v="2"/>
    <n v="2"/>
    <s v="Sales Executive"/>
    <x v="3"/>
    <x v="1"/>
    <n v="4385"/>
    <n v="24162"/>
    <n v="1"/>
    <s v="Y"/>
    <x v="1"/>
    <n v="15"/>
    <n v="3"/>
    <n v="1"/>
    <n v="80"/>
    <n v="1"/>
    <n v="10"/>
    <n v="2"/>
    <n v="3"/>
    <n v="10"/>
    <n v="7"/>
    <n v="4"/>
    <n v="5"/>
    <n v="0"/>
  </r>
  <r>
    <x v="12"/>
    <s v="No"/>
    <s v="Travel_Frequently"/>
    <n v="715"/>
    <x v="0"/>
    <n v="2"/>
    <n v="4"/>
    <x v="1"/>
    <n v="1"/>
    <n v="1613"/>
    <n v="4"/>
    <x v="1"/>
    <n v="54"/>
    <n v="3"/>
    <n v="2"/>
    <s v="Sales Executive"/>
    <x v="3"/>
    <x v="0"/>
    <n v="5332"/>
    <n v="21602"/>
    <n v="7"/>
    <s v="Y"/>
    <x v="1"/>
    <n v="13"/>
    <n v="3"/>
    <n v="4"/>
    <n v="80"/>
    <n v="0"/>
    <n v="10"/>
    <n v="3"/>
    <n v="3"/>
    <n v="5"/>
    <n v="2"/>
    <n v="0"/>
    <n v="3"/>
    <n v="0"/>
  </r>
  <r>
    <x v="9"/>
    <s v="No"/>
    <s v="Travel_Rarely"/>
    <n v="559"/>
    <x v="1"/>
    <n v="12"/>
    <n v="4"/>
    <x v="0"/>
    <n v="1"/>
    <n v="1614"/>
    <n v="3"/>
    <x v="0"/>
    <n v="76"/>
    <n v="3"/>
    <n v="2"/>
    <s v="Manufacturing Director"/>
    <x v="2"/>
    <x v="1"/>
    <n v="4663"/>
    <n v="12421"/>
    <n v="9"/>
    <s v="Y"/>
    <x v="0"/>
    <n v="12"/>
    <n v="3"/>
    <n v="2"/>
    <n v="80"/>
    <n v="2"/>
    <n v="7"/>
    <n v="2"/>
    <n v="3"/>
    <n v="3"/>
    <n v="2"/>
    <n v="1"/>
    <n v="1"/>
    <n v="0"/>
  </r>
  <r>
    <x v="13"/>
    <s v="No"/>
    <s v="Travel_Frequently"/>
    <n v="426"/>
    <x v="1"/>
    <n v="10"/>
    <n v="4"/>
    <x v="0"/>
    <n v="1"/>
    <n v="1615"/>
    <n v="3"/>
    <x v="1"/>
    <n v="42"/>
    <n v="4"/>
    <n v="2"/>
    <s v="Manufacturing Director"/>
    <x v="0"/>
    <x v="2"/>
    <n v="4724"/>
    <n v="17000"/>
    <n v="1"/>
    <s v="Y"/>
    <x v="1"/>
    <n v="13"/>
    <n v="3"/>
    <n v="1"/>
    <n v="80"/>
    <n v="1"/>
    <n v="9"/>
    <n v="3"/>
    <n v="3"/>
    <n v="9"/>
    <n v="7"/>
    <n v="7"/>
    <n v="2"/>
    <n v="0"/>
  </r>
  <r>
    <x v="1"/>
    <s v="No"/>
    <s v="Travel_Rarely"/>
    <n v="722"/>
    <x v="1"/>
    <n v="25"/>
    <n v="4"/>
    <x v="0"/>
    <n v="1"/>
    <n v="1617"/>
    <n v="3"/>
    <x v="0"/>
    <n v="84"/>
    <n v="3"/>
    <n v="1"/>
    <s v="Laboratory Technician"/>
    <x v="3"/>
    <x v="1"/>
    <n v="3211"/>
    <n v="22102"/>
    <n v="1"/>
    <s v="Y"/>
    <x v="1"/>
    <n v="14"/>
    <n v="3"/>
    <n v="4"/>
    <n v="80"/>
    <n v="1"/>
    <n v="10"/>
    <n v="3"/>
    <n v="2"/>
    <n v="9"/>
    <n v="6"/>
    <n v="1"/>
    <n v="4"/>
    <n v="0"/>
  </r>
  <r>
    <x v="22"/>
    <s v="No"/>
    <s v="Travel_Rarely"/>
    <n v="1387"/>
    <x v="1"/>
    <n v="10"/>
    <n v="5"/>
    <x v="2"/>
    <n v="1"/>
    <n v="1618"/>
    <n v="2"/>
    <x v="1"/>
    <n v="76"/>
    <n v="3"/>
    <n v="2"/>
    <s v="Manufacturing Director"/>
    <x v="3"/>
    <x v="1"/>
    <n v="5377"/>
    <n v="3835"/>
    <n v="2"/>
    <s v="Y"/>
    <x v="1"/>
    <n v="13"/>
    <n v="3"/>
    <n v="4"/>
    <n v="80"/>
    <n v="3"/>
    <n v="10"/>
    <n v="3"/>
    <n v="3"/>
    <n v="7"/>
    <n v="7"/>
    <n v="7"/>
    <n v="7"/>
    <n v="0"/>
  </r>
  <r>
    <x v="4"/>
    <s v="No"/>
    <s v="Travel_Rarely"/>
    <n v="1302"/>
    <x v="1"/>
    <n v="19"/>
    <n v="3"/>
    <x v="1"/>
    <n v="1"/>
    <n v="1619"/>
    <n v="4"/>
    <x v="1"/>
    <n v="67"/>
    <n v="2"/>
    <n v="1"/>
    <s v="Laboratory Technician"/>
    <x v="3"/>
    <x v="2"/>
    <n v="4066"/>
    <n v="16290"/>
    <n v="1"/>
    <s v="Y"/>
    <x v="1"/>
    <n v="11"/>
    <n v="3"/>
    <n v="1"/>
    <n v="80"/>
    <n v="2"/>
    <n v="7"/>
    <n v="3"/>
    <n v="3"/>
    <n v="7"/>
    <n v="7"/>
    <n v="0"/>
    <n v="7"/>
    <n v="0"/>
  </r>
  <r>
    <x v="10"/>
    <s v="No"/>
    <s v="Travel_Rarely"/>
    <n v="819"/>
    <x v="1"/>
    <n v="18"/>
    <n v="5"/>
    <x v="0"/>
    <n v="1"/>
    <n v="1621"/>
    <n v="2"/>
    <x v="1"/>
    <n v="48"/>
    <n v="4"/>
    <n v="2"/>
    <s v="Research Scientist"/>
    <x v="3"/>
    <x v="1"/>
    <n v="5208"/>
    <n v="26312"/>
    <n v="1"/>
    <s v="Y"/>
    <x v="1"/>
    <n v="11"/>
    <n v="3"/>
    <n v="4"/>
    <n v="80"/>
    <n v="0"/>
    <n v="16"/>
    <n v="2"/>
    <n v="3"/>
    <n v="16"/>
    <n v="15"/>
    <n v="1"/>
    <n v="10"/>
    <n v="0"/>
  </r>
  <r>
    <x v="14"/>
    <s v="No"/>
    <s v="Travel_Rarely"/>
    <n v="580"/>
    <x v="1"/>
    <n v="27"/>
    <n v="3"/>
    <x v="2"/>
    <n v="1"/>
    <n v="1622"/>
    <n v="2"/>
    <x v="0"/>
    <n v="39"/>
    <n v="1"/>
    <n v="2"/>
    <s v="Manufacturing Director"/>
    <x v="3"/>
    <x v="2"/>
    <n v="4877"/>
    <n v="20460"/>
    <n v="0"/>
    <s v="Y"/>
    <x v="1"/>
    <n v="21"/>
    <n v="4"/>
    <n v="2"/>
    <n v="80"/>
    <n v="1"/>
    <n v="6"/>
    <n v="5"/>
    <n v="2"/>
    <n v="5"/>
    <n v="3"/>
    <n v="0"/>
    <n v="0"/>
    <n v="0"/>
  </r>
  <r>
    <x v="18"/>
    <s v="No"/>
    <s v="Travel_Rarely"/>
    <n v="546"/>
    <x v="1"/>
    <n v="5"/>
    <n v="1"/>
    <x v="2"/>
    <n v="1"/>
    <n v="1623"/>
    <n v="3"/>
    <x v="1"/>
    <n v="97"/>
    <n v="3"/>
    <n v="1"/>
    <s v="Research Scientist"/>
    <x v="0"/>
    <x v="0"/>
    <n v="3117"/>
    <n v="26009"/>
    <n v="1"/>
    <s v="Y"/>
    <x v="1"/>
    <n v="18"/>
    <n v="3"/>
    <n v="3"/>
    <n v="80"/>
    <n v="0"/>
    <n v="3"/>
    <n v="2"/>
    <n v="3"/>
    <n v="2"/>
    <n v="2"/>
    <n v="2"/>
    <n v="2"/>
    <n v="0"/>
  </r>
  <r>
    <x v="41"/>
    <s v="Yes"/>
    <s v="Travel_Frequently"/>
    <n v="544"/>
    <x v="0"/>
    <n v="3"/>
    <n v="2"/>
    <x v="2"/>
    <n v="1"/>
    <n v="1624"/>
    <n v="2"/>
    <x v="0"/>
    <n v="70"/>
    <n v="3"/>
    <n v="1"/>
    <s v="Sales Representative"/>
    <x v="0"/>
    <x v="0"/>
    <n v="1569"/>
    <n v="18420"/>
    <n v="1"/>
    <s v="Y"/>
    <x v="0"/>
    <n v="12"/>
    <n v="3"/>
    <n v="3"/>
    <n v="80"/>
    <n v="0"/>
    <n v="0"/>
    <n v="2"/>
    <n v="4"/>
    <n v="0"/>
    <n v="0"/>
    <n v="0"/>
    <n v="0"/>
    <n v="1"/>
  </r>
  <r>
    <x v="40"/>
    <s v="No"/>
    <s v="Travel_Rarely"/>
    <n v="1176"/>
    <x v="2"/>
    <n v="26"/>
    <n v="4"/>
    <x v="0"/>
    <n v="1"/>
    <n v="1625"/>
    <n v="4"/>
    <x v="0"/>
    <n v="98"/>
    <n v="3"/>
    <n v="5"/>
    <s v="Manager"/>
    <x v="2"/>
    <x v="1"/>
    <n v="19658"/>
    <n v="5220"/>
    <n v="3"/>
    <s v="Y"/>
    <x v="1"/>
    <n v="11"/>
    <n v="3"/>
    <n v="3"/>
    <n v="80"/>
    <n v="1"/>
    <n v="27"/>
    <n v="2"/>
    <n v="3"/>
    <n v="5"/>
    <n v="2"/>
    <n v="1"/>
    <n v="0"/>
    <n v="0"/>
  </r>
  <r>
    <x v="22"/>
    <s v="No"/>
    <s v="Travel_Rarely"/>
    <n v="170"/>
    <x v="1"/>
    <n v="3"/>
    <n v="2"/>
    <x v="2"/>
    <n v="1"/>
    <n v="1627"/>
    <n v="3"/>
    <x v="1"/>
    <n v="76"/>
    <n v="2"/>
    <n v="2"/>
    <s v="Laboratory Technician"/>
    <x v="2"/>
    <x v="2"/>
    <n v="3069"/>
    <n v="10302"/>
    <n v="0"/>
    <s v="Y"/>
    <x v="1"/>
    <n v="15"/>
    <n v="3"/>
    <n v="4"/>
    <n v="80"/>
    <n v="1"/>
    <n v="11"/>
    <n v="3"/>
    <n v="3"/>
    <n v="10"/>
    <n v="8"/>
    <n v="0"/>
    <n v="7"/>
    <n v="0"/>
  </r>
  <r>
    <x v="32"/>
    <s v="No"/>
    <s v="Travel_Rarely"/>
    <n v="884"/>
    <x v="1"/>
    <n v="15"/>
    <n v="3"/>
    <x v="0"/>
    <n v="1"/>
    <n v="1628"/>
    <n v="1"/>
    <x v="0"/>
    <n v="80"/>
    <n v="2"/>
    <n v="3"/>
    <s v="Manufacturing Director"/>
    <x v="2"/>
    <x v="1"/>
    <n v="10435"/>
    <n v="25800"/>
    <n v="1"/>
    <s v="Y"/>
    <x v="1"/>
    <n v="13"/>
    <n v="3"/>
    <n v="4"/>
    <n v="80"/>
    <n v="2"/>
    <n v="18"/>
    <n v="2"/>
    <n v="3"/>
    <n v="18"/>
    <n v="15"/>
    <n v="14"/>
    <n v="12"/>
    <n v="0"/>
  </r>
  <r>
    <x v="10"/>
    <s v="No"/>
    <s v="Non-Travel"/>
    <n v="208"/>
    <x v="1"/>
    <n v="8"/>
    <n v="4"/>
    <x v="0"/>
    <n v="1"/>
    <n v="1630"/>
    <n v="3"/>
    <x v="0"/>
    <n v="52"/>
    <n v="3"/>
    <n v="2"/>
    <s v="Healthcare Representative"/>
    <x v="2"/>
    <x v="1"/>
    <n v="4148"/>
    <n v="12250"/>
    <n v="1"/>
    <s v="Y"/>
    <x v="1"/>
    <n v="12"/>
    <n v="3"/>
    <n v="4"/>
    <n v="80"/>
    <n v="1"/>
    <n v="15"/>
    <n v="5"/>
    <n v="3"/>
    <n v="14"/>
    <n v="11"/>
    <n v="2"/>
    <n v="9"/>
    <n v="0"/>
  </r>
  <r>
    <x v="2"/>
    <s v="No"/>
    <s v="Travel_Rarely"/>
    <n v="671"/>
    <x v="1"/>
    <n v="19"/>
    <n v="3"/>
    <x v="0"/>
    <n v="1"/>
    <n v="1631"/>
    <n v="3"/>
    <x v="1"/>
    <n v="85"/>
    <n v="3"/>
    <n v="2"/>
    <s v="Manufacturing Director"/>
    <x v="2"/>
    <x v="1"/>
    <n v="5768"/>
    <n v="26493"/>
    <n v="3"/>
    <s v="Y"/>
    <x v="1"/>
    <n v="17"/>
    <n v="3"/>
    <n v="1"/>
    <n v="80"/>
    <n v="3"/>
    <n v="9"/>
    <n v="2"/>
    <n v="2"/>
    <n v="4"/>
    <n v="3"/>
    <n v="0"/>
    <n v="2"/>
    <n v="0"/>
  </r>
  <r>
    <x v="22"/>
    <s v="No"/>
    <s v="Travel_Frequently"/>
    <n v="711"/>
    <x v="1"/>
    <n v="4"/>
    <n v="3"/>
    <x v="2"/>
    <n v="1"/>
    <n v="1633"/>
    <n v="1"/>
    <x v="0"/>
    <n v="81"/>
    <n v="3"/>
    <n v="2"/>
    <s v="Manufacturing Director"/>
    <x v="2"/>
    <x v="0"/>
    <n v="5042"/>
    <n v="3140"/>
    <n v="0"/>
    <s v="Y"/>
    <x v="1"/>
    <n v="13"/>
    <n v="3"/>
    <n v="4"/>
    <n v="80"/>
    <n v="0"/>
    <n v="10"/>
    <n v="2"/>
    <n v="1"/>
    <n v="9"/>
    <n v="2"/>
    <n v="3"/>
    <n v="8"/>
    <n v="0"/>
  </r>
  <r>
    <x v="28"/>
    <s v="No"/>
    <s v="Travel_Rarely"/>
    <n v="1329"/>
    <x v="1"/>
    <n v="2"/>
    <n v="2"/>
    <x v="1"/>
    <n v="1"/>
    <n v="1635"/>
    <n v="4"/>
    <x v="0"/>
    <n v="59"/>
    <n v="2"/>
    <n v="2"/>
    <s v="Manufacturing Director"/>
    <x v="0"/>
    <x v="2"/>
    <n v="5770"/>
    <n v="5388"/>
    <n v="1"/>
    <s v="Y"/>
    <x v="1"/>
    <n v="19"/>
    <n v="3"/>
    <n v="1"/>
    <n v="80"/>
    <n v="2"/>
    <n v="10"/>
    <n v="3"/>
    <n v="3"/>
    <n v="10"/>
    <n v="7"/>
    <n v="3"/>
    <n v="9"/>
    <n v="0"/>
  </r>
  <r>
    <x v="8"/>
    <s v="No"/>
    <s v="Travel_Rarely"/>
    <n v="397"/>
    <x v="1"/>
    <n v="2"/>
    <n v="2"/>
    <x v="2"/>
    <n v="1"/>
    <n v="1638"/>
    <n v="4"/>
    <x v="0"/>
    <n v="54"/>
    <n v="2"/>
    <n v="3"/>
    <s v="Manufacturing Director"/>
    <x v="2"/>
    <x v="1"/>
    <n v="7756"/>
    <n v="14199"/>
    <n v="3"/>
    <s v="Y"/>
    <x v="0"/>
    <n v="19"/>
    <n v="3"/>
    <n v="4"/>
    <n v="80"/>
    <n v="1"/>
    <n v="10"/>
    <n v="6"/>
    <n v="4"/>
    <n v="5"/>
    <n v="4"/>
    <n v="0"/>
    <n v="2"/>
    <n v="0"/>
  </r>
  <r>
    <x v="10"/>
    <s v="Yes"/>
    <s v="Travel_Rarely"/>
    <n v="737"/>
    <x v="0"/>
    <n v="10"/>
    <n v="3"/>
    <x v="2"/>
    <n v="1"/>
    <n v="1639"/>
    <n v="4"/>
    <x v="1"/>
    <n v="55"/>
    <n v="2"/>
    <n v="3"/>
    <s v="Sales Executive"/>
    <x v="3"/>
    <x v="1"/>
    <n v="10306"/>
    <n v="21530"/>
    <n v="9"/>
    <s v="Y"/>
    <x v="1"/>
    <n v="17"/>
    <n v="3"/>
    <n v="3"/>
    <n v="80"/>
    <n v="0"/>
    <n v="15"/>
    <n v="3"/>
    <n v="3"/>
    <n v="13"/>
    <n v="12"/>
    <n v="6"/>
    <n v="0"/>
    <n v="1"/>
  </r>
  <r>
    <x v="2"/>
    <s v="No"/>
    <s v="Travel_Rarely"/>
    <n v="1470"/>
    <x v="1"/>
    <n v="10"/>
    <n v="3"/>
    <x v="2"/>
    <n v="1"/>
    <n v="1640"/>
    <n v="2"/>
    <x v="0"/>
    <n v="71"/>
    <n v="3"/>
    <n v="1"/>
    <s v="Research Scientist"/>
    <x v="1"/>
    <x v="1"/>
    <n v="3936"/>
    <n v="9953"/>
    <n v="1"/>
    <s v="Y"/>
    <x v="1"/>
    <n v="11"/>
    <n v="3"/>
    <n v="1"/>
    <n v="80"/>
    <n v="1"/>
    <n v="8"/>
    <n v="2"/>
    <n v="1"/>
    <n v="8"/>
    <n v="4"/>
    <n v="7"/>
    <n v="7"/>
    <n v="0"/>
  </r>
  <r>
    <x v="32"/>
    <s v="No"/>
    <s v="Travel_Rarely"/>
    <n v="448"/>
    <x v="1"/>
    <n v="16"/>
    <n v="3"/>
    <x v="0"/>
    <n v="1"/>
    <n v="1641"/>
    <n v="3"/>
    <x v="0"/>
    <n v="84"/>
    <n v="3"/>
    <n v="3"/>
    <s v="Manufacturing Director"/>
    <x v="0"/>
    <x v="0"/>
    <n v="7945"/>
    <n v="19948"/>
    <n v="6"/>
    <s v="Y"/>
    <x v="0"/>
    <n v="15"/>
    <n v="3"/>
    <n v="4"/>
    <n v="80"/>
    <n v="0"/>
    <n v="18"/>
    <n v="2"/>
    <n v="2"/>
    <n v="4"/>
    <n v="2"/>
    <n v="3"/>
    <n v="3"/>
    <n v="0"/>
  </r>
  <r>
    <x v="20"/>
    <s v="No"/>
    <s v="Travel_Frequently"/>
    <n v="602"/>
    <x v="2"/>
    <n v="1"/>
    <n v="5"/>
    <x v="5"/>
    <n v="1"/>
    <n v="1642"/>
    <n v="1"/>
    <x v="1"/>
    <n v="37"/>
    <n v="3"/>
    <n v="2"/>
    <s v="Human Resources"/>
    <x v="0"/>
    <x v="1"/>
    <n v="5743"/>
    <n v="10503"/>
    <n v="4"/>
    <s v="Y"/>
    <x v="0"/>
    <n v="11"/>
    <n v="3"/>
    <n v="3"/>
    <n v="80"/>
    <n v="0"/>
    <n v="14"/>
    <n v="3"/>
    <n v="3"/>
    <n v="10"/>
    <n v="7"/>
    <n v="0"/>
    <n v="2"/>
    <n v="0"/>
  </r>
  <r>
    <x v="26"/>
    <s v="No"/>
    <s v="Travel_Frequently"/>
    <n v="365"/>
    <x v="1"/>
    <n v="4"/>
    <n v="5"/>
    <x v="2"/>
    <n v="1"/>
    <n v="1644"/>
    <n v="3"/>
    <x v="1"/>
    <n v="89"/>
    <n v="2"/>
    <n v="4"/>
    <s v="Manager"/>
    <x v="0"/>
    <x v="1"/>
    <n v="15202"/>
    <n v="5602"/>
    <n v="2"/>
    <s v="Y"/>
    <x v="1"/>
    <n v="25"/>
    <n v="4"/>
    <n v="2"/>
    <n v="80"/>
    <n v="1"/>
    <n v="23"/>
    <n v="3"/>
    <n v="3"/>
    <n v="2"/>
    <n v="2"/>
    <n v="2"/>
    <n v="2"/>
    <n v="0"/>
  </r>
  <r>
    <x v="10"/>
    <s v="Yes"/>
    <s v="Travel_Rarely"/>
    <n v="763"/>
    <x v="0"/>
    <n v="15"/>
    <n v="2"/>
    <x v="2"/>
    <n v="1"/>
    <n v="1645"/>
    <n v="1"/>
    <x v="1"/>
    <n v="59"/>
    <n v="1"/>
    <n v="2"/>
    <s v="Sales Executive"/>
    <x v="0"/>
    <x v="2"/>
    <n v="5440"/>
    <n v="22098"/>
    <n v="6"/>
    <s v="Y"/>
    <x v="0"/>
    <n v="14"/>
    <n v="3"/>
    <n v="4"/>
    <n v="80"/>
    <n v="2"/>
    <n v="7"/>
    <n v="2"/>
    <n v="2"/>
    <n v="2"/>
    <n v="2"/>
    <n v="2"/>
    <n v="2"/>
    <n v="1"/>
  </r>
  <r>
    <x v="17"/>
    <s v="No"/>
    <s v="Travel_Frequently"/>
    <n v="567"/>
    <x v="1"/>
    <n v="2"/>
    <n v="1"/>
    <x v="4"/>
    <n v="1"/>
    <n v="1646"/>
    <n v="1"/>
    <x v="0"/>
    <n v="32"/>
    <n v="3"/>
    <n v="1"/>
    <s v="Research Scientist"/>
    <x v="0"/>
    <x v="0"/>
    <n v="3760"/>
    <n v="17218"/>
    <n v="1"/>
    <s v="Y"/>
    <x v="0"/>
    <n v="13"/>
    <n v="3"/>
    <n v="3"/>
    <n v="80"/>
    <n v="0"/>
    <n v="6"/>
    <n v="2"/>
    <n v="3"/>
    <n v="6"/>
    <n v="3"/>
    <n v="1"/>
    <n v="3"/>
    <n v="0"/>
  </r>
  <r>
    <x v="4"/>
    <s v="No"/>
    <s v="Travel_Rarely"/>
    <n v="486"/>
    <x v="1"/>
    <n v="8"/>
    <n v="3"/>
    <x v="2"/>
    <n v="1"/>
    <n v="1647"/>
    <n v="2"/>
    <x v="0"/>
    <n v="86"/>
    <n v="4"/>
    <n v="1"/>
    <s v="Research Scientist"/>
    <x v="2"/>
    <x v="1"/>
    <n v="3517"/>
    <n v="22490"/>
    <n v="7"/>
    <s v="Y"/>
    <x v="1"/>
    <n v="17"/>
    <n v="3"/>
    <n v="1"/>
    <n v="80"/>
    <n v="0"/>
    <n v="5"/>
    <n v="0"/>
    <n v="3"/>
    <n v="3"/>
    <n v="2"/>
    <n v="0"/>
    <n v="2"/>
    <n v="0"/>
  </r>
  <r>
    <x v="4"/>
    <s v="No"/>
    <s v="Travel_Frequently"/>
    <n v="591"/>
    <x v="1"/>
    <n v="2"/>
    <n v="3"/>
    <x v="2"/>
    <n v="1"/>
    <n v="1648"/>
    <n v="4"/>
    <x v="1"/>
    <n v="87"/>
    <n v="3"/>
    <n v="1"/>
    <s v="Research Scientist"/>
    <x v="0"/>
    <x v="0"/>
    <n v="2580"/>
    <n v="6297"/>
    <n v="2"/>
    <s v="Y"/>
    <x v="1"/>
    <n v="13"/>
    <n v="3"/>
    <n v="3"/>
    <n v="80"/>
    <n v="0"/>
    <n v="6"/>
    <n v="0"/>
    <n v="2"/>
    <n v="4"/>
    <n v="2"/>
    <n v="1"/>
    <n v="2"/>
    <n v="0"/>
  </r>
  <r>
    <x v="32"/>
    <s v="Yes"/>
    <s v="Travel_Rarely"/>
    <n v="1329"/>
    <x v="1"/>
    <n v="7"/>
    <n v="3"/>
    <x v="0"/>
    <n v="1"/>
    <n v="1649"/>
    <n v="1"/>
    <x v="1"/>
    <n v="73"/>
    <n v="3"/>
    <n v="1"/>
    <s v="Laboratory Technician"/>
    <x v="3"/>
    <x v="0"/>
    <n v="2166"/>
    <n v="3339"/>
    <n v="3"/>
    <s v="Y"/>
    <x v="0"/>
    <n v="14"/>
    <n v="3"/>
    <n v="2"/>
    <n v="80"/>
    <n v="0"/>
    <n v="10"/>
    <n v="3"/>
    <n v="1"/>
    <n v="4"/>
    <n v="2"/>
    <n v="0"/>
    <n v="3"/>
    <n v="1"/>
  </r>
  <r>
    <x v="11"/>
    <s v="No"/>
    <s v="Travel_Rarely"/>
    <n v="469"/>
    <x v="0"/>
    <n v="10"/>
    <n v="3"/>
    <x v="2"/>
    <n v="1"/>
    <n v="1650"/>
    <n v="3"/>
    <x v="1"/>
    <n v="42"/>
    <n v="2"/>
    <n v="2"/>
    <s v="Sales Executive"/>
    <x v="2"/>
    <x v="0"/>
    <n v="5869"/>
    <n v="23413"/>
    <n v="9"/>
    <s v="Y"/>
    <x v="1"/>
    <n v="11"/>
    <n v="3"/>
    <n v="3"/>
    <n v="80"/>
    <n v="0"/>
    <n v="8"/>
    <n v="2"/>
    <n v="3"/>
    <n v="5"/>
    <n v="2"/>
    <n v="1"/>
    <n v="4"/>
    <n v="0"/>
  </r>
  <r>
    <x v="9"/>
    <s v="No"/>
    <s v="Travel_Rarely"/>
    <n v="711"/>
    <x v="1"/>
    <n v="5"/>
    <n v="4"/>
    <x v="0"/>
    <n v="1"/>
    <n v="1651"/>
    <n v="2"/>
    <x v="0"/>
    <n v="42"/>
    <n v="3"/>
    <n v="3"/>
    <s v="Healthcare Representative"/>
    <x v="3"/>
    <x v="1"/>
    <n v="8008"/>
    <n v="22792"/>
    <n v="4"/>
    <s v="Y"/>
    <x v="1"/>
    <n v="12"/>
    <n v="3"/>
    <n v="3"/>
    <n v="80"/>
    <n v="2"/>
    <n v="9"/>
    <n v="6"/>
    <n v="3"/>
    <n v="3"/>
    <n v="2"/>
    <n v="0"/>
    <n v="2"/>
    <n v="0"/>
  </r>
  <r>
    <x v="36"/>
    <s v="No"/>
    <s v="Travel_Frequently"/>
    <n v="772"/>
    <x v="1"/>
    <n v="2"/>
    <n v="1"/>
    <x v="0"/>
    <n v="1"/>
    <n v="1653"/>
    <n v="4"/>
    <x v="1"/>
    <n v="77"/>
    <n v="4"/>
    <n v="2"/>
    <s v="Manufacturing Director"/>
    <x v="2"/>
    <x v="2"/>
    <n v="5206"/>
    <n v="4973"/>
    <n v="1"/>
    <s v="Y"/>
    <x v="1"/>
    <n v="17"/>
    <n v="3"/>
    <n v="3"/>
    <n v="80"/>
    <n v="2"/>
    <n v="7"/>
    <n v="6"/>
    <n v="3"/>
    <n v="7"/>
    <n v="7"/>
    <n v="0"/>
    <n v="7"/>
    <n v="0"/>
  </r>
  <r>
    <x v="22"/>
    <s v="No"/>
    <s v="Travel_Rarely"/>
    <n v="492"/>
    <x v="1"/>
    <n v="12"/>
    <n v="3"/>
    <x v="2"/>
    <n v="1"/>
    <n v="1654"/>
    <n v="4"/>
    <x v="1"/>
    <n v="66"/>
    <n v="3"/>
    <n v="2"/>
    <s v="Manufacturing Director"/>
    <x v="1"/>
    <x v="1"/>
    <n v="5295"/>
    <n v="7693"/>
    <n v="4"/>
    <s v="Y"/>
    <x v="1"/>
    <n v="21"/>
    <n v="4"/>
    <n v="3"/>
    <n v="80"/>
    <n v="0"/>
    <n v="7"/>
    <n v="3"/>
    <n v="3"/>
    <n v="5"/>
    <n v="4"/>
    <n v="1"/>
    <n v="0"/>
    <n v="0"/>
  </r>
  <r>
    <x v="1"/>
    <s v="No"/>
    <s v="Travel_Rarely"/>
    <n v="301"/>
    <x v="1"/>
    <n v="22"/>
    <n v="4"/>
    <x v="1"/>
    <n v="1"/>
    <n v="1655"/>
    <n v="1"/>
    <x v="0"/>
    <n v="72"/>
    <n v="3"/>
    <n v="4"/>
    <s v="Research Director"/>
    <x v="1"/>
    <x v="1"/>
    <n v="16413"/>
    <n v="3498"/>
    <n v="3"/>
    <s v="Y"/>
    <x v="1"/>
    <n v="16"/>
    <n v="3"/>
    <n v="2"/>
    <n v="80"/>
    <n v="2"/>
    <n v="27"/>
    <n v="2"/>
    <n v="3"/>
    <n v="4"/>
    <n v="2"/>
    <n v="1"/>
    <n v="2"/>
    <n v="0"/>
  </r>
  <r>
    <x v="24"/>
    <s v="No"/>
    <s v="Travel_Rarely"/>
    <n v="813"/>
    <x v="1"/>
    <n v="17"/>
    <n v="5"/>
    <x v="0"/>
    <n v="1"/>
    <n v="1656"/>
    <n v="4"/>
    <x v="0"/>
    <n v="50"/>
    <n v="2"/>
    <n v="3"/>
    <s v="Research Director"/>
    <x v="3"/>
    <x v="2"/>
    <n v="13269"/>
    <n v="21981"/>
    <n v="5"/>
    <s v="Y"/>
    <x v="1"/>
    <n v="15"/>
    <n v="3"/>
    <n v="3"/>
    <n v="80"/>
    <n v="3"/>
    <n v="19"/>
    <n v="3"/>
    <n v="3"/>
    <n v="14"/>
    <n v="11"/>
    <n v="1"/>
    <n v="11"/>
    <n v="0"/>
  </r>
  <r>
    <x v="35"/>
    <s v="No"/>
    <s v="Travel_Rarely"/>
    <n v="1141"/>
    <x v="0"/>
    <n v="2"/>
    <n v="3"/>
    <x v="2"/>
    <n v="1"/>
    <n v="1657"/>
    <n v="3"/>
    <x v="0"/>
    <n v="31"/>
    <n v="3"/>
    <n v="1"/>
    <s v="Sales Representative"/>
    <x v="2"/>
    <x v="0"/>
    <n v="2783"/>
    <n v="13251"/>
    <n v="1"/>
    <s v="Y"/>
    <x v="1"/>
    <n v="19"/>
    <n v="3"/>
    <n v="1"/>
    <n v="80"/>
    <n v="0"/>
    <n v="2"/>
    <n v="3"/>
    <n v="3"/>
    <n v="2"/>
    <n v="2"/>
    <n v="2"/>
    <n v="2"/>
    <n v="0"/>
  </r>
  <r>
    <x v="13"/>
    <s v="No"/>
    <s v="Travel_Rarely"/>
    <n v="1130"/>
    <x v="1"/>
    <n v="3"/>
    <n v="3"/>
    <x v="0"/>
    <n v="1"/>
    <n v="1658"/>
    <n v="4"/>
    <x v="0"/>
    <n v="66"/>
    <n v="3"/>
    <n v="2"/>
    <s v="Research Scientist"/>
    <x v="1"/>
    <x v="2"/>
    <n v="5433"/>
    <n v="19332"/>
    <n v="1"/>
    <s v="Y"/>
    <x v="1"/>
    <n v="12"/>
    <n v="3"/>
    <n v="3"/>
    <n v="80"/>
    <n v="1"/>
    <n v="11"/>
    <n v="2"/>
    <n v="3"/>
    <n v="11"/>
    <n v="8"/>
    <n v="7"/>
    <n v="9"/>
    <n v="0"/>
  </r>
  <r>
    <x v="9"/>
    <s v="No"/>
    <s v="Travel_Rarely"/>
    <n v="311"/>
    <x v="1"/>
    <n v="7"/>
    <n v="3"/>
    <x v="0"/>
    <n v="1"/>
    <n v="1659"/>
    <n v="1"/>
    <x v="1"/>
    <n v="77"/>
    <n v="3"/>
    <n v="1"/>
    <s v="Laboratory Technician"/>
    <x v="1"/>
    <x v="0"/>
    <n v="2013"/>
    <n v="10950"/>
    <n v="2"/>
    <s v="Y"/>
    <x v="1"/>
    <n v="11"/>
    <n v="3"/>
    <n v="3"/>
    <n v="80"/>
    <n v="0"/>
    <n v="15"/>
    <n v="4"/>
    <n v="3"/>
    <n v="4"/>
    <n v="3"/>
    <n v="1"/>
    <n v="3"/>
    <n v="0"/>
  </r>
  <r>
    <x v="1"/>
    <s v="No"/>
    <s v="Travel_Rarely"/>
    <n v="465"/>
    <x v="1"/>
    <n v="6"/>
    <n v="1"/>
    <x v="0"/>
    <n v="1"/>
    <n v="1661"/>
    <n v="3"/>
    <x v="0"/>
    <n v="41"/>
    <n v="2"/>
    <n v="4"/>
    <s v="Healthcare Representative"/>
    <x v="2"/>
    <x v="1"/>
    <n v="13966"/>
    <n v="11652"/>
    <n v="2"/>
    <s v="Y"/>
    <x v="0"/>
    <n v="19"/>
    <n v="3"/>
    <n v="2"/>
    <n v="80"/>
    <n v="1"/>
    <n v="30"/>
    <n v="3"/>
    <n v="3"/>
    <n v="15"/>
    <n v="11"/>
    <n v="2"/>
    <n v="12"/>
    <n v="0"/>
  </r>
  <r>
    <x v="9"/>
    <s v="No"/>
    <s v="Non-Travel"/>
    <n v="894"/>
    <x v="1"/>
    <n v="1"/>
    <n v="4"/>
    <x v="2"/>
    <n v="1"/>
    <n v="1662"/>
    <n v="4"/>
    <x v="0"/>
    <n v="33"/>
    <n v="2"/>
    <n v="2"/>
    <s v="Manufacturing Director"/>
    <x v="2"/>
    <x v="1"/>
    <n v="4374"/>
    <n v="15411"/>
    <n v="0"/>
    <s v="Y"/>
    <x v="1"/>
    <n v="15"/>
    <n v="3"/>
    <n v="3"/>
    <n v="80"/>
    <n v="0"/>
    <n v="4"/>
    <n v="6"/>
    <n v="3"/>
    <n v="3"/>
    <n v="2"/>
    <n v="1"/>
    <n v="2"/>
    <n v="0"/>
  </r>
  <r>
    <x v="9"/>
    <s v="No"/>
    <s v="Travel_Rarely"/>
    <n v="1040"/>
    <x v="1"/>
    <n v="3"/>
    <n v="2"/>
    <x v="0"/>
    <n v="1"/>
    <n v="1664"/>
    <n v="4"/>
    <x v="1"/>
    <n v="79"/>
    <n v="4"/>
    <n v="2"/>
    <s v="Healthcare Representative"/>
    <x v="3"/>
    <x v="2"/>
    <n v="6842"/>
    <n v="26308"/>
    <n v="6"/>
    <s v="Y"/>
    <x v="1"/>
    <n v="20"/>
    <n v="4"/>
    <n v="1"/>
    <n v="80"/>
    <n v="1"/>
    <n v="13"/>
    <n v="3"/>
    <n v="3"/>
    <n v="5"/>
    <n v="4"/>
    <n v="0"/>
    <n v="4"/>
    <n v="0"/>
  </r>
  <r>
    <x v="33"/>
    <s v="No"/>
    <s v="Travel_Rarely"/>
    <n v="584"/>
    <x v="1"/>
    <n v="22"/>
    <n v="5"/>
    <x v="2"/>
    <n v="1"/>
    <n v="1665"/>
    <n v="2"/>
    <x v="0"/>
    <n v="91"/>
    <n v="3"/>
    <n v="4"/>
    <s v="Manager"/>
    <x v="2"/>
    <x v="1"/>
    <n v="17426"/>
    <n v="18685"/>
    <n v="3"/>
    <s v="Y"/>
    <x v="1"/>
    <n v="25"/>
    <n v="4"/>
    <n v="3"/>
    <n v="80"/>
    <n v="1"/>
    <n v="36"/>
    <n v="6"/>
    <n v="3"/>
    <n v="10"/>
    <n v="8"/>
    <n v="4"/>
    <n v="7"/>
    <n v="0"/>
  </r>
  <r>
    <x v="23"/>
    <s v="No"/>
    <s v="Travel_Rarely"/>
    <n v="1291"/>
    <x v="1"/>
    <n v="15"/>
    <n v="2"/>
    <x v="0"/>
    <n v="1"/>
    <n v="1666"/>
    <n v="3"/>
    <x v="1"/>
    <n v="65"/>
    <n v="2"/>
    <n v="4"/>
    <s v="Research Director"/>
    <x v="2"/>
    <x v="1"/>
    <n v="17603"/>
    <n v="3525"/>
    <n v="1"/>
    <s v="Y"/>
    <x v="1"/>
    <n v="24"/>
    <n v="4"/>
    <n v="1"/>
    <n v="80"/>
    <n v="1"/>
    <n v="14"/>
    <n v="3"/>
    <n v="3"/>
    <n v="14"/>
    <n v="10"/>
    <n v="6"/>
    <n v="11"/>
    <n v="0"/>
  </r>
  <r>
    <x v="10"/>
    <s v="Yes"/>
    <s v="Travel_Frequently"/>
    <n v="880"/>
    <x v="0"/>
    <n v="12"/>
    <n v="4"/>
    <x v="1"/>
    <n v="1"/>
    <n v="1667"/>
    <n v="4"/>
    <x v="1"/>
    <n v="36"/>
    <n v="3"/>
    <n v="2"/>
    <s v="Sales Executive"/>
    <x v="0"/>
    <x v="0"/>
    <n v="4581"/>
    <n v="10414"/>
    <n v="3"/>
    <s v="Y"/>
    <x v="0"/>
    <n v="24"/>
    <n v="4"/>
    <n v="1"/>
    <n v="80"/>
    <n v="0"/>
    <n v="13"/>
    <n v="2"/>
    <n v="4"/>
    <n v="11"/>
    <n v="9"/>
    <n v="6"/>
    <n v="7"/>
    <n v="1"/>
  </r>
  <r>
    <x v="8"/>
    <s v="No"/>
    <s v="Travel_Frequently"/>
    <n v="1189"/>
    <x v="1"/>
    <n v="1"/>
    <n v="3"/>
    <x v="0"/>
    <n v="1"/>
    <n v="1668"/>
    <n v="4"/>
    <x v="1"/>
    <n v="90"/>
    <n v="3"/>
    <n v="2"/>
    <s v="Research Scientist"/>
    <x v="0"/>
    <x v="1"/>
    <n v="4735"/>
    <n v="9867"/>
    <n v="7"/>
    <s v="Y"/>
    <x v="1"/>
    <n v="15"/>
    <n v="3"/>
    <n v="4"/>
    <n v="80"/>
    <n v="2"/>
    <n v="19"/>
    <n v="4"/>
    <n v="4"/>
    <n v="13"/>
    <n v="11"/>
    <n v="2"/>
    <n v="9"/>
    <n v="0"/>
  </r>
  <r>
    <x v="11"/>
    <s v="No"/>
    <s v="Travel_Rarely"/>
    <n v="991"/>
    <x v="0"/>
    <n v="5"/>
    <n v="3"/>
    <x v="2"/>
    <n v="1"/>
    <n v="1669"/>
    <n v="1"/>
    <x v="1"/>
    <n v="43"/>
    <n v="2"/>
    <n v="2"/>
    <s v="Sales Executive"/>
    <x v="1"/>
    <x v="2"/>
    <n v="4187"/>
    <n v="3356"/>
    <n v="1"/>
    <s v="Y"/>
    <x v="0"/>
    <n v="13"/>
    <n v="3"/>
    <n v="2"/>
    <n v="80"/>
    <n v="1"/>
    <n v="10"/>
    <n v="3"/>
    <n v="2"/>
    <n v="10"/>
    <n v="0"/>
    <n v="0"/>
    <n v="9"/>
    <n v="0"/>
  </r>
  <r>
    <x v="3"/>
    <s v="No"/>
    <s v="Travel_Rarely"/>
    <n v="392"/>
    <x v="0"/>
    <n v="2"/>
    <n v="4"/>
    <x v="2"/>
    <n v="1"/>
    <n v="1670"/>
    <n v="4"/>
    <x v="1"/>
    <n v="93"/>
    <n v="3"/>
    <n v="2"/>
    <s v="Sales Executive"/>
    <x v="0"/>
    <x v="2"/>
    <n v="5505"/>
    <n v="3921"/>
    <n v="1"/>
    <s v="Y"/>
    <x v="1"/>
    <n v="14"/>
    <n v="3"/>
    <n v="3"/>
    <n v="80"/>
    <n v="2"/>
    <n v="6"/>
    <n v="5"/>
    <n v="3"/>
    <n v="6"/>
    <n v="2"/>
    <n v="0"/>
    <n v="4"/>
    <n v="0"/>
  </r>
  <r>
    <x v="5"/>
    <s v="No"/>
    <s v="Travel_Rarely"/>
    <n v="977"/>
    <x v="1"/>
    <n v="2"/>
    <n v="3"/>
    <x v="2"/>
    <n v="1"/>
    <n v="1671"/>
    <n v="4"/>
    <x v="1"/>
    <n v="45"/>
    <n v="3"/>
    <n v="2"/>
    <s v="Research Scientist"/>
    <x v="1"/>
    <x v="2"/>
    <n v="5470"/>
    <n v="25518"/>
    <n v="0"/>
    <s v="Y"/>
    <x v="1"/>
    <n v="13"/>
    <n v="3"/>
    <n v="3"/>
    <n v="80"/>
    <n v="2"/>
    <n v="10"/>
    <n v="4"/>
    <n v="2"/>
    <n v="9"/>
    <n v="5"/>
    <n v="1"/>
    <n v="6"/>
    <n v="0"/>
  </r>
  <r>
    <x v="12"/>
    <s v="No"/>
    <s v="Travel_Rarely"/>
    <n v="1112"/>
    <x v="0"/>
    <n v="5"/>
    <n v="4"/>
    <x v="0"/>
    <n v="1"/>
    <n v="1673"/>
    <n v="1"/>
    <x v="0"/>
    <n v="67"/>
    <n v="3"/>
    <n v="2"/>
    <s v="Sales Executive"/>
    <x v="0"/>
    <x v="1"/>
    <n v="5476"/>
    <n v="22589"/>
    <n v="1"/>
    <s v="Y"/>
    <x v="1"/>
    <n v="11"/>
    <n v="3"/>
    <n v="1"/>
    <n v="80"/>
    <n v="2"/>
    <n v="10"/>
    <n v="2"/>
    <n v="3"/>
    <n v="10"/>
    <n v="0"/>
    <n v="0"/>
    <n v="2"/>
    <n v="0"/>
  </r>
  <r>
    <x v="1"/>
    <s v="No"/>
    <s v="Travel_Rarely"/>
    <n v="464"/>
    <x v="1"/>
    <n v="16"/>
    <n v="3"/>
    <x v="2"/>
    <n v="1"/>
    <n v="1674"/>
    <n v="4"/>
    <x v="0"/>
    <n v="74"/>
    <n v="3"/>
    <n v="1"/>
    <s v="Laboratory Technician"/>
    <x v="3"/>
    <x v="2"/>
    <n v="2587"/>
    <n v="24941"/>
    <n v="4"/>
    <s v="Y"/>
    <x v="0"/>
    <n v="16"/>
    <n v="3"/>
    <n v="2"/>
    <n v="80"/>
    <n v="1"/>
    <n v="17"/>
    <n v="2"/>
    <n v="2"/>
    <n v="2"/>
    <n v="2"/>
    <n v="2"/>
    <n v="2"/>
    <n v="0"/>
  </r>
  <r>
    <x v="8"/>
    <s v="No"/>
    <s v="Travel_Frequently"/>
    <n v="148"/>
    <x v="1"/>
    <n v="2"/>
    <n v="3"/>
    <x v="2"/>
    <n v="1"/>
    <n v="1675"/>
    <n v="4"/>
    <x v="0"/>
    <n v="42"/>
    <n v="2"/>
    <n v="1"/>
    <s v="Laboratory Technician"/>
    <x v="1"/>
    <x v="0"/>
    <n v="2440"/>
    <n v="23826"/>
    <n v="1"/>
    <s v="Y"/>
    <x v="1"/>
    <n v="22"/>
    <n v="4"/>
    <n v="2"/>
    <n v="80"/>
    <n v="0"/>
    <n v="4"/>
    <n v="3"/>
    <n v="3"/>
    <n v="4"/>
    <n v="3"/>
    <n v="3"/>
    <n v="3"/>
    <n v="0"/>
  </r>
  <r>
    <x v="40"/>
    <s v="No"/>
    <s v="Travel_Rarely"/>
    <n v="1225"/>
    <x v="0"/>
    <n v="2"/>
    <n v="4"/>
    <x v="0"/>
    <n v="1"/>
    <n v="1676"/>
    <n v="2"/>
    <x v="0"/>
    <n v="47"/>
    <n v="4"/>
    <n v="4"/>
    <s v="Manager"/>
    <x v="1"/>
    <x v="2"/>
    <n v="15972"/>
    <n v="21086"/>
    <n v="6"/>
    <s v="Y"/>
    <x v="1"/>
    <n v="14"/>
    <n v="3"/>
    <n v="3"/>
    <n v="80"/>
    <n v="3"/>
    <n v="29"/>
    <n v="2"/>
    <n v="3"/>
    <n v="3"/>
    <n v="2"/>
    <n v="1"/>
    <n v="2"/>
    <n v="0"/>
  </r>
  <r>
    <x v="1"/>
    <s v="No"/>
    <s v="Travel_Rarely"/>
    <n v="809"/>
    <x v="1"/>
    <n v="1"/>
    <n v="3"/>
    <x v="0"/>
    <n v="1"/>
    <n v="1677"/>
    <n v="3"/>
    <x v="1"/>
    <n v="36"/>
    <n v="3"/>
    <n v="4"/>
    <s v="Manager"/>
    <x v="2"/>
    <x v="0"/>
    <n v="15379"/>
    <n v="22384"/>
    <n v="4"/>
    <s v="Y"/>
    <x v="1"/>
    <n v="14"/>
    <n v="3"/>
    <n v="1"/>
    <n v="80"/>
    <n v="0"/>
    <n v="23"/>
    <n v="2"/>
    <n v="3"/>
    <n v="8"/>
    <n v="7"/>
    <n v="0"/>
    <n v="0"/>
    <n v="0"/>
  </r>
  <r>
    <x v="0"/>
    <s v="No"/>
    <s v="Travel_Rarely"/>
    <n v="1206"/>
    <x v="0"/>
    <n v="23"/>
    <n v="2"/>
    <x v="0"/>
    <n v="1"/>
    <n v="1678"/>
    <n v="4"/>
    <x v="1"/>
    <n v="80"/>
    <n v="3"/>
    <n v="3"/>
    <s v="Sales Executive"/>
    <x v="2"/>
    <x v="0"/>
    <n v="7082"/>
    <n v="11591"/>
    <n v="3"/>
    <s v="Y"/>
    <x v="0"/>
    <n v="16"/>
    <n v="3"/>
    <n v="4"/>
    <n v="80"/>
    <n v="0"/>
    <n v="21"/>
    <n v="2"/>
    <n v="3"/>
    <n v="2"/>
    <n v="0"/>
    <n v="0"/>
    <n v="2"/>
    <n v="0"/>
  </r>
  <r>
    <x v="35"/>
    <s v="No"/>
    <s v="Travel_Rarely"/>
    <n v="727"/>
    <x v="0"/>
    <n v="9"/>
    <n v="1"/>
    <x v="0"/>
    <n v="1"/>
    <n v="1680"/>
    <n v="4"/>
    <x v="1"/>
    <n v="54"/>
    <n v="3"/>
    <n v="1"/>
    <s v="Sales Representative"/>
    <x v="3"/>
    <x v="0"/>
    <n v="2728"/>
    <n v="21082"/>
    <n v="1"/>
    <s v="Y"/>
    <x v="1"/>
    <n v="11"/>
    <n v="3"/>
    <n v="1"/>
    <n v="80"/>
    <n v="0"/>
    <n v="2"/>
    <n v="3"/>
    <n v="3"/>
    <n v="2"/>
    <n v="2"/>
    <n v="0"/>
    <n v="2"/>
    <n v="0"/>
  </r>
  <r>
    <x v="3"/>
    <s v="No"/>
    <s v="Non-Travel"/>
    <n v="530"/>
    <x v="0"/>
    <n v="16"/>
    <n v="3"/>
    <x v="0"/>
    <n v="1"/>
    <n v="1681"/>
    <n v="3"/>
    <x v="0"/>
    <n v="36"/>
    <n v="3"/>
    <n v="2"/>
    <s v="Sales Executive"/>
    <x v="0"/>
    <x v="2"/>
    <n v="5368"/>
    <n v="16130"/>
    <n v="1"/>
    <s v="Y"/>
    <x v="0"/>
    <n v="25"/>
    <n v="4"/>
    <n v="3"/>
    <n v="80"/>
    <n v="1"/>
    <n v="7"/>
    <n v="2"/>
    <n v="3"/>
    <n v="6"/>
    <n v="5"/>
    <n v="1"/>
    <n v="2"/>
    <n v="0"/>
  </r>
  <r>
    <x v="9"/>
    <s v="No"/>
    <s v="Travel_Rarely"/>
    <n v="1351"/>
    <x v="1"/>
    <n v="26"/>
    <n v="4"/>
    <x v="0"/>
    <n v="1"/>
    <n v="1682"/>
    <n v="1"/>
    <x v="1"/>
    <n v="80"/>
    <n v="3"/>
    <n v="2"/>
    <s v="Healthcare Representative"/>
    <x v="2"/>
    <x v="1"/>
    <n v="5347"/>
    <n v="7419"/>
    <n v="6"/>
    <s v="Y"/>
    <x v="1"/>
    <n v="14"/>
    <n v="3"/>
    <n v="2"/>
    <n v="80"/>
    <n v="2"/>
    <n v="10"/>
    <n v="2"/>
    <n v="2"/>
    <n v="3"/>
    <n v="2"/>
    <n v="0"/>
    <n v="2"/>
    <n v="0"/>
  </r>
  <r>
    <x v="20"/>
    <s v="No"/>
    <s v="Travel_Rarely"/>
    <n v="528"/>
    <x v="2"/>
    <n v="1"/>
    <n v="3"/>
    <x v="0"/>
    <n v="1"/>
    <n v="1683"/>
    <n v="3"/>
    <x v="0"/>
    <n v="44"/>
    <n v="3"/>
    <n v="1"/>
    <s v="Human Resources"/>
    <x v="0"/>
    <x v="2"/>
    <n v="3195"/>
    <n v="4167"/>
    <n v="4"/>
    <s v="Y"/>
    <x v="0"/>
    <n v="18"/>
    <n v="3"/>
    <n v="1"/>
    <n v="80"/>
    <n v="3"/>
    <n v="8"/>
    <n v="2"/>
    <n v="3"/>
    <n v="2"/>
    <n v="2"/>
    <n v="2"/>
    <n v="2"/>
    <n v="0"/>
  </r>
  <r>
    <x v="30"/>
    <s v="Yes"/>
    <s v="Travel_Rarely"/>
    <n v="1320"/>
    <x v="1"/>
    <n v="8"/>
    <n v="1"/>
    <x v="2"/>
    <n v="1"/>
    <n v="1684"/>
    <n v="4"/>
    <x v="1"/>
    <n v="93"/>
    <n v="2"/>
    <n v="1"/>
    <s v="Laboratory Technician"/>
    <x v="2"/>
    <x v="0"/>
    <n v="3989"/>
    <n v="20586"/>
    <n v="1"/>
    <s v="Y"/>
    <x v="0"/>
    <n v="11"/>
    <n v="3"/>
    <n v="1"/>
    <n v="80"/>
    <n v="0"/>
    <n v="5"/>
    <n v="2"/>
    <n v="3"/>
    <n v="5"/>
    <n v="4"/>
    <n v="1"/>
    <n v="2"/>
    <n v="1"/>
  </r>
  <r>
    <x v="8"/>
    <s v="No"/>
    <s v="Travel_Rarely"/>
    <n v="1495"/>
    <x v="1"/>
    <n v="4"/>
    <n v="2"/>
    <x v="2"/>
    <n v="1"/>
    <n v="1687"/>
    <n v="4"/>
    <x v="0"/>
    <n v="87"/>
    <n v="3"/>
    <n v="1"/>
    <s v="Laboratory Technician"/>
    <x v="2"/>
    <x v="1"/>
    <n v="3306"/>
    <n v="26176"/>
    <n v="7"/>
    <s v="Y"/>
    <x v="1"/>
    <n v="19"/>
    <n v="3"/>
    <n v="4"/>
    <n v="80"/>
    <n v="1"/>
    <n v="7"/>
    <n v="5"/>
    <n v="2"/>
    <n v="0"/>
    <n v="0"/>
    <n v="0"/>
    <n v="0"/>
    <n v="0"/>
  </r>
  <r>
    <x v="16"/>
    <s v="No"/>
    <s v="Travel_Rarely"/>
    <n v="1395"/>
    <x v="1"/>
    <n v="24"/>
    <n v="4"/>
    <x v="2"/>
    <n v="1"/>
    <n v="1689"/>
    <n v="2"/>
    <x v="1"/>
    <n v="48"/>
    <n v="4"/>
    <n v="3"/>
    <s v="Healthcare Representative"/>
    <x v="0"/>
    <x v="1"/>
    <n v="7005"/>
    <n v="3458"/>
    <n v="3"/>
    <s v="Y"/>
    <x v="1"/>
    <n v="15"/>
    <n v="3"/>
    <n v="3"/>
    <n v="80"/>
    <n v="0"/>
    <n v="11"/>
    <n v="2"/>
    <n v="3"/>
    <n v="4"/>
    <n v="3"/>
    <n v="1"/>
    <n v="2"/>
    <n v="0"/>
  </r>
  <r>
    <x v="26"/>
    <s v="Yes"/>
    <s v="Travel_Frequently"/>
    <n v="708"/>
    <x v="0"/>
    <n v="7"/>
    <n v="2"/>
    <x v="2"/>
    <n v="1"/>
    <n v="1691"/>
    <n v="4"/>
    <x v="0"/>
    <n v="95"/>
    <n v="3"/>
    <n v="1"/>
    <s v="Sales Representative"/>
    <x v="2"/>
    <x v="1"/>
    <n v="2655"/>
    <n v="11740"/>
    <n v="2"/>
    <s v="Y"/>
    <x v="0"/>
    <n v="11"/>
    <n v="3"/>
    <n v="3"/>
    <n v="80"/>
    <n v="2"/>
    <n v="19"/>
    <n v="3"/>
    <n v="3"/>
    <n v="9"/>
    <n v="7"/>
    <n v="7"/>
    <n v="7"/>
    <n v="1"/>
  </r>
  <r>
    <x v="5"/>
    <s v="Yes"/>
    <s v="Travel_Rarely"/>
    <n v="1259"/>
    <x v="1"/>
    <n v="2"/>
    <n v="4"/>
    <x v="0"/>
    <n v="1"/>
    <n v="1692"/>
    <n v="4"/>
    <x v="1"/>
    <n v="95"/>
    <n v="3"/>
    <n v="1"/>
    <s v="Laboratory Technician"/>
    <x v="1"/>
    <x v="0"/>
    <n v="1393"/>
    <n v="24852"/>
    <n v="1"/>
    <s v="Y"/>
    <x v="1"/>
    <n v="12"/>
    <n v="3"/>
    <n v="1"/>
    <n v="80"/>
    <n v="0"/>
    <n v="1"/>
    <n v="2"/>
    <n v="3"/>
    <n v="1"/>
    <n v="0"/>
    <n v="0"/>
    <n v="0"/>
    <n v="1"/>
  </r>
  <r>
    <x v="25"/>
    <s v="No"/>
    <s v="Non-Travel"/>
    <n v="786"/>
    <x v="1"/>
    <n v="7"/>
    <n v="3"/>
    <x v="2"/>
    <n v="1"/>
    <n v="1693"/>
    <n v="4"/>
    <x v="1"/>
    <n v="76"/>
    <n v="3"/>
    <n v="1"/>
    <s v="Laboratory Technician"/>
    <x v="0"/>
    <x v="0"/>
    <n v="2570"/>
    <n v="11925"/>
    <n v="1"/>
    <s v="Y"/>
    <x v="1"/>
    <n v="20"/>
    <n v="4"/>
    <n v="3"/>
    <n v="80"/>
    <n v="0"/>
    <n v="7"/>
    <n v="5"/>
    <n v="3"/>
    <n v="7"/>
    <n v="7"/>
    <n v="5"/>
    <n v="7"/>
    <n v="0"/>
  </r>
  <r>
    <x v="27"/>
    <s v="No"/>
    <s v="Travel_Rarely"/>
    <n v="1441"/>
    <x v="1"/>
    <n v="22"/>
    <n v="3"/>
    <x v="4"/>
    <n v="1"/>
    <n v="1694"/>
    <n v="1"/>
    <x v="1"/>
    <n v="94"/>
    <n v="2"/>
    <n v="1"/>
    <s v="Research Scientist"/>
    <x v="1"/>
    <x v="2"/>
    <n v="3537"/>
    <n v="23737"/>
    <n v="5"/>
    <s v="Y"/>
    <x v="1"/>
    <n v="12"/>
    <n v="3"/>
    <n v="4"/>
    <n v="80"/>
    <n v="1"/>
    <n v="8"/>
    <n v="1"/>
    <n v="3"/>
    <n v="4"/>
    <n v="2"/>
    <n v="1"/>
    <n v="2"/>
    <n v="0"/>
  </r>
  <r>
    <x v="13"/>
    <s v="No"/>
    <s v="Travel_Rarely"/>
    <n v="1157"/>
    <x v="1"/>
    <n v="5"/>
    <n v="2"/>
    <x v="2"/>
    <n v="1"/>
    <n v="1696"/>
    <n v="2"/>
    <x v="1"/>
    <n v="57"/>
    <n v="2"/>
    <n v="2"/>
    <s v="Laboratory Technician"/>
    <x v="0"/>
    <x v="1"/>
    <n v="3986"/>
    <n v="11912"/>
    <n v="1"/>
    <s v="Y"/>
    <x v="1"/>
    <n v="14"/>
    <n v="3"/>
    <n v="3"/>
    <n v="80"/>
    <n v="1"/>
    <n v="15"/>
    <n v="3"/>
    <n v="4"/>
    <n v="15"/>
    <n v="10"/>
    <n v="4"/>
    <n v="13"/>
    <n v="0"/>
  </r>
  <r>
    <x v="42"/>
    <s v="No"/>
    <s v="Travel_Rarely"/>
    <n v="370"/>
    <x v="1"/>
    <n v="1"/>
    <n v="4"/>
    <x v="2"/>
    <n v="1"/>
    <n v="1697"/>
    <n v="3"/>
    <x v="1"/>
    <n v="92"/>
    <n v="1"/>
    <n v="3"/>
    <s v="Healthcare Representative"/>
    <x v="0"/>
    <x v="2"/>
    <n v="10883"/>
    <n v="20467"/>
    <n v="3"/>
    <s v="Y"/>
    <x v="1"/>
    <n v="20"/>
    <n v="4"/>
    <n v="3"/>
    <n v="80"/>
    <n v="1"/>
    <n v="19"/>
    <n v="2"/>
    <n v="4"/>
    <n v="1"/>
    <n v="0"/>
    <n v="0"/>
    <n v="0"/>
    <n v="0"/>
  </r>
  <r>
    <x v="3"/>
    <s v="No"/>
    <s v="Travel_Rarely"/>
    <n v="267"/>
    <x v="1"/>
    <n v="21"/>
    <n v="3"/>
    <x v="2"/>
    <n v="1"/>
    <n v="1698"/>
    <n v="2"/>
    <x v="1"/>
    <n v="79"/>
    <n v="4"/>
    <n v="1"/>
    <s v="Laboratory Technician"/>
    <x v="1"/>
    <x v="1"/>
    <n v="2028"/>
    <n v="13637"/>
    <n v="1"/>
    <s v="Y"/>
    <x v="1"/>
    <n v="18"/>
    <n v="3"/>
    <n v="4"/>
    <n v="80"/>
    <n v="3"/>
    <n v="14"/>
    <n v="6"/>
    <n v="3"/>
    <n v="14"/>
    <n v="11"/>
    <n v="2"/>
    <n v="13"/>
    <n v="0"/>
  </r>
  <r>
    <x v="2"/>
    <s v="No"/>
    <s v="Travel_Frequently"/>
    <n v="1278"/>
    <x v="0"/>
    <n v="1"/>
    <n v="4"/>
    <x v="2"/>
    <n v="1"/>
    <n v="1700"/>
    <n v="3"/>
    <x v="1"/>
    <n v="31"/>
    <n v="1"/>
    <n v="2"/>
    <s v="Sales Executive"/>
    <x v="0"/>
    <x v="2"/>
    <n v="9525"/>
    <n v="7677"/>
    <n v="1"/>
    <s v="Y"/>
    <x v="1"/>
    <n v="14"/>
    <n v="3"/>
    <n v="3"/>
    <n v="80"/>
    <n v="2"/>
    <n v="6"/>
    <n v="2"/>
    <n v="2"/>
    <n v="6"/>
    <n v="3"/>
    <n v="1"/>
    <n v="3"/>
    <n v="0"/>
  </r>
  <r>
    <x v="13"/>
    <s v="No"/>
    <s v="Travel_Rarely"/>
    <n v="678"/>
    <x v="1"/>
    <n v="19"/>
    <n v="3"/>
    <x v="0"/>
    <n v="1"/>
    <n v="1701"/>
    <n v="2"/>
    <x v="0"/>
    <n v="35"/>
    <n v="2"/>
    <n v="1"/>
    <s v="Research Scientist"/>
    <x v="0"/>
    <x v="1"/>
    <n v="2929"/>
    <n v="20338"/>
    <n v="1"/>
    <s v="Y"/>
    <x v="1"/>
    <n v="12"/>
    <n v="3"/>
    <n v="2"/>
    <n v="80"/>
    <n v="0"/>
    <n v="10"/>
    <n v="3"/>
    <n v="3"/>
    <n v="10"/>
    <n v="9"/>
    <n v="8"/>
    <n v="7"/>
    <n v="0"/>
  </r>
  <r>
    <x v="30"/>
    <s v="Yes"/>
    <s v="Travel_Rarely"/>
    <n v="427"/>
    <x v="0"/>
    <n v="7"/>
    <n v="3"/>
    <x v="0"/>
    <n v="1"/>
    <n v="1702"/>
    <n v="3"/>
    <x v="1"/>
    <n v="99"/>
    <n v="3"/>
    <n v="1"/>
    <s v="Sales Representative"/>
    <x v="0"/>
    <x v="2"/>
    <n v="2275"/>
    <n v="25103"/>
    <n v="1"/>
    <s v="Y"/>
    <x v="0"/>
    <n v="21"/>
    <n v="4"/>
    <n v="2"/>
    <n v="80"/>
    <n v="1"/>
    <n v="3"/>
    <n v="2"/>
    <n v="3"/>
    <n v="3"/>
    <n v="2"/>
    <n v="0"/>
    <n v="2"/>
    <n v="1"/>
  </r>
  <r>
    <x v="20"/>
    <s v="No"/>
    <s v="Travel_Rarely"/>
    <n v="921"/>
    <x v="1"/>
    <n v="2"/>
    <n v="3"/>
    <x v="0"/>
    <n v="1"/>
    <n v="1703"/>
    <n v="3"/>
    <x v="0"/>
    <n v="96"/>
    <n v="4"/>
    <n v="3"/>
    <s v="Healthcare Representative"/>
    <x v="0"/>
    <x v="1"/>
    <n v="7879"/>
    <n v="14810"/>
    <n v="1"/>
    <s v="Y"/>
    <x v="0"/>
    <n v="19"/>
    <n v="3"/>
    <n v="2"/>
    <n v="80"/>
    <n v="1"/>
    <n v="9"/>
    <n v="2"/>
    <n v="3"/>
    <n v="8"/>
    <n v="7"/>
    <n v="6"/>
    <n v="7"/>
    <n v="0"/>
  </r>
  <r>
    <x v="10"/>
    <s v="No"/>
    <s v="Travel_Frequently"/>
    <n v="146"/>
    <x v="1"/>
    <n v="2"/>
    <n v="4"/>
    <x v="2"/>
    <n v="1"/>
    <n v="1704"/>
    <n v="1"/>
    <x v="1"/>
    <n v="79"/>
    <n v="2"/>
    <n v="1"/>
    <s v="Research Scientist"/>
    <x v="0"/>
    <x v="0"/>
    <n v="4930"/>
    <n v="13970"/>
    <n v="0"/>
    <s v="Y"/>
    <x v="0"/>
    <n v="14"/>
    <n v="3"/>
    <n v="3"/>
    <n v="80"/>
    <n v="0"/>
    <n v="6"/>
    <n v="2"/>
    <n v="4"/>
    <n v="5"/>
    <n v="4"/>
    <n v="1"/>
    <n v="4"/>
    <n v="0"/>
  </r>
  <r>
    <x v="23"/>
    <s v="No"/>
    <s v="Travel_Rarely"/>
    <n v="1179"/>
    <x v="0"/>
    <n v="2"/>
    <n v="3"/>
    <x v="2"/>
    <n v="1"/>
    <n v="1706"/>
    <n v="4"/>
    <x v="1"/>
    <n v="73"/>
    <n v="3"/>
    <n v="2"/>
    <s v="Sales Executive"/>
    <x v="0"/>
    <x v="1"/>
    <n v="7847"/>
    <n v="6069"/>
    <n v="1"/>
    <s v="Y"/>
    <x v="0"/>
    <n v="17"/>
    <n v="3"/>
    <n v="1"/>
    <n v="80"/>
    <n v="1"/>
    <n v="10"/>
    <n v="3"/>
    <n v="3"/>
    <n v="10"/>
    <n v="9"/>
    <n v="8"/>
    <n v="8"/>
    <n v="0"/>
  </r>
  <r>
    <x v="17"/>
    <s v="No"/>
    <s v="Travel_Rarely"/>
    <n v="581"/>
    <x v="1"/>
    <n v="9"/>
    <n v="3"/>
    <x v="2"/>
    <n v="1"/>
    <n v="1707"/>
    <n v="3"/>
    <x v="1"/>
    <n v="62"/>
    <n v="4"/>
    <n v="1"/>
    <s v="Research Scientist"/>
    <x v="2"/>
    <x v="1"/>
    <n v="4401"/>
    <n v="17616"/>
    <n v="1"/>
    <s v="Y"/>
    <x v="1"/>
    <n v="16"/>
    <n v="3"/>
    <n v="4"/>
    <n v="80"/>
    <n v="1"/>
    <n v="5"/>
    <n v="1"/>
    <n v="3"/>
    <n v="5"/>
    <n v="3"/>
    <n v="0"/>
    <n v="4"/>
    <n v="0"/>
  </r>
  <r>
    <x v="0"/>
    <s v="No"/>
    <s v="Travel_Rarely"/>
    <n v="918"/>
    <x v="0"/>
    <n v="6"/>
    <n v="3"/>
    <x v="3"/>
    <n v="1"/>
    <n v="1708"/>
    <n v="4"/>
    <x v="1"/>
    <n v="35"/>
    <n v="3"/>
    <n v="3"/>
    <s v="Sales Executive"/>
    <x v="2"/>
    <x v="0"/>
    <n v="9241"/>
    <n v="15869"/>
    <n v="1"/>
    <s v="Y"/>
    <x v="1"/>
    <n v="12"/>
    <n v="3"/>
    <n v="2"/>
    <n v="80"/>
    <n v="0"/>
    <n v="10"/>
    <n v="3"/>
    <n v="3"/>
    <n v="10"/>
    <n v="8"/>
    <n v="8"/>
    <n v="7"/>
    <n v="0"/>
  </r>
  <r>
    <x v="11"/>
    <s v="No"/>
    <s v="Travel_Rarely"/>
    <n v="1082"/>
    <x v="1"/>
    <n v="9"/>
    <n v="4"/>
    <x v="2"/>
    <n v="1"/>
    <n v="1709"/>
    <n v="4"/>
    <x v="0"/>
    <n v="43"/>
    <n v="3"/>
    <n v="1"/>
    <s v="Laboratory Technician"/>
    <x v="2"/>
    <x v="1"/>
    <n v="2974"/>
    <n v="25412"/>
    <n v="9"/>
    <s v="Y"/>
    <x v="1"/>
    <n v="17"/>
    <n v="3"/>
    <n v="3"/>
    <n v="80"/>
    <n v="1"/>
    <n v="9"/>
    <n v="2"/>
    <n v="3"/>
    <n v="5"/>
    <n v="3"/>
    <n v="1"/>
    <n v="2"/>
    <n v="0"/>
  </r>
  <r>
    <x v="9"/>
    <s v="No"/>
    <s v="Travel_Rarely"/>
    <n v="530"/>
    <x v="0"/>
    <n v="2"/>
    <n v="4"/>
    <x v="0"/>
    <n v="1"/>
    <n v="1710"/>
    <n v="3"/>
    <x v="0"/>
    <n v="51"/>
    <n v="3"/>
    <n v="2"/>
    <s v="Sales Representative"/>
    <x v="0"/>
    <x v="0"/>
    <n v="4502"/>
    <n v="7439"/>
    <n v="3"/>
    <s v="Y"/>
    <x v="1"/>
    <n v="15"/>
    <n v="3"/>
    <n v="3"/>
    <n v="80"/>
    <n v="0"/>
    <n v="17"/>
    <n v="2"/>
    <n v="2"/>
    <n v="13"/>
    <n v="7"/>
    <n v="6"/>
    <n v="7"/>
    <n v="0"/>
  </r>
  <r>
    <x v="28"/>
    <s v="No"/>
    <s v="Non-Travel"/>
    <n v="1238"/>
    <x v="1"/>
    <n v="1"/>
    <n v="1"/>
    <x v="0"/>
    <n v="1"/>
    <n v="1712"/>
    <n v="3"/>
    <x v="1"/>
    <n v="74"/>
    <n v="2"/>
    <n v="3"/>
    <s v="Healthcare Representative"/>
    <x v="2"/>
    <x v="1"/>
    <n v="10748"/>
    <n v="3395"/>
    <n v="3"/>
    <s v="Y"/>
    <x v="1"/>
    <n v="23"/>
    <n v="4"/>
    <n v="4"/>
    <n v="80"/>
    <n v="1"/>
    <n v="25"/>
    <n v="3"/>
    <n v="2"/>
    <n v="23"/>
    <n v="15"/>
    <n v="14"/>
    <n v="4"/>
    <n v="0"/>
  </r>
  <r>
    <x v="17"/>
    <s v="Yes"/>
    <s v="Travel_Rarely"/>
    <n v="240"/>
    <x v="2"/>
    <n v="22"/>
    <n v="1"/>
    <x v="5"/>
    <n v="1"/>
    <n v="1714"/>
    <n v="4"/>
    <x v="1"/>
    <n v="58"/>
    <n v="1"/>
    <n v="1"/>
    <s v="Human Resources"/>
    <x v="2"/>
    <x v="1"/>
    <n v="1555"/>
    <n v="11585"/>
    <n v="1"/>
    <s v="Y"/>
    <x v="1"/>
    <n v="11"/>
    <n v="3"/>
    <n v="3"/>
    <n v="80"/>
    <n v="1"/>
    <n v="1"/>
    <n v="2"/>
    <n v="3"/>
    <n v="1"/>
    <n v="0"/>
    <n v="0"/>
    <n v="0"/>
    <n v="1"/>
  </r>
  <r>
    <x v="40"/>
    <s v="Yes"/>
    <s v="Travel_Frequently"/>
    <n v="1093"/>
    <x v="0"/>
    <n v="9"/>
    <n v="3"/>
    <x v="0"/>
    <n v="1"/>
    <n v="1716"/>
    <n v="3"/>
    <x v="1"/>
    <n v="82"/>
    <n v="1"/>
    <n v="4"/>
    <s v="Sales Executive"/>
    <x v="2"/>
    <x v="1"/>
    <n v="12936"/>
    <n v="24164"/>
    <n v="7"/>
    <s v="Y"/>
    <x v="1"/>
    <n v="11"/>
    <n v="3"/>
    <n v="3"/>
    <n v="80"/>
    <n v="0"/>
    <n v="25"/>
    <n v="3"/>
    <n v="1"/>
    <n v="23"/>
    <n v="5"/>
    <n v="14"/>
    <n v="10"/>
    <n v="1"/>
  </r>
  <r>
    <x v="25"/>
    <s v="No"/>
    <s v="Travel_Rarely"/>
    <n v="390"/>
    <x v="1"/>
    <n v="17"/>
    <n v="4"/>
    <x v="2"/>
    <n v="1"/>
    <n v="1718"/>
    <n v="4"/>
    <x v="1"/>
    <n v="62"/>
    <n v="1"/>
    <n v="1"/>
    <s v="Laboratory Technician"/>
    <x v="2"/>
    <x v="1"/>
    <n v="2305"/>
    <n v="6217"/>
    <n v="1"/>
    <s v="Y"/>
    <x v="1"/>
    <n v="15"/>
    <n v="3"/>
    <n v="3"/>
    <n v="80"/>
    <n v="3"/>
    <n v="3"/>
    <n v="3"/>
    <n v="4"/>
    <n v="3"/>
    <n v="2"/>
    <n v="0"/>
    <n v="2"/>
    <n v="0"/>
  </r>
  <r>
    <x v="28"/>
    <s v="No"/>
    <s v="Travel_Rarely"/>
    <n v="1005"/>
    <x v="1"/>
    <n v="28"/>
    <n v="2"/>
    <x v="4"/>
    <n v="1"/>
    <n v="1719"/>
    <n v="4"/>
    <x v="0"/>
    <n v="48"/>
    <n v="2"/>
    <n v="4"/>
    <s v="Research Director"/>
    <x v="1"/>
    <x v="0"/>
    <n v="16704"/>
    <n v="17119"/>
    <n v="1"/>
    <s v="Y"/>
    <x v="1"/>
    <n v="11"/>
    <n v="3"/>
    <n v="3"/>
    <n v="80"/>
    <n v="0"/>
    <n v="21"/>
    <n v="2"/>
    <n v="3"/>
    <n v="21"/>
    <n v="6"/>
    <n v="8"/>
    <n v="6"/>
    <n v="0"/>
  </r>
  <r>
    <x v="5"/>
    <s v="No"/>
    <s v="Travel_Frequently"/>
    <n v="585"/>
    <x v="1"/>
    <n v="10"/>
    <n v="3"/>
    <x v="0"/>
    <n v="1"/>
    <n v="1720"/>
    <n v="1"/>
    <x v="1"/>
    <n v="56"/>
    <n v="3"/>
    <n v="1"/>
    <s v="Research Scientist"/>
    <x v="2"/>
    <x v="1"/>
    <n v="3433"/>
    <n v="17360"/>
    <n v="6"/>
    <s v="Y"/>
    <x v="1"/>
    <n v="13"/>
    <n v="3"/>
    <n v="1"/>
    <n v="80"/>
    <n v="1"/>
    <n v="10"/>
    <n v="3"/>
    <n v="2"/>
    <n v="5"/>
    <n v="2"/>
    <n v="1"/>
    <n v="3"/>
    <n v="0"/>
  </r>
  <r>
    <x v="12"/>
    <s v="No"/>
    <s v="Travel_Rarely"/>
    <n v="741"/>
    <x v="1"/>
    <n v="2"/>
    <n v="4"/>
    <x v="0"/>
    <n v="1"/>
    <n v="1721"/>
    <n v="2"/>
    <x v="1"/>
    <n v="69"/>
    <n v="3"/>
    <n v="1"/>
    <s v="Laboratory Technician"/>
    <x v="2"/>
    <x v="1"/>
    <n v="3477"/>
    <n v="18103"/>
    <n v="1"/>
    <s v="Y"/>
    <x v="1"/>
    <n v="14"/>
    <n v="3"/>
    <n v="4"/>
    <n v="80"/>
    <n v="1"/>
    <n v="6"/>
    <n v="2"/>
    <n v="4"/>
    <n v="5"/>
    <n v="2"/>
    <n v="0"/>
    <n v="3"/>
    <n v="0"/>
  </r>
  <r>
    <x v="0"/>
    <s v="No"/>
    <s v="Non-Travel"/>
    <n v="552"/>
    <x v="2"/>
    <n v="4"/>
    <n v="3"/>
    <x v="5"/>
    <n v="1"/>
    <n v="1722"/>
    <n v="3"/>
    <x v="1"/>
    <n v="60"/>
    <n v="1"/>
    <n v="2"/>
    <s v="Human Resources"/>
    <x v="1"/>
    <x v="1"/>
    <n v="6430"/>
    <n v="20794"/>
    <n v="6"/>
    <s v="Y"/>
    <x v="1"/>
    <n v="19"/>
    <n v="3"/>
    <n v="2"/>
    <n v="80"/>
    <n v="1"/>
    <n v="10"/>
    <n v="4"/>
    <n v="3"/>
    <n v="3"/>
    <n v="2"/>
    <n v="1"/>
    <n v="2"/>
    <n v="0"/>
  </r>
  <r>
    <x v="32"/>
    <s v="No"/>
    <s v="Travel_Rarely"/>
    <n v="369"/>
    <x v="1"/>
    <n v="8"/>
    <n v="2"/>
    <x v="0"/>
    <n v="1"/>
    <n v="1724"/>
    <n v="2"/>
    <x v="0"/>
    <n v="92"/>
    <n v="3"/>
    <n v="2"/>
    <s v="Manufacturing Director"/>
    <x v="3"/>
    <x v="1"/>
    <n v="6516"/>
    <n v="5041"/>
    <n v="2"/>
    <s v="Y"/>
    <x v="0"/>
    <n v="16"/>
    <n v="3"/>
    <n v="2"/>
    <n v="80"/>
    <n v="1"/>
    <n v="18"/>
    <n v="3"/>
    <n v="3"/>
    <n v="1"/>
    <n v="0"/>
    <n v="0"/>
    <n v="0"/>
    <n v="0"/>
  </r>
  <r>
    <x v="17"/>
    <s v="No"/>
    <s v="Travel_Rarely"/>
    <n v="506"/>
    <x v="1"/>
    <n v="29"/>
    <n v="1"/>
    <x v="2"/>
    <n v="1"/>
    <n v="1725"/>
    <n v="2"/>
    <x v="1"/>
    <n v="91"/>
    <n v="3"/>
    <n v="1"/>
    <s v="Laboratory Technician"/>
    <x v="3"/>
    <x v="2"/>
    <n v="3907"/>
    <n v="3622"/>
    <n v="1"/>
    <s v="Y"/>
    <x v="1"/>
    <n v="13"/>
    <n v="3"/>
    <n v="2"/>
    <n v="80"/>
    <n v="3"/>
    <n v="6"/>
    <n v="2"/>
    <n v="4"/>
    <n v="6"/>
    <n v="2"/>
    <n v="1"/>
    <n v="2"/>
    <n v="0"/>
  </r>
  <r>
    <x v="21"/>
    <s v="No"/>
    <s v="Travel_Rarely"/>
    <n v="717"/>
    <x v="1"/>
    <n v="13"/>
    <n v="4"/>
    <x v="0"/>
    <n v="1"/>
    <n v="1727"/>
    <n v="3"/>
    <x v="1"/>
    <n v="34"/>
    <n v="3"/>
    <n v="2"/>
    <s v="Healthcare Representative"/>
    <x v="1"/>
    <x v="0"/>
    <n v="5562"/>
    <n v="9697"/>
    <n v="6"/>
    <s v="Y"/>
    <x v="1"/>
    <n v="14"/>
    <n v="3"/>
    <n v="4"/>
    <n v="80"/>
    <n v="0"/>
    <n v="19"/>
    <n v="3"/>
    <n v="3"/>
    <n v="10"/>
    <n v="7"/>
    <n v="0"/>
    <n v="9"/>
    <n v="0"/>
  </r>
  <r>
    <x v="10"/>
    <s v="No"/>
    <s v="Travel_Rarely"/>
    <n v="1370"/>
    <x v="1"/>
    <n v="27"/>
    <n v="4"/>
    <x v="0"/>
    <n v="1"/>
    <n v="1728"/>
    <n v="4"/>
    <x v="1"/>
    <n v="49"/>
    <n v="3"/>
    <n v="2"/>
    <s v="Manufacturing Director"/>
    <x v="2"/>
    <x v="1"/>
    <n v="6883"/>
    <n v="5151"/>
    <n v="2"/>
    <s v="Y"/>
    <x v="1"/>
    <n v="16"/>
    <n v="3"/>
    <n v="2"/>
    <n v="80"/>
    <n v="1"/>
    <n v="17"/>
    <n v="3"/>
    <n v="3"/>
    <n v="7"/>
    <n v="7"/>
    <n v="0"/>
    <n v="7"/>
    <n v="0"/>
  </r>
  <r>
    <x v="7"/>
    <s v="No"/>
    <s v="Travel_Rarely"/>
    <n v="793"/>
    <x v="1"/>
    <n v="16"/>
    <n v="1"/>
    <x v="0"/>
    <n v="1"/>
    <n v="1729"/>
    <n v="2"/>
    <x v="1"/>
    <n v="33"/>
    <n v="3"/>
    <n v="1"/>
    <s v="Research Scientist"/>
    <x v="0"/>
    <x v="1"/>
    <n v="2862"/>
    <n v="3811"/>
    <n v="1"/>
    <s v="Y"/>
    <x v="1"/>
    <n v="12"/>
    <n v="3"/>
    <n v="2"/>
    <n v="80"/>
    <n v="1"/>
    <n v="10"/>
    <n v="2"/>
    <n v="2"/>
    <n v="10"/>
    <n v="0"/>
    <n v="0"/>
    <n v="8"/>
    <n v="0"/>
  </r>
  <r>
    <x v="40"/>
    <s v="No"/>
    <s v="Non-Travel"/>
    <n v="543"/>
    <x v="0"/>
    <n v="2"/>
    <n v="4"/>
    <x v="3"/>
    <n v="1"/>
    <n v="1731"/>
    <n v="3"/>
    <x v="1"/>
    <n v="87"/>
    <n v="3"/>
    <n v="2"/>
    <s v="Sales Executive"/>
    <x v="1"/>
    <x v="1"/>
    <n v="4978"/>
    <n v="3536"/>
    <n v="7"/>
    <s v="Y"/>
    <x v="1"/>
    <n v="11"/>
    <n v="3"/>
    <n v="4"/>
    <n v="80"/>
    <n v="1"/>
    <n v="4"/>
    <n v="3"/>
    <n v="1"/>
    <n v="1"/>
    <n v="0"/>
    <n v="0"/>
    <n v="0"/>
    <n v="0"/>
  </r>
  <r>
    <x v="21"/>
    <s v="No"/>
    <s v="Travel_Rarely"/>
    <n v="1277"/>
    <x v="0"/>
    <n v="2"/>
    <n v="3"/>
    <x v="0"/>
    <n v="1"/>
    <n v="1732"/>
    <n v="3"/>
    <x v="1"/>
    <n v="74"/>
    <n v="3"/>
    <n v="3"/>
    <s v="Sales Executive"/>
    <x v="0"/>
    <x v="2"/>
    <n v="10368"/>
    <n v="5596"/>
    <n v="4"/>
    <s v="Y"/>
    <x v="0"/>
    <n v="12"/>
    <n v="3"/>
    <n v="2"/>
    <n v="80"/>
    <n v="1"/>
    <n v="13"/>
    <n v="5"/>
    <n v="2"/>
    <n v="10"/>
    <n v="6"/>
    <n v="0"/>
    <n v="3"/>
    <n v="0"/>
  </r>
  <r>
    <x v="9"/>
    <s v="Yes"/>
    <s v="Travel_Rarely"/>
    <n v="1456"/>
    <x v="0"/>
    <n v="13"/>
    <n v="5"/>
    <x v="3"/>
    <n v="1"/>
    <n v="1733"/>
    <n v="2"/>
    <x v="1"/>
    <n v="96"/>
    <n v="2"/>
    <n v="2"/>
    <s v="Sales Executive"/>
    <x v="3"/>
    <x v="2"/>
    <n v="6134"/>
    <n v="8658"/>
    <n v="5"/>
    <s v="Y"/>
    <x v="0"/>
    <n v="13"/>
    <n v="3"/>
    <n v="2"/>
    <n v="80"/>
    <n v="3"/>
    <n v="16"/>
    <n v="3"/>
    <n v="3"/>
    <n v="2"/>
    <n v="2"/>
    <n v="2"/>
    <n v="2"/>
    <n v="1"/>
  </r>
  <r>
    <x v="5"/>
    <s v="Yes"/>
    <s v="Travel_Rarely"/>
    <n v="964"/>
    <x v="0"/>
    <n v="1"/>
    <n v="2"/>
    <x v="0"/>
    <n v="1"/>
    <n v="1734"/>
    <n v="1"/>
    <x v="1"/>
    <n v="34"/>
    <n v="1"/>
    <n v="2"/>
    <s v="Sales Executive"/>
    <x v="1"/>
    <x v="0"/>
    <n v="6735"/>
    <n v="12147"/>
    <n v="6"/>
    <s v="Y"/>
    <x v="1"/>
    <n v="15"/>
    <n v="3"/>
    <n v="2"/>
    <n v="80"/>
    <n v="0"/>
    <n v="10"/>
    <n v="2"/>
    <n v="3"/>
    <n v="0"/>
    <n v="0"/>
    <n v="0"/>
    <n v="0"/>
    <n v="1"/>
  </r>
  <r>
    <x v="30"/>
    <s v="No"/>
    <s v="Travel_Rarely"/>
    <n v="160"/>
    <x v="1"/>
    <n v="4"/>
    <n v="1"/>
    <x v="2"/>
    <n v="1"/>
    <n v="1735"/>
    <n v="3"/>
    <x v="0"/>
    <n v="51"/>
    <n v="3"/>
    <n v="1"/>
    <s v="Laboratory Technician"/>
    <x v="1"/>
    <x v="0"/>
    <n v="3295"/>
    <n v="12862"/>
    <n v="1"/>
    <s v="Y"/>
    <x v="1"/>
    <n v="13"/>
    <n v="3"/>
    <n v="3"/>
    <n v="80"/>
    <n v="0"/>
    <n v="3"/>
    <n v="3"/>
    <n v="1"/>
    <n v="3"/>
    <n v="2"/>
    <n v="1"/>
    <n v="2"/>
    <n v="0"/>
  </r>
  <r>
    <x v="12"/>
    <s v="No"/>
    <s v="Travel_Frequently"/>
    <n v="163"/>
    <x v="1"/>
    <n v="24"/>
    <n v="1"/>
    <x v="4"/>
    <n v="1"/>
    <n v="1736"/>
    <n v="4"/>
    <x v="0"/>
    <n v="30"/>
    <n v="3"/>
    <n v="2"/>
    <s v="Manufacturing Director"/>
    <x v="0"/>
    <x v="0"/>
    <n v="5238"/>
    <n v="6670"/>
    <n v="2"/>
    <s v="Y"/>
    <x v="1"/>
    <n v="20"/>
    <n v="4"/>
    <n v="4"/>
    <n v="80"/>
    <n v="0"/>
    <n v="9"/>
    <n v="3"/>
    <n v="2"/>
    <n v="5"/>
    <n v="4"/>
    <n v="1"/>
    <n v="4"/>
    <n v="0"/>
  </r>
  <r>
    <x v="22"/>
    <s v="No"/>
    <s v="Non-Travel"/>
    <n v="792"/>
    <x v="1"/>
    <n v="1"/>
    <n v="3"/>
    <x v="0"/>
    <n v="1"/>
    <n v="1737"/>
    <n v="4"/>
    <x v="1"/>
    <n v="77"/>
    <n v="3"/>
    <n v="2"/>
    <s v="Laboratory Technician"/>
    <x v="0"/>
    <x v="1"/>
    <n v="6472"/>
    <n v="8989"/>
    <n v="1"/>
    <s v="Y"/>
    <x v="0"/>
    <n v="15"/>
    <n v="3"/>
    <n v="4"/>
    <n v="80"/>
    <n v="1"/>
    <n v="9"/>
    <n v="2"/>
    <n v="3"/>
    <n v="9"/>
    <n v="8"/>
    <n v="5"/>
    <n v="8"/>
    <n v="0"/>
  </r>
  <r>
    <x v="5"/>
    <s v="No"/>
    <s v="Travel_Rarely"/>
    <n v="371"/>
    <x v="0"/>
    <n v="19"/>
    <n v="3"/>
    <x v="0"/>
    <n v="1"/>
    <n v="1739"/>
    <n v="4"/>
    <x v="1"/>
    <n v="80"/>
    <n v="1"/>
    <n v="3"/>
    <s v="Sales Executive"/>
    <x v="2"/>
    <x v="1"/>
    <n v="9610"/>
    <n v="3840"/>
    <n v="3"/>
    <s v="Y"/>
    <x v="1"/>
    <n v="13"/>
    <n v="3"/>
    <n v="3"/>
    <n v="80"/>
    <n v="1"/>
    <n v="10"/>
    <n v="2"/>
    <n v="1"/>
    <n v="4"/>
    <n v="3"/>
    <n v="0"/>
    <n v="2"/>
    <n v="0"/>
  </r>
  <r>
    <x v="32"/>
    <s v="No"/>
    <s v="Travel_Rarely"/>
    <n v="611"/>
    <x v="0"/>
    <n v="7"/>
    <n v="4"/>
    <x v="2"/>
    <n v="1"/>
    <n v="1740"/>
    <n v="2"/>
    <x v="1"/>
    <n v="88"/>
    <n v="3"/>
    <n v="5"/>
    <s v="Manager"/>
    <x v="1"/>
    <x v="0"/>
    <n v="19833"/>
    <n v="4349"/>
    <n v="1"/>
    <s v="Y"/>
    <x v="1"/>
    <n v="14"/>
    <n v="3"/>
    <n v="2"/>
    <n v="80"/>
    <n v="0"/>
    <n v="21"/>
    <n v="3"/>
    <n v="2"/>
    <n v="21"/>
    <n v="8"/>
    <n v="12"/>
    <n v="8"/>
    <n v="0"/>
  </r>
  <r>
    <x v="28"/>
    <s v="No"/>
    <s v="Travel_Rarely"/>
    <n v="176"/>
    <x v="2"/>
    <n v="4"/>
    <n v="3"/>
    <x v="0"/>
    <n v="1"/>
    <n v="1744"/>
    <n v="3"/>
    <x v="0"/>
    <n v="56"/>
    <n v="1"/>
    <n v="3"/>
    <s v="Human Resources"/>
    <x v="2"/>
    <x v="1"/>
    <n v="9756"/>
    <n v="6595"/>
    <n v="4"/>
    <s v="Y"/>
    <x v="1"/>
    <n v="21"/>
    <n v="4"/>
    <n v="3"/>
    <n v="80"/>
    <n v="2"/>
    <n v="9"/>
    <n v="2"/>
    <n v="4"/>
    <n v="5"/>
    <n v="0"/>
    <n v="0"/>
    <n v="3"/>
    <n v="0"/>
  </r>
  <r>
    <x v="7"/>
    <s v="No"/>
    <s v="Travel_Frequently"/>
    <n v="1312"/>
    <x v="1"/>
    <n v="2"/>
    <n v="4"/>
    <x v="4"/>
    <n v="1"/>
    <n v="1745"/>
    <n v="4"/>
    <x v="0"/>
    <n v="78"/>
    <n v="2"/>
    <n v="1"/>
    <s v="Research Scientist"/>
    <x v="3"/>
    <x v="0"/>
    <n v="4968"/>
    <n v="26427"/>
    <n v="0"/>
    <s v="Y"/>
    <x v="1"/>
    <n v="16"/>
    <n v="3"/>
    <n v="4"/>
    <n v="80"/>
    <n v="0"/>
    <n v="10"/>
    <n v="2"/>
    <n v="3"/>
    <n v="9"/>
    <n v="7"/>
    <n v="0"/>
    <n v="7"/>
    <n v="0"/>
  </r>
  <r>
    <x v="17"/>
    <s v="No"/>
    <s v="Travel_Frequently"/>
    <n v="897"/>
    <x v="2"/>
    <n v="10"/>
    <n v="3"/>
    <x v="2"/>
    <n v="1"/>
    <n v="1746"/>
    <n v="1"/>
    <x v="1"/>
    <n v="59"/>
    <n v="3"/>
    <n v="1"/>
    <s v="Human Resources"/>
    <x v="0"/>
    <x v="1"/>
    <n v="2145"/>
    <n v="2097"/>
    <n v="0"/>
    <s v="Y"/>
    <x v="1"/>
    <n v="14"/>
    <n v="3"/>
    <n v="4"/>
    <n v="80"/>
    <n v="1"/>
    <n v="3"/>
    <n v="2"/>
    <n v="3"/>
    <n v="2"/>
    <n v="2"/>
    <n v="2"/>
    <n v="1"/>
    <n v="0"/>
  </r>
  <r>
    <x v="7"/>
    <s v="Yes"/>
    <s v="Travel_Frequently"/>
    <n v="600"/>
    <x v="2"/>
    <n v="8"/>
    <n v="3"/>
    <x v="5"/>
    <n v="1"/>
    <n v="1747"/>
    <n v="3"/>
    <x v="0"/>
    <n v="66"/>
    <n v="2"/>
    <n v="1"/>
    <s v="Human Resources"/>
    <x v="0"/>
    <x v="2"/>
    <n v="2180"/>
    <n v="9732"/>
    <n v="6"/>
    <s v="Y"/>
    <x v="1"/>
    <n v="11"/>
    <n v="3"/>
    <n v="3"/>
    <n v="80"/>
    <n v="1"/>
    <n v="6"/>
    <n v="0"/>
    <n v="2"/>
    <n v="4"/>
    <n v="2"/>
    <n v="1"/>
    <n v="2"/>
    <n v="1"/>
  </r>
  <r>
    <x v="12"/>
    <s v="No"/>
    <s v="Travel_Rarely"/>
    <n v="1003"/>
    <x v="0"/>
    <n v="5"/>
    <n v="3"/>
    <x v="4"/>
    <n v="1"/>
    <n v="1749"/>
    <n v="1"/>
    <x v="1"/>
    <n v="51"/>
    <n v="3"/>
    <n v="2"/>
    <s v="Sales Executive"/>
    <x v="2"/>
    <x v="1"/>
    <n v="8346"/>
    <n v="20943"/>
    <n v="1"/>
    <s v="Y"/>
    <x v="1"/>
    <n v="19"/>
    <n v="3"/>
    <n v="3"/>
    <n v="80"/>
    <n v="1"/>
    <n v="6"/>
    <n v="3"/>
    <n v="3"/>
    <n v="5"/>
    <n v="2"/>
    <n v="0"/>
    <n v="2"/>
    <n v="0"/>
  </r>
  <r>
    <x v="4"/>
    <s v="No"/>
    <s v="Travel_Rarely"/>
    <n v="1054"/>
    <x v="1"/>
    <n v="8"/>
    <n v="3"/>
    <x v="2"/>
    <n v="1"/>
    <n v="1751"/>
    <n v="3"/>
    <x v="0"/>
    <n v="67"/>
    <n v="3"/>
    <n v="1"/>
    <s v="Research Scientist"/>
    <x v="0"/>
    <x v="0"/>
    <n v="3445"/>
    <n v="6152"/>
    <n v="1"/>
    <s v="Y"/>
    <x v="1"/>
    <n v="11"/>
    <n v="3"/>
    <n v="3"/>
    <n v="80"/>
    <n v="0"/>
    <n v="6"/>
    <n v="5"/>
    <n v="2"/>
    <n v="6"/>
    <n v="2"/>
    <n v="1"/>
    <n v="4"/>
    <n v="0"/>
  </r>
  <r>
    <x v="11"/>
    <s v="Yes"/>
    <s v="Travel_Rarely"/>
    <n v="428"/>
    <x v="0"/>
    <n v="9"/>
    <n v="3"/>
    <x v="3"/>
    <n v="1"/>
    <n v="1752"/>
    <n v="2"/>
    <x v="0"/>
    <n v="52"/>
    <n v="1"/>
    <n v="1"/>
    <s v="Sales Representative"/>
    <x v="1"/>
    <x v="0"/>
    <n v="2760"/>
    <n v="14630"/>
    <n v="1"/>
    <s v="Y"/>
    <x v="1"/>
    <n v="13"/>
    <n v="3"/>
    <n v="3"/>
    <n v="80"/>
    <n v="0"/>
    <n v="2"/>
    <n v="3"/>
    <n v="3"/>
    <n v="2"/>
    <n v="2"/>
    <n v="2"/>
    <n v="2"/>
    <n v="1"/>
  </r>
  <r>
    <x v="11"/>
    <s v="No"/>
    <s v="Travel_Frequently"/>
    <n v="461"/>
    <x v="1"/>
    <n v="1"/>
    <n v="3"/>
    <x v="0"/>
    <n v="1"/>
    <n v="1753"/>
    <n v="4"/>
    <x v="1"/>
    <n v="70"/>
    <n v="4"/>
    <n v="2"/>
    <s v="Healthcare Representative"/>
    <x v="2"/>
    <x v="0"/>
    <n v="6294"/>
    <n v="23060"/>
    <n v="8"/>
    <s v="Y"/>
    <x v="0"/>
    <n v="12"/>
    <n v="3"/>
    <n v="4"/>
    <n v="80"/>
    <n v="0"/>
    <n v="10"/>
    <n v="5"/>
    <n v="4"/>
    <n v="3"/>
    <n v="2"/>
    <n v="0"/>
    <n v="2"/>
    <n v="0"/>
  </r>
  <r>
    <x v="7"/>
    <s v="No"/>
    <s v="Travel_Rarely"/>
    <n v="979"/>
    <x v="0"/>
    <n v="15"/>
    <n v="2"/>
    <x v="3"/>
    <n v="1"/>
    <n v="1754"/>
    <n v="3"/>
    <x v="1"/>
    <n v="94"/>
    <n v="2"/>
    <n v="3"/>
    <s v="Sales Executive"/>
    <x v="3"/>
    <x v="2"/>
    <n v="7140"/>
    <n v="3088"/>
    <n v="2"/>
    <s v="Y"/>
    <x v="1"/>
    <n v="11"/>
    <n v="3"/>
    <n v="1"/>
    <n v="80"/>
    <n v="1"/>
    <n v="12"/>
    <n v="2"/>
    <n v="3"/>
    <n v="7"/>
    <n v="7"/>
    <n v="1"/>
    <n v="7"/>
    <n v="0"/>
  </r>
  <r>
    <x v="13"/>
    <s v="No"/>
    <s v="Travel_Rarely"/>
    <n v="181"/>
    <x v="1"/>
    <n v="2"/>
    <n v="4"/>
    <x v="2"/>
    <n v="1"/>
    <n v="1755"/>
    <n v="4"/>
    <x v="1"/>
    <n v="97"/>
    <n v="4"/>
    <n v="1"/>
    <s v="Research Scientist"/>
    <x v="0"/>
    <x v="1"/>
    <n v="2932"/>
    <n v="5586"/>
    <n v="0"/>
    <s v="Y"/>
    <x v="0"/>
    <n v="14"/>
    <n v="3"/>
    <n v="1"/>
    <n v="80"/>
    <n v="3"/>
    <n v="6"/>
    <n v="3"/>
    <n v="3"/>
    <n v="5"/>
    <n v="0"/>
    <n v="1"/>
    <n v="2"/>
    <n v="0"/>
  </r>
  <r>
    <x v="3"/>
    <s v="No"/>
    <s v="Non-Travel"/>
    <n v="1283"/>
    <x v="0"/>
    <n v="2"/>
    <n v="3"/>
    <x v="3"/>
    <n v="1"/>
    <n v="1756"/>
    <n v="4"/>
    <x v="0"/>
    <n v="62"/>
    <n v="3"/>
    <n v="2"/>
    <s v="Sales Executive"/>
    <x v="1"/>
    <x v="0"/>
    <n v="5147"/>
    <n v="10697"/>
    <n v="8"/>
    <s v="Y"/>
    <x v="1"/>
    <n v="15"/>
    <n v="3"/>
    <n v="4"/>
    <n v="80"/>
    <n v="0"/>
    <n v="13"/>
    <n v="2"/>
    <n v="2"/>
    <n v="11"/>
    <n v="7"/>
    <n v="1"/>
    <n v="7"/>
    <n v="0"/>
  </r>
  <r>
    <x v="1"/>
    <s v="No"/>
    <s v="Travel_Rarely"/>
    <n v="1313"/>
    <x v="0"/>
    <n v="11"/>
    <n v="4"/>
    <x v="3"/>
    <n v="1"/>
    <n v="1757"/>
    <n v="4"/>
    <x v="0"/>
    <n v="80"/>
    <n v="3"/>
    <n v="2"/>
    <s v="Sales Executive"/>
    <x v="0"/>
    <x v="0"/>
    <n v="4507"/>
    <n v="8191"/>
    <n v="3"/>
    <s v="Y"/>
    <x v="1"/>
    <n v="12"/>
    <n v="3"/>
    <n v="3"/>
    <n v="80"/>
    <n v="0"/>
    <n v="8"/>
    <n v="1"/>
    <n v="4"/>
    <n v="5"/>
    <n v="1"/>
    <n v="0"/>
    <n v="4"/>
    <n v="0"/>
  </r>
  <r>
    <x v="3"/>
    <s v="Yes"/>
    <s v="Travel_Rarely"/>
    <n v="211"/>
    <x v="0"/>
    <n v="16"/>
    <n v="3"/>
    <x v="0"/>
    <n v="1"/>
    <n v="1758"/>
    <n v="1"/>
    <x v="0"/>
    <n v="74"/>
    <n v="3"/>
    <n v="3"/>
    <s v="Sales Executive"/>
    <x v="3"/>
    <x v="0"/>
    <n v="8564"/>
    <n v="10092"/>
    <n v="2"/>
    <s v="Y"/>
    <x v="0"/>
    <n v="20"/>
    <n v="4"/>
    <n v="3"/>
    <n v="80"/>
    <n v="0"/>
    <n v="11"/>
    <n v="2"/>
    <n v="2"/>
    <n v="0"/>
    <n v="0"/>
    <n v="0"/>
    <n v="0"/>
    <n v="1"/>
  </r>
  <r>
    <x v="8"/>
    <s v="No"/>
    <s v="Travel_Frequently"/>
    <n v="594"/>
    <x v="1"/>
    <n v="2"/>
    <n v="2"/>
    <x v="2"/>
    <n v="1"/>
    <n v="1760"/>
    <n v="3"/>
    <x v="0"/>
    <n v="75"/>
    <n v="2"/>
    <n v="1"/>
    <s v="Laboratory Technician"/>
    <x v="1"/>
    <x v="1"/>
    <n v="2468"/>
    <n v="15963"/>
    <n v="4"/>
    <s v="Y"/>
    <x v="1"/>
    <n v="14"/>
    <n v="3"/>
    <n v="2"/>
    <n v="80"/>
    <n v="1"/>
    <n v="9"/>
    <n v="4"/>
    <n v="2"/>
    <n v="6"/>
    <n v="1"/>
    <n v="0"/>
    <n v="5"/>
    <n v="0"/>
  </r>
  <r>
    <x v="12"/>
    <s v="Yes"/>
    <s v="Travel_Rarely"/>
    <n v="1079"/>
    <x v="0"/>
    <n v="16"/>
    <n v="4"/>
    <x v="3"/>
    <n v="1"/>
    <n v="1761"/>
    <n v="1"/>
    <x v="1"/>
    <n v="70"/>
    <n v="3"/>
    <n v="3"/>
    <s v="Sales Executive"/>
    <x v="2"/>
    <x v="1"/>
    <n v="8161"/>
    <n v="19002"/>
    <n v="2"/>
    <s v="Y"/>
    <x v="1"/>
    <n v="13"/>
    <n v="3"/>
    <n v="1"/>
    <n v="80"/>
    <n v="3"/>
    <n v="10"/>
    <n v="2"/>
    <n v="3"/>
    <n v="1"/>
    <n v="0"/>
    <n v="0"/>
    <n v="0"/>
    <n v="1"/>
  </r>
  <r>
    <x v="11"/>
    <s v="No"/>
    <s v="Travel_Rarely"/>
    <n v="590"/>
    <x v="1"/>
    <n v="4"/>
    <n v="3"/>
    <x v="4"/>
    <n v="1"/>
    <n v="1762"/>
    <n v="4"/>
    <x v="0"/>
    <n v="91"/>
    <n v="2"/>
    <n v="1"/>
    <s v="Research Scientist"/>
    <x v="3"/>
    <x v="2"/>
    <n v="2109"/>
    <n v="10007"/>
    <n v="1"/>
    <s v="Y"/>
    <x v="1"/>
    <n v="13"/>
    <n v="3"/>
    <n v="3"/>
    <n v="80"/>
    <n v="1"/>
    <n v="1"/>
    <n v="2"/>
    <n v="3"/>
    <n v="1"/>
    <n v="0"/>
    <n v="0"/>
    <n v="0"/>
    <n v="0"/>
  </r>
  <r>
    <x v="7"/>
    <s v="No"/>
    <s v="Travel_Rarely"/>
    <n v="305"/>
    <x v="1"/>
    <n v="16"/>
    <n v="3"/>
    <x v="0"/>
    <n v="1"/>
    <n v="1763"/>
    <n v="3"/>
    <x v="1"/>
    <n v="58"/>
    <n v="4"/>
    <n v="2"/>
    <s v="Healthcare Representative"/>
    <x v="2"/>
    <x v="1"/>
    <n v="5294"/>
    <n v="9128"/>
    <n v="3"/>
    <s v="Y"/>
    <x v="1"/>
    <n v="16"/>
    <n v="3"/>
    <n v="3"/>
    <n v="80"/>
    <n v="1"/>
    <n v="10"/>
    <n v="3"/>
    <n v="3"/>
    <n v="7"/>
    <n v="0"/>
    <n v="1"/>
    <n v="7"/>
    <n v="0"/>
  </r>
  <r>
    <x v="5"/>
    <s v="No"/>
    <s v="Non-Travel"/>
    <n v="953"/>
    <x v="1"/>
    <n v="5"/>
    <n v="4"/>
    <x v="4"/>
    <n v="1"/>
    <n v="1764"/>
    <n v="2"/>
    <x v="1"/>
    <n v="65"/>
    <n v="3"/>
    <n v="1"/>
    <s v="Research Scientist"/>
    <x v="1"/>
    <x v="0"/>
    <n v="2718"/>
    <n v="17674"/>
    <n v="2"/>
    <s v="Y"/>
    <x v="1"/>
    <n v="14"/>
    <n v="3"/>
    <n v="2"/>
    <n v="80"/>
    <n v="0"/>
    <n v="12"/>
    <n v="3"/>
    <n v="3"/>
    <n v="7"/>
    <n v="7"/>
    <n v="0"/>
    <n v="7"/>
    <n v="0"/>
  </r>
  <r>
    <x v="8"/>
    <s v="No"/>
    <s v="Travel_Rarely"/>
    <n v="833"/>
    <x v="1"/>
    <n v="18"/>
    <n v="3"/>
    <x v="2"/>
    <n v="1"/>
    <n v="1766"/>
    <n v="2"/>
    <x v="1"/>
    <n v="60"/>
    <n v="1"/>
    <n v="2"/>
    <s v="Healthcare Representative"/>
    <x v="0"/>
    <x v="1"/>
    <n v="5811"/>
    <n v="24539"/>
    <n v="3"/>
    <s v="Y"/>
    <x v="0"/>
    <n v="16"/>
    <n v="3"/>
    <n v="3"/>
    <n v="80"/>
    <n v="1"/>
    <n v="15"/>
    <n v="2"/>
    <n v="3"/>
    <n v="1"/>
    <n v="0"/>
    <n v="1"/>
    <n v="0"/>
    <n v="0"/>
  </r>
  <r>
    <x v="23"/>
    <s v="Yes"/>
    <s v="Travel_Frequently"/>
    <n v="807"/>
    <x v="1"/>
    <n v="17"/>
    <n v="3"/>
    <x v="4"/>
    <n v="1"/>
    <n v="1767"/>
    <n v="3"/>
    <x v="1"/>
    <n v="38"/>
    <n v="2"/>
    <n v="1"/>
    <s v="Research Scientist"/>
    <x v="2"/>
    <x v="1"/>
    <n v="2437"/>
    <n v="15587"/>
    <n v="9"/>
    <s v="Y"/>
    <x v="0"/>
    <n v="16"/>
    <n v="3"/>
    <n v="4"/>
    <n v="80"/>
    <n v="1"/>
    <n v="6"/>
    <n v="4"/>
    <n v="3"/>
    <n v="1"/>
    <n v="0"/>
    <n v="0"/>
    <n v="0"/>
    <n v="1"/>
  </r>
  <r>
    <x v="19"/>
    <s v="No"/>
    <s v="Travel_Rarely"/>
    <n v="855"/>
    <x v="1"/>
    <n v="12"/>
    <n v="3"/>
    <x v="2"/>
    <n v="1"/>
    <n v="1768"/>
    <n v="2"/>
    <x v="1"/>
    <n v="57"/>
    <n v="3"/>
    <n v="1"/>
    <s v="Laboratory Technician"/>
    <x v="1"/>
    <x v="2"/>
    <n v="2766"/>
    <n v="8952"/>
    <n v="8"/>
    <s v="Y"/>
    <x v="1"/>
    <n v="22"/>
    <n v="4"/>
    <n v="2"/>
    <n v="80"/>
    <n v="3"/>
    <n v="7"/>
    <n v="6"/>
    <n v="2"/>
    <n v="5"/>
    <n v="3"/>
    <n v="0"/>
    <n v="4"/>
    <n v="0"/>
  </r>
  <r>
    <x v="27"/>
    <s v="No"/>
    <s v="Travel_Rarely"/>
    <n v="478"/>
    <x v="1"/>
    <n v="2"/>
    <n v="3"/>
    <x v="2"/>
    <n v="1"/>
    <n v="1770"/>
    <n v="3"/>
    <x v="1"/>
    <n v="60"/>
    <n v="2"/>
    <n v="5"/>
    <s v="Research Director"/>
    <x v="3"/>
    <x v="1"/>
    <n v="19038"/>
    <n v="19805"/>
    <n v="8"/>
    <s v="Y"/>
    <x v="1"/>
    <n v="12"/>
    <n v="3"/>
    <n v="2"/>
    <n v="80"/>
    <n v="3"/>
    <n v="34"/>
    <n v="2"/>
    <n v="3"/>
    <n v="1"/>
    <n v="0"/>
    <n v="0"/>
    <n v="0"/>
    <n v="0"/>
  </r>
  <r>
    <x v="3"/>
    <s v="No"/>
    <s v="Non-Travel"/>
    <n v="775"/>
    <x v="1"/>
    <n v="4"/>
    <n v="3"/>
    <x v="4"/>
    <n v="1"/>
    <n v="1771"/>
    <n v="4"/>
    <x v="1"/>
    <n v="90"/>
    <n v="3"/>
    <n v="2"/>
    <s v="Research Scientist"/>
    <x v="1"/>
    <x v="2"/>
    <n v="3055"/>
    <n v="6194"/>
    <n v="5"/>
    <s v="Y"/>
    <x v="1"/>
    <n v="15"/>
    <n v="3"/>
    <n v="4"/>
    <n v="80"/>
    <n v="2"/>
    <n v="11"/>
    <n v="2"/>
    <n v="2"/>
    <n v="9"/>
    <n v="8"/>
    <n v="1"/>
    <n v="7"/>
    <n v="0"/>
  </r>
  <r>
    <x v="0"/>
    <s v="No"/>
    <s v="Travel_Rarely"/>
    <n v="548"/>
    <x v="1"/>
    <n v="9"/>
    <n v="4"/>
    <x v="0"/>
    <n v="1"/>
    <n v="1772"/>
    <n v="3"/>
    <x v="1"/>
    <n v="94"/>
    <n v="3"/>
    <n v="1"/>
    <s v="Laboratory Technician"/>
    <x v="3"/>
    <x v="2"/>
    <n v="2289"/>
    <n v="20520"/>
    <n v="1"/>
    <s v="Y"/>
    <x v="1"/>
    <n v="20"/>
    <n v="4"/>
    <n v="2"/>
    <n v="80"/>
    <n v="2"/>
    <n v="5"/>
    <n v="2"/>
    <n v="3"/>
    <n v="5"/>
    <n v="3"/>
    <n v="0"/>
    <n v="4"/>
    <n v="0"/>
  </r>
  <r>
    <x v="13"/>
    <s v="No"/>
    <s v="Non-Travel"/>
    <n v="1375"/>
    <x v="0"/>
    <n v="10"/>
    <n v="3"/>
    <x v="0"/>
    <n v="1"/>
    <n v="1774"/>
    <n v="4"/>
    <x v="1"/>
    <n v="87"/>
    <n v="3"/>
    <n v="2"/>
    <s v="Sales Executive"/>
    <x v="2"/>
    <x v="2"/>
    <n v="4001"/>
    <n v="12313"/>
    <n v="1"/>
    <s v="Y"/>
    <x v="0"/>
    <n v="14"/>
    <n v="3"/>
    <n v="3"/>
    <n v="80"/>
    <n v="1"/>
    <n v="15"/>
    <n v="3"/>
    <n v="3"/>
    <n v="15"/>
    <n v="14"/>
    <n v="0"/>
    <n v="7"/>
    <n v="0"/>
  </r>
  <r>
    <x v="16"/>
    <s v="No"/>
    <s v="Non-Travel"/>
    <n v="661"/>
    <x v="1"/>
    <n v="1"/>
    <n v="4"/>
    <x v="2"/>
    <n v="1"/>
    <n v="1775"/>
    <n v="1"/>
    <x v="0"/>
    <n v="60"/>
    <n v="2"/>
    <n v="4"/>
    <s v="Manufacturing Director"/>
    <x v="2"/>
    <x v="1"/>
    <n v="12965"/>
    <n v="22308"/>
    <n v="4"/>
    <s v="Y"/>
    <x v="0"/>
    <n v="20"/>
    <n v="4"/>
    <n v="4"/>
    <n v="80"/>
    <n v="3"/>
    <n v="27"/>
    <n v="2"/>
    <n v="2"/>
    <n v="3"/>
    <n v="2"/>
    <n v="0"/>
    <n v="2"/>
    <n v="0"/>
  </r>
  <r>
    <x v="23"/>
    <s v="No"/>
    <s v="Travel_Rarely"/>
    <n v="244"/>
    <x v="2"/>
    <n v="2"/>
    <n v="3"/>
    <x v="0"/>
    <n v="1"/>
    <n v="1778"/>
    <n v="2"/>
    <x v="1"/>
    <n v="97"/>
    <n v="3"/>
    <n v="1"/>
    <s v="Human Resources"/>
    <x v="0"/>
    <x v="0"/>
    <n v="3539"/>
    <n v="5033"/>
    <n v="0"/>
    <s v="Y"/>
    <x v="1"/>
    <n v="13"/>
    <n v="3"/>
    <n v="2"/>
    <n v="80"/>
    <n v="0"/>
    <n v="10"/>
    <n v="5"/>
    <n v="3"/>
    <n v="9"/>
    <n v="7"/>
    <n v="1"/>
    <n v="8"/>
    <n v="0"/>
  </r>
  <r>
    <x v="13"/>
    <s v="No"/>
    <s v="Travel_Rarely"/>
    <n v="511"/>
    <x v="0"/>
    <n v="3"/>
    <n v="2"/>
    <x v="0"/>
    <n v="1"/>
    <n v="1779"/>
    <n v="4"/>
    <x v="0"/>
    <n v="32"/>
    <n v="1"/>
    <n v="2"/>
    <s v="Sales Executive"/>
    <x v="0"/>
    <x v="0"/>
    <n v="6029"/>
    <n v="25353"/>
    <n v="5"/>
    <s v="Y"/>
    <x v="1"/>
    <n v="12"/>
    <n v="3"/>
    <n v="1"/>
    <n v="80"/>
    <n v="0"/>
    <n v="6"/>
    <n v="3"/>
    <n v="3"/>
    <n v="2"/>
    <n v="2"/>
    <n v="2"/>
    <n v="2"/>
    <n v="0"/>
  </r>
  <r>
    <x v="18"/>
    <s v="Yes"/>
    <s v="Travel_Rarely"/>
    <n v="337"/>
    <x v="0"/>
    <n v="7"/>
    <n v="1"/>
    <x v="3"/>
    <n v="1"/>
    <n v="1780"/>
    <n v="2"/>
    <x v="1"/>
    <n v="31"/>
    <n v="3"/>
    <n v="1"/>
    <s v="Sales Representative"/>
    <x v="1"/>
    <x v="0"/>
    <n v="2679"/>
    <n v="4567"/>
    <n v="1"/>
    <s v="Y"/>
    <x v="1"/>
    <n v="13"/>
    <n v="3"/>
    <n v="2"/>
    <n v="80"/>
    <n v="0"/>
    <n v="1"/>
    <n v="3"/>
    <n v="3"/>
    <n v="1"/>
    <n v="0"/>
    <n v="1"/>
    <n v="0"/>
    <n v="1"/>
  </r>
  <r>
    <x v="8"/>
    <s v="No"/>
    <s v="Travel_Rarely"/>
    <n v="1153"/>
    <x v="1"/>
    <n v="6"/>
    <n v="2"/>
    <x v="1"/>
    <n v="1"/>
    <n v="1782"/>
    <n v="4"/>
    <x v="0"/>
    <n v="40"/>
    <n v="2"/>
    <n v="1"/>
    <s v="Laboratory Technician"/>
    <x v="2"/>
    <x v="1"/>
    <n v="3702"/>
    <n v="16376"/>
    <n v="1"/>
    <s v="Y"/>
    <x v="1"/>
    <n v="11"/>
    <n v="3"/>
    <n v="2"/>
    <n v="80"/>
    <n v="1"/>
    <n v="5"/>
    <n v="3"/>
    <n v="3"/>
    <n v="5"/>
    <n v="4"/>
    <n v="0"/>
    <n v="4"/>
    <n v="0"/>
  </r>
  <r>
    <x v="15"/>
    <s v="Yes"/>
    <s v="Travel_Rarely"/>
    <n v="1294"/>
    <x v="1"/>
    <n v="8"/>
    <n v="1"/>
    <x v="2"/>
    <n v="1"/>
    <n v="1783"/>
    <n v="3"/>
    <x v="0"/>
    <n v="79"/>
    <n v="3"/>
    <n v="1"/>
    <s v="Laboratory Technician"/>
    <x v="3"/>
    <x v="1"/>
    <n v="2398"/>
    <n v="15999"/>
    <n v="1"/>
    <s v="Y"/>
    <x v="0"/>
    <n v="17"/>
    <n v="3"/>
    <n v="3"/>
    <n v="80"/>
    <n v="0"/>
    <n v="1"/>
    <n v="6"/>
    <n v="3"/>
    <n v="1"/>
    <n v="0"/>
    <n v="0"/>
    <n v="0"/>
    <n v="1"/>
  </r>
  <r>
    <x v="12"/>
    <s v="No"/>
    <s v="Travel_Rarely"/>
    <n v="196"/>
    <x v="0"/>
    <n v="29"/>
    <n v="4"/>
    <x v="3"/>
    <n v="1"/>
    <n v="1784"/>
    <n v="1"/>
    <x v="0"/>
    <n v="91"/>
    <n v="2"/>
    <n v="2"/>
    <s v="Sales Executive"/>
    <x v="0"/>
    <x v="1"/>
    <n v="5468"/>
    <n v="13402"/>
    <n v="1"/>
    <s v="Y"/>
    <x v="1"/>
    <n v="14"/>
    <n v="3"/>
    <n v="1"/>
    <n v="80"/>
    <n v="2"/>
    <n v="13"/>
    <n v="3"/>
    <n v="3"/>
    <n v="12"/>
    <n v="7"/>
    <n v="5"/>
    <n v="7"/>
    <n v="0"/>
  </r>
  <r>
    <x v="31"/>
    <s v="No"/>
    <s v="Travel_Rarely"/>
    <n v="942"/>
    <x v="1"/>
    <n v="3"/>
    <n v="3"/>
    <x v="4"/>
    <n v="1"/>
    <n v="1786"/>
    <n v="1"/>
    <x v="0"/>
    <n v="53"/>
    <n v="3"/>
    <n v="3"/>
    <s v="Manager"/>
    <x v="2"/>
    <x v="1"/>
    <n v="13116"/>
    <n v="22984"/>
    <n v="2"/>
    <s v="Y"/>
    <x v="1"/>
    <n v="11"/>
    <n v="3"/>
    <n v="4"/>
    <n v="80"/>
    <n v="0"/>
    <n v="15"/>
    <n v="2"/>
    <n v="3"/>
    <n v="2"/>
    <n v="2"/>
    <n v="2"/>
    <n v="2"/>
    <n v="0"/>
  </r>
  <r>
    <x v="2"/>
    <s v="No"/>
    <s v="Travel_Rarely"/>
    <n v="589"/>
    <x v="0"/>
    <n v="9"/>
    <n v="2"/>
    <x v="3"/>
    <n v="1"/>
    <n v="1787"/>
    <n v="2"/>
    <x v="1"/>
    <n v="46"/>
    <n v="2"/>
    <n v="2"/>
    <s v="Sales Executive"/>
    <x v="1"/>
    <x v="1"/>
    <n v="4189"/>
    <n v="8800"/>
    <n v="1"/>
    <s v="Y"/>
    <x v="1"/>
    <n v="14"/>
    <n v="3"/>
    <n v="1"/>
    <n v="80"/>
    <n v="2"/>
    <n v="5"/>
    <n v="2"/>
    <n v="3"/>
    <n v="5"/>
    <n v="2"/>
    <n v="0"/>
    <n v="3"/>
    <n v="0"/>
  </r>
  <r>
    <x v="21"/>
    <s v="No"/>
    <s v="Travel_Rarely"/>
    <n v="734"/>
    <x v="1"/>
    <n v="2"/>
    <n v="4"/>
    <x v="2"/>
    <n v="1"/>
    <n v="1789"/>
    <n v="3"/>
    <x v="1"/>
    <n v="46"/>
    <n v="3"/>
    <n v="5"/>
    <s v="Research Director"/>
    <x v="0"/>
    <x v="2"/>
    <n v="19328"/>
    <n v="14218"/>
    <n v="7"/>
    <s v="Y"/>
    <x v="0"/>
    <n v="17"/>
    <n v="3"/>
    <n v="3"/>
    <n v="80"/>
    <n v="1"/>
    <n v="24"/>
    <n v="3"/>
    <n v="3"/>
    <n v="2"/>
    <n v="1"/>
    <n v="2"/>
    <n v="2"/>
    <n v="0"/>
  </r>
  <r>
    <x v="9"/>
    <s v="No"/>
    <s v="Travel_Rarely"/>
    <n v="1383"/>
    <x v="1"/>
    <n v="10"/>
    <n v="3"/>
    <x v="0"/>
    <n v="1"/>
    <n v="1790"/>
    <n v="4"/>
    <x v="1"/>
    <n v="90"/>
    <n v="3"/>
    <n v="3"/>
    <s v="Healthcare Representative"/>
    <x v="3"/>
    <x v="1"/>
    <n v="8321"/>
    <n v="25949"/>
    <n v="7"/>
    <s v="Y"/>
    <x v="0"/>
    <n v="13"/>
    <n v="3"/>
    <n v="4"/>
    <n v="80"/>
    <n v="1"/>
    <n v="15"/>
    <n v="1"/>
    <n v="3"/>
    <n v="12"/>
    <n v="8"/>
    <n v="5"/>
    <n v="7"/>
    <n v="0"/>
  </r>
  <r>
    <x v="20"/>
    <s v="Yes"/>
    <s v="Travel_Frequently"/>
    <n v="429"/>
    <x v="1"/>
    <n v="1"/>
    <n v="2"/>
    <x v="2"/>
    <n v="1"/>
    <n v="1792"/>
    <n v="3"/>
    <x v="1"/>
    <n v="99"/>
    <n v="3"/>
    <n v="1"/>
    <s v="Research Scientist"/>
    <x v="1"/>
    <x v="2"/>
    <n v="2342"/>
    <n v="11092"/>
    <n v="1"/>
    <s v="Y"/>
    <x v="0"/>
    <n v="12"/>
    <n v="3"/>
    <n v="3"/>
    <n v="80"/>
    <n v="3"/>
    <n v="6"/>
    <n v="2"/>
    <n v="2"/>
    <n v="5"/>
    <n v="3"/>
    <n v="2"/>
    <n v="3"/>
    <n v="1"/>
  </r>
  <r>
    <x v="2"/>
    <s v="No"/>
    <s v="Travel_Rarely"/>
    <n v="1239"/>
    <x v="2"/>
    <n v="8"/>
    <n v="2"/>
    <x v="1"/>
    <n v="1"/>
    <n v="1794"/>
    <n v="3"/>
    <x v="1"/>
    <n v="89"/>
    <n v="3"/>
    <n v="2"/>
    <s v="Human Resources"/>
    <x v="1"/>
    <x v="2"/>
    <n v="4071"/>
    <n v="12832"/>
    <n v="2"/>
    <s v="Y"/>
    <x v="1"/>
    <n v="13"/>
    <n v="3"/>
    <n v="3"/>
    <n v="80"/>
    <n v="0"/>
    <n v="19"/>
    <n v="4"/>
    <n v="2"/>
    <n v="10"/>
    <n v="0"/>
    <n v="4"/>
    <n v="7"/>
    <n v="0"/>
  </r>
  <r>
    <x v="10"/>
    <s v="Yes"/>
    <s v="Travel_Rarely"/>
    <n v="303"/>
    <x v="0"/>
    <n v="27"/>
    <n v="3"/>
    <x v="0"/>
    <n v="1"/>
    <n v="1797"/>
    <n v="3"/>
    <x v="1"/>
    <n v="84"/>
    <n v="3"/>
    <n v="2"/>
    <s v="Sales Executive"/>
    <x v="0"/>
    <x v="0"/>
    <n v="5813"/>
    <n v="13492"/>
    <n v="1"/>
    <s v="Y"/>
    <x v="0"/>
    <n v="18"/>
    <n v="3"/>
    <n v="4"/>
    <n v="80"/>
    <n v="0"/>
    <n v="10"/>
    <n v="2"/>
    <n v="3"/>
    <n v="10"/>
    <n v="7"/>
    <n v="7"/>
    <n v="7"/>
    <n v="1"/>
  </r>
  <r>
    <x v="3"/>
    <s v="No"/>
    <s v="Travel_Rarely"/>
    <n v="867"/>
    <x v="1"/>
    <n v="8"/>
    <n v="4"/>
    <x v="0"/>
    <n v="1"/>
    <n v="1798"/>
    <n v="4"/>
    <x v="1"/>
    <n v="90"/>
    <n v="4"/>
    <n v="1"/>
    <s v="Research Scientist"/>
    <x v="3"/>
    <x v="1"/>
    <n v="3143"/>
    <n v="6076"/>
    <n v="6"/>
    <s v="Y"/>
    <x v="1"/>
    <n v="19"/>
    <n v="3"/>
    <n v="2"/>
    <n v="80"/>
    <n v="1"/>
    <n v="14"/>
    <n v="1"/>
    <n v="3"/>
    <n v="10"/>
    <n v="8"/>
    <n v="7"/>
    <n v="6"/>
    <n v="0"/>
  </r>
  <r>
    <x v="14"/>
    <s v="No"/>
    <s v="Travel_Rarely"/>
    <n v="1181"/>
    <x v="1"/>
    <n v="1"/>
    <n v="3"/>
    <x v="0"/>
    <n v="1"/>
    <n v="1799"/>
    <n v="3"/>
    <x v="1"/>
    <n v="82"/>
    <n v="3"/>
    <n v="1"/>
    <s v="Research Scientist"/>
    <x v="0"/>
    <x v="1"/>
    <n v="2044"/>
    <n v="5531"/>
    <n v="1"/>
    <s v="Y"/>
    <x v="1"/>
    <n v="11"/>
    <n v="3"/>
    <n v="3"/>
    <n v="80"/>
    <n v="1"/>
    <n v="5"/>
    <n v="6"/>
    <n v="4"/>
    <n v="5"/>
    <n v="3"/>
    <n v="0"/>
    <n v="3"/>
    <n v="0"/>
  </r>
  <r>
    <x v="22"/>
    <s v="No"/>
    <s v="Travel_Rarely"/>
    <n v="1253"/>
    <x v="1"/>
    <n v="10"/>
    <n v="1"/>
    <x v="2"/>
    <n v="1"/>
    <n v="1800"/>
    <n v="3"/>
    <x v="1"/>
    <n v="65"/>
    <n v="3"/>
    <n v="3"/>
    <s v="Research Director"/>
    <x v="2"/>
    <x v="0"/>
    <n v="13464"/>
    <n v="7914"/>
    <n v="7"/>
    <s v="Y"/>
    <x v="1"/>
    <n v="21"/>
    <n v="4"/>
    <n v="3"/>
    <n v="80"/>
    <n v="0"/>
    <n v="9"/>
    <n v="3"/>
    <n v="3"/>
    <n v="4"/>
    <n v="3"/>
    <n v="2"/>
    <n v="2"/>
    <n v="0"/>
  </r>
  <r>
    <x v="21"/>
    <s v="No"/>
    <s v="Non-Travel"/>
    <n v="849"/>
    <x v="0"/>
    <n v="26"/>
    <n v="2"/>
    <x v="0"/>
    <n v="1"/>
    <n v="1801"/>
    <n v="2"/>
    <x v="1"/>
    <n v="98"/>
    <n v="2"/>
    <n v="2"/>
    <s v="Sales Executive"/>
    <x v="1"/>
    <x v="0"/>
    <n v="7991"/>
    <n v="25166"/>
    <n v="8"/>
    <s v="Y"/>
    <x v="1"/>
    <n v="15"/>
    <n v="3"/>
    <n v="3"/>
    <n v="80"/>
    <n v="0"/>
    <n v="6"/>
    <n v="3"/>
    <n v="3"/>
    <n v="2"/>
    <n v="2"/>
    <n v="2"/>
    <n v="2"/>
    <n v="0"/>
  </r>
  <r>
    <x v="32"/>
    <s v="No"/>
    <s v="Travel_Rarely"/>
    <n v="616"/>
    <x v="1"/>
    <n v="2"/>
    <n v="2"/>
    <x v="0"/>
    <n v="1"/>
    <n v="1802"/>
    <n v="3"/>
    <x v="0"/>
    <n v="99"/>
    <n v="3"/>
    <n v="1"/>
    <s v="Laboratory Technician"/>
    <x v="3"/>
    <x v="1"/>
    <n v="3377"/>
    <n v="25605"/>
    <n v="4"/>
    <s v="Y"/>
    <x v="1"/>
    <n v="17"/>
    <n v="3"/>
    <n v="4"/>
    <n v="80"/>
    <n v="1"/>
    <n v="7"/>
    <n v="5"/>
    <n v="2"/>
    <n v="4"/>
    <n v="3"/>
    <n v="0"/>
    <n v="2"/>
    <n v="0"/>
  </r>
  <r>
    <x v="19"/>
    <s v="No"/>
    <s v="Travel_Rarely"/>
    <n v="1128"/>
    <x v="1"/>
    <n v="13"/>
    <n v="3"/>
    <x v="2"/>
    <n v="1"/>
    <n v="1803"/>
    <n v="2"/>
    <x v="1"/>
    <n v="95"/>
    <n v="4"/>
    <n v="2"/>
    <s v="Healthcare Representative"/>
    <x v="3"/>
    <x v="1"/>
    <n v="5538"/>
    <n v="5696"/>
    <n v="5"/>
    <s v="Y"/>
    <x v="1"/>
    <n v="18"/>
    <n v="3"/>
    <n v="3"/>
    <n v="80"/>
    <n v="2"/>
    <n v="10"/>
    <n v="2"/>
    <n v="2"/>
    <n v="0"/>
    <n v="0"/>
    <n v="0"/>
    <n v="0"/>
    <n v="0"/>
  </r>
  <r>
    <x v="10"/>
    <s v="No"/>
    <s v="Non-Travel"/>
    <n v="1180"/>
    <x v="1"/>
    <n v="2"/>
    <n v="2"/>
    <x v="2"/>
    <n v="1"/>
    <n v="1804"/>
    <n v="2"/>
    <x v="1"/>
    <n v="90"/>
    <n v="3"/>
    <n v="2"/>
    <s v="Manufacturing Director"/>
    <x v="0"/>
    <x v="2"/>
    <n v="5762"/>
    <n v="24442"/>
    <n v="2"/>
    <s v="Y"/>
    <x v="1"/>
    <n v="14"/>
    <n v="3"/>
    <n v="3"/>
    <n v="80"/>
    <n v="1"/>
    <n v="15"/>
    <n v="6"/>
    <n v="3"/>
    <n v="7"/>
    <n v="7"/>
    <n v="1"/>
    <n v="7"/>
    <n v="0"/>
  </r>
  <r>
    <x v="8"/>
    <s v="No"/>
    <s v="Non-Travel"/>
    <n v="1336"/>
    <x v="2"/>
    <n v="2"/>
    <n v="3"/>
    <x v="5"/>
    <n v="1"/>
    <n v="1805"/>
    <n v="1"/>
    <x v="1"/>
    <n v="100"/>
    <n v="3"/>
    <n v="1"/>
    <s v="Human Resources"/>
    <x v="1"/>
    <x v="2"/>
    <n v="2592"/>
    <n v="7129"/>
    <n v="5"/>
    <s v="Y"/>
    <x v="1"/>
    <n v="13"/>
    <n v="3"/>
    <n v="4"/>
    <n v="80"/>
    <n v="3"/>
    <n v="13"/>
    <n v="3"/>
    <n v="3"/>
    <n v="11"/>
    <n v="10"/>
    <n v="3"/>
    <n v="8"/>
    <n v="0"/>
  </r>
  <r>
    <x v="13"/>
    <s v="Yes"/>
    <s v="Travel_Frequently"/>
    <n v="234"/>
    <x v="1"/>
    <n v="9"/>
    <n v="4"/>
    <x v="0"/>
    <n v="1"/>
    <n v="1807"/>
    <n v="4"/>
    <x v="1"/>
    <n v="93"/>
    <n v="3"/>
    <n v="2"/>
    <s v="Laboratory Technician"/>
    <x v="3"/>
    <x v="1"/>
    <n v="5346"/>
    <n v="6208"/>
    <n v="4"/>
    <s v="Y"/>
    <x v="1"/>
    <n v="17"/>
    <n v="3"/>
    <n v="3"/>
    <n v="80"/>
    <n v="1"/>
    <n v="11"/>
    <n v="3"/>
    <n v="2"/>
    <n v="7"/>
    <n v="1"/>
    <n v="0"/>
    <n v="7"/>
    <n v="1"/>
  </r>
  <r>
    <x v="2"/>
    <s v="Yes"/>
    <s v="Travel_Rarely"/>
    <n v="370"/>
    <x v="1"/>
    <n v="10"/>
    <n v="4"/>
    <x v="2"/>
    <n v="1"/>
    <n v="1809"/>
    <n v="4"/>
    <x v="1"/>
    <n v="58"/>
    <n v="3"/>
    <n v="2"/>
    <s v="Manufacturing Director"/>
    <x v="3"/>
    <x v="0"/>
    <n v="4213"/>
    <n v="4992"/>
    <n v="1"/>
    <s v="Y"/>
    <x v="1"/>
    <n v="15"/>
    <n v="3"/>
    <n v="2"/>
    <n v="80"/>
    <n v="0"/>
    <n v="10"/>
    <n v="4"/>
    <n v="1"/>
    <n v="10"/>
    <n v="3"/>
    <n v="0"/>
    <n v="8"/>
    <n v="1"/>
  </r>
  <r>
    <x v="22"/>
    <s v="No"/>
    <s v="Travel_Frequently"/>
    <n v="766"/>
    <x v="0"/>
    <n v="20"/>
    <n v="3"/>
    <x v="0"/>
    <n v="1"/>
    <n v="1812"/>
    <n v="3"/>
    <x v="1"/>
    <n v="83"/>
    <n v="3"/>
    <n v="2"/>
    <s v="Sales Executive"/>
    <x v="0"/>
    <x v="2"/>
    <n v="4127"/>
    <n v="19188"/>
    <n v="2"/>
    <s v="Y"/>
    <x v="1"/>
    <n v="18"/>
    <n v="3"/>
    <n v="4"/>
    <n v="80"/>
    <n v="1"/>
    <n v="7"/>
    <n v="6"/>
    <n v="3"/>
    <n v="2"/>
    <n v="1"/>
    <n v="2"/>
    <n v="2"/>
    <n v="0"/>
  </r>
  <r>
    <x v="23"/>
    <s v="No"/>
    <s v="Non-Travel"/>
    <n v="343"/>
    <x v="1"/>
    <n v="9"/>
    <n v="3"/>
    <x v="0"/>
    <n v="1"/>
    <n v="1813"/>
    <n v="1"/>
    <x v="1"/>
    <n v="52"/>
    <n v="3"/>
    <n v="1"/>
    <s v="Research Scientist"/>
    <x v="2"/>
    <x v="0"/>
    <n v="2438"/>
    <n v="24978"/>
    <n v="4"/>
    <s v="Y"/>
    <x v="1"/>
    <n v="13"/>
    <n v="3"/>
    <n v="3"/>
    <n v="80"/>
    <n v="0"/>
    <n v="7"/>
    <n v="2"/>
    <n v="2"/>
    <n v="3"/>
    <n v="2"/>
    <n v="1"/>
    <n v="2"/>
    <n v="0"/>
  </r>
  <r>
    <x v="0"/>
    <s v="No"/>
    <s v="Travel_Rarely"/>
    <n v="447"/>
    <x v="1"/>
    <n v="5"/>
    <n v="3"/>
    <x v="0"/>
    <n v="1"/>
    <n v="1814"/>
    <n v="2"/>
    <x v="1"/>
    <n v="85"/>
    <n v="4"/>
    <n v="2"/>
    <s v="Healthcare Representative"/>
    <x v="1"/>
    <x v="0"/>
    <n v="6870"/>
    <n v="15530"/>
    <n v="3"/>
    <s v="Y"/>
    <x v="1"/>
    <n v="12"/>
    <n v="3"/>
    <n v="1"/>
    <n v="80"/>
    <n v="0"/>
    <n v="11"/>
    <n v="3"/>
    <n v="1"/>
    <n v="3"/>
    <n v="2"/>
    <n v="1"/>
    <n v="2"/>
    <n v="0"/>
  </r>
  <r>
    <x v="0"/>
    <s v="No"/>
    <s v="Travel_Rarely"/>
    <n v="796"/>
    <x v="0"/>
    <n v="4"/>
    <n v="1"/>
    <x v="3"/>
    <n v="1"/>
    <n v="1815"/>
    <n v="3"/>
    <x v="0"/>
    <n v="81"/>
    <n v="3"/>
    <n v="3"/>
    <s v="Sales Executive"/>
    <x v="2"/>
    <x v="2"/>
    <n v="10447"/>
    <n v="26458"/>
    <n v="0"/>
    <s v="Y"/>
    <x v="0"/>
    <n v="13"/>
    <n v="3"/>
    <n v="4"/>
    <n v="80"/>
    <n v="1"/>
    <n v="23"/>
    <n v="3"/>
    <n v="4"/>
    <n v="22"/>
    <n v="14"/>
    <n v="13"/>
    <n v="5"/>
    <n v="0"/>
  </r>
  <r>
    <x v="7"/>
    <s v="No"/>
    <s v="Travel_Rarely"/>
    <n v="1092"/>
    <x v="1"/>
    <n v="10"/>
    <n v="3"/>
    <x v="2"/>
    <n v="1"/>
    <n v="1816"/>
    <n v="1"/>
    <x v="0"/>
    <n v="64"/>
    <n v="3"/>
    <n v="3"/>
    <s v="Manufacturing Director"/>
    <x v="2"/>
    <x v="0"/>
    <n v="9667"/>
    <n v="2739"/>
    <n v="9"/>
    <s v="Y"/>
    <x v="1"/>
    <n v="14"/>
    <n v="3"/>
    <n v="2"/>
    <n v="80"/>
    <n v="0"/>
    <n v="9"/>
    <n v="3"/>
    <n v="3"/>
    <n v="7"/>
    <n v="7"/>
    <n v="0"/>
    <n v="2"/>
    <n v="0"/>
  </r>
  <r>
    <x v="25"/>
    <s v="Yes"/>
    <s v="Travel_Rarely"/>
    <n v="920"/>
    <x v="2"/>
    <n v="20"/>
    <n v="2"/>
    <x v="2"/>
    <n v="1"/>
    <n v="1818"/>
    <n v="4"/>
    <x v="0"/>
    <n v="69"/>
    <n v="3"/>
    <n v="1"/>
    <s v="Human Resources"/>
    <x v="1"/>
    <x v="1"/>
    <n v="2148"/>
    <n v="6889"/>
    <n v="0"/>
    <s v="Y"/>
    <x v="0"/>
    <n v="11"/>
    <n v="3"/>
    <n v="3"/>
    <n v="80"/>
    <n v="0"/>
    <n v="6"/>
    <n v="3"/>
    <n v="3"/>
    <n v="5"/>
    <n v="1"/>
    <n v="1"/>
    <n v="4"/>
    <n v="1"/>
  </r>
  <r>
    <x v="21"/>
    <s v="Yes"/>
    <s v="Travel_Rarely"/>
    <n v="261"/>
    <x v="1"/>
    <n v="21"/>
    <n v="2"/>
    <x v="2"/>
    <n v="1"/>
    <n v="1821"/>
    <n v="4"/>
    <x v="0"/>
    <n v="66"/>
    <n v="3"/>
    <n v="2"/>
    <s v="Healthcare Representative"/>
    <x v="1"/>
    <x v="1"/>
    <n v="8926"/>
    <n v="10842"/>
    <n v="4"/>
    <s v="Y"/>
    <x v="1"/>
    <n v="22"/>
    <n v="4"/>
    <n v="4"/>
    <n v="80"/>
    <n v="1"/>
    <n v="13"/>
    <n v="2"/>
    <n v="4"/>
    <n v="9"/>
    <n v="7"/>
    <n v="3"/>
    <n v="7"/>
    <n v="1"/>
  </r>
  <r>
    <x v="32"/>
    <s v="No"/>
    <s v="Travel_Rarely"/>
    <n v="1194"/>
    <x v="1"/>
    <n v="1"/>
    <n v="3"/>
    <x v="0"/>
    <n v="1"/>
    <n v="1822"/>
    <n v="3"/>
    <x v="0"/>
    <n v="52"/>
    <n v="3"/>
    <n v="2"/>
    <s v="Healthcare Representative"/>
    <x v="0"/>
    <x v="2"/>
    <n v="6513"/>
    <n v="9060"/>
    <n v="4"/>
    <s v="Y"/>
    <x v="1"/>
    <n v="17"/>
    <n v="3"/>
    <n v="4"/>
    <n v="80"/>
    <n v="1"/>
    <n v="12"/>
    <n v="3"/>
    <n v="3"/>
    <n v="5"/>
    <n v="3"/>
    <n v="0"/>
    <n v="3"/>
    <n v="0"/>
  </r>
  <r>
    <x v="13"/>
    <s v="No"/>
    <s v="Travel_Rarely"/>
    <n v="810"/>
    <x v="0"/>
    <n v="8"/>
    <n v="2"/>
    <x v="4"/>
    <n v="1"/>
    <n v="1823"/>
    <n v="2"/>
    <x v="1"/>
    <n v="92"/>
    <n v="4"/>
    <n v="2"/>
    <s v="Sales Executive"/>
    <x v="2"/>
    <x v="1"/>
    <n v="6799"/>
    <n v="22128"/>
    <n v="1"/>
    <s v="Y"/>
    <x v="1"/>
    <n v="21"/>
    <n v="4"/>
    <n v="3"/>
    <n v="80"/>
    <n v="2"/>
    <n v="10"/>
    <n v="5"/>
    <n v="3"/>
    <n v="10"/>
    <n v="8"/>
    <n v="4"/>
    <n v="8"/>
    <n v="0"/>
  </r>
  <r>
    <x v="34"/>
    <s v="No"/>
    <s v="Non-Travel"/>
    <n v="350"/>
    <x v="0"/>
    <n v="2"/>
    <n v="3"/>
    <x v="2"/>
    <n v="1"/>
    <n v="1824"/>
    <n v="2"/>
    <x v="1"/>
    <n v="52"/>
    <n v="3"/>
    <n v="4"/>
    <s v="Manager"/>
    <x v="1"/>
    <x v="2"/>
    <n v="16291"/>
    <n v="22577"/>
    <n v="4"/>
    <s v="Y"/>
    <x v="1"/>
    <n v="22"/>
    <n v="4"/>
    <n v="4"/>
    <n v="80"/>
    <n v="1"/>
    <n v="37"/>
    <n v="0"/>
    <n v="2"/>
    <n v="16"/>
    <n v="9"/>
    <n v="14"/>
    <n v="14"/>
    <n v="0"/>
  </r>
  <r>
    <x v="10"/>
    <s v="No"/>
    <s v="Travel_Rarely"/>
    <n v="185"/>
    <x v="1"/>
    <n v="23"/>
    <n v="4"/>
    <x v="2"/>
    <n v="1"/>
    <n v="1826"/>
    <n v="2"/>
    <x v="1"/>
    <n v="91"/>
    <n v="1"/>
    <n v="1"/>
    <s v="Laboratory Technician"/>
    <x v="2"/>
    <x v="1"/>
    <n v="2705"/>
    <n v="9696"/>
    <n v="0"/>
    <s v="Y"/>
    <x v="1"/>
    <n v="16"/>
    <n v="3"/>
    <n v="2"/>
    <n v="80"/>
    <n v="1"/>
    <n v="6"/>
    <n v="2"/>
    <n v="4"/>
    <n v="5"/>
    <n v="4"/>
    <n v="0"/>
    <n v="3"/>
    <n v="0"/>
  </r>
  <r>
    <x v="40"/>
    <s v="No"/>
    <s v="Travel_Rarely"/>
    <n v="1001"/>
    <x v="1"/>
    <n v="4"/>
    <n v="3"/>
    <x v="0"/>
    <n v="1"/>
    <n v="1827"/>
    <n v="3"/>
    <x v="0"/>
    <n v="92"/>
    <n v="2"/>
    <n v="3"/>
    <s v="Manufacturing Director"/>
    <x v="1"/>
    <x v="2"/>
    <n v="10333"/>
    <n v="19271"/>
    <n v="8"/>
    <s v="Y"/>
    <x v="0"/>
    <n v="12"/>
    <n v="3"/>
    <n v="3"/>
    <n v="80"/>
    <n v="1"/>
    <n v="28"/>
    <n v="4"/>
    <n v="3"/>
    <n v="22"/>
    <n v="11"/>
    <n v="14"/>
    <n v="10"/>
    <n v="0"/>
  </r>
  <r>
    <x v="32"/>
    <s v="No"/>
    <s v="Travel_Rarely"/>
    <n v="750"/>
    <x v="1"/>
    <n v="12"/>
    <n v="3"/>
    <x v="0"/>
    <n v="1"/>
    <n v="1829"/>
    <n v="2"/>
    <x v="0"/>
    <n v="47"/>
    <n v="3"/>
    <n v="2"/>
    <s v="Healthcare Representative"/>
    <x v="3"/>
    <x v="2"/>
    <n v="4448"/>
    <n v="10748"/>
    <n v="2"/>
    <s v="Y"/>
    <x v="1"/>
    <n v="12"/>
    <n v="3"/>
    <n v="2"/>
    <n v="80"/>
    <n v="1"/>
    <n v="15"/>
    <n v="3"/>
    <n v="3"/>
    <n v="7"/>
    <n v="4"/>
    <n v="7"/>
    <n v="7"/>
    <n v="0"/>
  </r>
  <r>
    <x v="33"/>
    <s v="No"/>
    <s v="Travel_Rarely"/>
    <n v="431"/>
    <x v="1"/>
    <n v="7"/>
    <n v="4"/>
    <x v="2"/>
    <n v="1"/>
    <n v="1830"/>
    <n v="4"/>
    <x v="0"/>
    <n v="68"/>
    <n v="3"/>
    <n v="2"/>
    <s v="Research Scientist"/>
    <x v="0"/>
    <x v="1"/>
    <n v="6854"/>
    <n v="15696"/>
    <n v="4"/>
    <s v="Y"/>
    <x v="1"/>
    <n v="15"/>
    <n v="3"/>
    <n v="2"/>
    <n v="80"/>
    <n v="1"/>
    <n v="14"/>
    <n v="2"/>
    <n v="2"/>
    <n v="7"/>
    <n v="1"/>
    <n v="1"/>
    <n v="7"/>
    <n v="0"/>
  </r>
  <r>
    <x v="12"/>
    <s v="No"/>
    <s v="Travel_Frequently"/>
    <n v="1125"/>
    <x v="0"/>
    <n v="7"/>
    <n v="4"/>
    <x v="3"/>
    <n v="1"/>
    <n v="1833"/>
    <n v="1"/>
    <x v="0"/>
    <n v="68"/>
    <n v="3"/>
    <n v="3"/>
    <s v="Sales Executive"/>
    <x v="3"/>
    <x v="1"/>
    <n v="9637"/>
    <n v="8277"/>
    <n v="2"/>
    <s v="Y"/>
    <x v="1"/>
    <n v="14"/>
    <n v="3"/>
    <n v="4"/>
    <n v="80"/>
    <n v="2"/>
    <n v="9"/>
    <n v="3"/>
    <n v="3"/>
    <n v="3"/>
    <n v="2"/>
    <n v="2"/>
    <n v="2"/>
    <n v="0"/>
  </r>
  <r>
    <x v="14"/>
    <s v="No"/>
    <s v="Travel_Rarely"/>
    <n v="1217"/>
    <x v="1"/>
    <n v="1"/>
    <n v="3"/>
    <x v="2"/>
    <n v="1"/>
    <n v="1834"/>
    <n v="3"/>
    <x v="0"/>
    <n v="67"/>
    <n v="3"/>
    <n v="1"/>
    <s v="Research Scientist"/>
    <x v="3"/>
    <x v="1"/>
    <n v="3591"/>
    <n v="12719"/>
    <n v="1"/>
    <s v="Y"/>
    <x v="1"/>
    <n v="25"/>
    <n v="4"/>
    <n v="3"/>
    <n v="80"/>
    <n v="1"/>
    <n v="3"/>
    <n v="3"/>
    <n v="3"/>
    <n v="3"/>
    <n v="2"/>
    <n v="1"/>
    <n v="2"/>
    <n v="0"/>
  </r>
  <r>
    <x v="8"/>
    <s v="No"/>
    <s v="Travel_Rarely"/>
    <n v="723"/>
    <x v="0"/>
    <n v="2"/>
    <n v="4"/>
    <x v="3"/>
    <n v="1"/>
    <n v="1835"/>
    <n v="2"/>
    <x v="0"/>
    <n v="77"/>
    <n v="1"/>
    <n v="2"/>
    <s v="Sales Representative"/>
    <x v="0"/>
    <x v="1"/>
    <n v="5405"/>
    <n v="4244"/>
    <n v="2"/>
    <s v="Y"/>
    <x v="0"/>
    <n v="20"/>
    <n v="4"/>
    <n v="1"/>
    <n v="80"/>
    <n v="2"/>
    <n v="20"/>
    <n v="4"/>
    <n v="2"/>
    <n v="4"/>
    <n v="2"/>
    <n v="0"/>
    <n v="3"/>
    <n v="0"/>
  </r>
  <r>
    <x v="25"/>
    <s v="No"/>
    <s v="Travel_Rarely"/>
    <n v="572"/>
    <x v="0"/>
    <n v="10"/>
    <n v="3"/>
    <x v="2"/>
    <n v="1"/>
    <n v="1836"/>
    <n v="3"/>
    <x v="1"/>
    <n v="46"/>
    <n v="3"/>
    <n v="2"/>
    <s v="Sales Executive"/>
    <x v="0"/>
    <x v="0"/>
    <n v="4684"/>
    <n v="9125"/>
    <n v="1"/>
    <s v="Y"/>
    <x v="1"/>
    <n v="13"/>
    <n v="3"/>
    <n v="1"/>
    <n v="80"/>
    <n v="0"/>
    <n v="5"/>
    <n v="4"/>
    <n v="3"/>
    <n v="5"/>
    <n v="3"/>
    <n v="1"/>
    <n v="2"/>
    <n v="0"/>
  </r>
  <r>
    <x v="34"/>
    <s v="No"/>
    <s v="Travel_Frequently"/>
    <n v="1216"/>
    <x v="1"/>
    <n v="15"/>
    <n v="4"/>
    <x v="0"/>
    <n v="1"/>
    <n v="1837"/>
    <n v="1"/>
    <x v="1"/>
    <n v="87"/>
    <n v="3"/>
    <n v="4"/>
    <s v="Research Director"/>
    <x v="2"/>
    <x v="1"/>
    <n v="15787"/>
    <n v="21624"/>
    <n v="2"/>
    <s v="Y"/>
    <x v="0"/>
    <n v="14"/>
    <n v="3"/>
    <n v="2"/>
    <n v="80"/>
    <n v="0"/>
    <n v="23"/>
    <n v="3"/>
    <n v="3"/>
    <n v="2"/>
    <n v="2"/>
    <n v="2"/>
    <n v="2"/>
    <n v="0"/>
  </r>
  <r>
    <x v="41"/>
    <s v="No"/>
    <s v="Non-Travel"/>
    <n v="1431"/>
    <x v="1"/>
    <n v="14"/>
    <n v="3"/>
    <x v="2"/>
    <n v="1"/>
    <n v="1839"/>
    <n v="2"/>
    <x v="0"/>
    <n v="33"/>
    <n v="3"/>
    <n v="1"/>
    <s v="Research Scientist"/>
    <x v="2"/>
    <x v="0"/>
    <n v="1514"/>
    <n v="8018"/>
    <n v="1"/>
    <s v="Y"/>
    <x v="1"/>
    <n v="16"/>
    <n v="3"/>
    <n v="3"/>
    <n v="80"/>
    <n v="0"/>
    <n v="0"/>
    <n v="4"/>
    <n v="1"/>
    <n v="0"/>
    <n v="0"/>
    <n v="0"/>
    <n v="0"/>
    <n v="0"/>
  </r>
  <r>
    <x v="12"/>
    <s v="Yes"/>
    <s v="Travel_Rarely"/>
    <n v="359"/>
    <x v="2"/>
    <n v="18"/>
    <n v="5"/>
    <x v="5"/>
    <n v="1"/>
    <n v="1842"/>
    <n v="4"/>
    <x v="1"/>
    <n v="89"/>
    <n v="4"/>
    <n v="1"/>
    <s v="Human Resources"/>
    <x v="3"/>
    <x v="1"/>
    <n v="2956"/>
    <n v="21495"/>
    <n v="0"/>
    <s v="Y"/>
    <x v="1"/>
    <n v="17"/>
    <n v="3"/>
    <n v="3"/>
    <n v="80"/>
    <n v="0"/>
    <n v="2"/>
    <n v="4"/>
    <n v="3"/>
    <n v="1"/>
    <n v="0"/>
    <n v="0"/>
    <n v="0"/>
    <n v="1"/>
  </r>
  <r>
    <x v="11"/>
    <s v="Yes"/>
    <s v="Travel_Rarely"/>
    <n v="350"/>
    <x v="2"/>
    <n v="13"/>
    <n v="3"/>
    <x v="5"/>
    <n v="1"/>
    <n v="1844"/>
    <n v="1"/>
    <x v="1"/>
    <n v="56"/>
    <n v="2"/>
    <n v="1"/>
    <s v="Human Resources"/>
    <x v="3"/>
    <x v="2"/>
    <n v="2335"/>
    <n v="3157"/>
    <n v="4"/>
    <s v="Y"/>
    <x v="0"/>
    <n v="15"/>
    <n v="3"/>
    <n v="4"/>
    <n v="80"/>
    <n v="3"/>
    <n v="4"/>
    <n v="3"/>
    <n v="3"/>
    <n v="2"/>
    <n v="2"/>
    <n v="2"/>
    <n v="0"/>
    <n v="1"/>
  </r>
  <r>
    <x v="28"/>
    <s v="No"/>
    <s v="Non-Travel"/>
    <n v="589"/>
    <x v="0"/>
    <n v="2"/>
    <n v="4"/>
    <x v="0"/>
    <n v="1"/>
    <n v="1845"/>
    <n v="3"/>
    <x v="0"/>
    <n v="67"/>
    <n v="3"/>
    <n v="2"/>
    <s v="Sales Executive"/>
    <x v="2"/>
    <x v="1"/>
    <n v="5154"/>
    <n v="19665"/>
    <n v="4"/>
    <s v="Y"/>
    <x v="1"/>
    <n v="22"/>
    <n v="4"/>
    <n v="2"/>
    <n v="80"/>
    <n v="2"/>
    <n v="10"/>
    <n v="3"/>
    <n v="4"/>
    <n v="8"/>
    <n v="7"/>
    <n v="5"/>
    <n v="7"/>
    <n v="0"/>
  </r>
  <r>
    <x v="9"/>
    <s v="No"/>
    <s v="Travel_Rarely"/>
    <n v="430"/>
    <x v="1"/>
    <n v="2"/>
    <n v="4"/>
    <x v="1"/>
    <n v="1"/>
    <n v="1847"/>
    <n v="4"/>
    <x v="0"/>
    <n v="73"/>
    <n v="3"/>
    <n v="2"/>
    <s v="Research Scientist"/>
    <x v="1"/>
    <x v="1"/>
    <n v="6962"/>
    <n v="19573"/>
    <n v="4"/>
    <s v="Y"/>
    <x v="0"/>
    <n v="22"/>
    <n v="4"/>
    <n v="4"/>
    <n v="80"/>
    <n v="1"/>
    <n v="15"/>
    <n v="2"/>
    <n v="3"/>
    <n v="1"/>
    <n v="0"/>
    <n v="0"/>
    <n v="0"/>
    <n v="0"/>
  </r>
  <r>
    <x v="23"/>
    <s v="No"/>
    <s v="Travel_Frequently"/>
    <n v="1422"/>
    <x v="0"/>
    <n v="2"/>
    <n v="4"/>
    <x v="0"/>
    <n v="1"/>
    <n v="1849"/>
    <n v="1"/>
    <x v="1"/>
    <n v="92"/>
    <n v="3"/>
    <n v="2"/>
    <s v="Sales Executive"/>
    <x v="0"/>
    <x v="1"/>
    <n v="5675"/>
    <n v="19246"/>
    <n v="1"/>
    <s v="Y"/>
    <x v="1"/>
    <n v="20"/>
    <n v="4"/>
    <n v="3"/>
    <n v="80"/>
    <n v="1"/>
    <n v="7"/>
    <n v="5"/>
    <n v="3"/>
    <n v="7"/>
    <n v="7"/>
    <n v="7"/>
    <n v="7"/>
    <n v="0"/>
  </r>
  <r>
    <x v="4"/>
    <s v="No"/>
    <s v="Travel_Frequently"/>
    <n v="1297"/>
    <x v="1"/>
    <n v="5"/>
    <n v="2"/>
    <x v="0"/>
    <n v="1"/>
    <n v="1850"/>
    <n v="4"/>
    <x v="0"/>
    <n v="53"/>
    <n v="3"/>
    <n v="1"/>
    <s v="Laboratory Technician"/>
    <x v="0"/>
    <x v="0"/>
    <n v="2379"/>
    <n v="19826"/>
    <n v="0"/>
    <s v="Y"/>
    <x v="0"/>
    <n v="14"/>
    <n v="3"/>
    <n v="3"/>
    <n v="80"/>
    <n v="0"/>
    <n v="6"/>
    <n v="3"/>
    <n v="2"/>
    <n v="5"/>
    <n v="4"/>
    <n v="0"/>
    <n v="2"/>
    <n v="0"/>
  </r>
  <r>
    <x v="11"/>
    <s v="No"/>
    <s v="Travel_Frequently"/>
    <n v="574"/>
    <x v="1"/>
    <n v="20"/>
    <n v="1"/>
    <x v="2"/>
    <n v="1"/>
    <n v="1852"/>
    <n v="4"/>
    <x v="1"/>
    <n v="40"/>
    <n v="3"/>
    <n v="1"/>
    <s v="Laboratory Technician"/>
    <x v="0"/>
    <x v="1"/>
    <n v="3812"/>
    <n v="7003"/>
    <n v="1"/>
    <s v="Y"/>
    <x v="1"/>
    <n v="13"/>
    <n v="3"/>
    <n v="2"/>
    <n v="80"/>
    <n v="0"/>
    <n v="11"/>
    <n v="3"/>
    <n v="4"/>
    <n v="11"/>
    <n v="8"/>
    <n v="3"/>
    <n v="10"/>
    <n v="0"/>
  </r>
  <r>
    <x v="5"/>
    <s v="No"/>
    <s v="Travel_Frequently"/>
    <n v="1318"/>
    <x v="0"/>
    <n v="10"/>
    <n v="4"/>
    <x v="3"/>
    <n v="1"/>
    <n v="1853"/>
    <n v="4"/>
    <x v="1"/>
    <n v="79"/>
    <n v="3"/>
    <n v="2"/>
    <s v="Sales Executive"/>
    <x v="0"/>
    <x v="0"/>
    <n v="4648"/>
    <n v="26075"/>
    <n v="8"/>
    <s v="Y"/>
    <x v="1"/>
    <n v="13"/>
    <n v="3"/>
    <n v="3"/>
    <n v="80"/>
    <n v="0"/>
    <n v="4"/>
    <n v="2"/>
    <n v="4"/>
    <n v="0"/>
    <n v="0"/>
    <n v="0"/>
    <n v="0"/>
    <n v="0"/>
  </r>
  <r>
    <x v="19"/>
    <s v="No"/>
    <s v="Non-Travel"/>
    <n v="355"/>
    <x v="1"/>
    <n v="10"/>
    <n v="4"/>
    <x v="4"/>
    <n v="1"/>
    <n v="1854"/>
    <n v="3"/>
    <x v="1"/>
    <n v="38"/>
    <n v="3"/>
    <n v="1"/>
    <s v="Research Scientist"/>
    <x v="2"/>
    <x v="1"/>
    <n v="2936"/>
    <n v="6161"/>
    <n v="3"/>
    <s v="Y"/>
    <x v="1"/>
    <n v="22"/>
    <n v="4"/>
    <n v="2"/>
    <n v="80"/>
    <n v="2"/>
    <n v="10"/>
    <n v="1"/>
    <n v="2"/>
    <n v="6"/>
    <n v="3"/>
    <n v="3"/>
    <n v="3"/>
    <n v="0"/>
  </r>
  <r>
    <x v="40"/>
    <s v="No"/>
    <s v="Travel_Rarely"/>
    <n v="207"/>
    <x v="1"/>
    <n v="9"/>
    <n v="4"/>
    <x v="0"/>
    <n v="1"/>
    <n v="1856"/>
    <n v="2"/>
    <x v="0"/>
    <n v="64"/>
    <n v="3"/>
    <n v="1"/>
    <s v="Laboratory Technician"/>
    <x v="2"/>
    <x v="0"/>
    <n v="2105"/>
    <n v="5411"/>
    <n v="4"/>
    <s v="Y"/>
    <x v="1"/>
    <n v="12"/>
    <n v="3"/>
    <n v="3"/>
    <n v="80"/>
    <n v="0"/>
    <n v="7"/>
    <n v="2"/>
    <n v="3"/>
    <n v="2"/>
    <n v="2"/>
    <n v="2"/>
    <n v="0"/>
    <n v="0"/>
  </r>
  <r>
    <x v="21"/>
    <s v="No"/>
    <s v="Travel_Rarely"/>
    <n v="706"/>
    <x v="1"/>
    <n v="2"/>
    <n v="2"/>
    <x v="0"/>
    <n v="1"/>
    <n v="1857"/>
    <n v="4"/>
    <x v="1"/>
    <n v="82"/>
    <n v="3"/>
    <n v="3"/>
    <s v="Manufacturing Director"/>
    <x v="0"/>
    <x v="2"/>
    <n v="8578"/>
    <n v="19989"/>
    <n v="3"/>
    <s v="Y"/>
    <x v="1"/>
    <n v="14"/>
    <n v="3"/>
    <n v="3"/>
    <n v="80"/>
    <n v="1"/>
    <n v="12"/>
    <n v="4"/>
    <n v="2"/>
    <n v="9"/>
    <n v="8"/>
    <n v="4"/>
    <n v="7"/>
    <n v="0"/>
  </r>
  <r>
    <x v="14"/>
    <s v="No"/>
    <s v="Non-Travel"/>
    <n v="280"/>
    <x v="2"/>
    <n v="1"/>
    <n v="2"/>
    <x v="0"/>
    <n v="1"/>
    <n v="1858"/>
    <n v="3"/>
    <x v="1"/>
    <n v="43"/>
    <n v="3"/>
    <n v="1"/>
    <s v="Human Resources"/>
    <x v="0"/>
    <x v="2"/>
    <n v="2706"/>
    <n v="10494"/>
    <n v="1"/>
    <s v="Y"/>
    <x v="1"/>
    <n v="15"/>
    <n v="3"/>
    <n v="2"/>
    <n v="80"/>
    <n v="1"/>
    <n v="3"/>
    <n v="2"/>
    <n v="3"/>
    <n v="3"/>
    <n v="2"/>
    <n v="2"/>
    <n v="2"/>
    <n v="0"/>
  </r>
  <r>
    <x v="11"/>
    <s v="No"/>
    <s v="Travel_Rarely"/>
    <n v="726"/>
    <x v="1"/>
    <n v="29"/>
    <n v="1"/>
    <x v="0"/>
    <n v="1"/>
    <n v="1859"/>
    <n v="4"/>
    <x v="1"/>
    <n v="93"/>
    <n v="1"/>
    <n v="2"/>
    <s v="Healthcare Representative"/>
    <x v="2"/>
    <x v="2"/>
    <n v="6384"/>
    <n v="21143"/>
    <n v="8"/>
    <s v="Y"/>
    <x v="1"/>
    <n v="17"/>
    <n v="3"/>
    <n v="4"/>
    <n v="80"/>
    <n v="2"/>
    <n v="11"/>
    <n v="3"/>
    <n v="3"/>
    <n v="7"/>
    <n v="0"/>
    <n v="1"/>
    <n v="6"/>
    <n v="0"/>
  </r>
  <r>
    <x v="19"/>
    <s v="No"/>
    <s v="Travel_Rarely"/>
    <n v="1142"/>
    <x v="1"/>
    <n v="8"/>
    <n v="3"/>
    <x v="0"/>
    <n v="1"/>
    <n v="1860"/>
    <n v="4"/>
    <x v="1"/>
    <n v="81"/>
    <n v="3"/>
    <n v="1"/>
    <s v="Laboratory Technician"/>
    <x v="2"/>
    <x v="0"/>
    <n v="3968"/>
    <n v="13624"/>
    <n v="4"/>
    <s v="Y"/>
    <x v="1"/>
    <n v="13"/>
    <n v="3"/>
    <n v="4"/>
    <n v="80"/>
    <n v="0"/>
    <n v="8"/>
    <n v="3"/>
    <n v="3"/>
    <n v="0"/>
    <n v="0"/>
    <n v="0"/>
    <n v="0"/>
    <n v="0"/>
  </r>
  <r>
    <x v="5"/>
    <s v="Yes"/>
    <s v="Travel_Rarely"/>
    <n v="414"/>
    <x v="0"/>
    <n v="2"/>
    <n v="4"/>
    <x v="3"/>
    <n v="1"/>
    <n v="1862"/>
    <n v="3"/>
    <x v="1"/>
    <n v="82"/>
    <n v="2"/>
    <n v="2"/>
    <s v="Sales Executive"/>
    <x v="1"/>
    <x v="0"/>
    <n v="9907"/>
    <n v="26186"/>
    <n v="7"/>
    <s v="Y"/>
    <x v="0"/>
    <n v="12"/>
    <n v="3"/>
    <n v="3"/>
    <n v="80"/>
    <n v="0"/>
    <n v="7"/>
    <n v="3"/>
    <n v="2"/>
    <n v="2"/>
    <n v="2"/>
    <n v="2"/>
    <n v="2"/>
    <n v="1"/>
  </r>
  <r>
    <x v="21"/>
    <s v="No"/>
    <s v="Travel_Rarely"/>
    <n v="1319"/>
    <x v="0"/>
    <n v="3"/>
    <n v="3"/>
    <x v="4"/>
    <n v="1"/>
    <n v="1863"/>
    <n v="1"/>
    <x v="0"/>
    <n v="45"/>
    <n v="4"/>
    <n v="4"/>
    <s v="Sales Executive"/>
    <x v="3"/>
    <x v="2"/>
    <n v="13225"/>
    <n v="7739"/>
    <n v="2"/>
    <s v="Y"/>
    <x v="1"/>
    <n v="12"/>
    <n v="3"/>
    <n v="4"/>
    <n v="80"/>
    <n v="1"/>
    <n v="25"/>
    <n v="5"/>
    <n v="3"/>
    <n v="19"/>
    <n v="17"/>
    <n v="2"/>
    <n v="8"/>
    <n v="0"/>
  </r>
  <r>
    <x v="4"/>
    <s v="No"/>
    <s v="Travel_Rarely"/>
    <n v="728"/>
    <x v="0"/>
    <n v="23"/>
    <n v="1"/>
    <x v="2"/>
    <n v="1"/>
    <n v="1864"/>
    <n v="2"/>
    <x v="0"/>
    <n v="36"/>
    <n v="2"/>
    <n v="2"/>
    <s v="Sales Representative"/>
    <x v="2"/>
    <x v="1"/>
    <n v="3540"/>
    <n v="7018"/>
    <n v="1"/>
    <s v="Y"/>
    <x v="1"/>
    <n v="21"/>
    <n v="4"/>
    <n v="4"/>
    <n v="80"/>
    <n v="1"/>
    <n v="9"/>
    <n v="5"/>
    <n v="3"/>
    <n v="9"/>
    <n v="8"/>
    <n v="5"/>
    <n v="8"/>
    <n v="0"/>
  </r>
  <r>
    <x v="11"/>
    <s v="No"/>
    <s v="Travel_Rarely"/>
    <n v="352"/>
    <x v="2"/>
    <n v="6"/>
    <n v="1"/>
    <x v="2"/>
    <n v="1"/>
    <n v="1865"/>
    <n v="4"/>
    <x v="1"/>
    <n v="87"/>
    <n v="2"/>
    <n v="1"/>
    <s v="Human Resources"/>
    <x v="1"/>
    <x v="1"/>
    <n v="2804"/>
    <n v="15434"/>
    <n v="1"/>
    <s v="Y"/>
    <x v="1"/>
    <n v="11"/>
    <n v="3"/>
    <n v="4"/>
    <n v="80"/>
    <n v="0"/>
    <n v="1"/>
    <n v="3"/>
    <n v="3"/>
    <n v="1"/>
    <n v="0"/>
    <n v="0"/>
    <n v="0"/>
    <n v="0"/>
  </r>
  <r>
    <x v="23"/>
    <s v="No"/>
    <s v="Travel_Rarely"/>
    <n v="823"/>
    <x v="1"/>
    <n v="6"/>
    <n v="3"/>
    <x v="2"/>
    <n v="1"/>
    <n v="1866"/>
    <n v="1"/>
    <x v="0"/>
    <n v="81"/>
    <n v="2"/>
    <n v="5"/>
    <s v="Manager"/>
    <x v="2"/>
    <x v="1"/>
    <n v="19392"/>
    <n v="22539"/>
    <n v="7"/>
    <s v="Y"/>
    <x v="1"/>
    <n v="13"/>
    <n v="3"/>
    <n v="4"/>
    <n v="80"/>
    <n v="0"/>
    <n v="21"/>
    <n v="2"/>
    <n v="3"/>
    <n v="16"/>
    <n v="12"/>
    <n v="6"/>
    <n v="14"/>
    <n v="0"/>
  </r>
  <r>
    <x v="26"/>
    <s v="No"/>
    <s v="Travel_Rarely"/>
    <n v="1224"/>
    <x v="1"/>
    <n v="10"/>
    <n v="3"/>
    <x v="0"/>
    <n v="1"/>
    <n v="1867"/>
    <n v="4"/>
    <x v="1"/>
    <n v="91"/>
    <n v="2"/>
    <n v="5"/>
    <s v="Research Director"/>
    <x v="1"/>
    <x v="1"/>
    <n v="19665"/>
    <n v="13583"/>
    <n v="4"/>
    <s v="Y"/>
    <x v="1"/>
    <n v="12"/>
    <n v="3"/>
    <n v="4"/>
    <n v="80"/>
    <n v="0"/>
    <n v="29"/>
    <n v="3"/>
    <n v="3"/>
    <n v="22"/>
    <n v="10"/>
    <n v="12"/>
    <n v="9"/>
    <n v="0"/>
  </r>
  <r>
    <x v="11"/>
    <s v="Yes"/>
    <s v="Travel_Frequently"/>
    <n v="459"/>
    <x v="1"/>
    <n v="24"/>
    <n v="2"/>
    <x v="0"/>
    <n v="1"/>
    <n v="1868"/>
    <n v="4"/>
    <x v="1"/>
    <n v="73"/>
    <n v="2"/>
    <n v="1"/>
    <s v="Research Scientist"/>
    <x v="0"/>
    <x v="0"/>
    <n v="2439"/>
    <n v="14753"/>
    <n v="1"/>
    <s v="Y"/>
    <x v="0"/>
    <n v="24"/>
    <n v="4"/>
    <n v="2"/>
    <n v="80"/>
    <n v="0"/>
    <n v="1"/>
    <n v="3"/>
    <n v="2"/>
    <n v="1"/>
    <n v="0"/>
    <n v="1"/>
    <n v="0"/>
    <n v="1"/>
  </r>
  <r>
    <x v="21"/>
    <s v="Yes"/>
    <s v="Travel_Rarely"/>
    <n v="1254"/>
    <x v="0"/>
    <n v="10"/>
    <n v="3"/>
    <x v="0"/>
    <n v="1"/>
    <n v="1869"/>
    <n v="3"/>
    <x v="0"/>
    <n v="64"/>
    <n v="3"/>
    <n v="3"/>
    <s v="Sales Executive"/>
    <x v="1"/>
    <x v="1"/>
    <n v="7314"/>
    <n v="14011"/>
    <n v="5"/>
    <s v="Y"/>
    <x v="1"/>
    <n v="21"/>
    <n v="4"/>
    <n v="3"/>
    <n v="80"/>
    <n v="3"/>
    <n v="14"/>
    <n v="2"/>
    <n v="3"/>
    <n v="8"/>
    <n v="7"/>
    <n v="0"/>
    <n v="7"/>
    <n v="1"/>
  </r>
  <r>
    <x v="4"/>
    <s v="No"/>
    <s v="Travel_Frequently"/>
    <n v="1131"/>
    <x v="1"/>
    <n v="15"/>
    <n v="3"/>
    <x v="0"/>
    <n v="1"/>
    <n v="1870"/>
    <n v="4"/>
    <x v="0"/>
    <n v="77"/>
    <n v="2"/>
    <n v="1"/>
    <s v="Research Scientist"/>
    <x v="3"/>
    <x v="1"/>
    <n v="4774"/>
    <n v="23844"/>
    <n v="0"/>
    <s v="Y"/>
    <x v="1"/>
    <n v="19"/>
    <n v="3"/>
    <n v="4"/>
    <n v="80"/>
    <n v="1"/>
    <n v="8"/>
    <n v="2"/>
    <n v="2"/>
    <n v="7"/>
    <n v="6"/>
    <n v="7"/>
    <n v="3"/>
    <n v="0"/>
  </r>
  <r>
    <x v="22"/>
    <s v="No"/>
    <s v="Travel_Rarely"/>
    <n v="835"/>
    <x v="1"/>
    <n v="19"/>
    <n v="4"/>
    <x v="1"/>
    <n v="1"/>
    <n v="1871"/>
    <n v="4"/>
    <x v="1"/>
    <n v="41"/>
    <n v="3"/>
    <n v="2"/>
    <s v="Research Scientist"/>
    <x v="0"/>
    <x v="2"/>
    <n v="3902"/>
    <n v="5141"/>
    <n v="8"/>
    <s v="Y"/>
    <x v="1"/>
    <n v="14"/>
    <n v="3"/>
    <n v="2"/>
    <n v="80"/>
    <n v="3"/>
    <n v="7"/>
    <n v="2"/>
    <n v="3"/>
    <n v="2"/>
    <n v="2"/>
    <n v="2"/>
    <n v="2"/>
    <n v="0"/>
  </r>
  <r>
    <x v="27"/>
    <s v="No"/>
    <s v="Travel_Rarely"/>
    <n v="836"/>
    <x v="1"/>
    <n v="2"/>
    <n v="4"/>
    <x v="4"/>
    <n v="1"/>
    <n v="1873"/>
    <n v="2"/>
    <x v="1"/>
    <n v="98"/>
    <n v="2"/>
    <n v="1"/>
    <s v="Research Scientist"/>
    <x v="0"/>
    <x v="1"/>
    <n v="2662"/>
    <n v="7975"/>
    <n v="8"/>
    <s v="Y"/>
    <x v="1"/>
    <n v="20"/>
    <n v="4"/>
    <n v="2"/>
    <n v="80"/>
    <n v="1"/>
    <n v="19"/>
    <n v="2"/>
    <n v="4"/>
    <n v="5"/>
    <n v="2"/>
    <n v="0"/>
    <n v="4"/>
    <n v="0"/>
  </r>
  <r>
    <x v="14"/>
    <s v="No"/>
    <s v="Travel_Rarely"/>
    <n v="1172"/>
    <x v="0"/>
    <n v="3"/>
    <n v="3"/>
    <x v="2"/>
    <n v="1"/>
    <n v="1875"/>
    <n v="2"/>
    <x v="0"/>
    <n v="78"/>
    <n v="3"/>
    <n v="1"/>
    <s v="Sales Representative"/>
    <x v="1"/>
    <x v="1"/>
    <n v="2856"/>
    <n v="3692"/>
    <n v="1"/>
    <s v="Y"/>
    <x v="1"/>
    <n v="19"/>
    <n v="3"/>
    <n v="4"/>
    <n v="80"/>
    <n v="1"/>
    <n v="1"/>
    <n v="3"/>
    <n v="3"/>
    <n v="1"/>
    <n v="0"/>
    <n v="0"/>
    <n v="0"/>
    <n v="0"/>
  </r>
  <r>
    <x v="7"/>
    <s v="Yes"/>
    <s v="Travel_Rarely"/>
    <n v="945"/>
    <x v="0"/>
    <n v="9"/>
    <n v="3"/>
    <x v="2"/>
    <n v="1"/>
    <n v="1876"/>
    <n v="2"/>
    <x v="1"/>
    <n v="89"/>
    <n v="3"/>
    <n v="1"/>
    <s v="Sales Representative"/>
    <x v="0"/>
    <x v="0"/>
    <n v="1081"/>
    <n v="16019"/>
    <n v="1"/>
    <s v="Y"/>
    <x v="1"/>
    <n v="13"/>
    <n v="3"/>
    <n v="3"/>
    <n v="80"/>
    <n v="0"/>
    <n v="1"/>
    <n v="3"/>
    <n v="2"/>
    <n v="1"/>
    <n v="0"/>
    <n v="0"/>
    <n v="0"/>
    <n v="1"/>
  </r>
  <r>
    <x v="15"/>
    <s v="Yes"/>
    <s v="Travel_Rarely"/>
    <n v="391"/>
    <x v="1"/>
    <n v="7"/>
    <n v="1"/>
    <x v="0"/>
    <n v="1"/>
    <n v="1878"/>
    <n v="4"/>
    <x v="1"/>
    <n v="75"/>
    <n v="3"/>
    <n v="1"/>
    <s v="Research Scientist"/>
    <x v="1"/>
    <x v="0"/>
    <n v="2472"/>
    <n v="26092"/>
    <n v="1"/>
    <s v="Y"/>
    <x v="0"/>
    <n v="23"/>
    <n v="4"/>
    <n v="1"/>
    <n v="80"/>
    <n v="0"/>
    <n v="1"/>
    <n v="2"/>
    <n v="3"/>
    <n v="1"/>
    <n v="0"/>
    <n v="0"/>
    <n v="0"/>
    <n v="1"/>
  </r>
  <r>
    <x v="9"/>
    <s v="No"/>
    <s v="Travel_Rarely"/>
    <n v="1266"/>
    <x v="0"/>
    <n v="10"/>
    <n v="4"/>
    <x v="4"/>
    <n v="1"/>
    <n v="1880"/>
    <n v="2"/>
    <x v="0"/>
    <n v="63"/>
    <n v="2"/>
    <n v="2"/>
    <s v="Sales Executive"/>
    <x v="2"/>
    <x v="1"/>
    <n v="5673"/>
    <n v="6060"/>
    <n v="1"/>
    <s v="Y"/>
    <x v="0"/>
    <n v="13"/>
    <n v="3"/>
    <n v="1"/>
    <n v="80"/>
    <n v="1"/>
    <n v="10"/>
    <n v="4"/>
    <n v="3"/>
    <n v="10"/>
    <n v="9"/>
    <n v="1"/>
    <n v="7"/>
    <n v="0"/>
  </r>
  <r>
    <x v="12"/>
    <s v="No"/>
    <s v="Travel_Rarely"/>
    <n v="311"/>
    <x v="1"/>
    <n v="20"/>
    <n v="3"/>
    <x v="0"/>
    <n v="1"/>
    <n v="1881"/>
    <n v="2"/>
    <x v="1"/>
    <n v="89"/>
    <n v="3"/>
    <n v="2"/>
    <s v="Laboratory Technician"/>
    <x v="2"/>
    <x v="2"/>
    <n v="4197"/>
    <n v="18624"/>
    <n v="1"/>
    <s v="Y"/>
    <x v="1"/>
    <n v="11"/>
    <n v="3"/>
    <n v="1"/>
    <n v="80"/>
    <n v="1"/>
    <n v="10"/>
    <n v="2"/>
    <n v="3"/>
    <n v="10"/>
    <n v="8"/>
    <n v="0"/>
    <n v="2"/>
    <n v="0"/>
  </r>
  <r>
    <x v="13"/>
    <s v="No"/>
    <s v="Travel_Rarely"/>
    <n v="1480"/>
    <x v="0"/>
    <n v="4"/>
    <n v="3"/>
    <x v="0"/>
    <n v="1"/>
    <n v="1882"/>
    <n v="3"/>
    <x v="1"/>
    <n v="64"/>
    <n v="3"/>
    <n v="3"/>
    <s v="Sales Executive"/>
    <x v="0"/>
    <x v="1"/>
    <n v="9713"/>
    <n v="24444"/>
    <n v="2"/>
    <s v="Y"/>
    <x v="0"/>
    <n v="13"/>
    <n v="3"/>
    <n v="4"/>
    <n v="80"/>
    <n v="3"/>
    <n v="9"/>
    <n v="3"/>
    <n v="3"/>
    <n v="5"/>
    <n v="3"/>
    <n v="1"/>
    <n v="0"/>
    <n v="0"/>
  </r>
  <r>
    <x v="11"/>
    <s v="No"/>
    <s v="Travel_Rarely"/>
    <n v="592"/>
    <x v="1"/>
    <n v="7"/>
    <n v="3"/>
    <x v="0"/>
    <n v="1"/>
    <n v="1883"/>
    <n v="4"/>
    <x v="1"/>
    <n v="59"/>
    <n v="3"/>
    <n v="1"/>
    <s v="Laboratory Technician"/>
    <x v="3"/>
    <x v="0"/>
    <n v="2062"/>
    <n v="19384"/>
    <n v="3"/>
    <s v="Y"/>
    <x v="1"/>
    <n v="14"/>
    <n v="3"/>
    <n v="2"/>
    <n v="80"/>
    <n v="0"/>
    <n v="11"/>
    <n v="2"/>
    <n v="3"/>
    <n v="3"/>
    <n v="2"/>
    <n v="1"/>
    <n v="2"/>
    <n v="0"/>
  </r>
  <r>
    <x v="2"/>
    <s v="No"/>
    <s v="Travel_Rarely"/>
    <n v="783"/>
    <x v="1"/>
    <n v="7"/>
    <n v="4"/>
    <x v="2"/>
    <n v="1"/>
    <n v="1885"/>
    <n v="4"/>
    <x v="1"/>
    <n v="78"/>
    <n v="3"/>
    <n v="2"/>
    <s v="Research Scientist"/>
    <x v="3"/>
    <x v="1"/>
    <n v="4284"/>
    <n v="13588"/>
    <n v="5"/>
    <s v="Y"/>
    <x v="0"/>
    <n v="22"/>
    <n v="4"/>
    <n v="3"/>
    <n v="80"/>
    <n v="1"/>
    <n v="16"/>
    <n v="2"/>
    <n v="3"/>
    <n v="5"/>
    <n v="3"/>
    <n v="0"/>
    <n v="4"/>
    <n v="0"/>
  </r>
  <r>
    <x v="10"/>
    <s v="No"/>
    <s v="Travel_Rarely"/>
    <n v="219"/>
    <x v="1"/>
    <n v="16"/>
    <n v="2"/>
    <x v="1"/>
    <n v="1"/>
    <n v="1886"/>
    <n v="4"/>
    <x v="0"/>
    <n v="44"/>
    <n v="2"/>
    <n v="2"/>
    <s v="Manufacturing Director"/>
    <x v="1"/>
    <x v="1"/>
    <n v="4788"/>
    <n v="25388"/>
    <n v="0"/>
    <s v="Y"/>
    <x v="0"/>
    <n v="11"/>
    <n v="3"/>
    <n v="4"/>
    <n v="80"/>
    <n v="0"/>
    <n v="4"/>
    <n v="2"/>
    <n v="3"/>
    <n v="3"/>
    <n v="2"/>
    <n v="0"/>
    <n v="2"/>
    <n v="0"/>
  </r>
  <r>
    <x v="28"/>
    <s v="No"/>
    <s v="Travel_Rarely"/>
    <n v="556"/>
    <x v="1"/>
    <n v="25"/>
    <n v="2"/>
    <x v="0"/>
    <n v="1"/>
    <n v="1888"/>
    <n v="2"/>
    <x v="0"/>
    <n v="93"/>
    <n v="2"/>
    <n v="2"/>
    <s v="Manufacturing Director"/>
    <x v="0"/>
    <x v="1"/>
    <n v="5906"/>
    <n v="23888"/>
    <n v="0"/>
    <s v="Y"/>
    <x v="1"/>
    <n v="13"/>
    <n v="3"/>
    <n v="4"/>
    <n v="80"/>
    <n v="2"/>
    <n v="10"/>
    <n v="2"/>
    <n v="2"/>
    <n v="9"/>
    <n v="8"/>
    <n v="3"/>
    <n v="8"/>
    <n v="0"/>
  </r>
  <r>
    <x v="9"/>
    <s v="No"/>
    <s v="Travel_Frequently"/>
    <n v="1213"/>
    <x v="2"/>
    <n v="2"/>
    <n v="1"/>
    <x v="5"/>
    <n v="1"/>
    <n v="1890"/>
    <n v="2"/>
    <x v="1"/>
    <n v="94"/>
    <n v="2"/>
    <n v="2"/>
    <s v="Human Resources"/>
    <x v="0"/>
    <x v="0"/>
    <n v="3886"/>
    <n v="4223"/>
    <n v="1"/>
    <s v="Y"/>
    <x v="1"/>
    <n v="21"/>
    <n v="4"/>
    <n v="4"/>
    <n v="80"/>
    <n v="0"/>
    <n v="10"/>
    <n v="2"/>
    <n v="2"/>
    <n v="10"/>
    <n v="1"/>
    <n v="0"/>
    <n v="8"/>
    <n v="0"/>
  </r>
  <r>
    <x v="32"/>
    <s v="No"/>
    <s v="Travel_Rarely"/>
    <n v="1137"/>
    <x v="1"/>
    <n v="1"/>
    <n v="4"/>
    <x v="0"/>
    <n v="1"/>
    <n v="1892"/>
    <n v="1"/>
    <x v="1"/>
    <n v="98"/>
    <n v="3"/>
    <n v="4"/>
    <s v="Manager"/>
    <x v="3"/>
    <x v="2"/>
    <n v="16823"/>
    <n v="18991"/>
    <n v="2"/>
    <s v="Y"/>
    <x v="1"/>
    <n v="11"/>
    <n v="3"/>
    <n v="1"/>
    <n v="80"/>
    <n v="1"/>
    <n v="22"/>
    <n v="3"/>
    <n v="3"/>
    <n v="19"/>
    <n v="7"/>
    <n v="11"/>
    <n v="16"/>
    <n v="0"/>
  </r>
  <r>
    <x v="25"/>
    <s v="No"/>
    <s v="Travel_Rarely"/>
    <n v="482"/>
    <x v="1"/>
    <n v="1"/>
    <n v="2"/>
    <x v="0"/>
    <n v="1"/>
    <n v="1893"/>
    <n v="2"/>
    <x v="0"/>
    <n v="90"/>
    <n v="2"/>
    <n v="1"/>
    <s v="Research Scientist"/>
    <x v="2"/>
    <x v="1"/>
    <n v="2933"/>
    <n v="14908"/>
    <n v="1"/>
    <s v="Y"/>
    <x v="0"/>
    <n v="13"/>
    <n v="3"/>
    <n v="3"/>
    <n v="80"/>
    <n v="1"/>
    <n v="1"/>
    <n v="3"/>
    <n v="2"/>
    <n v="1"/>
    <n v="0"/>
    <n v="1"/>
    <n v="0"/>
    <n v="0"/>
  </r>
  <r>
    <x v="4"/>
    <s v="No"/>
    <s v="Travel_Rarely"/>
    <n v="511"/>
    <x v="0"/>
    <n v="2"/>
    <n v="2"/>
    <x v="2"/>
    <n v="1"/>
    <n v="1898"/>
    <n v="1"/>
    <x v="0"/>
    <n v="89"/>
    <n v="4"/>
    <n v="2"/>
    <s v="Sales Executive"/>
    <x v="2"/>
    <x v="0"/>
    <n v="6500"/>
    <n v="26997"/>
    <n v="0"/>
    <s v="Y"/>
    <x v="1"/>
    <n v="14"/>
    <n v="3"/>
    <n v="2"/>
    <n v="80"/>
    <n v="0"/>
    <n v="9"/>
    <n v="5"/>
    <n v="2"/>
    <n v="8"/>
    <n v="7"/>
    <n v="0"/>
    <n v="7"/>
    <n v="0"/>
  </r>
  <r>
    <x v="26"/>
    <s v="No"/>
    <s v="Travel_Frequently"/>
    <n v="117"/>
    <x v="1"/>
    <n v="22"/>
    <n v="3"/>
    <x v="2"/>
    <n v="1"/>
    <n v="1900"/>
    <n v="4"/>
    <x v="0"/>
    <n v="58"/>
    <n v="3"/>
    <n v="4"/>
    <s v="Manager"/>
    <x v="0"/>
    <x v="2"/>
    <n v="17174"/>
    <n v="2437"/>
    <n v="3"/>
    <s v="Y"/>
    <x v="1"/>
    <n v="11"/>
    <n v="3"/>
    <n v="2"/>
    <n v="80"/>
    <n v="1"/>
    <n v="24"/>
    <n v="3"/>
    <n v="3"/>
    <n v="22"/>
    <n v="17"/>
    <n v="4"/>
    <n v="7"/>
    <n v="0"/>
  </r>
  <r>
    <x v="20"/>
    <s v="No"/>
    <s v="Travel_Rarely"/>
    <n v="170"/>
    <x v="1"/>
    <n v="1"/>
    <n v="4"/>
    <x v="0"/>
    <n v="1"/>
    <n v="1903"/>
    <n v="2"/>
    <x v="1"/>
    <n v="78"/>
    <n v="4"/>
    <n v="2"/>
    <s v="Healthcare Representative"/>
    <x v="3"/>
    <x v="1"/>
    <n v="5033"/>
    <n v="9364"/>
    <n v="2"/>
    <s v="Y"/>
    <x v="1"/>
    <n v="15"/>
    <n v="3"/>
    <n v="4"/>
    <n v="80"/>
    <n v="1"/>
    <n v="10"/>
    <n v="5"/>
    <n v="3"/>
    <n v="2"/>
    <n v="0"/>
    <n v="2"/>
    <n v="2"/>
    <n v="0"/>
  </r>
  <r>
    <x v="13"/>
    <s v="Yes"/>
    <s v="Non-Travel"/>
    <n v="967"/>
    <x v="1"/>
    <n v="16"/>
    <n v="4"/>
    <x v="4"/>
    <n v="1"/>
    <n v="1905"/>
    <n v="4"/>
    <x v="1"/>
    <n v="85"/>
    <n v="1"/>
    <n v="1"/>
    <s v="Research Scientist"/>
    <x v="3"/>
    <x v="1"/>
    <n v="2307"/>
    <n v="14460"/>
    <n v="1"/>
    <s v="Y"/>
    <x v="0"/>
    <n v="23"/>
    <n v="4"/>
    <n v="2"/>
    <n v="80"/>
    <n v="1"/>
    <n v="5"/>
    <n v="2"/>
    <n v="3"/>
    <n v="5"/>
    <n v="2"/>
    <n v="3"/>
    <n v="0"/>
    <n v="1"/>
  </r>
  <r>
    <x v="29"/>
    <s v="Yes"/>
    <s v="Travel_Rarely"/>
    <n v="1162"/>
    <x v="1"/>
    <n v="24"/>
    <n v="2"/>
    <x v="0"/>
    <n v="1"/>
    <n v="1907"/>
    <n v="1"/>
    <x v="1"/>
    <n v="97"/>
    <n v="3"/>
    <n v="1"/>
    <s v="Laboratory Technician"/>
    <x v="0"/>
    <x v="0"/>
    <n v="2587"/>
    <n v="10261"/>
    <n v="1"/>
    <s v="Y"/>
    <x v="1"/>
    <n v="16"/>
    <n v="3"/>
    <n v="4"/>
    <n v="80"/>
    <n v="0"/>
    <n v="5"/>
    <n v="3"/>
    <n v="3"/>
    <n v="4"/>
    <n v="2"/>
    <n v="1"/>
    <n v="0"/>
    <n v="1"/>
  </r>
  <r>
    <x v="9"/>
    <s v="No"/>
    <s v="Travel_Rarely"/>
    <n v="335"/>
    <x v="0"/>
    <n v="17"/>
    <n v="2"/>
    <x v="3"/>
    <n v="1"/>
    <n v="1908"/>
    <n v="3"/>
    <x v="1"/>
    <n v="33"/>
    <n v="2"/>
    <n v="2"/>
    <s v="Sales Executive"/>
    <x v="1"/>
    <x v="1"/>
    <n v="5507"/>
    <n v="16822"/>
    <n v="2"/>
    <s v="Y"/>
    <x v="1"/>
    <n v="16"/>
    <n v="3"/>
    <n v="3"/>
    <n v="80"/>
    <n v="2"/>
    <n v="12"/>
    <n v="1"/>
    <n v="1"/>
    <n v="4"/>
    <n v="2"/>
    <n v="1"/>
    <n v="3"/>
    <n v="0"/>
  </r>
  <r>
    <x v="0"/>
    <s v="No"/>
    <s v="Travel_Rarely"/>
    <n v="337"/>
    <x v="0"/>
    <n v="8"/>
    <n v="3"/>
    <x v="3"/>
    <n v="1"/>
    <n v="1909"/>
    <n v="3"/>
    <x v="0"/>
    <n v="54"/>
    <n v="3"/>
    <n v="2"/>
    <s v="Sales Executive"/>
    <x v="1"/>
    <x v="1"/>
    <n v="4393"/>
    <n v="26841"/>
    <n v="5"/>
    <s v="Y"/>
    <x v="1"/>
    <n v="21"/>
    <n v="4"/>
    <n v="3"/>
    <n v="80"/>
    <n v="1"/>
    <n v="14"/>
    <n v="3"/>
    <n v="3"/>
    <n v="5"/>
    <n v="4"/>
    <n v="1"/>
    <n v="4"/>
    <n v="0"/>
  </r>
  <r>
    <x v="19"/>
    <s v="No"/>
    <s v="Travel_Rarely"/>
    <n v="1396"/>
    <x v="1"/>
    <n v="6"/>
    <n v="3"/>
    <x v="2"/>
    <n v="1"/>
    <n v="1911"/>
    <n v="3"/>
    <x v="1"/>
    <n v="83"/>
    <n v="3"/>
    <n v="3"/>
    <s v="Research Director"/>
    <x v="3"/>
    <x v="1"/>
    <n v="13348"/>
    <n v="14842"/>
    <n v="9"/>
    <s v="Y"/>
    <x v="1"/>
    <n v="13"/>
    <n v="3"/>
    <n v="2"/>
    <n v="80"/>
    <n v="1"/>
    <n v="18"/>
    <n v="3"/>
    <n v="4"/>
    <n v="13"/>
    <n v="7"/>
    <n v="5"/>
    <n v="7"/>
    <n v="0"/>
  </r>
  <r>
    <x v="12"/>
    <s v="No"/>
    <s v="Travel_Rarely"/>
    <n v="1079"/>
    <x v="0"/>
    <n v="10"/>
    <n v="2"/>
    <x v="2"/>
    <n v="1"/>
    <n v="1912"/>
    <n v="3"/>
    <x v="0"/>
    <n v="86"/>
    <n v="3"/>
    <n v="2"/>
    <s v="Sales Executive"/>
    <x v="0"/>
    <x v="2"/>
    <n v="6583"/>
    <n v="20115"/>
    <n v="2"/>
    <s v="Y"/>
    <x v="0"/>
    <n v="11"/>
    <n v="3"/>
    <n v="4"/>
    <n v="80"/>
    <n v="1"/>
    <n v="8"/>
    <n v="2"/>
    <n v="3"/>
    <n v="5"/>
    <n v="2"/>
    <n v="1"/>
    <n v="4"/>
    <n v="0"/>
  </r>
  <r>
    <x v="13"/>
    <s v="No"/>
    <s v="Travel_Rarely"/>
    <n v="735"/>
    <x v="0"/>
    <n v="3"/>
    <n v="1"/>
    <x v="2"/>
    <n v="1"/>
    <n v="1915"/>
    <n v="4"/>
    <x v="0"/>
    <n v="75"/>
    <n v="2"/>
    <n v="2"/>
    <s v="Sales Executive"/>
    <x v="0"/>
    <x v="1"/>
    <n v="8103"/>
    <n v="16495"/>
    <n v="3"/>
    <s v="Y"/>
    <x v="0"/>
    <n v="12"/>
    <n v="3"/>
    <n v="3"/>
    <n v="80"/>
    <n v="0"/>
    <n v="9"/>
    <n v="3"/>
    <n v="2"/>
    <n v="4"/>
    <n v="2"/>
    <n v="0"/>
    <n v="1"/>
    <n v="0"/>
  </r>
  <r>
    <x v="12"/>
    <s v="No"/>
    <s v="Travel_Rarely"/>
    <n v="471"/>
    <x v="1"/>
    <n v="4"/>
    <n v="3"/>
    <x v="2"/>
    <n v="1"/>
    <n v="1916"/>
    <n v="1"/>
    <x v="0"/>
    <n v="62"/>
    <n v="4"/>
    <n v="1"/>
    <s v="Laboratory Technician"/>
    <x v="2"/>
    <x v="2"/>
    <n v="3978"/>
    <n v="16031"/>
    <n v="8"/>
    <s v="Y"/>
    <x v="1"/>
    <n v="12"/>
    <n v="3"/>
    <n v="2"/>
    <n v="80"/>
    <n v="1"/>
    <n v="4"/>
    <n v="0"/>
    <n v="2"/>
    <n v="2"/>
    <n v="2"/>
    <n v="2"/>
    <n v="2"/>
    <n v="0"/>
  </r>
  <r>
    <x v="25"/>
    <s v="No"/>
    <s v="Travel_Frequently"/>
    <n v="1096"/>
    <x v="1"/>
    <n v="6"/>
    <n v="3"/>
    <x v="1"/>
    <n v="1"/>
    <n v="1918"/>
    <n v="3"/>
    <x v="1"/>
    <n v="61"/>
    <n v="4"/>
    <n v="1"/>
    <s v="Laboratory Technician"/>
    <x v="0"/>
    <x v="1"/>
    <n v="2544"/>
    <n v="7102"/>
    <n v="0"/>
    <s v="Y"/>
    <x v="1"/>
    <n v="18"/>
    <n v="3"/>
    <n v="1"/>
    <n v="80"/>
    <n v="1"/>
    <n v="8"/>
    <n v="3"/>
    <n v="3"/>
    <n v="7"/>
    <n v="7"/>
    <n v="7"/>
    <n v="7"/>
    <n v="0"/>
  </r>
  <r>
    <x v="28"/>
    <s v="No"/>
    <s v="Travel_Frequently"/>
    <n v="1297"/>
    <x v="1"/>
    <n v="1"/>
    <n v="4"/>
    <x v="2"/>
    <n v="1"/>
    <n v="1922"/>
    <n v="2"/>
    <x v="1"/>
    <n v="44"/>
    <n v="3"/>
    <n v="2"/>
    <s v="Healthcare Representative"/>
    <x v="2"/>
    <x v="0"/>
    <n v="5399"/>
    <n v="14511"/>
    <n v="4"/>
    <s v="Y"/>
    <x v="1"/>
    <n v="12"/>
    <n v="3"/>
    <n v="3"/>
    <n v="80"/>
    <n v="0"/>
    <n v="12"/>
    <n v="3"/>
    <n v="3"/>
    <n v="4"/>
    <n v="2"/>
    <n v="0"/>
    <n v="3"/>
    <n v="0"/>
  </r>
  <r>
    <x v="3"/>
    <s v="No"/>
    <s v="Travel_Rarely"/>
    <n v="217"/>
    <x v="0"/>
    <n v="10"/>
    <n v="4"/>
    <x v="3"/>
    <n v="1"/>
    <n v="1924"/>
    <n v="2"/>
    <x v="1"/>
    <n v="43"/>
    <n v="3"/>
    <n v="2"/>
    <s v="Sales Executive"/>
    <x v="2"/>
    <x v="0"/>
    <n v="5487"/>
    <n v="10410"/>
    <n v="1"/>
    <s v="Y"/>
    <x v="1"/>
    <n v="14"/>
    <n v="3"/>
    <n v="2"/>
    <n v="80"/>
    <n v="0"/>
    <n v="10"/>
    <n v="2"/>
    <n v="2"/>
    <n v="10"/>
    <n v="4"/>
    <n v="0"/>
    <n v="9"/>
    <n v="0"/>
  </r>
  <r>
    <x v="14"/>
    <s v="No"/>
    <s v="Travel_Frequently"/>
    <n v="783"/>
    <x v="0"/>
    <n v="1"/>
    <n v="2"/>
    <x v="0"/>
    <n v="1"/>
    <n v="1927"/>
    <n v="3"/>
    <x v="1"/>
    <n v="42"/>
    <n v="2"/>
    <n v="2"/>
    <s v="Sales Executive"/>
    <x v="0"/>
    <x v="1"/>
    <n v="6834"/>
    <n v="19255"/>
    <n v="1"/>
    <s v="Y"/>
    <x v="0"/>
    <n v="12"/>
    <n v="3"/>
    <n v="3"/>
    <n v="80"/>
    <n v="1"/>
    <n v="7"/>
    <n v="2"/>
    <n v="3"/>
    <n v="7"/>
    <n v="7"/>
    <n v="0"/>
    <n v="7"/>
    <n v="0"/>
  </r>
  <r>
    <x v="11"/>
    <s v="Yes"/>
    <s v="Travel_Frequently"/>
    <n v="746"/>
    <x v="0"/>
    <n v="24"/>
    <n v="3"/>
    <x v="4"/>
    <n v="1"/>
    <n v="1928"/>
    <n v="3"/>
    <x v="1"/>
    <n v="45"/>
    <n v="4"/>
    <n v="1"/>
    <s v="Sales Representative"/>
    <x v="3"/>
    <x v="0"/>
    <n v="1091"/>
    <n v="10642"/>
    <n v="1"/>
    <s v="Y"/>
    <x v="1"/>
    <n v="17"/>
    <n v="3"/>
    <n v="4"/>
    <n v="80"/>
    <n v="0"/>
    <n v="1"/>
    <n v="3"/>
    <n v="3"/>
    <n v="1"/>
    <n v="0"/>
    <n v="0"/>
    <n v="0"/>
    <n v="1"/>
  </r>
  <r>
    <x v="22"/>
    <s v="No"/>
    <s v="Non-Travel"/>
    <n v="1251"/>
    <x v="0"/>
    <n v="21"/>
    <n v="4"/>
    <x v="0"/>
    <n v="1"/>
    <n v="1929"/>
    <n v="1"/>
    <x v="0"/>
    <n v="32"/>
    <n v="1"/>
    <n v="2"/>
    <s v="Sales Executive"/>
    <x v="2"/>
    <x v="1"/>
    <n v="5736"/>
    <n v="3987"/>
    <n v="6"/>
    <s v="Y"/>
    <x v="1"/>
    <n v="19"/>
    <n v="3"/>
    <n v="3"/>
    <n v="80"/>
    <n v="1"/>
    <n v="10"/>
    <n v="1"/>
    <n v="3"/>
    <n v="3"/>
    <n v="2"/>
    <n v="1"/>
    <n v="2"/>
    <n v="0"/>
  </r>
  <r>
    <x v="4"/>
    <s v="No"/>
    <s v="Travel_Rarely"/>
    <n v="1354"/>
    <x v="1"/>
    <n v="2"/>
    <n v="4"/>
    <x v="4"/>
    <n v="1"/>
    <n v="1931"/>
    <n v="2"/>
    <x v="1"/>
    <n v="41"/>
    <n v="3"/>
    <n v="1"/>
    <s v="Research Scientist"/>
    <x v="1"/>
    <x v="1"/>
    <n v="2226"/>
    <n v="6073"/>
    <n v="1"/>
    <s v="Y"/>
    <x v="1"/>
    <n v="11"/>
    <n v="3"/>
    <n v="3"/>
    <n v="80"/>
    <n v="1"/>
    <n v="6"/>
    <n v="3"/>
    <n v="2"/>
    <n v="5"/>
    <n v="3"/>
    <n v="1"/>
    <n v="2"/>
    <n v="0"/>
  </r>
  <r>
    <x v="13"/>
    <s v="No"/>
    <s v="Travel_Frequently"/>
    <n v="735"/>
    <x v="1"/>
    <n v="22"/>
    <n v="4"/>
    <x v="1"/>
    <n v="1"/>
    <n v="1932"/>
    <n v="3"/>
    <x v="1"/>
    <n v="86"/>
    <n v="2"/>
    <n v="2"/>
    <s v="Research Scientist"/>
    <x v="0"/>
    <x v="1"/>
    <n v="5747"/>
    <n v="26496"/>
    <n v="1"/>
    <s v="Y"/>
    <x v="0"/>
    <n v="15"/>
    <n v="3"/>
    <n v="2"/>
    <n v="80"/>
    <n v="0"/>
    <n v="16"/>
    <n v="3"/>
    <n v="3"/>
    <n v="15"/>
    <n v="10"/>
    <n v="6"/>
    <n v="11"/>
    <n v="0"/>
  </r>
  <r>
    <x v="14"/>
    <s v="Yes"/>
    <s v="Travel_Rarely"/>
    <n v="1475"/>
    <x v="0"/>
    <n v="13"/>
    <n v="2"/>
    <x v="3"/>
    <n v="1"/>
    <n v="1933"/>
    <n v="4"/>
    <x v="0"/>
    <n v="84"/>
    <n v="3"/>
    <n v="2"/>
    <s v="Sales Executive"/>
    <x v="2"/>
    <x v="0"/>
    <n v="9854"/>
    <n v="23352"/>
    <n v="3"/>
    <s v="Y"/>
    <x v="0"/>
    <n v="11"/>
    <n v="3"/>
    <n v="4"/>
    <n v="80"/>
    <n v="0"/>
    <n v="6"/>
    <n v="0"/>
    <n v="3"/>
    <n v="2"/>
    <n v="0"/>
    <n v="2"/>
    <n v="2"/>
    <n v="1"/>
  </r>
  <r>
    <x v="40"/>
    <s v="No"/>
    <s v="Non-Travel"/>
    <n v="1169"/>
    <x v="1"/>
    <n v="14"/>
    <n v="4"/>
    <x v="4"/>
    <n v="1"/>
    <n v="1934"/>
    <n v="3"/>
    <x v="1"/>
    <n v="64"/>
    <n v="3"/>
    <n v="2"/>
    <s v="Research Scientist"/>
    <x v="1"/>
    <x v="1"/>
    <n v="5467"/>
    <n v="2125"/>
    <n v="8"/>
    <s v="Y"/>
    <x v="1"/>
    <n v="18"/>
    <n v="3"/>
    <n v="3"/>
    <n v="80"/>
    <n v="1"/>
    <n v="16"/>
    <n v="4"/>
    <n v="4"/>
    <n v="8"/>
    <n v="7"/>
    <n v="1"/>
    <n v="7"/>
    <n v="0"/>
  </r>
  <r>
    <x v="29"/>
    <s v="No"/>
    <s v="Travel_Rarely"/>
    <n v="1443"/>
    <x v="0"/>
    <n v="11"/>
    <n v="5"/>
    <x v="3"/>
    <n v="1"/>
    <n v="1935"/>
    <n v="4"/>
    <x v="0"/>
    <n v="89"/>
    <n v="2"/>
    <n v="2"/>
    <s v="Sales Executive"/>
    <x v="3"/>
    <x v="1"/>
    <n v="5380"/>
    <n v="20328"/>
    <n v="4"/>
    <s v="Y"/>
    <x v="1"/>
    <n v="16"/>
    <n v="3"/>
    <n v="3"/>
    <n v="80"/>
    <n v="1"/>
    <n v="6"/>
    <n v="3"/>
    <n v="3"/>
    <n v="0"/>
    <n v="0"/>
    <n v="0"/>
    <n v="0"/>
    <n v="0"/>
  </r>
  <r>
    <x v="22"/>
    <s v="No"/>
    <s v="Travel_Rarely"/>
    <n v="867"/>
    <x v="1"/>
    <n v="9"/>
    <n v="2"/>
    <x v="2"/>
    <n v="1"/>
    <n v="1936"/>
    <n v="1"/>
    <x v="1"/>
    <n v="87"/>
    <n v="3"/>
    <n v="2"/>
    <s v="Manufacturing Director"/>
    <x v="3"/>
    <x v="1"/>
    <n v="5151"/>
    <n v="12315"/>
    <n v="1"/>
    <s v="Y"/>
    <x v="1"/>
    <n v="25"/>
    <n v="4"/>
    <n v="4"/>
    <n v="80"/>
    <n v="1"/>
    <n v="10"/>
    <n v="3"/>
    <n v="3"/>
    <n v="10"/>
    <n v="0"/>
    <n v="7"/>
    <n v="9"/>
    <n v="0"/>
  </r>
  <r>
    <x v="8"/>
    <s v="No"/>
    <s v="Travel_Frequently"/>
    <n v="1394"/>
    <x v="1"/>
    <n v="8"/>
    <n v="3"/>
    <x v="2"/>
    <n v="1"/>
    <n v="1937"/>
    <n v="4"/>
    <x v="0"/>
    <n v="58"/>
    <n v="2"/>
    <n v="2"/>
    <s v="Research Scientist"/>
    <x v="1"/>
    <x v="2"/>
    <n v="2133"/>
    <n v="18115"/>
    <n v="1"/>
    <s v="Y"/>
    <x v="0"/>
    <n v="16"/>
    <n v="3"/>
    <n v="3"/>
    <n v="80"/>
    <n v="1"/>
    <n v="20"/>
    <n v="3"/>
    <n v="3"/>
    <n v="20"/>
    <n v="11"/>
    <n v="0"/>
    <n v="7"/>
    <n v="0"/>
  </r>
  <r>
    <x v="34"/>
    <s v="No"/>
    <s v="Travel_Rarely"/>
    <n v="605"/>
    <x v="0"/>
    <n v="21"/>
    <n v="3"/>
    <x v="0"/>
    <n v="1"/>
    <n v="1938"/>
    <n v="4"/>
    <x v="0"/>
    <n v="72"/>
    <n v="3"/>
    <n v="4"/>
    <s v="Manager"/>
    <x v="0"/>
    <x v="1"/>
    <n v="17875"/>
    <n v="11761"/>
    <n v="4"/>
    <s v="Y"/>
    <x v="0"/>
    <n v="13"/>
    <n v="3"/>
    <n v="3"/>
    <n v="80"/>
    <n v="1"/>
    <n v="29"/>
    <n v="2"/>
    <n v="2"/>
    <n v="1"/>
    <n v="0"/>
    <n v="0"/>
    <n v="0"/>
    <n v="0"/>
  </r>
  <r>
    <x v="5"/>
    <s v="Yes"/>
    <s v="Travel_Frequently"/>
    <n v="238"/>
    <x v="1"/>
    <n v="5"/>
    <n v="2"/>
    <x v="0"/>
    <n v="1"/>
    <n v="1939"/>
    <n v="1"/>
    <x v="0"/>
    <n v="47"/>
    <n v="4"/>
    <n v="1"/>
    <s v="Research Scientist"/>
    <x v="2"/>
    <x v="0"/>
    <n v="2432"/>
    <n v="15318"/>
    <n v="3"/>
    <s v="Y"/>
    <x v="0"/>
    <n v="14"/>
    <n v="3"/>
    <n v="1"/>
    <n v="80"/>
    <n v="0"/>
    <n v="8"/>
    <n v="2"/>
    <n v="3"/>
    <n v="4"/>
    <n v="1"/>
    <n v="0"/>
    <n v="3"/>
    <n v="1"/>
  </r>
  <r>
    <x v="8"/>
    <s v="No"/>
    <s v="Travel_Rarely"/>
    <n v="1206"/>
    <x v="1"/>
    <n v="9"/>
    <n v="2"/>
    <x v="0"/>
    <n v="1"/>
    <n v="1940"/>
    <n v="2"/>
    <x v="1"/>
    <n v="71"/>
    <n v="3"/>
    <n v="1"/>
    <s v="Research Scientist"/>
    <x v="0"/>
    <x v="2"/>
    <n v="4771"/>
    <n v="14293"/>
    <n v="2"/>
    <s v="Y"/>
    <x v="1"/>
    <n v="19"/>
    <n v="3"/>
    <n v="4"/>
    <n v="80"/>
    <n v="2"/>
    <n v="10"/>
    <n v="0"/>
    <n v="4"/>
    <n v="5"/>
    <n v="2"/>
    <n v="0"/>
    <n v="3"/>
    <n v="0"/>
  </r>
  <r>
    <x v="1"/>
    <s v="No"/>
    <s v="Travel_Frequently"/>
    <n v="1064"/>
    <x v="1"/>
    <n v="2"/>
    <n v="1"/>
    <x v="0"/>
    <n v="1"/>
    <n v="1941"/>
    <n v="2"/>
    <x v="1"/>
    <n v="42"/>
    <n v="3"/>
    <n v="5"/>
    <s v="Research Director"/>
    <x v="0"/>
    <x v="1"/>
    <n v="19161"/>
    <n v="13738"/>
    <n v="3"/>
    <s v="Y"/>
    <x v="1"/>
    <n v="15"/>
    <n v="3"/>
    <n v="4"/>
    <n v="80"/>
    <n v="0"/>
    <n v="28"/>
    <n v="3"/>
    <n v="3"/>
    <n v="5"/>
    <n v="4"/>
    <n v="4"/>
    <n v="3"/>
    <n v="0"/>
  </r>
  <r>
    <x v="19"/>
    <s v="No"/>
    <s v="Travel_Rarely"/>
    <n v="419"/>
    <x v="0"/>
    <n v="12"/>
    <n v="4"/>
    <x v="3"/>
    <n v="1"/>
    <n v="1943"/>
    <n v="2"/>
    <x v="1"/>
    <n v="77"/>
    <n v="3"/>
    <n v="2"/>
    <s v="Sales Executive"/>
    <x v="0"/>
    <x v="2"/>
    <n v="5087"/>
    <n v="2900"/>
    <n v="3"/>
    <s v="Y"/>
    <x v="0"/>
    <n v="12"/>
    <n v="3"/>
    <n v="3"/>
    <n v="80"/>
    <n v="2"/>
    <n v="14"/>
    <n v="4"/>
    <n v="3"/>
    <n v="0"/>
    <n v="0"/>
    <n v="0"/>
    <n v="0"/>
    <n v="0"/>
  </r>
  <r>
    <x v="4"/>
    <s v="Yes"/>
    <s v="Travel_Frequently"/>
    <n v="1337"/>
    <x v="2"/>
    <n v="22"/>
    <n v="3"/>
    <x v="5"/>
    <n v="1"/>
    <n v="1944"/>
    <n v="1"/>
    <x v="0"/>
    <n v="58"/>
    <n v="2"/>
    <n v="1"/>
    <s v="Human Resources"/>
    <x v="1"/>
    <x v="1"/>
    <n v="2863"/>
    <n v="19555"/>
    <n v="1"/>
    <s v="Y"/>
    <x v="1"/>
    <n v="12"/>
    <n v="3"/>
    <n v="1"/>
    <n v="80"/>
    <n v="0"/>
    <n v="1"/>
    <n v="2"/>
    <n v="3"/>
    <n v="1"/>
    <n v="0"/>
    <n v="0"/>
    <n v="0"/>
    <n v="1"/>
  </r>
  <r>
    <x v="10"/>
    <s v="No"/>
    <s v="Travel_Rarely"/>
    <n v="682"/>
    <x v="0"/>
    <n v="18"/>
    <n v="4"/>
    <x v="2"/>
    <n v="1"/>
    <n v="1945"/>
    <n v="2"/>
    <x v="1"/>
    <n v="71"/>
    <n v="3"/>
    <n v="2"/>
    <s v="Sales Executive"/>
    <x v="3"/>
    <x v="1"/>
    <n v="5561"/>
    <n v="15975"/>
    <n v="0"/>
    <s v="Y"/>
    <x v="1"/>
    <n v="16"/>
    <n v="3"/>
    <n v="4"/>
    <n v="80"/>
    <n v="1"/>
    <n v="6"/>
    <n v="2"/>
    <n v="1"/>
    <n v="5"/>
    <n v="3"/>
    <n v="0"/>
    <n v="4"/>
    <n v="0"/>
  </r>
  <r>
    <x v="14"/>
    <s v="No"/>
    <s v="Non-Travel"/>
    <n v="1103"/>
    <x v="1"/>
    <n v="16"/>
    <n v="3"/>
    <x v="2"/>
    <n v="1"/>
    <n v="1947"/>
    <n v="3"/>
    <x v="1"/>
    <n v="49"/>
    <n v="3"/>
    <n v="1"/>
    <s v="Research Scientist"/>
    <x v="2"/>
    <x v="0"/>
    <n v="2144"/>
    <n v="2122"/>
    <n v="1"/>
    <s v="Y"/>
    <x v="1"/>
    <n v="14"/>
    <n v="3"/>
    <n v="3"/>
    <n v="80"/>
    <n v="0"/>
    <n v="5"/>
    <n v="3"/>
    <n v="2"/>
    <n v="5"/>
    <n v="3"/>
    <n v="1"/>
    <n v="4"/>
    <n v="0"/>
  </r>
  <r>
    <x v="12"/>
    <s v="No"/>
    <s v="Non-Travel"/>
    <n v="976"/>
    <x v="1"/>
    <n v="3"/>
    <n v="2"/>
    <x v="2"/>
    <n v="1"/>
    <n v="1948"/>
    <n v="3"/>
    <x v="1"/>
    <n v="48"/>
    <n v="3"/>
    <n v="1"/>
    <s v="Research Scientist"/>
    <x v="3"/>
    <x v="2"/>
    <n v="3065"/>
    <n v="3995"/>
    <n v="1"/>
    <s v="Y"/>
    <x v="0"/>
    <n v="13"/>
    <n v="3"/>
    <n v="4"/>
    <n v="80"/>
    <n v="1"/>
    <n v="4"/>
    <n v="3"/>
    <n v="4"/>
    <n v="4"/>
    <n v="2"/>
    <n v="2"/>
    <n v="3"/>
    <n v="0"/>
  </r>
  <r>
    <x v="9"/>
    <s v="No"/>
    <s v="Non-Travel"/>
    <n v="1351"/>
    <x v="1"/>
    <n v="9"/>
    <n v="4"/>
    <x v="0"/>
    <n v="1"/>
    <n v="1949"/>
    <n v="1"/>
    <x v="1"/>
    <n v="66"/>
    <n v="4"/>
    <n v="1"/>
    <s v="Laboratory Technician"/>
    <x v="1"/>
    <x v="1"/>
    <n v="2810"/>
    <n v="9238"/>
    <n v="1"/>
    <s v="Y"/>
    <x v="1"/>
    <n v="22"/>
    <n v="4"/>
    <n v="2"/>
    <n v="80"/>
    <n v="0"/>
    <n v="5"/>
    <n v="3"/>
    <n v="3"/>
    <n v="5"/>
    <n v="4"/>
    <n v="0"/>
    <n v="2"/>
    <n v="0"/>
  </r>
  <r>
    <x v="13"/>
    <s v="No"/>
    <s v="Travel_Rarely"/>
    <n v="937"/>
    <x v="0"/>
    <n v="1"/>
    <n v="3"/>
    <x v="3"/>
    <n v="1"/>
    <n v="1950"/>
    <n v="1"/>
    <x v="1"/>
    <n v="32"/>
    <n v="3"/>
    <n v="3"/>
    <s v="Sales Executive"/>
    <x v="0"/>
    <x v="0"/>
    <n v="9888"/>
    <n v="6770"/>
    <n v="1"/>
    <s v="Y"/>
    <x v="1"/>
    <n v="21"/>
    <n v="4"/>
    <n v="1"/>
    <n v="80"/>
    <n v="0"/>
    <n v="14"/>
    <n v="3"/>
    <n v="2"/>
    <n v="14"/>
    <n v="8"/>
    <n v="2"/>
    <n v="1"/>
    <n v="0"/>
  </r>
  <r>
    <x v="13"/>
    <s v="No"/>
    <s v="Travel_Rarely"/>
    <n v="1239"/>
    <x v="0"/>
    <n v="13"/>
    <n v="4"/>
    <x v="2"/>
    <n v="1"/>
    <n v="1951"/>
    <n v="4"/>
    <x v="1"/>
    <n v="39"/>
    <n v="3"/>
    <n v="3"/>
    <s v="Sales Executive"/>
    <x v="2"/>
    <x v="2"/>
    <n v="8628"/>
    <n v="22914"/>
    <n v="1"/>
    <s v="Y"/>
    <x v="1"/>
    <n v="18"/>
    <n v="3"/>
    <n v="3"/>
    <n v="80"/>
    <n v="1"/>
    <n v="9"/>
    <n v="2"/>
    <n v="2"/>
    <n v="8"/>
    <n v="7"/>
    <n v="1"/>
    <n v="1"/>
    <n v="0"/>
  </r>
  <r>
    <x v="25"/>
    <s v="No"/>
    <s v="Travel_Rarely"/>
    <n v="157"/>
    <x v="1"/>
    <n v="1"/>
    <n v="3"/>
    <x v="2"/>
    <n v="1"/>
    <n v="1952"/>
    <n v="3"/>
    <x v="1"/>
    <n v="95"/>
    <n v="3"/>
    <n v="1"/>
    <s v="Laboratory Technician"/>
    <x v="3"/>
    <x v="0"/>
    <n v="2867"/>
    <n v="20006"/>
    <n v="0"/>
    <s v="Y"/>
    <x v="1"/>
    <n v="13"/>
    <n v="3"/>
    <n v="4"/>
    <n v="80"/>
    <n v="0"/>
    <n v="8"/>
    <n v="6"/>
    <n v="2"/>
    <n v="7"/>
    <n v="7"/>
    <n v="7"/>
    <n v="6"/>
    <n v="0"/>
  </r>
  <r>
    <x v="11"/>
    <s v="No"/>
    <s v="Travel_Rarely"/>
    <n v="136"/>
    <x v="1"/>
    <n v="1"/>
    <n v="3"/>
    <x v="0"/>
    <n v="1"/>
    <n v="1954"/>
    <n v="1"/>
    <x v="1"/>
    <n v="89"/>
    <n v="3"/>
    <n v="2"/>
    <s v="Healthcare Representative"/>
    <x v="3"/>
    <x v="1"/>
    <n v="5373"/>
    <n v="6225"/>
    <n v="0"/>
    <s v="Y"/>
    <x v="1"/>
    <n v="12"/>
    <n v="3"/>
    <n v="1"/>
    <n v="80"/>
    <n v="1"/>
    <n v="6"/>
    <n v="5"/>
    <n v="2"/>
    <n v="5"/>
    <n v="3"/>
    <n v="0"/>
    <n v="2"/>
    <n v="0"/>
  </r>
  <r>
    <x v="5"/>
    <s v="No"/>
    <s v="Non-Travel"/>
    <n v="1146"/>
    <x v="1"/>
    <n v="15"/>
    <n v="4"/>
    <x v="2"/>
    <n v="1"/>
    <n v="1955"/>
    <n v="3"/>
    <x v="0"/>
    <n v="34"/>
    <n v="3"/>
    <n v="2"/>
    <s v="Healthcare Representative"/>
    <x v="0"/>
    <x v="2"/>
    <n v="6667"/>
    <n v="16542"/>
    <n v="5"/>
    <s v="Y"/>
    <x v="1"/>
    <n v="18"/>
    <n v="3"/>
    <n v="2"/>
    <n v="80"/>
    <n v="1"/>
    <n v="9"/>
    <n v="6"/>
    <n v="3"/>
    <n v="5"/>
    <n v="1"/>
    <n v="1"/>
    <n v="2"/>
    <n v="0"/>
  </r>
  <r>
    <x v="12"/>
    <s v="No"/>
    <s v="Travel_Frequently"/>
    <n v="1125"/>
    <x v="1"/>
    <n v="1"/>
    <n v="3"/>
    <x v="0"/>
    <n v="1"/>
    <n v="1956"/>
    <n v="4"/>
    <x v="1"/>
    <n v="48"/>
    <n v="1"/>
    <n v="2"/>
    <s v="Research Scientist"/>
    <x v="3"/>
    <x v="1"/>
    <n v="5003"/>
    <n v="5771"/>
    <n v="1"/>
    <s v="Y"/>
    <x v="1"/>
    <n v="21"/>
    <n v="4"/>
    <n v="2"/>
    <n v="80"/>
    <n v="0"/>
    <n v="10"/>
    <n v="6"/>
    <n v="3"/>
    <n v="10"/>
    <n v="8"/>
    <n v="8"/>
    <n v="7"/>
    <n v="0"/>
  </r>
  <r>
    <x v="14"/>
    <s v="Yes"/>
    <s v="Travel_Rarely"/>
    <n v="1404"/>
    <x v="1"/>
    <n v="17"/>
    <n v="3"/>
    <x v="4"/>
    <n v="1"/>
    <n v="1960"/>
    <n v="3"/>
    <x v="1"/>
    <n v="32"/>
    <n v="2"/>
    <n v="1"/>
    <s v="Laboratory Technician"/>
    <x v="0"/>
    <x v="2"/>
    <n v="2367"/>
    <n v="18779"/>
    <n v="5"/>
    <s v="Y"/>
    <x v="1"/>
    <n v="12"/>
    <n v="3"/>
    <n v="1"/>
    <n v="80"/>
    <n v="1"/>
    <n v="6"/>
    <n v="2"/>
    <n v="2"/>
    <n v="4"/>
    <n v="1"/>
    <n v="0"/>
    <n v="3"/>
    <n v="1"/>
  </r>
  <r>
    <x v="8"/>
    <s v="No"/>
    <s v="Travel_Rarely"/>
    <n v="1404"/>
    <x v="0"/>
    <n v="1"/>
    <n v="3"/>
    <x v="0"/>
    <n v="1"/>
    <n v="1961"/>
    <n v="1"/>
    <x v="1"/>
    <n v="59"/>
    <n v="2"/>
    <n v="1"/>
    <s v="Sales Representative"/>
    <x v="3"/>
    <x v="0"/>
    <n v="2858"/>
    <n v="11473"/>
    <n v="4"/>
    <s v="Y"/>
    <x v="1"/>
    <n v="14"/>
    <n v="3"/>
    <n v="1"/>
    <n v="80"/>
    <n v="0"/>
    <n v="20"/>
    <n v="3"/>
    <n v="2"/>
    <n v="1"/>
    <n v="0"/>
    <n v="0"/>
    <n v="0"/>
    <n v="0"/>
  </r>
  <r>
    <x v="10"/>
    <s v="No"/>
    <s v="Travel_Rarely"/>
    <n v="1224"/>
    <x v="0"/>
    <n v="7"/>
    <n v="4"/>
    <x v="0"/>
    <n v="1"/>
    <n v="1962"/>
    <n v="3"/>
    <x v="0"/>
    <n v="55"/>
    <n v="3"/>
    <n v="2"/>
    <s v="Sales Executive"/>
    <x v="0"/>
    <x v="1"/>
    <n v="5204"/>
    <n v="13586"/>
    <n v="1"/>
    <s v="Y"/>
    <x v="0"/>
    <n v="11"/>
    <n v="3"/>
    <n v="4"/>
    <n v="80"/>
    <n v="0"/>
    <n v="10"/>
    <n v="2"/>
    <n v="3"/>
    <n v="10"/>
    <n v="8"/>
    <n v="0"/>
    <n v="9"/>
    <n v="0"/>
  </r>
  <r>
    <x v="4"/>
    <s v="No"/>
    <s v="Travel_Rarely"/>
    <n v="954"/>
    <x v="0"/>
    <n v="9"/>
    <n v="3"/>
    <x v="3"/>
    <n v="1"/>
    <n v="1965"/>
    <n v="4"/>
    <x v="1"/>
    <n v="44"/>
    <n v="3"/>
    <n v="2"/>
    <s v="Sales Executive"/>
    <x v="0"/>
    <x v="0"/>
    <n v="4105"/>
    <n v="5099"/>
    <n v="1"/>
    <s v="Y"/>
    <x v="1"/>
    <n v="14"/>
    <n v="3"/>
    <n v="1"/>
    <n v="80"/>
    <n v="0"/>
    <n v="7"/>
    <n v="5"/>
    <n v="3"/>
    <n v="7"/>
    <n v="7"/>
    <n v="0"/>
    <n v="7"/>
    <n v="0"/>
  </r>
  <r>
    <x v="5"/>
    <s v="No"/>
    <s v="Travel_Rarely"/>
    <n v="1373"/>
    <x v="1"/>
    <n v="5"/>
    <n v="4"/>
    <x v="0"/>
    <n v="1"/>
    <n v="1966"/>
    <n v="4"/>
    <x v="1"/>
    <n v="56"/>
    <n v="2"/>
    <n v="2"/>
    <s v="Manufacturing Director"/>
    <x v="0"/>
    <x v="0"/>
    <n v="9679"/>
    <n v="10138"/>
    <n v="8"/>
    <s v="Y"/>
    <x v="1"/>
    <n v="24"/>
    <n v="4"/>
    <n v="2"/>
    <n v="80"/>
    <n v="0"/>
    <n v="8"/>
    <n v="1"/>
    <n v="3"/>
    <n v="1"/>
    <n v="0"/>
    <n v="0"/>
    <n v="0"/>
    <n v="0"/>
  </r>
  <r>
    <x v="12"/>
    <s v="Yes"/>
    <s v="Travel_Frequently"/>
    <n v="754"/>
    <x v="0"/>
    <n v="26"/>
    <n v="4"/>
    <x v="3"/>
    <n v="1"/>
    <n v="1967"/>
    <n v="1"/>
    <x v="1"/>
    <n v="63"/>
    <n v="3"/>
    <n v="2"/>
    <s v="Sales Executive"/>
    <x v="0"/>
    <x v="1"/>
    <n v="5617"/>
    <n v="21075"/>
    <n v="1"/>
    <s v="Y"/>
    <x v="0"/>
    <n v="11"/>
    <n v="3"/>
    <n v="3"/>
    <n v="80"/>
    <n v="0"/>
    <n v="10"/>
    <n v="4"/>
    <n v="3"/>
    <n v="10"/>
    <n v="7"/>
    <n v="0"/>
    <n v="8"/>
    <n v="1"/>
  </r>
  <r>
    <x v="16"/>
    <s v="Yes"/>
    <s v="Travel_Rarely"/>
    <n v="1168"/>
    <x v="0"/>
    <n v="24"/>
    <n v="4"/>
    <x v="0"/>
    <n v="1"/>
    <n v="1968"/>
    <n v="1"/>
    <x v="1"/>
    <n v="66"/>
    <n v="3"/>
    <n v="3"/>
    <s v="Sales Executive"/>
    <x v="3"/>
    <x v="0"/>
    <n v="10448"/>
    <n v="5843"/>
    <n v="6"/>
    <s v="Y"/>
    <x v="0"/>
    <n v="13"/>
    <n v="3"/>
    <n v="2"/>
    <n v="80"/>
    <n v="0"/>
    <n v="15"/>
    <n v="2"/>
    <n v="2"/>
    <n v="2"/>
    <n v="2"/>
    <n v="2"/>
    <n v="2"/>
    <n v="1"/>
  </r>
  <r>
    <x v="33"/>
    <s v="No"/>
    <s v="Travel_Rarely"/>
    <n v="155"/>
    <x v="1"/>
    <n v="9"/>
    <n v="2"/>
    <x v="0"/>
    <n v="1"/>
    <n v="1969"/>
    <n v="1"/>
    <x v="0"/>
    <n v="67"/>
    <n v="3"/>
    <n v="2"/>
    <s v="Research Scientist"/>
    <x v="2"/>
    <x v="1"/>
    <n v="2897"/>
    <n v="22474"/>
    <n v="3"/>
    <s v="Y"/>
    <x v="1"/>
    <n v="11"/>
    <n v="3"/>
    <n v="3"/>
    <n v="80"/>
    <n v="2"/>
    <n v="9"/>
    <n v="6"/>
    <n v="2"/>
    <n v="4"/>
    <n v="3"/>
    <n v="2"/>
    <n v="3"/>
    <n v="0"/>
  </r>
  <r>
    <x v="3"/>
    <s v="No"/>
    <s v="Travel_Frequently"/>
    <n v="1303"/>
    <x v="1"/>
    <n v="7"/>
    <n v="2"/>
    <x v="0"/>
    <n v="1"/>
    <n v="1970"/>
    <n v="4"/>
    <x v="1"/>
    <n v="36"/>
    <n v="3"/>
    <n v="2"/>
    <s v="Healthcare Representative"/>
    <x v="2"/>
    <x v="2"/>
    <n v="5968"/>
    <n v="18079"/>
    <n v="1"/>
    <s v="Y"/>
    <x v="1"/>
    <n v="20"/>
    <n v="4"/>
    <n v="3"/>
    <n v="80"/>
    <n v="3"/>
    <n v="9"/>
    <n v="2"/>
    <n v="3"/>
    <n v="9"/>
    <n v="7"/>
    <n v="2"/>
    <n v="8"/>
    <n v="0"/>
  </r>
  <r>
    <x v="23"/>
    <s v="No"/>
    <s v="Travel_Rarely"/>
    <n v="574"/>
    <x v="1"/>
    <n v="11"/>
    <n v="3"/>
    <x v="0"/>
    <n v="1"/>
    <n v="1971"/>
    <n v="1"/>
    <x v="1"/>
    <n v="30"/>
    <n v="3"/>
    <n v="3"/>
    <s v="Healthcare Representative"/>
    <x v="2"/>
    <x v="1"/>
    <n v="7510"/>
    <n v="16873"/>
    <n v="1"/>
    <s v="Y"/>
    <x v="1"/>
    <n v="17"/>
    <n v="3"/>
    <n v="2"/>
    <n v="80"/>
    <n v="1"/>
    <n v="10"/>
    <n v="1"/>
    <n v="3"/>
    <n v="10"/>
    <n v="9"/>
    <n v="0"/>
    <n v="9"/>
    <n v="0"/>
  </r>
  <r>
    <x v="8"/>
    <s v="No"/>
    <s v="Travel_Frequently"/>
    <n v="1444"/>
    <x v="2"/>
    <n v="1"/>
    <n v="4"/>
    <x v="1"/>
    <n v="1"/>
    <n v="1972"/>
    <n v="4"/>
    <x v="1"/>
    <n v="88"/>
    <n v="3"/>
    <n v="1"/>
    <s v="Human Resources"/>
    <x v="1"/>
    <x v="1"/>
    <n v="2991"/>
    <n v="5224"/>
    <n v="0"/>
    <s v="Y"/>
    <x v="0"/>
    <n v="11"/>
    <n v="3"/>
    <n v="2"/>
    <n v="80"/>
    <n v="1"/>
    <n v="7"/>
    <n v="2"/>
    <n v="3"/>
    <n v="6"/>
    <n v="2"/>
    <n v="1"/>
    <n v="2"/>
    <n v="0"/>
  </r>
  <r>
    <x v="27"/>
    <s v="No"/>
    <s v="Travel_Rarely"/>
    <n v="189"/>
    <x v="2"/>
    <n v="26"/>
    <n v="4"/>
    <x v="5"/>
    <n v="1"/>
    <n v="1973"/>
    <n v="3"/>
    <x v="1"/>
    <n v="71"/>
    <n v="4"/>
    <n v="5"/>
    <s v="Manager"/>
    <x v="1"/>
    <x v="1"/>
    <n v="19636"/>
    <n v="25811"/>
    <n v="4"/>
    <s v="Y"/>
    <x v="0"/>
    <n v="18"/>
    <n v="3"/>
    <n v="1"/>
    <n v="80"/>
    <n v="1"/>
    <n v="35"/>
    <n v="0"/>
    <n v="3"/>
    <n v="10"/>
    <n v="9"/>
    <n v="1"/>
    <n v="4"/>
    <n v="0"/>
  </r>
  <r>
    <x v="12"/>
    <s v="No"/>
    <s v="Travel_Rarely"/>
    <n v="1276"/>
    <x v="1"/>
    <n v="2"/>
    <n v="1"/>
    <x v="2"/>
    <n v="1"/>
    <n v="1974"/>
    <n v="4"/>
    <x v="0"/>
    <n v="59"/>
    <n v="1"/>
    <n v="1"/>
    <s v="Laboratory Technician"/>
    <x v="0"/>
    <x v="2"/>
    <n v="1129"/>
    <n v="17536"/>
    <n v="1"/>
    <s v="Y"/>
    <x v="0"/>
    <n v="11"/>
    <n v="3"/>
    <n v="3"/>
    <n v="80"/>
    <n v="3"/>
    <n v="1"/>
    <n v="4"/>
    <n v="3"/>
    <n v="1"/>
    <n v="0"/>
    <n v="0"/>
    <n v="0"/>
    <n v="0"/>
  </r>
  <r>
    <x v="22"/>
    <s v="No"/>
    <s v="Travel_Rarely"/>
    <n v="119"/>
    <x v="0"/>
    <n v="15"/>
    <n v="4"/>
    <x v="3"/>
    <n v="1"/>
    <n v="1975"/>
    <n v="2"/>
    <x v="1"/>
    <n v="77"/>
    <n v="3"/>
    <n v="4"/>
    <s v="Sales Executive"/>
    <x v="3"/>
    <x v="0"/>
    <n v="13341"/>
    <n v="25098"/>
    <n v="0"/>
    <s v="Y"/>
    <x v="1"/>
    <n v="12"/>
    <n v="3"/>
    <n v="1"/>
    <n v="80"/>
    <n v="0"/>
    <n v="21"/>
    <n v="3"/>
    <n v="3"/>
    <n v="20"/>
    <n v="8"/>
    <n v="11"/>
    <n v="10"/>
    <n v="0"/>
  </r>
  <r>
    <x v="19"/>
    <s v="No"/>
    <s v="Non-Travel"/>
    <n v="335"/>
    <x v="1"/>
    <n v="23"/>
    <n v="2"/>
    <x v="0"/>
    <n v="1"/>
    <n v="1976"/>
    <n v="4"/>
    <x v="1"/>
    <n v="37"/>
    <n v="2"/>
    <n v="2"/>
    <s v="Research Scientist"/>
    <x v="2"/>
    <x v="0"/>
    <n v="4332"/>
    <n v="14811"/>
    <n v="1"/>
    <s v="Y"/>
    <x v="1"/>
    <n v="12"/>
    <n v="3"/>
    <n v="4"/>
    <n v="80"/>
    <n v="0"/>
    <n v="20"/>
    <n v="2"/>
    <n v="3"/>
    <n v="20"/>
    <n v="9"/>
    <n v="3"/>
    <n v="7"/>
    <n v="0"/>
  </r>
  <r>
    <x v="12"/>
    <s v="No"/>
    <s v="Non-Travel"/>
    <n v="697"/>
    <x v="1"/>
    <n v="10"/>
    <n v="3"/>
    <x v="2"/>
    <n v="1"/>
    <n v="1979"/>
    <n v="3"/>
    <x v="0"/>
    <n v="40"/>
    <n v="3"/>
    <n v="3"/>
    <s v="Research Director"/>
    <x v="2"/>
    <x v="1"/>
    <n v="11031"/>
    <n v="26862"/>
    <n v="4"/>
    <s v="Y"/>
    <x v="1"/>
    <n v="20"/>
    <n v="4"/>
    <n v="3"/>
    <n v="80"/>
    <n v="1"/>
    <n v="13"/>
    <n v="2"/>
    <n v="4"/>
    <n v="11"/>
    <n v="7"/>
    <n v="4"/>
    <n v="8"/>
    <n v="0"/>
  </r>
  <r>
    <x v="33"/>
    <s v="No"/>
    <s v="Travel_Rarely"/>
    <n v="157"/>
    <x v="1"/>
    <n v="10"/>
    <n v="3"/>
    <x v="2"/>
    <n v="1"/>
    <n v="1980"/>
    <n v="3"/>
    <x v="0"/>
    <n v="77"/>
    <n v="3"/>
    <n v="2"/>
    <s v="Manufacturing Director"/>
    <x v="3"/>
    <x v="0"/>
    <n v="4440"/>
    <n v="25198"/>
    <n v="6"/>
    <s v="Y"/>
    <x v="0"/>
    <n v="19"/>
    <n v="3"/>
    <n v="4"/>
    <n v="80"/>
    <n v="0"/>
    <n v="9"/>
    <n v="3"/>
    <n v="3"/>
    <n v="5"/>
    <n v="2"/>
    <n v="1"/>
    <n v="4"/>
    <n v="0"/>
  </r>
  <r>
    <x v="17"/>
    <s v="No"/>
    <s v="Travel_Rarely"/>
    <n v="771"/>
    <x v="1"/>
    <n v="1"/>
    <n v="2"/>
    <x v="0"/>
    <n v="1"/>
    <n v="1981"/>
    <n v="2"/>
    <x v="1"/>
    <n v="45"/>
    <n v="2"/>
    <n v="2"/>
    <s v="Healthcare Representative"/>
    <x v="2"/>
    <x v="0"/>
    <n v="4617"/>
    <n v="14120"/>
    <n v="1"/>
    <s v="Y"/>
    <x v="1"/>
    <n v="12"/>
    <n v="3"/>
    <n v="2"/>
    <n v="80"/>
    <n v="0"/>
    <n v="4"/>
    <n v="2"/>
    <n v="2"/>
    <n v="4"/>
    <n v="3"/>
    <n v="1"/>
    <n v="2"/>
    <n v="0"/>
  </r>
  <r>
    <x v="30"/>
    <s v="No"/>
    <s v="Travel_Rarely"/>
    <n v="571"/>
    <x v="1"/>
    <n v="12"/>
    <n v="2"/>
    <x v="1"/>
    <n v="1"/>
    <n v="1982"/>
    <n v="4"/>
    <x v="1"/>
    <n v="78"/>
    <n v="3"/>
    <n v="1"/>
    <s v="Laboratory Technician"/>
    <x v="0"/>
    <x v="0"/>
    <n v="2647"/>
    <n v="13672"/>
    <n v="1"/>
    <s v="Y"/>
    <x v="1"/>
    <n v="13"/>
    <n v="3"/>
    <n v="3"/>
    <n v="80"/>
    <n v="0"/>
    <n v="5"/>
    <n v="6"/>
    <n v="4"/>
    <n v="5"/>
    <n v="2"/>
    <n v="1"/>
    <n v="4"/>
    <n v="0"/>
  </r>
  <r>
    <x v="32"/>
    <s v="No"/>
    <s v="Travel_Frequently"/>
    <n v="692"/>
    <x v="1"/>
    <n v="11"/>
    <n v="3"/>
    <x v="4"/>
    <n v="1"/>
    <n v="1985"/>
    <n v="4"/>
    <x v="0"/>
    <n v="73"/>
    <n v="3"/>
    <n v="2"/>
    <s v="Laboratory Technician"/>
    <x v="2"/>
    <x v="1"/>
    <n v="6323"/>
    <n v="26849"/>
    <n v="1"/>
    <s v="Y"/>
    <x v="1"/>
    <n v="11"/>
    <n v="3"/>
    <n v="1"/>
    <n v="80"/>
    <n v="1"/>
    <n v="10"/>
    <n v="2"/>
    <n v="4"/>
    <n v="10"/>
    <n v="9"/>
    <n v="9"/>
    <n v="4"/>
    <n v="0"/>
  </r>
  <r>
    <x v="32"/>
    <s v="No"/>
    <s v="Travel_Rarely"/>
    <n v="444"/>
    <x v="0"/>
    <n v="2"/>
    <n v="2"/>
    <x v="3"/>
    <n v="1"/>
    <n v="1986"/>
    <n v="2"/>
    <x v="0"/>
    <n v="92"/>
    <n v="3"/>
    <n v="2"/>
    <s v="Sales Executive"/>
    <x v="1"/>
    <x v="1"/>
    <n v="5677"/>
    <n v="4258"/>
    <n v="3"/>
    <s v="Y"/>
    <x v="1"/>
    <n v="14"/>
    <n v="3"/>
    <n v="3"/>
    <n v="80"/>
    <n v="1"/>
    <n v="15"/>
    <n v="4"/>
    <n v="3"/>
    <n v="11"/>
    <n v="8"/>
    <n v="5"/>
    <n v="10"/>
    <n v="0"/>
  </r>
  <r>
    <x v="36"/>
    <s v="No"/>
    <s v="Travel_Rarely"/>
    <n v="309"/>
    <x v="2"/>
    <n v="2"/>
    <n v="3"/>
    <x v="5"/>
    <n v="1"/>
    <n v="1987"/>
    <n v="3"/>
    <x v="0"/>
    <n v="82"/>
    <n v="3"/>
    <n v="1"/>
    <s v="Human Resources"/>
    <x v="1"/>
    <x v="1"/>
    <n v="2187"/>
    <n v="19655"/>
    <n v="4"/>
    <s v="Y"/>
    <x v="1"/>
    <n v="14"/>
    <n v="3"/>
    <n v="3"/>
    <n v="80"/>
    <n v="0"/>
    <n v="6"/>
    <n v="3"/>
    <n v="3"/>
    <n v="2"/>
    <n v="0"/>
    <n v="1"/>
    <n v="2"/>
    <n v="0"/>
  </r>
  <r>
    <x v="7"/>
    <s v="No"/>
    <s v="Travel_Rarely"/>
    <n v="911"/>
    <x v="1"/>
    <n v="1"/>
    <n v="2"/>
    <x v="2"/>
    <n v="1"/>
    <n v="1989"/>
    <n v="4"/>
    <x v="1"/>
    <n v="76"/>
    <n v="3"/>
    <n v="1"/>
    <s v="Laboratory Technician"/>
    <x v="1"/>
    <x v="1"/>
    <n v="3748"/>
    <n v="4077"/>
    <n v="1"/>
    <s v="Y"/>
    <x v="1"/>
    <n v="13"/>
    <n v="3"/>
    <n v="3"/>
    <n v="80"/>
    <n v="0"/>
    <n v="12"/>
    <n v="6"/>
    <n v="2"/>
    <n v="12"/>
    <n v="8"/>
    <n v="1"/>
    <n v="7"/>
    <n v="0"/>
  </r>
  <r>
    <x v="36"/>
    <s v="No"/>
    <s v="Travel_Rarely"/>
    <n v="977"/>
    <x v="1"/>
    <n v="2"/>
    <n v="1"/>
    <x v="1"/>
    <n v="1"/>
    <n v="1992"/>
    <n v="4"/>
    <x v="1"/>
    <n v="57"/>
    <n v="3"/>
    <n v="1"/>
    <s v="Laboratory Technician"/>
    <x v="2"/>
    <x v="2"/>
    <n v="3977"/>
    <n v="7298"/>
    <n v="6"/>
    <s v="Y"/>
    <x v="0"/>
    <n v="19"/>
    <n v="3"/>
    <n v="3"/>
    <n v="80"/>
    <n v="1"/>
    <n v="7"/>
    <n v="2"/>
    <n v="2"/>
    <n v="2"/>
    <n v="2"/>
    <n v="0"/>
    <n v="2"/>
    <n v="0"/>
  </r>
  <r>
    <x v="40"/>
    <s v="No"/>
    <s v="Travel_Rarely"/>
    <n v="1180"/>
    <x v="1"/>
    <n v="25"/>
    <n v="3"/>
    <x v="2"/>
    <n v="1"/>
    <n v="1993"/>
    <n v="1"/>
    <x v="1"/>
    <n v="84"/>
    <n v="3"/>
    <n v="3"/>
    <s v="Healthcare Representative"/>
    <x v="2"/>
    <x v="0"/>
    <n v="8633"/>
    <n v="13084"/>
    <n v="2"/>
    <s v="Y"/>
    <x v="1"/>
    <n v="23"/>
    <n v="4"/>
    <n v="2"/>
    <n v="80"/>
    <n v="0"/>
    <n v="25"/>
    <n v="3"/>
    <n v="3"/>
    <n v="17"/>
    <n v="14"/>
    <n v="12"/>
    <n v="11"/>
    <n v="0"/>
  </r>
  <r>
    <x v="3"/>
    <s v="No"/>
    <s v="Non-Travel"/>
    <n v="1313"/>
    <x v="1"/>
    <n v="1"/>
    <n v="2"/>
    <x v="2"/>
    <n v="1"/>
    <n v="1994"/>
    <n v="2"/>
    <x v="1"/>
    <n v="59"/>
    <n v="2"/>
    <n v="1"/>
    <s v="Laboratory Technician"/>
    <x v="2"/>
    <x v="2"/>
    <n v="2008"/>
    <n v="20439"/>
    <n v="1"/>
    <s v="Y"/>
    <x v="1"/>
    <n v="12"/>
    <n v="3"/>
    <n v="3"/>
    <n v="80"/>
    <n v="3"/>
    <n v="1"/>
    <n v="2"/>
    <n v="2"/>
    <n v="1"/>
    <n v="1"/>
    <n v="0"/>
    <n v="0"/>
    <n v="0"/>
  </r>
  <r>
    <x v="8"/>
    <s v="No"/>
    <s v="Travel_Rarely"/>
    <n v="1321"/>
    <x v="0"/>
    <n v="1"/>
    <n v="4"/>
    <x v="0"/>
    <n v="1"/>
    <n v="1995"/>
    <n v="4"/>
    <x v="1"/>
    <n v="86"/>
    <n v="3"/>
    <n v="2"/>
    <s v="Sales Executive"/>
    <x v="1"/>
    <x v="1"/>
    <n v="4440"/>
    <n v="7636"/>
    <n v="0"/>
    <s v="Y"/>
    <x v="1"/>
    <n v="15"/>
    <n v="3"/>
    <n v="1"/>
    <n v="80"/>
    <n v="2"/>
    <n v="16"/>
    <n v="3"/>
    <n v="3"/>
    <n v="15"/>
    <n v="13"/>
    <n v="5"/>
    <n v="8"/>
    <n v="0"/>
  </r>
  <r>
    <x v="12"/>
    <s v="No"/>
    <s v="Travel_Rarely"/>
    <n v="1154"/>
    <x v="0"/>
    <n v="2"/>
    <n v="2"/>
    <x v="0"/>
    <n v="1"/>
    <n v="1996"/>
    <n v="1"/>
    <x v="1"/>
    <n v="54"/>
    <n v="3"/>
    <n v="1"/>
    <s v="Sales Representative"/>
    <x v="2"/>
    <x v="1"/>
    <n v="3067"/>
    <n v="6393"/>
    <n v="0"/>
    <s v="Y"/>
    <x v="1"/>
    <n v="19"/>
    <n v="3"/>
    <n v="3"/>
    <n v="80"/>
    <n v="1"/>
    <n v="3"/>
    <n v="1"/>
    <n v="3"/>
    <n v="2"/>
    <n v="2"/>
    <n v="1"/>
    <n v="2"/>
    <n v="0"/>
  </r>
  <r>
    <x v="8"/>
    <s v="No"/>
    <s v="Travel_Frequently"/>
    <n v="508"/>
    <x v="1"/>
    <n v="6"/>
    <n v="4"/>
    <x v="0"/>
    <n v="1"/>
    <n v="1997"/>
    <n v="1"/>
    <x v="1"/>
    <n v="72"/>
    <n v="2"/>
    <n v="2"/>
    <s v="Manufacturing Director"/>
    <x v="2"/>
    <x v="1"/>
    <n v="5321"/>
    <n v="14284"/>
    <n v="2"/>
    <s v="Y"/>
    <x v="1"/>
    <n v="11"/>
    <n v="3"/>
    <n v="4"/>
    <n v="80"/>
    <n v="1"/>
    <n v="10"/>
    <n v="1"/>
    <n v="3"/>
    <n v="8"/>
    <n v="3"/>
    <n v="7"/>
    <n v="7"/>
    <n v="0"/>
  </r>
  <r>
    <x v="19"/>
    <s v="No"/>
    <s v="Travel_Rarely"/>
    <n v="557"/>
    <x v="1"/>
    <n v="18"/>
    <n v="4"/>
    <x v="0"/>
    <n v="1"/>
    <n v="1998"/>
    <n v="4"/>
    <x v="1"/>
    <n v="35"/>
    <n v="3"/>
    <n v="2"/>
    <s v="Research Scientist"/>
    <x v="3"/>
    <x v="2"/>
    <n v="5410"/>
    <n v="11189"/>
    <n v="6"/>
    <s v="Y"/>
    <x v="0"/>
    <n v="17"/>
    <n v="3"/>
    <n v="3"/>
    <n v="80"/>
    <n v="1"/>
    <n v="9"/>
    <n v="3"/>
    <n v="2"/>
    <n v="4"/>
    <n v="3"/>
    <n v="1"/>
    <n v="2"/>
    <n v="0"/>
  </r>
  <r>
    <x v="0"/>
    <s v="No"/>
    <s v="Travel_Rarely"/>
    <n v="642"/>
    <x v="1"/>
    <n v="1"/>
    <n v="3"/>
    <x v="0"/>
    <n v="1"/>
    <n v="1999"/>
    <n v="4"/>
    <x v="1"/>
    <n v="76"/>
    <n v="3"/>
    <n v="1"/>
    <s v="Research Scientist"/>
    <x v="0"/>
    <x v="1"/>
    <n v="2782"/>
    <n v="21412"/>
    <n v="3"/>
    <s v="Y"/>
    <x v="1"/>
    <n v="22"/>
    <n v="4"/>
    <n v="1"/>
    <n v="80"/>
    <n v="1"/>
    <n v="12"/>
    <n v="3"/>
    <n v="3"/>
    <n v="5"/>
    <n v="3"/>
    <n v="1"/>
    <n v="0"/>
    <n v="0"/>
  </r>
  <r>
    <x v="40"/>
    <s v="No"/>
    <s v="Non-Travel"/>
    <n v="1162"/>
    <x v="1"/>
    <n v="1"/>
    <n v="1"/>
    <x v="2"/>
    <n v="1"/>
    <n v="2000"/>
    <n v="3"/>
    <x v="0"/>
    <n v="98"/>
    <n v="3"/>
    <n v="3"/>
    <s v="Research Director"/>
    <x v="1"/>
    <x v="1"/>
    <n v="11957"/>
    <n v="17231"/>
    <n v="0"/>
    <s v="Y"/>
    <x v="1"/>
    <n v="18"/>
    <n v="3"/>
    <n v="1"/>
    <n v="80"/>
    <n v="2"/>
    <n v="14"/>
    <n v="3"/>
    <n v="1"/>
    <n v="13"/>
    <n v="8"/>
    <n v="5"/>
    <n v="12"/>
    <n v="0"/>
  </r>
  <r>
    <x v="10"/>
    <s v="No"/>
    <s v="Travel_Rarely"/>
    <n v="1490"/>
    <x v="1"/>
    <n v="11"/>
    <n v="4"/>
    <x v="2"/>
    <n v="1"/>
    <n v="2003"/>
    <n v="4"/>
    <x v="1"/>
    <n v="43"/>
    <n v="3"/>
    <n v="1"/>
    <s v="Laboratory Technician"/>
    <x v="2"/>
    <x v="1"/>
    <n v="2660"/>
    <n v="20232"/>
    <n v="7"/>
    <s v="Y"/>
    <x v="0"/>
    <n v="11"/>
    <n v="3"/>
    <n v="3"/>
    <n v="80"/>
    <n v="1"/>
    <n v="5"/>
    <n v="3"/>
    <n v="3"/>
    <n v="2"/>
    <n v="2"/>
    <n v="2"/>
    <n v="2"/>
    <n v="0"/>
  </r>
  <r>
    <x v="15"/>
    <s v="No"/>
    <s v="Travel_Rarely"/>
    <n v="581"/>
    <x v="1"/>
    <n v="1"/>
    <n v="2"/>
    <x v="0"/>
    <n v="1"/>
    <n v="2007"/>
    <n v="4"/>
    <x v="1"/>
    <n v="63"/>
    <n v="3"/>
    <n v="1"/>
    <s v="Research Scientist"/>
    <x v="2"/>
    <x v="0"/>
    <n v="3375"/>
    <n v="17624"/>
    <n v="0"/>
    <s v="Y"/>
    <x v="1"/>
    <n v="12"/>
    <n v="3"/>
    <n v="4"/>
    <n v="80"/>
    <n v="0"/>
    <n v="4"/>
    <n v="2"/>
    <n v="4"/>
    <n v="3"/>
    <n v="2"/>
    <n v="1"/>
    <n v="2"/>
    <n v="0"/>
  </r>
  <r>
    <x v="10"/>
    <s v="No"/>
    <s v="Travel_Rarely"/>
    <n v="1395"/>
    <x v="1"/>
    <n v="9"/>
    <n v="4"/>
    <x v="2"/>
    <n v="1"/>
    <n v="2008"/>
    <n v="2"/>
    <x v="1"/>
    <n v="48"/>
    <n v="3"/>
    <n v="2"/>
    <s v="Research Scientist"/>
    <x v="2"/>
    <x v="0"/>
    <n v="5098"/>
    <n v="18698"/>
    <n v="1"/>
    <s v="Y"/>
    <x v="1"/>
    <n v="19"/>
    <n v="3"/>
    <n v="2"/>
    <n v="80"/>
    <n v="0"/>
    <n v="10"/>
    <n v="5"/>
    <n v="3"/>
    <n v="10"/>
    <n v="7"/>
    <n v="0"/>
    <n v="8"/>
    <n v="0"/>
  </r>
  <r>
    <x v="3"/>
    <s v="No"/>
    <s v="Travel_Rarely"/>
    <n v="501"/>
    <x v="1"/>
    <n v="15"/>
    <n v="2"/>
    <x v="2"/>
    <n v="1"/>
    <n v="2009"/>
    <n v="2"/>
    <x v="0"/>
    <n v="95"/>
    <n v="3"/>
    <n v="2"/>
    <s v="Healthcare Representative"/>
    <x v="0"/>
    <x v="1"/>
    <n v="4878"/>
    <n v="21653"/>
    <n v="0"/>
    <s v="Y"/>
    <x v="0"/>
    <n v="13"/>
    <n v="3"/>
    <n v="1"/>
    <n v="80"/>
    <n v="1"/>
    <n v="10"/>
    <n v="6"/>
    <n v="3"/>
    <n v="9"/>
    <n v="7"/>
    <n v="8"/>
    <n v="1"/>
    <n v="0"/>
  </r>
  <r>
    <x v="5"/>
    <s v="No"/>
    <s v="Travel_Rarely"/>
    <n v="267"/>
    <x v="1"/>
    <n v="29"/>
    <n v="4"/>
    <x v="0"/>
    <n v="1"/>
    <n v="2010"/>
    <n v="3"/>
    <x v="0"/>
    <n v="49"/>
    <n v="2"/>
    <n v="1"/>
    <s v="Laboratory Technician"/>
    <x v="1"/>
    <x v="0"/>
    <n v="2837"/>
    <n v="15919"/>
    <n v="1"/>
    <s v="Y"/>
    <x v="1"/>
    <n v="13"/>
    <n v="3"/>
    <n v="3"/>
    <n v="80"/>
    <n v="0"/>
    <n v="6"/>
    <n v="3"/>
    <n v="3"/>
    <n v="6"/>
    <n v="2"/>
    <n v="4"/>
    <n v="1"/>
    <n v="0"/>
  </r>
  <r>
    <x v="32"/>
    <s v="No"/>
    <s v="Travel_Rarely"/>
    <n v="543"/>
    <x v="1"/>
    <n v="1"/>
    <n v="4"/>
    <x v="0"/>
    <n v="1"/>
    <n v="2012"/>
    <n v="1"/>
    <x v="1"/>
    <n v="83"/>
    <n v="3"/>
    <n v="1"/>
    <s v="Laboratory Technician"/>
    <x v="0"/>
    <x v="1"/>
    <n v="2406"/>
    <n v="4060"/>
    <n v="8"/>
    <s v="Y"/>
    <x v="1"/>
    <n v="19"/>
    <n v="3"/>
    <n v="3"/>
    <n v="80"/>
    <n v="2"/>
    <n v="8"/>
    <n v="3"/>
    <n v="2"/>
    <n v="1"/>
    <n v="0"/>
    <n v="0"/>
    <n v="0"/>
    <n v="0"/>
  </r>
  <r>
    <x v="5"/>
    <s v="No"/>
    <s v="Travel_Rarely"/>
    <n v="234"/>
    <x v="0"/>
    <n v="1"/>
    <n v="4"/>
    <x v="2"/>
    <n v="1"/>
    <n v="2013"/>
    <n v="2"/>
    <x v="1"/>
    <n v="68"/>
    <n v="2"/>
    <n v="1"/>
    <s v="Sales Representative"/>
    <x v="1"/>
    <x v="1"/>
    <n v="2269"/>
    <n v="18024"/>
    <n v="0"/>
    <s v="Y"/>
    <x v="1"/>
    <n v="14"/>
    <n v="3"/>
    <n v="2"/>
    <n v="80"/>
    <n v="1"/>
    <n v="3"/>
    <n v="2"/>
    <n v="3"/>
    <n v="2"/>
    <n v="2"/>
    <n v="2"/>
    <n v="2"/>
    <n v="0"/>
  </r>
  <r>
    <x v="22"/>
    <s v="No"/>
    <s v="Travel_Rarely"/>
    <n v="116"/>
    <x v="1"/>
    <n v="24"/>
    <n v="1"/>
    <x v="0"/>
    <n v="1"/>
    <n v="2014"/>
    <n v="1"/>
    <x v="1"/>
    <n v="52"/>
    <n v="3"/>
    <n v="2"/>
    <s v="Research Scientist"/>
    <x v="0"/>
    <x v="0"/>
    <n v="4108"/>
    <n v="5340"/>
    <n v="7"/>
    <s v="Y"/>
    <x v="1"/>
    <n v="13"/>
    <n v="3"/>
    <n v="1"/>
    <n v="80"/>
    <n v="0"/>
    <n v="18"/>
    <n v="2"/>
    <n v="3"/>
    <n v="7"/>
    <n v="7"/>
    <n v="1"/>
    <n v="7"/>
    <n v="0"/>
  </r>
  <r>
    <x v="8"/>
    <s v="No"/>
    <s v="Travel_Rarely"/>
    <n v="201"/>
    <x v="1"/>
    <n v="10"/>
    <n v="3"/>
    <x v="2"/>
    <n v="1"/>
    <n v="2015"/>
    <n v="2"/>
    <x v="0"/>
    <n v="99"/>
    <n v="1"/>
    <n v="3"/>
    <s v="Research Director"/>
    <x v="2"/>
    <x v="1"/>
    <n v="13206"/>
    <n v="3376"/>
    <n v="3"/>
    <s v="Y"/>
    <x v="1"/>
    <n v="12"/>
    <n v="3"/>
    <n v="1"/>
    <n v="80"/>
    <n v="1"/>
    <n v="20"/>
    <n v="3"/>
    <n v="3"/>
    <n v="18"/>
    <n v="16"/>
    <n v="1"/>
    <n v="11"/>
    <n v="0"/>
  </r>
  <r>
    <x v="5"/>
    <s v="No"/>
    <s v="Travel_Rarely"/>
    <n v="801"/>
    <x v="0"/>
    <n v="1"/>
    <n v="4"/>
    <x v="3"/>
    <n v="1"/>
    <n v="2016"/>
    <n v="3"/>
    <x v="0"/>
    <n v="48"/>
    <n v="3"/>
    <n v="3"/>
    <s v="Sales Executive"/>
    <x v="0"/>
    <x v="1"/>
    <n v="10422"/>
    <n v="24032"/>
    <n v="1"/>
    <s v="Y"/>
    <x v="1"/>
    <n v="19"/>
    <n v="3"/>
    <n v="3"/>
    <n v="80"/>
    <n v="2"/>
    <n v="14"/>
    <n v="3"/>
    <n v="3"/>
    <n v="14"/>
    <n v="10"/>
    <n v="5"/>
    <n v="7"/>
    <n v="0"/>
  </r>
  <r>
    <x v="2"/>
    <s v="No"/>
    <s v="Travel_Rarely"/>
    <n v="161"/>
    <x v="1"/>
    <n v="10"/>
    <n v="3"/>
    <x v="0"/>
    <n v="1"/>
    <n v="2017"/>
    <n v="3"/>
    <x v="0"/>
    <n v="42"/>
    <n v="4"/>
    <n v="3"/>
    <s v="Research Director"/>
    <x v="0"/>
    <x v="1"/>
    <n v="13744"/>
    <n v="15471"/>
    <n v="1"/>
    <s v="Y"/>
    <x v="0"/>
    <n v="25"/>
    <n v="4"/>
    <n v="1"/>
    <n v="80"/>
    <n v="1"/>
    <n v="16"/>
    <n v="2"/>
    <n v="3"/>
    <n v="16"/>
    <n v="11"/>
    <n v="6"/>
    <n v="8"/>
    <n v="0"/>
  </r>
  <r>
    <x v="36"/>
    <s v="No"/>
    <s v="Travel_Rarely"/>
    <n v="1382"/>
    <x v="0"/>
    <n v="8"/>
    <n v="2"/>
    <x v="1"/>
    <n v="1"/>
    <n v="2018"/>
    <n v="1"/>
    <x v="0"/>
    <n v="85"/>
    <n v="3"/>
    <n v="2"/>
    <s v="Sales Executive"/>
    <x v="2"/>
    <x v="2"/>
    <n v="4907"/>
    <n v="13684"/>
    <n v="0"/>
    <s v="Y"/>
    <x v="0"/>
    <n v="22"/>
    <n v="4"/>
    <n v="2"/>
    <n v="80"/>
    <n v="1"/>
    <n v="6"/>
    <n v="3"/>
    <n v="2"/>
    <n v="5"/>
    <n v="3"/>
    <n v="0"/>
    <n v="4"/>
    <n v="0"/>
  </r>
  <r>
    <x v="39"/>
    <s v="No"/>
    <s v="Non-Travel"/>
    <n v="585"/>
    <x v="0"/>
    <n v="29"/>
    <n v="4"/>
    <x v="0"/>
    <n v="1"/>
    <n v="2019"/>
    <n v="1"/>
    <x v="1"/>
    <n v="40"/>
    <n v="3"/>
    <n v="1"/>
    <s v="Sales Representative"/>
    <x v="0"/>
    <x v="2"/>
    <n v="3482"/>
    <n v="19788"/>
    <n v="2"/>
    <s v="Y"/>
    <x v="1"/>
    <n v="15"/>
    <n v="3"/>
    <n v="2"/>
    <n v="80"/>
    <n v="2"/>
    <n v="16"/>
    <n v="3"/>
    <n v="2"/>
    <n v="9"/>
    <n v="8"/>
    <n v="0"/>
    <n v="0"/>
    <n v="0"/>
  </r>
  <r>
    <x v="20"/>
    <s v="No"/>
    <s v="Travel_Rarely"/>
    <n v="1037"/>
    <x v="1"/>
    <n v="1"/>
    <n v="3"/>
    <x v="2"/>
    <n v="1"/>
    <n v="2020"/>
    <n v="2"/>
    <x v="1"/>
    <n v="42"/>
    <n v="3"/>
    <n v="1"/>
    <s v="Research Scientist"/>
    <x v="0"/>
    <x v="0"/>
    <n v="2436"/>
    <n v="13422"/>
    <n v="6"/>
    <s v="Y"/>
    <x v="0"/>
    <n v="12"/>
    <n v="3"/>
    <n v="3"/>
    <n v="80"/>
    <n v="0"/>
    <n v="6"/>
    <n v="2"/>
    <n v="3"/>
    <n v="4"/>
    <n v="3"/>
    <n v="1"/>
    <n v="2"/>
    <n v="0"/>
  </r>
  <r>
    <x v="18"/>
    <s v="No"/>
    <s v="Travel_Rarely"/>
    <n v="501"/>
    <x v="0"/>
    <n v="5"/>
    <n v="1"/>
    <x v="2"/>
    <n v="1"/>
    <n v="2021"/>
    <n v="3"/>
    <x v="1"/>
    <n v="58"/>
    <n v="3"/>
    <n v="1"/>
    <s v="Sales Representative"/>
    <x v="3"/>
    <x v="0"/>
    <n v="2380"/>
    <n v="25479"/>
    <n v="1"/>
    <s v="Y"/>
    <x v="0"/>
    <n v="11"/>
    <n v="3"/>
    <n v="4"/>
    <n v="80"/>
    <n v="0"/>
    <n v="2"/>
    <n v="6"/>
    <n v="3"/>
    <n v="2"/>
    <n v="2"/>
    <n v="1"/>
    <n v="2"/>
    <n v="0"/>
  </r>
  <r>
    <x v="22"/>
    <s v="No"/>
    <s v="Non-Travel"/>
    <n v="105"/>
    <x v="1"/>
    <n v="9"/>
    <n v="3"/>
    <x v="0"/>
    <n v="1"/>
    <n v="2022"/>
    <n v="4"/>
    <x v="1"/>
    <n v="87"/>
    <n v="3"/>
    <n v="5"/>
    <s v="Manager"/>
    <x v="0"/>
    <x v="0"/>
    <n v="19431"/>
    <n v="15302"/>
    <n v="2"/>
    <s v="Y"/>
    <x v="1"/>
    <n v="13"/>
    <n v="3"/>
    <n v="3"/>
    <n v="80"/>
    <n v="0"/>
    <n v="21"/>
    <n v="3"/>
    <n v="2"/>
    <n v="6"/>
    <n v="0"/>
    <n v="1"/>
    <n v="3"/>
    <n v="0"/>
  </r>
  <r>
    <x v="30"/>
    <s v="Yes"/>
    <s v="Travel_Frequently"/>
    <n v="638"/>
    <x v="0"/>
    <n v="9"/>
    <n v="3"/>
    <x v="3"/>
    <n v="1"/>
    <n v="2023"/>
    <n v="4"/>
    <x v="1"/>
    <n v="33"/>
    <n v="3"/>
    <n v="1"/>
    <s v="Sales Representative"/>
    <x v="3"/>
    <x v="1"/>
    <n v="1790"/>
    <n v="26956"/>
    <n v="1"/>
    <s v="Y"/>
    <x v="1"/>
    <n v="19"/>
    <n v="3"/>
    <n v="1"/>
    <n v="80"/>
    <n v="1"/>
    <n v="1"/>
    <n v="3"/>
    <n v="2"/>
    <n v="1"/>
    <n v="0"/>
    <n v="1"/>
    <n v="0"/>
    <n v="1"/>
  </r>
  <r>
    <x v="9"/>
    <s v="No"/>
    <s v="Travel_Rarely"/>
    <n v="557"/>
    <x v="0"/>
    <n v="3"/>
    <n v="3"/>
    <x v="2"/>
    <n v="1"/>
    <n v="2024"/>
    <n v="1"/>
    <x v="0"/>
    <n v="94"/>
    <n v="2"/>
    <n v="3"/>
    <s v="Sales Executive"/>
    <x v="0"/>
    <x v="1"/>
    <n v="7644"/>
    <n v="12695"/>
    <n v="0"/>
    <s v="Y"/>
    <x v="1"/>
    <n v="19"/>
    <n v="3"/>
    <n v="3"/>
    <n v="80"/>
    <n v="2"/>
    <n v="10"/>
    <n v="2"/>
    <n v="3"/>
    <n v="9"/>
    <n v="7"/>
    <n v="3"/>
    <n v="4"/>
    <n v="0"/>
  </r>
  <r>
    <x v="9"/>
    <s v="No"/>
    <s v="Travel_Frequently"/>
    <n v="688"/>
    <x v="1"/>
    <n v="4"/>
    <n v="2"/>
    <x v="0"/>
    <n v="1"/>
    <n v="2025"/>
    <n v="4"/>
    <x v="0"/>
    <n v="97"/>
    <n v="3"/>
    <n v="2"/>
    <s v="Manufacturing Director"/>
    <x v="1"/>
    <x v="2"/>
    <n v="5131"/>
    <n v="9192"/>
    <n v="7"/>
    <s v="Y"/>
    <x v="1"/>
    <n v="13"/>
    <n v="3"/>
    <n v="2"/>
    <n v="80"/>
    <n v="3"/>
    <n v="18"/>
    <n v="3"/>
    <n v="3"/>
    <n v="4"/>
    <n v="2"/>
    <n v="0"/>
    <n v="2"/>
    <n v="0"/>
  </r>
  <r>
    <x v="29"/>
    <s v="No"/>
    <s v="Non-Travel"/>
    <n v="667"/>
    <x v="1"/>
    <n v="1"/>
    <n v="4"/>
    <x v="0"/>
    <n v="1"/>
    <n v="2026"/>
    <n v="3"/>
    <x v="1"/>
    <n v="57"/>
    <n v="3"/>
    <n v="2"/>
    <s v="Healthcare Representative"/>
    <x v="2"/>
    <x v="2"/>
    <n v="6306"/>
    <n v="26236"/>
    <n v="1"/>
    <s v="Y"/>
    <x v="1"/>
    <n v="21"/>
    <n v="4"/>
    <n v="1"/>
    <n v="80"/>
    <n v="1"/>
    <n v="13"/>
    <n v="2"/>
    <n v="2"/>
    <n v="13"/>
    <n v="12"/>
    <n v="1"/>
    <n v="9"/>
    <n v="0"/>
  </r>
  <r>
    <x v="11"/>
    <s v="Yes"/>
    <s v="Travel_Rarely"/>
    <n v="1092"/>
    <x v="1"/>
    <n v="1"/>
    <n v="4"/>
    <x v="2"/>
    <n v="1"/>
    <n v="2027"/>
    <n v="1"/>
    <x v="1"/>
    <n v="36"/>
    <n v="3"/>
    <n v="1"/>
    <s v="Research Scientist"/>
    <x v="0"/>
    <x v="1"/>
    <n v="4787"/>
    <n v="26124"/>
    <n v="9"/>
    <s v="Y"/>
    <x v="0"/>
    <n v="14"/>
    <n v="3"/>
    <n v="2"/>
    <n v="80"/>
    <n v="3"/>
    <n v="4"/>
    <n v="3"/>
    <n v="4"/>
    <n v="2"/>
    <n v="2"/>
    <n v="2"/>
    <n v="2"/>
    <n v="1"/>
  </r>
  <r>
    <x v="19"/>
    <s v="No"/>
    <s v="Travel_Rarely"/>
    <n v="300"/>
    <x v="1"/>
    <n v="2"/>
    <n v="3"/>
    <x v="0"/>
    <n v="1"/>
    <n v="2031"/>
    <n v="1"/>
    <x v="1"/>
    <n v="56"/>
    <n v="3"/>
    <n v="5"/>
    <s v="Manager"/>
    <x v="2"/>
    <x v="1"/>
    <n v="18880"/>
    <n v="17312"/>
    <n v="5"/>
    <s v="Y"/>
    <x v="1"/>
    <n v="11"/>
    <n v="3"/>
    <n v="1"/>
    <n v="80"/>
    <n v="0"/>
    <n v="24"/>
    <n v="2"/>
    <n v="2"/>
    <n v="22"/>
    <n v="6"/>
    <n v="4"/>
    <n v="14"/>
    <n v="0"/>
  </r>
  <r>
    <x v="29"/>
    <s v="Yes"/>
    <s v="Travel_Rarely"/>
    <n v="310"/>
    <x v="1"/>
    <n v="7"/>
    <n v="2"/>
    <x v="4"/>
    <n v="1"/>
    <n v="2032"/>
    <n v="4"/>
    <x v="1"/>
    <n v="72"/>
    <n v="3"/>
    <n v="1"/>
    <s v="Laboratory Technician"/>
    <x v="2"/>
    <x v="1"/>
    <n v="2339"/>
    <n v="3666"/>
    <n v="8"/>
    <s v="Y"/>
    <x v="1"/>
    <n v="11"/>
    <n v="3"/>
    <n v="4"/>
    <n v="80"/>
    <n v="1"/>
    <n v="14"/>
    <n v="4"/>
    <n v="1"/>
    <n v="10"/>
    <n v="9"/>
    <n v="9"/>
    <n v="8"/>
    <n v="1"/>
  </r>
  <r>
    <x v="0"/>
    <s v="No"/>
    <s v="Travel_Rarely"/>
    <n v="582"/>
    <x v="1"/>
    <n v="28"/>
    <n v="4"/>
    <x v="0"/>
    <n v="1"/>
    <n v="2034"/>
    <n v="1"/>
    <x v="0"/>
    <n v="60"/>
    <n v="2"/>
    <n v="4"/>
    <s v="Manufacturing Director"/>
    <x v="1"/>
    <x v="1"/>
    <n v="13570"/>
    <n v="5640"/>
    <n v="0"/>
    <s v="Y"/>
    <x v="1"/>
    <n v="23"/>
    <n v="4"/>
    <n v="3"/>
    <n v="80"/>
    <n v="1"/>
    <n v="21"/>
    <n v="3"/>
    <n v="3"/>
    <n v="20"/>
    <n v="7"/>
    <n v="0"/>
    <n v="10"/>
    <n v="0"/>
  </r>
  <r>
    <x v="13"/>
    <s v="No"/>
    <s v="Travel_Rarely"/>
    <n v="704"/>
    <x v="0"/>
    <n v="28"/>
    <n v="3"/>
    <x v="3"/>
    <n v="1"/>
    <n v="2035"/>
    <n v="4"/>
    <x v="0"/>
    <n v="95"/>
    <n v="2"/>
    <n v="2"/>
    <s v="Sales Executive"/>
    <x v="2"/>
    <x v="1"/>
    <n v="6712"/>
    <n v="8978"/>
    <n v="1"/>
    <s v="Y"/>
    <x v="1"/>
    <n v="21"/>
    <n v="4"/>
    <n v="4"/>
    <n v="80"/>
    <n v="2"/>
    <n v="8"/>
    <n v="2"/>
    <n v="3"/>
    <n v="8"/>
    <n v="7"/>
    <n v="1"/>
    <n v="7"/>
    <n v="0"/>
  </r>
  <r>
    <x v="9"/>
    <s v="No"/>
    <s v="Non-Travel"/>
    <n v="301"/>
    <x v="0"/>
    <n v="15"/>
    <n v="4"/>
    <x v="3"/>
    <n v="1"/>
    <n v="2036"/>
    <n v="4"/>
    <x v="1"/>
    <n v="88"/>
    <n v="1"/>
    <n v="2"/>
    <s v="Sales Executive"/>
    <x v="0"/>
    <x v="2"/>
    <n v="5406"/>
    <n v="10436"/>
    <n v="1"/>
    <s v="Y"/>
    <x v="1"/>
    <n v="24"/>
    <n v="4"/>
    <n v="1"/>
    <n v="80"/>
    <n v="1"/>
    <n v="15"/>
    <n v="4"/>
    <n v="2"/>
    <n v="15"/>
    <n v="12"/>
    <n v="11"/>
    <n v="11"/>
    <n v="0"/>
  </r>
  <r>
    <x v="0"/>
    <s v="No"/>
    <s v="Travel_Rarely"/>
    <n v="930"/>
    <x v="0"/>
    <n v="3"/>
    <n v="3"/>
    <x v="0"/>
    <n v="1"/>
    <n v="2037"/>
    <n v="3"/>
    <x v="1"/>
    <n v="57"/>
    <n v="2"/>
    <n v="2"/>
    <s v="Sales Executive"/>
    <x v="1"/>
    <x v="2"/>
    <n v="8938"/>
    <n v="12227"/>
    <n v="2"/>
    <s v="Y"/>
    <x v="1"/>
    <n v="11"/>
    <n v="3"/>
    <n v="3"/>
    <n v="80"/>
    <n v="1"/>
    <n v="14"/>
    <n v="5"/>
    <n v="3"/>
    <n v="5"/>
    <n v="4"/>
    <n v="0"/>
    <n v="4"/>
    <n v="0"/>
  </r>
  <r>
    <x v="5"/>
    <s v="No"/>
    <s v="Travel_Rarely"/>
    <n v="529"/>
    <x v="1"/>
    <n v="2"/>
    <n v="3"/>
    <x v="4"/>
    <n v="1"/>
    <n v="2038"/>
    <n v="4"/>
    <x v="1"/>
    <n v="78"/>
    <n v="3"/>
    <n v="1"/>
    <s v="Research Scientist"/>
    <x v="3"/>
    <x v="0"/>
    <n v="2439"/>
    <n v="11288"/>
    <n v="1"/>
    <s v="Y"/>
    <x v="1"/>
    <n v="14"/>
    <n v="3"/>
    <n v="4"/>
    <n v="80"/>
    <n v="0"/>
    <n v="4"/>
    <n v="4"/>
    <n v="3"/>
    <n v="4"/>
    <n v="2"/>
    <n v="1"/>
    <n v="2"/>
    <n v="0"/>
  </r>
  <r>
    <x v="10"/>
    <s v="No"/>
    <s v="Travel_Rarely"/>
    <n v="1146"/>
    <x v="2"/>
    <n v="26"/>
    <n v="4"/>
    <x v="0"/>
    <n v="1"/>
    <n v="2040"/>
    <n v="3"/>
    <x v="0"/>
    <n v="31"/>
    <n v="3"/>
    <n v="3"/>
    <s v="Human Resources"/>
    <x v="0"/>
    <x v="0"/>
    <n v="8837"/>
    <n v="16642"/>
    <n v="1"/>
    <s v="Y"/>
    <x v="0"/>
    <n v="16"/>
    <n v="3"/>
    <n v="3"/>
    <n v="80"/>
    <n v="0"/>
    <n v="9"/>
    <n v="2"/>
    <n v="3"/>
    <n v="9"/>
    <n v="0"/>
    <n v="1"/>
    <n v="7"/>
    <n v="0"/>
  </r>
  <r>
    <x v="8"/>
    <s v="No"/>
    <s v="Travel_Rarely"/>
    <n v="345"/>
    <x v="0"/>
    <n v="10"/>
    <n v="2"/>
    <x v="0"/>
    <n v="1"/>
    <n v="2041"/>
    <n v="1"/>
    <x v="0"/>
    <n v="100"/>
    <n v="3"/>
    <n v="2"/>
    <s v="Sales Executive"/>
    <x v="0"/>
    <x v="1"/>
    <n v="5343"/>
    <n v="5982"/>
    <n v="1"/>
    <s v="Y"/>
    <x v="1"/>
    <n v="11"/>
    <n v="3"/>
    <n v="3"/>
    <n v="80"/>
    <n v="1"/>
    <n v="10"/>
    <n v="1"/>
    <n v="3"/>
    <n v="10"/>
    <n v="7"/>
    <n v="1"/>
    <n v="9"/>
    <n v="0"/>
  </r>
  <r>
    <x v="24"/>
    <s v="Yes"/>
    <s v="Travel_Frequently"/>
    <n v="878"/>
    <x v="0"/>
    <n v="1"/>
    <n v="4"/>
    <x v="0"/>
    <n v="1"/>
    <n v="2044"/>
    <n v="2"/>
    <x v="1"/>
    <n v="94"/>
    <n v="3"/>
    <n v="2"/>
    <s v="Sales Executive"/>
    <x v="2"/>
    <x v="2"/>
    <n v="6728"/>
    <n v="14255"/>
    <n v="7"/>
    <s v="Y"/>
    <x v="1"/>
    <n v="12"/>
    <n v="3"/>
    <n v="4"/>
    <n v="80"/>
    <n v="2"/>
    <n v="12"/>
    <n v="3"/>
    <n v="3"/>
    <n v="6"/>
    <n v="3"/>
    <n v="0"/>
    <n v="1"/>
    <n v="1"/>
  </r>
  <r>
    <x v="9"/>
    <s v="No"/>
    <s v="Travel_Rarely"/>
    <n v="1120"/>
    <x v="0"/>
    <n v="11"/>
    <n v="4"/>
    <x v="3"/>
    <n v="1"/>
    <n v="2045"/>
    <n v="2"/>
    <x v="0"/>
    <n v="100"/>
    <n v="2"/>
    <n v="2"/>
    <s v="Sales Executive"/>
    <x v="0"/>
    <x v="1"/>
    <n v="6652"/>
    <n v="14369"/>
    <n v="4"/>
    <s v="Y"/>
    <x v="1"/>
    <n v="13"/>
    <n v="3"/>
    <n v="1"/>
    <n v="80"/>
    <n v="1"/>
    <n v="8"/>
    <n v="2"/>
    <n v="2"/>
    <n v="6"/>
    <n v="3"/>
    <n v="0"/>
    <n v="0"/>
    <n v="0"/>
  </r>
  <r>
    <x v="28"/>
    <s v="No"/>
    <s v="Travel_Rarely"/>
    <n v="374"/>
    <x v="0"/>
    <n v="20"/>
    <n v="3"/>
    <x v="0"/>
    <n v="1"/>
    <n v="2046"/>
    <n v="4"/>
    <x v="0"/>
    <n v="50"/>
    <n v="3"/>
    <n v="2"/>
    <s v="Sales Executive"/>
    <x v="2"/>
    <x v="0"/>
    <n v="4850"/>
    <n v="23333"/>
    <n v="8"/>
    <s v="Y"/>
    <x v="1"/>
    <n v="15"/>
    <n v="3"/>
    <n v="3"/>
    <n v="80"/>
    <n v="0"/>
    <n v="8"/>
    <n v="3"/>
    <n v="3"/>
    <n v="5"/>
    <n v="3"/>
    <n v="0"/>
    <n v="1"/>
    <n v="0"/>
  </r>
  <r>
    <x v="32"/>
    <s v="No"/>
    <s v="Travel_Rarely"/>
    <n v="1322"/>
    <x v="1"/>
    <n v="2"/>
    <n v="4"/>
    <x v="0"/>
    <n v="1"/>
    <n v="2048"/>
    <n v="3"/>
    <x v="1"/>
    <n v="52"/>
    <n v="2"/>
    <n v="1"/>
    <s v="Research Scientist"/>
    <x v="2"/>
    <x v="0"/>
    <n v="2809"/>
    <n v="2725"/>
    <n v="2"/>
    <s v="Y"/>
    <x v="1"/>
    <n v="14"/>
    <n v="3"/>
    <n v="4"/>
    <n v="80"/>
    <n v="0"/>
    <n v="8"/>
    <n v="2"/>
    <n v="3"/>
    <n v="2"/>
    <n v="2"/>
    <n v="2"/>
    <n v="2"/>
    <n v="0"/>
  </r>
  <r>
    <x v="10"/>
    <s v="No"/>
    <s v="Travel_Frequently"/>
    <n v="1199"/>
    <x v="1"/>
    <n v="18"/>
    <n v="4"/>
    <x v="0"/>
    <n v="1"/>
    <n v="2049"/>
    <n v="3"/>
    <x v="1"/>
    <n v="80"/>
    <n v="3"/>
    <n v="2"/>
    <s v="Healthcare Representative"/>
    <x v="2"/>
    <x v="1"/>
    <n v="5689"/>
    <n v="24594"/>
    <n v="1"/>
    <s v="Y"/>
    <x v="0"/>
    <n v="14"/>
    <n v="3"/>
    <n v="4"/>
    <n v="80"/>
    <n v="2"/>
    <n v="10"/>
    <n v="2"/>
    <n v="4"/>
    <n v="10"/>
    <n v="2"/>
    <n v="0"/>
    <n v="2"/>
    <n v="0"/>
  </r>
  <r>
    <x v="32"/>
    <s v="No"/>
    <s v="Travel_Rarely"/>
    <n v="1194"/>
    <x v="1"/>
    <n v="2"/>
    <n v="4"/>
    <x v="2"/>
    <n v="1"/>
    <n v="2051"/>
    <n v="3"/>
    <x v="0"/>
    <n v="98"/>
    <n v="3"/>
    <n v="1"/>
    <s v="Research Scientist"/>
    <x v="2"/>
    <x v="1"/>
    <n v="2001"/>
    <n v="12549"/>
    <n v="2"/>
    <s v="Y"/>
    <x v="1"/>
    <n v="14"/>
    <n v="3"/>
    <n v="2"/>
    <n v="80"/>
    <n v="3"/>
    <n v="20"/>
    <n v="2"/>
    <n v="3"/>
    <n v="5"/>
    <n v="3"/>
    <n v="0"/>
    <n v="2"/>
    <n v="0"/>
  </r>
  <r>
    <x v="10"/>
    <s v="No"/>
    <s v="Travel_Rarely"/>
    <n v="287"/>
    <x v="1"/>
    <n v="1"/>
    <n v="4"/>
    <x v="0"/>
    <n v="1"/>
    <n v="2052"/>
    <n v="3"/>
    <x v="0"/>
    <n v="62"/>
    <n v="1"/>
    <n v="1"/>
    <s v="Research Scientist"/>
    <x v="0"/>
    <x v="1"/>
    <n v="2977"/>
    <n v="8952"/>
    <n v="1"/>
    <s v="Y"/>
    <x v="1"/>
    <n v="12"/>
    <n v="3"/>
    <n v="4"/>
    <n v="80"/>
    <n v="1"/>
    <n v="4"/>
    <n v="5"/>
    <n v="3"/>
    <n v="4"/>
    <n v="3"/>
    <n v="1"/>
    <n v="1"/>
    <n v="0"/>
  </r>
  <r>
    <x v="11"/>
    <s v="No"/>
    <s v="Travel_Rarely"/>
    <n v="1378"/>
    <x v="1"/>
    <n v="13"/>
    <n v="2"/>
    <x v="1"/>
    <n v="1"/>
    <n v="2053"/>
    <n v="4"/>
    <x v="1"/>
    <n v="46"/>
    <n v="2"/>
    <n v="2"/>
    <s v="Laboratory Technician"/>
    <x v="1"/>
    <x v="1"/>
    <n v="4025"/>
    <n v="23679"/>
    <n v="4"/>
    <s v="Y"/>
    <x v="0"/>
    <n v="13"/>
    <n v="3"/>
    <n v="1"/>
    <n v="80"/>
    <n v="1"/>
    <n v="10"/>
    <n v="2"/>
    <n v="3"/>
    <n v="4"/>
    <n v="3"/>
    <n v="0"/>
    <n v="3"/>
    <n v="0"/>
  </r>
  <r>
    <x v="11"/>
    <s v="No"/>
    <s v="Travel_Rarely"/>
    <n v="468"/>
    <x v="1"/>
    <n v="28"/>
    <n v="4"/>
    <x v="2"/>
    <n v="1"/>
    <n v="2054"/>
    <n v="4"/>
    <x v="0"/>
    <n v="73"/>
    <n v="2"/>
    <n v="1"/>
    <s v="Research Scientist"/>
    <x v="3"/>
    <x v="0"/>
    <n v="3785"/>
    <n v="8489"/>
    <n v="1"/>
    <s v="Y"/>
    <x v="1"/>
    <n v="14"/>
    <n v="3"/>
    <n v="2"/>
    <n v="80"/>
    <n v="0"/>
    <n v="5"/>
    <n v="3"/>
    <n v="1"/>
    <n v="5"/>
    <n v="4"/>
    <n v="0"/>
    <n v="4"/>
    <n v="0"/>
  </r>
  <r>
    <x v="24"/>
    <s v="Yes"/>
    <s v="Travel_Rarely"/>
    <n v="410"/>
    <x v="0"/>
    <n v="28"/>
    <n v="3"/>
    <x v="3"/>
    <n v="1"/>
    <n v="2055"/>
    <n v="4"/>
    <x v="1"/>
    <n v="39"/>
    <n v="2"/>
    <n v="3"/>
    <s v="Sales Executive"/>
    <x v="3"/>
    <x v="2"/>
    <n v="10854"/>
    <n v="16586"/>
    <n v="4"/>
    <s v="Y"/>
    <x v="0"/>
    <n v="13"/>
    <n v="3"/>
    <n v="2"/>
    <n v="80"/>
    <n v="1"/>
    <n v="20"/>
    <n v="3"/>
    <n v="3"/>
    <n v="3"/>
    <n v="2"/>
    <n v="2"/>
    <n v="0"/>
    <n v="1"/>
  </r>
  <r>
    <x v="22"/>
    <s v="No"/>
    <s v="Travel_Rarely"/>
    <n v="722"/>
    <x v="0"/>
    <n v="24"/>
    <n v="1"/>
    <x v="3"/>
    <n v="1"/>
    <n v="2056"/>
    <n v="2"/>
    <x v="0"/>
    <n v="60"/>
    <n v="2"/>
    <n v="4"/>
    <s v="Sales Executive"/>
    <x v="0"/>
    <x v="1"/>
    <n v="12031"/>
    <n v="8828"/>
    <n v="0"/>
    <s v="Y"/>
    <x v="1"/>
    <n v="11"/>
    <n v="3"/>
    <n v="1"/>
    <n v="80"/>
    <n v="1"/>
    <n v="21"/>
    <n v="2"/>
    <n v="2"/>
    <n v="20"/>
    <n v="9"/>
    <n v="9"/>
    <n v="6"/>
    <n v="0"/>
  </r>
  <r>
    <x v="12"/>
    <s v="No"/>
    <s v="Non-Travel"/>
    <n v="325"/>
    <x v="1"/>
    <n v="5"/>
    <n v="3"/>
    <x v="2"/>
    <n v="1"/>
    <n v="2057"/>
    <n v="2"/>
    <x v="1"/>
    <n v="74"/>
    <n v="3"/>
    <n v="2"/>
    <s v="Manufacturing Director"/>
    <x v="3"/>
    <x v="0"/>
    <n v="9936"/>
    <n v="3787"/>
    <n v="0"/>
    <s v="Y"/>
    <x v="1"/>
    <n v="19"/>
    <n v="3"/>
    <n v="2"/>
    <n v="80"/>
    <n v="0"/>
    <n v="10"/>
    <n v="2"/>
    <n v="3"/>
    <n v="9"/>
    <n v="4"/>
    <n v="1"/>
    <n v="7"/>
    <n v="0"/>
  </r>
  <r>
    <x v="25"/>
    <s v="No"/>
    <s v="Travel_Rarely"/>
    <n v="1167"/>
    <x v="0"/>
    <n v="5"/>
    <n v="3"/>
    <x v="1"/>
    <n v="1"/>
    <n v="2060"/>
    <n v="4"/>
    <x v="0"/>
    <n v="30"/>
    <n v="2"/>
    <n v="1"/>
    <s v="Sales Representative"/>
    <x v="2"/>
    <x v="0"/>
    <n v="2966"/>
    <n v="21378"/>
    <n v="0"/>
    <s v="Y"/>
    <x v="1"/>
    <n v="18"/>
    <n v="3"/>
    <n v="4"/>
    <n v="80"/>
    <n v="0"/>
    <n v="5"/>
    <n v="2"/>
    <n v="3"/>
    <n v="4"/>
    <n v="2"/>
    <n v="0"/>
    <n v="0"/>
    <n v="0"/>
  </r>
  <r>
    <x v="9"/>
    <s v="No"/>
    <s v="Travel_Frequently"/>
    <n v="884"/>
    <x v="1"/>
    <n v="23"/>
    <n v="2"/>
    <x v="2"/>
    <n v="1"/>
    <n v="2061"/>
    <n v="3"/>
    <x v="1"/>
    <n v="41"/>
    <n v="4"/>
    <n v="2"/>
    <s v="Laboratory Technician"/>
    <x v="0"/>
    <x v="1"/>
    <n v="2571"/>
    <n v="12290"/>
    <n v="4"/>
    <s v="Y"/>
    <x v="1"/>
    <n v="17"/>
    <n v="3"/>
    <n v="3"/>
    <n v="80"/>
    <n v="1"/>
    <n v="17"/>
    <n v="3"/>
    <n v="3"/>
    <n v="5"/>
    <n v="2"/>
    <n v="0"/>
    <n v="3"/>
    <n v="0"/>
  </r>
  <r>
    <x v="22"/>
    <s v="No"/>
    <s v="Travel_Rarely"/>
    <n v="613"/>
    <x v="1"/>
    <n v="6"/>
    <n v="1"/>
    <x v="2"/>
    <n v="1"/>
    <n v="2062"/>
    <n v="4"/>
    <x v="1"/>
    <n v="42"/>
    <n v="2"/>
    <n v="3"/>
    <s v="Healthcare Representative"/>
    <x v="3"/>
    <x v="1"/>
    <n v="9991"/>
    <n v="21457"/>
    <n v="4"/>
    <s v="Y"/>
    <x v="1"/>
    <n v="15"/>
    <n v="3"/>
    <n v="1"/>
    <n v="80"/>
    <n v="1"/>
    <n v="9"/>
    <n v="5"/>
    <n v="3"/>
    <n v="7"/>
    <n v="7"/>
    <n v="1"/>
    <n v="7"/>
    <n v="0"/>
  </r>
  <r>
    <x v="4"/>
    <s v="No"/>
    <s v="Travel_Rarely"/>
    <n v="155"/>
    <x v="1"/>
    <n v="4"/>
    <n v="3"/>
    <x v="0"/>
    <n v="1"/>
    <n v="2064"/>
    <n v="2"/>
    <x v="1"/>
    <n v="87"/>
    <n v="4"/>
    <n v="2"/>
    <s v="Manufacturing Director"/>
    <x v="1"/>
    <x v="1"/>
    <n v="6142"/>
    <n v="5174"/>
    <n v="1"/>
    <s v="Y"/>
    <x v="0"/>
    <n v="20"/>
    <n v="4"/>
    <n v="2"/>
    <n v="80"/>
    <n v="1"/>
    <n v="6"/>
    <n v="0"/>
    <n v="3"/>
    <n v="6"/>
    <n v="2"/>
    <n v="0"/>
    <n v="3"/>
    <n v="0"/>
  </r>
  <r>
    <x v="1"/>
    <s v="No"/>
    <s v="Travel_Frequently"/>
    <n v="1023"/>
    <x v="0"/>
    <n v="2"/>
    <n v="3"/>
    <x v="2"/>
    <n v="1"/>
    <n v="2065"/>
    <n v="4"/>
    <x v="1"/>
    <n v="63"/>
    <n v="2"/>
    <n v="2"/>
    <s v="Sales Executive"/>
    <x v="1"/>
    <x v="1"/>
    <n v="5390"/>
    <n v="13243"/>
    <n v="2"/>
    <s v="Y"/>
    <x v="1"/>
    <n v="14"/>
    <n v="3"/>
    <n v="4"/>
    <n v="80"/>
    <n v="0"/>
    <n v="17"/>
    <n v="3"/>
    <n v="2"/>
    <n v="9"/>
    <n v="6"/>
    <n v="0"/>
    <n v="8"/>
    <n v="0"/>
  </r>
  <r>
    <x v="13"/>
    <s v="No"/>
    <s v="Travel_Rarely"/>
    <n v="628"/>
    <x v="1"/>
    <n v="8"/>
    <n v="3"/>
    <x v="2"/>
    <n v="1"/>
    <n v="2068"/>
    <n v="2"/>
    <x v="1"/>
    <n v="82"/>
    <n v="4"/>
    <n v="2"/>
    <s v="Laboratory Technician"/>
    <x v="2"/>
    <x v="1"/>
    <n v="4404"/>
    <n v="10228"/>
    <n v="2"/>
    <s v="Y"/>
    <x v="1"/>
    <n v="12"/>
    <n v="3"/>
    <n v="1"/>
    <n v="80"/>
    <n v="0"/>
    <n v="6"/>
    <n v="3"/>
    <n v="4"/>
    <n v="4"/>
    <n v="3"/>
    <n v="1"/>
    <n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8E446D-14D0-464A-8C38-211A9D73353D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2:S15" firstHeaderRow="0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ttrition Flag" fld="35" subtotal="average" baseField="11" baseItem="0" numFmtId="10"/>
    <dataField name="Count of EmployeeNumber" fld="9" subtotal="count" baseField="11" baseItem="0"/>
  </dataFields>
  <formats count="1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EA6E0C-D96F-4B66-AD49-EB0CD5092CC9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2:W17" firstHeaderRow="0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ttrition Flag" fld="35" subtotal="average" baseField="16" baseItem="0" numFmtId="10"/>
    <dataField name="Count of EmployeeNumber" fld="9" subtotal="count" baseField="16" baseItem="0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25410-88C8-4BB7-8A84-294E6D82ED9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12:AA16" firstHeaderRow="0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ttrition Flag" fld="35" subtotal="average" baseField="17" baseItem="0" numFmtId="10"/>
    <dataField name="Count of EmployeeNumber" fld="9" subtotal="count" baseField="17" baseItem="0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5F6A9-1A9F-4BAE-B402-CDF63171766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C12:AE19" firstHeaderRow="0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ttrition Flag" fld="35" subtotal="average" baseField="7" baseItem="0" numFmtId="10"/>
    <dataField name="Count of EmployeeNumber" fld="9" subtotal="count" baseField="7" baseItem="0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E2064-BE6B-4407-B387-9948CCDBF8A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2:K16" firstHeaderRow="0" firstDataRow="1" firstDataCol="1"/>
  <pivotFields count="36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ttrition Flag" fld="35" subtotal="average" baseField="4" baseItem="0" numFmtId="10"/>
    <dataField name="Count of EmployeeNumber" fld="9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9699F3-2E40-4E45-B290-EAA44CD112B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2:O15" firstHeaderRow="0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ttrition Flag" fld="35" subtotal="average" baseField="22" baseItem="0"/>
    <dataField name="Count of EmployeeNumber" fld="9" subtotal="count" baseField="22" baseItem="0"/>
  </dataFields>
  <formats count="3">
    <format dxfId="4">
      <pivotArea field="22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0"/>
          </reference>
          <reference field="22" count="1">
            <x v="0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0"/>
          </reference>
          <reference field="2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AFB092-AA4C-42C3-8A82-6680C5592AFD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1789CE4-F8C9-401D-BAD9-9E73A1D7D287}" autoFormatId="16" applyNumberFormats="0" applyBorderFormats="0" applyFontFormats="0" applyPatternFormats="0" applyAlignmentFormats="0" applyWidthHeightFormats="0">
  <queryTableRefresh nextId="38" unboundColumnsRight="2">
    <queryTableFields count="37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  <queryTableField id="36" dataBound="0" tableColumnId="36"/>
      <queryTableField id="37" dataBound="0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617AF-F69A-4BE4-A471-5E3E9F596643}" name="WA_Fn_UseC__HR_Employee_Attrition" displayName="WA_Fn_UseC__HR_Employee_Attrition" ref="A1:AI1471" tableType="queryTable" totalsRowShown="0" headerRowDxfId="87">
  <autoFilter ref="A1:AI1471" xr:uid="{DD9617AF-F69A-4BE4-A471-5E3E9F596643}"/>
  <tableColumns count="35">
    <tableColumn id="1" xr3:uid="{4D8615A3-99F8-4E7A-A167-C2FF026F8FEE}" uniqueName="1" name="Age" queryTableFieldId="1" dataDxfId="86"/>
    <tableColumn id="2" xr3:uid="{7AB211CE-75CF-47D6-8DD5-A68B904DDEC5}" uniqueName="2" name="Attrition" queryTableFieldId="2" dataDxfId="85"/>
    <tableColumn id="3" xr3:uid="{8A0E13B0-A04C-4E1D-B31A-8E5BD813D3DD}" uniqueName="3" name="BusinessTravel" queryTableFieldId="3" dataDxfId="84"/>
    <tableColumn id="4" xr3:uid="{727AD47A-FEAD-453F-AE4A-AF7570EA6B12}" uniqueName="4" name="DailyRate" queryTableFieldId="4" dataDxfId="83"/>
    <tableColumn id="5" xr3:uid="{65DBC683-9B3B-45CD-89AF-75E37581F071}" uniqueName="5" name="Department" queryTableFieldId="5" dataDxfId="82"/>
    <tableColumn id="6" xr3:uid="{4EE72829-0A06-4C78-8C94-33E386BBED20}" uniqueName="6" name="DistanceFromHome" queryTableFieldId="6" dataDxfId="81"/>
    <tableColumn id="7" xr3:uid="{2C792C53-FD82-42C6-88DB-1AB8DFB56F43}" uniqueName="7" name="Education" queryTableFieldId="7" dataDxfId="80"/>
    <tableColumn id="8" xr3:uid="{F27B88AC-8230-4732-B0EB-A06CE5877E7F}" uniqueName="8" name="EducationField" queryTableFieldId="8" dataDxfId="79"/>
    <tableColumn id="9" xr3:uid="{D8580953-B8FB-4023-BE9E-29D362820666}" uniqueName="9" name="EmployeeCount" queryTableFieldId="9" dataDxfId="78"/>
    <tableColumn id="10" xr3:uid="{4CA7DF00-BF4A-4360-941E-8FADF61CEF1E}" uniqueName="10" name="EmployeeNumber" queryTableFieldId="10" dataDxfId="77"/>
    <tableColumn id="11" xr3:uid="{379F9802-8324-4289-8574-63F8F7A50734}" uniqueName="11" name="EnvironmentSatisfaction" queryTableFieldId="11" dataDxfId="76"/>
    <tableColumn id="12" xr3:uid="{606AF4A8-E9FE-4033-A5BB-FB389B1ADFF6}" uniqueName="12" name="Gender" queryTableFieldId="12" dataDxfId="75"/>
    <tableColumn id="13" xr3:uid="{F22A6608-CAC0-4075-9276-E71DFA427A78}" uniqueName="13" name="HourlyRate" queryTableFieldId="13" dataDxfId="74"/>
    <tableColumn id="14" xr3:uid="{A648CCA4-849E-4D56-88F0-3DA3D65183A7}" uniqueName="14" name="JobInvolvement" queryTableFieldId="14" dataDxfId="73"/>
    <tableColumn id="15" xr3:uid="{CB9E53C5-DD55-4B8B-99A2-5150F140A94B}" uniqueName="15" name="JobLevel" queryTableFieldId="15" dataDxfId="72"/>
    <tableColumn id="16" xr3:uid="{A003A6AA-643D-4775-B257-45D90BF02AD8}" uniqueName="16" name="JobRole" queryTableFieldId="16" dataDxfId="71"/>
    <tableColumn id="17" xr3:uid="{6583024B-2265-45C0-A7B1-44F367EB95A7}" uniqueName="17" name="JobSatisfaction" queryTableFieldId="17" dataDxfId="70"/>
    <tableColumn id="18" xr3:uid="{6F24B29B-6EF2-4712-BB81-143929847B16}" uniqueName="18" name="MaritalStatus" queryTableFieldId="18" dataDxfId="69"/>
    <tableColumn id="19" xr3:uid="{1D7D2858-EBF0-48B3-88F9-4753BFFA0926}" uniqueName="19" name="MonthlyIncome" queryTableFieldId="19" dataDxfId="68"/>
    <tableColumn id="20" xr3:uid="{158A8244-C910-4BD0-BCDC-1F7E81C47D03}" uniqueName="20" name="MonthlyRate" queryTableFieldId="20" dataDxfId="67"/>
    <tableColumn id="21" xr3:uid="{43B147DE-DA73-4E8C-85C0-E0DC7B53CF79}" uniqueName="21" name="NumCompaniesWorked" queryTableFieldId="21" dataDxfId="66"/>
    <tableColumn id="22" xr3:uid="{0C684D3A-F26F-4342-8BF9-83C27525D294}" uniqueName="22" name="Over18" queryTableFieldId="22" dataDxfId="65"/>
    <tableColumn id="23" xr3:uid="{415731F5-10D7-4952-9FAA-3AA685222C61}" uniqueName="23" name="OverTime" queryTableFieldId="23" dataDxfId="64"/>
    <tableColumn id="24" xr3:uid="{6B39F4A5-0E0E-4BA7-89D7-9404CAFBD510}" uniqueName="24" name="PercentSalaryHike" queryTableFieldId="24" dataDxfId="63"/>
    <tableColumn id="25" xr3:uid="{AE73BB51-30D0-4710-B004-D2BB7FA3F6D3}" uniqueName="25" name="PerformanceRating" queryTableFieldId="25" dataDxfId="62"/>
    <tableColumn id="26" xr3:uid="{7FDAAB7B-613A-4DA0-A9D2-7BC1EA4A417A}" uniqueName="26" name="RelationshipSatisfaction" queryTableFieldId="26" dataDxfId="61"/>
    <tableColumn id="27" xr3:uid="{7092E351-DB64-4D21-91CB-2A87C1C3CB06}" uniqueName="27" name="StandardHours" queryTableFieldId="27" dataDxfId="60"/>
    <tableColumn id="28" xr3:uid="{AEE9EF68-0B3C-49C7-93BD-39CA29FB7676}" uniqueName="28" name="StockOptionLevel" queryTableFieldId="28" dataDxfId="59"/>
    <tableColumn id="29" xr3:uid="{205028F2-169C-47E5-AB4A-13B3CC25D877}" uniqueName="29" name="TotalWorkingYears" queryTableFieldId="29" dataDxfId="58"/>
    <tableColumn id="30" xr3:uid="{4E5459F2-37A6-4B67-A636-4160B5BEDE97}" uniqueName="30" name="TrainingTimesLastYear" queryTableFieldId="30" dataDxfId="57"/>
    <tableColumn id="31" xr3:uid="{6AB48F72-45E5-4F67-B53D-BA8CD6A2AB7F}" uniqueName="31" name="WorkLifeBalance" queryTableFieldId="31" dataDxfId="56"/>
    <tableColumn id="32" xr3:uid="{08A46A04-157A-45F3-A140-966B963B763F}" uniqueName="32" name="YearsAtCompany" queryTableFieldId="32" dataDxfId="55"/>
    <tableColumn id="33" xr3:uid="{4546CADF-4C4C-44F8-BF92-D0932E4F01D6}" uniqueName="33" name="YearsInCurrentRole" queryTableFieldId="33" dataDxfId="54"/>
    <tableColumn id="34" xr3:uid="{06415600-1311-4E38-943D-9825583CF97A}" uniqueName="34" name="YearsSinceLastPromotion" queryTableFieldId="34" dataDxfId="53"/>
    <tableColumn id="35" xr3:uid="{C59160D7-E224-420E-B7F7-D4CE5CF65F7F}" uniqueName="35" name="YearsWithCurrManager" queryTableFieldId="35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1429DF-8944-4AB9-BD34-2109ED53D419}" name="WA_Fn_UseC__HR_Employee_Attrition3" displayName="WA_Fn_UseC__HR_Employee_Attrition3" ref="A1:AK1471" tableType="queryTable" totalsRowShown="0" headerRowDxfId="44">
  <autoFilter ref="A1:AK1471" xr:uid="{5C1429DF-8944-4AB9-BD34-2109ED53D419}"/>
  <tableColumns count="37">
    <tableColumn id="1" xr3:uid="{9D750171-96F4-41B4-9D43-43D6FC8F2C2C}" uniqueName="1" name="Age" queryTableFieldId="1" dataDxfId="43"/>
    <tableColumn id="2" xr3:uid="{4C37CEAF-5E29-4C53-81D4-B727BA1706A8}" uniqueName="2" name="Attrition" queryTableFieldId="2" dataDxfId="42"/>
    <tableColumn id="3" xr3:uid="{EDB3A7EC-55EB-44EB-8C44-A9C84A7F747A}" uniqueName="3" name="BusinessTravel" queryTableFieldId="3" dataDxfId="41"/>
    <tableColumn id="4" xr3:uid="{E8642CF9-9F38-4234-8522-37D7963D5E0E}" uniqueName="4" name="DailyRate" queryTableFieldId="4" dataDxfId="40"/>
    <tableColumn id="5" xr3:uid="{1C705D82-80C3-4D99-BFD7-66D576E8D261}" uniqueName="5" name="Department" queryTableFieldId="5" dataDxfId="39"/>
    <tableColumn id="6" xr3:uid="{34DE4F19-D366-412B-B6E6-C0DCDC703AEB}" uniqueName="6" name="DistanceFromHome" queryTableFieldId="6" dataDxfId="38"/>
    <tableColumn id="7" xr3:uid="{5752DDAB-5F5D-4B2F-BBBF-404B99FE1F44}" uniqueName="7" name="Education" queryTableFieldId="7" dataDxfId="37"/>
    <tableColumn id="8" xr3:uid="{F9FFFD75-4D7D-4108-A77E-E9BC57639942}" uniqueName="8" name="EducationField" queryTableFieldId="8" dataDxfId="36"/>
    <tableColumn id="9" xr3:uid="{BFB9729A-63CF-4AAF-A0E3-CDCCEBBA5AB8}" uniqueName="9" name="EmployeeCount" queryTableFieldId="9" dataDxfId="35"/>
    <tableColumn id="10" xr3:uid="{672E1423-138C-45DB-8F11-14CF05E46410}" uniqueName="10" name="EmployeeNumber" queryTableFieldId="10" dataDxfId="34"/>
    <tableColumn id="11" xr3:uid="{26B44A46-30F7-4183-BBF3-8FA668EF3C6B}" uniqueName="11" name="EnvironmentSatisfaction" queryTableFieldId="11" dataDxfId="33"/>
    <tableColumn id="12" xr3:uid="{A002364B-748F-4108-AB64-9349FD65940D}" uniqueName="12" name="Gender" queryTableFieldId="12" dataDxfId="32"/>
    <tableColumn id="13" xr3:uid="{9C5CDCD5-4E2E-49F1-BC69-E93E64AF6B1B}" uniqueName="13" name="HourlyRate" queryTableFieldId="13" dataDxfId="31"/>
    <tableColumn id="14" xr3:uid="{6C38B8D6-AA6B-4F79-B9D6-4A7FE5DE09A7}" uniqueName="14" name="JobInvolvement" queryTableFieldId="14" dataDxfId="30"/>
    <tableColumn id="15" xr3:uid="{9EECC5D2-CE58-4FF6-9896-9DE897807C92}" uniqueName="15" name="JobLevel" queryTableFieldId="15" dataDxfId="29"/>
    <tableColumn id="16" xr3:uid="{ADDE84A4-44DA-4395-AB0D-76A2B51FF420}" uniqueName="16" name="JobRole" queryTableFieldId="16" dataDxfId="28"/>
    <tableColumn id="17" xr3:uid="{C115F63E-3BAD-49BA-805C-A39277A39727}" uniqueName="17" name="JobSatisfaction" queryTableFieldId="17" dataDxfId="27"/>
    <tableColumn id="18" xr3:uid="{A595CB38-BBDE-40A6-BCF0-2F090F3F7ED3}" uniqueName="18" name="MaritalStatus" queryTableFieldId="18" dataDxfId="26"/>
    <tableColumn id="19" xr3:uid="{242E6625-3203-4DBC-B5A9-EE7060CE9736}" uniqueName="19" name="MonthlyIncome" queryTableFieldId="19" dataDxfId="25"/>
    <tableColumn id="20" xr3:uid="{E240AE9C-5BA5-4515-82E4-79493A95BEFE}" uniqueName="20" name="MonthlyRate" queryTableFieldId="20" dataDxfId="24"/>
    <tableColumn id="21" xr3:uid="{07CBD42B-343A-4503-81E0-FBF4A9E4505B}" uniqueName="21" name="NumCompaniesWorked" queryTableFieldId="21" dataDxfId="23"/>
    <tableColumn id="22" xr3:uid="{A89065ED-C717-49E3-9E06-926A3EF9CD38}" uniqueName="22" name="Over18" queryTableFieldId="22" dataDxfId="22"/>
    <tableColumn id="23" xr3:uid="{8BF9E6A6-ECDE-47E5-A456-42829A63AC3F}" uniqueName="23" name="OverTime" queryTableFieldId="23" dataDxfId="21"/>
    <tableColumn id="24" xr3:uid="{5BF49638-C395-4352-B00D-A0F7078C8FF2}" uniqueName="24" name="PercentSalaryHike" queryTableFieldId="24" dataDxfId="20"/>
    <tableColumn id="25" xr3:uid="{74E08AEC-6621-4BF8-9C5D-197DFCC202A8}" uniqueName="25" name="PerformanceRating" queryTableFieldId="25" dataDxfId="19"/>
    <tableColumn id="26" xr3:uid="{4F0104C6-9649-45F4-A9B0-A0F3D6AF8CE3}" uniqueName="26" name="RelationshipSatisfaction" queryTableFieldId="26" dataDxfId="18"/>
    <tableColumn id="27" xr3:uid="{213CF5C5-E1EB-4A16-A4F1-100B55145733}" uniqueName="27" name="StandardHours" queryTableFieldId="27" dataDxfId="17"/>
    <tableColumn id="28" xr3:uid="{892BED8E-2B26-4D62-9B0D-9D055E8DA500}" uniqueName="28" name="StockOptionLevel" queryTableFieldId="28" dataDxfId="16"/>
    <tableColumn id="29" xr3:uid="{E01C0B97-D294-430D-AB9E-8CEF8F40FA2D}" uniqueName="29" name="TotalWorkingYears" queryTableFieldId="29" dataDxfId="15"/>
    <tableColumn id="30" xr3:uid="{A7DC3026-175F-46B1-87A4-31BA39F79E4A}" uniqueName="30" name="TrainingTimesLastYear" queryTableFieldId="30" dataDxfId="14"/>
    <tableColumn id="31" xr3:uid="{A3416AFC-BDF4-4ABD-A7B1-94696930CC0E}" uniqueName="31" name="WorkLifeBalance" queryTableFieldId="31" dataDxfId="13"/>
    <tableColumn id="32" xr3:uid="{86F907FD-B295-4124-B5DD-F935951CC9A6}" uniqueName="32" name="YearsAtCompany" queryTableFieldId="32" dataDxfId="12"/>
    <tableColumn id="33" xr3:uid="{4E5948DA-4A89-4356-9E30-97216ADFD4F5}" uniqueName="33" name="YearsInCurrentRole" queryTableFieldId="33" dataDxfId="11"/>
    <tableColumn id="34" xr3:uid="{21644D19-C09B-4995-AA3C-03AD3AF8FDEA}" uniqueName="34" name="YearsSinceLastPromotion" queryTableFieldId="34" dataDxfId="10"/>
    <tableColumn id="35" xr3:uid="{A53708BE-0670-4CD5-A115-884DCA533439}" uniqueName="35" name="YearsWithCurrManager" queryTableFieldId="35" dataDxfId="9"/>
    <tableColumn id="36" xr3:uid="{B2875E6E-07FE-4319-81E5-DB6EA01410B3}" uniqueName="36" name="Attrition Flag" queryTableFieldId="36" dataDxfId="8">
      <calculatedColumnFormula>IF(B2="Yes",1,0)</calculatedColumnFormula>
    </tableColumn>
    <tableColumn id="37" xr3:uid="{1F114228-0CEB-4BE7-AC3D-2D802B32B423}" uniqueName="37" name="Age Grp" queryTableFieldId="37" dataDxfId="7">
      <calculatedColumnFormula>IF(A2&lt;30,"20-29",
 IF(A2&lt;40,"30-39",
 IF(A2&lt;50,"40-49",
 IF(A2&lt;60,"50-59","60+"))))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1F50-3B2A-4475-B77F-390F84930DF2}">
  <dimension ref="A1:AI1471"/>
  <sheetViews>
    <sheetView zoomScale="92" workbookViewId="0">
      <selection sqref="A1:XFD1048576"/>
    </sheetView>
  </sheetViews>
  <sheetFormatPr defaultRowHeight="14.4" x14ac:dyDescent="0.3"/>
  <cols>
    <col min="1" max="1" width="6.44140625" style="1" bestFit="1" customWidth="1"/>
    <col min="2" max="2" width="10.21875" style="1" bestFit="1" customWidth="1"/>
    <col min="3" max="3" width="15.6640625" style="1" bestFit="1" customWidth="1"/>
    <col min="4" max="4" width="11.109375" style="1" bestFit="1" customWidth="1"/>
    <col min="5" max="5" width="21.88671875" style="1" bestFit="1" customWidth="1"/>
    <col min="6" max="6" width="19.88671875" style="1" bestFit="1" customWidth="1"/>
    <col min="7" max="7" width="11.6640625" style="1" bestFit="1" customWidth="1"/>
    <col min="8" max="8" width="15.6640625" style="1" bestFit="1" customWidth="1"/>
    <col min="9" max="9" width="16.77734375" style="1" bestFit="1" customWidth="1"/>
    <col min="10" max="10" width="18.5546875" style="1" bestFit="1" customWidth="1"/>
    <col min="11" max="11" width="24.21875" style="1" bestFit="1" customWidth="1"/>
    <col min="12" max="12" width="9.33203125" style="1" bestFit="1" customWidth="1"/>
    <col min="13" max="13" width="12.5546875" style="1" bestFit="1" customWidth="1"/>
    <col min="14" max="14" width="16.88671875" style="1" bestFit="1" customWidth="1"/>
    <col min="15" max="15" width="10.44140625" style="1" bestFit="1" customWidth="1"/>
    <col min="16" max="16" width="22.88671875" style="1" bestFit="1" customWidth="1"/>
    <col min="17" max="17" width="16" style="1" bestFit="1" customWidth="1"/>
    <col min="18" max="18" width="14.44140625" style="1" bestFit="1" customWidth="1"/>
    <col min="19" max="19" width="16.88671875" style="1" bestFit="1" customWidth="1"/>
    <col min="20" max="20" width="14.21875" style="1" bestFit="1" customWidth="1"/>
    <col min="21" max="21" width="23.6640625" style="1" bestFit="1" customWidth="1"/>
    <col min="22" max="22" width="9.21875" style="1" bestFit="1" customWidth="1"/>
    <col min="23" max="23" width="11.33203125" style="1" bestFit="1" customWidth="1"/>
    <col min="24" max="24" width="18.5546875" style="1" bestFit="1" customWidth="1"/>
    <col min="25" max="25" width="19.6640625" style="1" bestFit="1" customWidth="1"/>
    <col min="26" max="26" width="23.6640625" style="1" bestFit="1" customWidth="1"/>
    <col min="27" max="27" width="15.88671875" style="1" bestFit="1" customWidth="1"/>
    <col min="28" max="28" width="18.109375" style="1" bestFit="1" customWidth="1"/>
    <col min="29" max="29" width="19.109375" style="1" bestFit="1" customWidth="1"/>
    <col min="30" max="30" width="22.109375" style="1" bestFit="1" customWidth="1"/>
    <col min="31" max="31" width="17.44140625" style="1" bestFit="1" customWidth="1"/>
    <col min="32" max="32" width="17.77734375" style="1" bestFit="1" customWidth="1"/>
    <col min="33" max="33" width="19.5546875" style="1" bestFit="1" customWidth="1"/>
    <col min="34" max="34" width="24.77734375" style="1" bestFit="1" customWidth="1"/>
    <col min="35" max="35" width="23" style="1" bestFit="1" customWidth="1"/>
    <col min="36" max="16384" width="8.88671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3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3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3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3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3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3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3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3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3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3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3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3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3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3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3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3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3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x14ac:dyDescent="0.3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x14ac:dyDescent="0.3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x14ac:dyDescent="0.3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x14ac:dyDescent="0.3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x14ac:dyDescent="0.3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3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x14ac:dyDescent="0.3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x14ac:dyDescent="0.3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x14ac:dyDescent="0.3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3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x14ac:dyDescent="0.3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x14ac:dyDescent="0.3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x14ac:dyDescent="0.3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x14ac:dyDescent="0.3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x14ac:dyDescent="0.3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x14ac:dyDescent="0.3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x14ac:dyDescent="0.3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x14ac:dyDescent="0.3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x14ac:dyDescent="0.3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x14ac:dyDescent="0.3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x14ac:dyDescent="0.3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3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3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x14ac:dyDescent="0.3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x14ac:dyDescent="0.3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x14ac:dyDescent="0.3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x14ac:dyDescent="0.3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x14ac:dyDescent="0.3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x14ac:dyDescent="0.3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x14ac:dyDescent="0.3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x14ac:dyDescent="0.3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3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x14ac:dyDescent="0.3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x14ac:dyDescent="0.3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x14ac:dyDescent="0.3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x14ac:dyDescent="0.3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x14ac:dyDescent="0.3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x14ac:dyDescent="0.3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x14ac:dyDescent="0.3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x14ac:dyDescent="0.3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x14ac:dyDescent="0.3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x14ac:dyDescent="0.3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x14ac:dyDescent="0.3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x14ac:dyDescent="0.3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x14ac:dyDescent="0.3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3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x14ac:dyDescent="0.3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x14ac:dyDescent="0.3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x14ac:dyDescent="0.3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x14ac:dyDescent="0.3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x14ac:dyDescent="0.3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x14ac:dyDescent="0.3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x14ac:dyDescent="0.3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x14ac:dyDescent="0.3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x14ac:dyDescent="0.3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3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x14ac:dyDescent="0.3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x14ac:dyDescent="0.3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x14ac:dyDescent="0.3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x14ac:dyDescent="0.3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x14ac:dyDescent="0.3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x14ac:dyDescent="0.3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x14ac:dyDescent="0.3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x14ac:dyDescent="0.3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x14ac:dyDescent="0.3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x14ac:dyDescent="0.3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x14ac:dyDescent="0.3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x14ac:dyDescent="0.3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x14ac:dyDescent="0.3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x14ac:dyDescent="0.3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x14ac:dyDescent="0.3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x14ac:dyDescent="0.3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x14ac:dyDescent="0.3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x14ac:dyDescent="0.3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x14ac:dyDescent="0.3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x14ac:dyDescent="0.3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x14ac:dyDescent="0.3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x14ac:dyDescent="0.3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3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x14ac:dyDescent="0.3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x14ac:dyDescent="0.3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x14ac:dyDescent="0.3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x14ac:dyDescent="0.3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3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x14ac:dyDescent="0.3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x14ac:dyDescent="0.3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x14ac:dyDescent="0.3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x14ac:dyDescent="0.3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x14ac:dyDescent="0.3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3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x14ac:dyDescent="0.3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x14ac:dyDescent="0.3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x14ac:dyDescent="0.3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3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x14ac:dyDescent="0.3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x14ac:dyDescent="0.3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3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x14ac:dyDescent="0.3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x14ac:dyDescent="0.3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x14ac:dyDescent="0.3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x14ac:dyDescent="0.3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x14ac:dyDescent="0.3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x14ac:dyDescent="0.3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x14ac:dyDescent="0.3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x14ac:dyDescent="0.3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x14ac:dyDescent="0.3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x14ac:dyDescent="0.3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x14ac:dyDescent="0.3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x14ac:dyDescent="0.3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x14ac:dyDescent="0.3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x14ac:dyDescent="0.3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x14ac:dyDescent="0.3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x14ac:dyDescent="0.3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x14ac:dyDescent="0.3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x14ac:dyDescent="0.3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x14ac:dyDescent="0.3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x14ac:dyDescent="0.3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x14ac:dyDescent="0.3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x14ac:dyDescent="0.3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x14ac:dyDescent="0.3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x14ac:dyDescent="0.3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x14ac:dyDescent="0.3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x14ac:dyDescent="0.3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3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x14ac:dyDescent="0.3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x14ac:dyDescent="0.3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x14ac:dyDescent="0.3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x14ac:dyDescent="0.3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x14ac:dyDescent="0.3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x14ac:dyDescent="0.3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x14ac:dyDescent="0.3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x14ac:dyDescent="0.3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x14ac:dyDescent="0.3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x14ac:dyDescent="0.3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x14ac:dyDescent="0.3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x14ac:dyDescent="0.3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x14ac:dyDescent="0.3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x14ac:dyDescent="0.3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x14ac:dyDescent="0.3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x14ac:dyDescent="0.3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x14ac:dyDescent="0.3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3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x14ac:dyDescent="0.3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x14ac:dyDescent="0.3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x14ac:dyDescent="0.3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x14ac:dyDescent="0.3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x14ac:dyDescent="0.3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x14ac:dyDescent="0.3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x14ac:dyDescent="0.3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x14ac:dyDescent="0.3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x14ac:dyDescent="0.3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x14ac:dyDescent="0.3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x14ac:dyDescent="0.3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x14ac:dyDescent="0.3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x14ac:dyDescent="0.3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x14ac:dyDescent="0.3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x14ac:dyDescent="0.3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x14ac:dyDescent="0.3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x14ac:dyDescent="0.3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x14ac:dyDescent="0.3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x14ac:dyDescent="0.3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3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3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x14ac:dyDescent="0.3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x14ac:dyDescent="0.3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3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x14ac:dyDescent="0.3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x14ac:dyDescent="0.3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x14ac:dyDescent="0.3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3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x14ac:dyDescent="0.3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x14ac:dyDescent="0.3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x14ac:dyDescent="0.3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x14ac:dyDescent="0.3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x14ac:dyDescent="0.3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x14ac:dyDescent="0.3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x14ac:dyDescent="0.3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x14ac:dyDescent="0.3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x14ac:dyDescent="0.3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x14ac:dyDescent="0.3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x14ac:dyDescent="0.3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x14ac:dyDescent="0.3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x14ac:dyDescent="0.3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x14ac:dyDescent="0.3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x14ac:dyDescent="0.3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x14ac:dyDescent="0.3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x14ac:dyDescent="0.3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x14ac:dyDescent="0.3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x14ac:dyDescent="0.3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x14ac:dyDescent="0.3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3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x14ac:dyDescent="0.3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x14ac:dyDescent="0.3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x14ac:dyDescent="0.3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x14ac:dyDescent="0.3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x14ac:dyDescent="0.3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x14ac:dyDescent="0.3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x14ac:dyDescent="0.3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x14ac:dyDescent="0.3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x14ac:dyDescent="0.3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x14ac:dyDescent="0.3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3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x14ac:dyDescent="0.3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x14ac:dyDescent="0.3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x14ac:dyDescent="0.3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x14ac:dyDescent="0.3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3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x14ac:dyDescent="0.3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3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x14ac:dyDescent="0.3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3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x14ac:dyDescent="0.3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3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x14ac:dyDescent="0.3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x14ac:dyDescent="0.3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x14ac:dyDescent="0.3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x14ac:dyDescent="0.3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x14ac:dyDescent="0.3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3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3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x14ac:dyDescent="0.3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x14ac:dyDescent="0.3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x14ac:dyDescent="0.3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x14ac:dyDescent="0.3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x14ac:dyDescent="0.3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x14ac:dyDescent="0.3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x14ac:dyDescent="0.3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x14ac:dyDescent="0.3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x14ac:dyDescent="0.3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x14ac:dyDescent="0.3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x14ac:dyDescent="0.3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x14ac:dyDescent="0.3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x14ac:dyDescent="0.3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x14ac:dyDescent="0.3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x14ac:dyDescent="0.3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x14ac:dyDescent="0.3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x14ac:dyDescent="0.3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x14ac:dyDescent="0.3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3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x14ac:dyDescent="0.3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3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x14ac:dyDescent="0.3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x14ac:dyDescent="0.3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x14ac:dyDescent="0.3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3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3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x14ac:dyDescent="0.3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x14ac:dyDescent="0.3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x14ac:dyDescent="0.3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x14ac:dyDescent="0.3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3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x14ac:dyDescent="0.3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x14ac:dyDescent="0.3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x14ac:dyDescent="0.3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x14ac:dyDescent="0.3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x14ac:dyDescent="0.3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x14ac:dyDescent="0.3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3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x14ac:dyDescent="0.3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x14ac:dyDescent="0.3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x14ac:dyDescent="0.3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x14ac:dyDescent="0.3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x14ac:dyDescent="0.3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x14ac:dyDescent="0.3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x14ac:dyDescent="0.3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x14ac:dyDescent="0.3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x14ac:dyDescent="0.3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x14ac:dyDescent="0.3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x14ac:dyDescent="0.3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x14ac:dyDescent="0.3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x14ac:dyDescent="0.3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x14ac:dyDescent="0.3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x14ac:dyDescent="0.3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3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x14ac:dyDescent="0.3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x14ac:dyDescent="0.3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x14ac:dyDescent="0.3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x14ac:dyDescent="0.3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x14ac:dyDescent="0.3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x14ac:dyDescent="0.3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x14ac:dyDescent="0.3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x14ac:dyDescent="0.3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x14ac:dyDescent="0.3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x14ac:dyDescent="0.3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x14ac:dyDescent="0.3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3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3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x14ac:dyDescent="0.3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x14ac:dyDescent="0.3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x14ac:dyDescent="0.3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x14ac:dyDescent="0.3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x14ac:dyDescent="0.3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x14ac:dyDescent="0.3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x14ac:dyDescent="0.3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x14ac:dyDescent="0.3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x14ac:dyDescent="0.3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x14ac:dyDescent="0.3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x14ac:dyDescent="0.3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3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x14ac:dyDescent="0.3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x14ac:dyDescent="0.3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x14ac:dyDescent="0.3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x14ac:dyDescent="0.3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x14ac:dyDescent="0.3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x14ac:dyDescent="0.3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x14ac:dyDescent="0.3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x14ac:dyDescent="0.3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x14ac:dyDescent="0.3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x14ac:dyDescent="0.3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x14ac:dyDescent="0.3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x14ac:dyDescent="0.3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x14ac:dyDescent="0.3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x14ac:dyDescent="0.3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x14ac:dyDescent="0.3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x14ac:dyDescent="0.3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x14ac:dyDescent="0.3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x14ac:dyDescent="0.3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x14ac:dyDescent="0.3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x14ac:dyDescent="0.3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x14ac:dyDescent="0.3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x14ac:dyDescent="0.3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x14ac:dyDescent="0.3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x14ac:dyDescent="0.3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3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3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x14ac:dyDescent="0.3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x14ac:dyDescent="0.3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x14ac:dyDescent="0.3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x14ac:dyDescent="0.3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x14ac:dyDescent="0.3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x14ac:dyDescent="0.3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x14ac:dyDescent="0.3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x14ac:dyDescent="0.3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x14ac:dyDescent="0.3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x14ac:dyDescent="0.3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x14ac:dyDescent="0.3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x14ac:dyDescent="0.3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x14ac:dyDescent="0.3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x14ac:dyDescent="0.3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x14ac:dyDescent="0.3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x14ac:dyDescent="0.3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x14ac:dyDescent="0.3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x14ac:dyDescent="0.3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x14ac:dyDescent="0.3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x14ac:dyDescent="0.3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x14ac:dyDescent="0.3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x14ac:dyDescent="0.3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x14ac:dyDescent="0.3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x14ac:dyDescent="0.3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x14ac:dyDescent="0.3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3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x14ac:dyDescent="0.3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x14ac:dyDescent="0.3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x14ac:dyDescent="0.3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x14ac:dyDescent="0.3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x14ac:dyDescent="0.3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x14ac:dyDescent="0.3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x14ac:dyDescent="0.3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x14ac:dyDescent="0.3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x14ac:dyDescent="0.3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x14ac:dyDescent="0.3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x14ac:dyDescent="0.3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x14ac:dyDescent="0.3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x14ac:dyDescent="0.3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x14ac:dyDescent="0.3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x14ac:dyDescent="0.3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x14ac:dyDescent="0.3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x14ac:dyDescent="0.3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x14ac:dyDescent="0.3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x14ac:dyDescent="0.3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x14ac:dyDescent="0.3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3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x14ac:dyDescent="0.3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3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x14ac:dyDescent="0.3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x14ac:dyDescent="0.3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x14ac:dyDescent="0.3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x14ac:dyDescent="0.3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x14ac:dyDescent="0.3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3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x14ac:dyDescent="0.3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x14ac:dyDescent="0.3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3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x14ac:dyDescent="0.3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x14ac:dyDescent="0.3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x14ac:dyDescent="0.3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x14ac:dyDescent="0.3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x14ac:dyDescent="0.3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3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x14ac:dyDescent="0.3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x14ac:dyDescent="0.3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x14ac:dyDescent="0.3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x14ac:dyDescent="0.3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x14ac:dyDescent="0.3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x14ac:dyDescent="0.3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3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3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x14ac:dyDescent="0.3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x14ac:dyDescent="0.3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x14ac:dyDescent="0.3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x14ac:dyDescent="0.3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x14ac:dyDescent="0.3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x14ac:dyDescent="0.3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3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x14ac:dyDescent="0.3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x14ac:dyDescent="0.3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3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x14ac:dyDescent="0.3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x14ac:dyDescent="0.3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x14ac:dyDescent="0.3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x14ac:dyDescent="0.3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x14ac:dyDescent="0.3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x14ac:dyDescent="0.3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x14ac:dyDescent="0.3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x14ac:dyDescent="0.3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x14ac:dyDescent="0.3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3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x14ac:dyDescent="0.3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x14ac:dyDescent="0.3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x14ac:dyDescent="0.3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x14ac:dyDescent="0.3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x14ac:dyDescent="0.3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x14ac:dyDescent="0.3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x14ac:dyDescent="0.3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x14ac:dyDescent="0.3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x14ac:dyDescent="0.3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x14ac:dyDescent="0.3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3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x14ac:dyDescent="0.3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x14ac:dyDescent="0.3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x14ac:dyDescent="0.3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x14ac:dyDescent="0.3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x14ac:dyDescent="0.3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x14ac:dyDescent="0.3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x14ac:dyDescent="0.3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3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x14ac:dyDescent="0.3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x14ac:dyDescent="0.3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x14ac:dyDescent="0.3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x14ac:dyDescent="0.3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x14ac:dyDescent="0.3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x14ac:dyDescent="0.3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x14ac:dyDescent="0.3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x14ac:dyDescent="0.3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x14ac:dyDescent="0.3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x14ac:dyDescent="0.3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3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x14ac:dyDescent="0.3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x14ac:dyDescent="0.3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x14ac:dyDescent="0.3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x14ac:dyDescent="0.3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x14ac:dyDescent="0.3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x14ac:dyDescent="0.3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x14ac:dyDescent="0.3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x14ac:dyDescent="0.3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x14ac:dyDescent="0.3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x14ac:dyDescent="0.3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x14ac:dyDescent="0.3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x14ac:dyDescent="0.3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x14ac:dyDescent="0.3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3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x14ac:dyDescent="0.3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x14ac:dyDescent="0.3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x14ac:dyDescent="0.3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x14ac:dyDescent="0.3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3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x14ac:dyDescent="0.3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x14ac:dyDescent="0.3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x14ac:dyDescent="0.3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x14ac:dyDescent="0.3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x14ac:dyDescent="0.3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x14ac:dyDescent="0.3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x14ac:dyDescent="0.3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x14ac:dyDescent="0.3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x14ac:dyDescent="0.3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x14ac:dyDescent="0.3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x14ac:dyDescent="0.3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x14ac:dyDescent="0.3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x14ac:dyDescent="0.3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x14ac:dyDescent="0.3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x14ac:dyDescent="0.3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x14ac:dyDescent="0.3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x14ac:dyDescent="0.3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x14ac:dyDescent="0.3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x14ac:dyDescent="0.3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x14ac:dyDescent="0.3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x14ac:dyDescent="0.3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x14ac:dyDescent="0.3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x14ac:dyDescent="0.3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x14ac:dyDescent="0.3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x14ac:dyDescent="0.3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x14ac:dyDescent="0.3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x14ac:dyDescent="0.3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x14ac:dyDescent="0.3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x14ac:dyDescent="0.3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x14ac:dyDescent="0.3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x14ac:dyDescent="0.3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x14ac:dyDescent="0.3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x14ac:dyDescent="0.3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x14ac:dyDescent="0.3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x14ac:dyDescent="0.3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x14ac:dyDescent="0.3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x14ac:dyDescent="0.3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3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x14ac:dyDescent="0.3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x14ac:dyDescent="0.3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3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x14ac:dyDescent="0.3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x14ac:dyDescent="0.3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x14ac:dyDescent="0.3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x14ac:dyDescent="0.3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x14ac:dyDescent="0.3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x14ac:dyDescent="0.3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x14ac:dyDescent="0.3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x14ac:dyDescent="0.3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x14ac:dyDescent="0.3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x14ac:dyDescent="0.3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x14ac:dyDescent="0.3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x14ac:dyDescent="0.3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x14ac:dyDescent="0.3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x14ac:dyDescent="0.3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x14ac:dyDescent="0.3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x14ac:dyDescent="0.3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x14ac:dyDescent="0.3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x14ac:dyDescent="0.3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x14ac:dyDescent="0.3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x14ac:dyDescent="0.3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x14ac:dyDescent="0.3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x14ac:dyDescent="0.3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3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x14ac:dyDescent="0.3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x14ac:dyDescent="0.3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x14ac:dyDescent="0.3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x14ac:dyDescent="0.3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x14ac:dyDescent="0.3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x14ac:dyDescent="0.3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3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x14ac:dyDescent="0.3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x14ac:dyDescent="0.3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x14ac:dyDescent="0.3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x14ac:dyDescent="0.3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x14ac:dyDescent="0.3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x14ac:dyDescent="0.3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x14ac:dyDescent="0.3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x14ac:dyDescent="0.3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x14ac:dyDescent="0.3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x14ac:dyDescent="0.3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x14ac:dyDescent="0.3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x14ac:dyDescent="0.3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x14ac:dyDescent="0.3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x14ac:dyDescent="0.3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x14ac:dyDescent="0.3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3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x14ac:dyDescent="0.3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x14ac:dyDescent="0.3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x14ac:dyDescent="0.3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x14ac:dyDescent="0.3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x14ac:dyDescent="0.3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x14ac:dyDescent="0.3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3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x14ac:dyDescent="0.3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x14ac:dyDescent="0.3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x14ac:dyDescent="0.3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x14ac:dyDescent="0.3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x14ac:dyDescent="0.3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x14ac:dyDescent="0.3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x14ac:dyDescent="0.3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x14ac:dyDescent="0.3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x14ac:dyDescent="0.3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x14ac:dyDescent="0.3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3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x14ac:dyDescent="0.3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x14ac:dyDescent="0.3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x14ac:dyDescent="0.3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x14ac:dyDescent="0.3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x14ac:dyDescent="0.3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x14ac:dyDescent="0.3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x14ac:dyDescent="0.3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x14ac:dyDescent="0.3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x14ac:dyDescent="0.3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x14ac:dyDescent="0.3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x14ac:dyDescent="0.3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x14ac:dyDescent="0.3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x14ac:dyDescent="0.3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x14ac:dyDescent="0.3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x14ac:dyDescent="0.3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x14ac:dyDescent="0.3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x14ac:dyDescent="0.3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x14ac:dyDescent="0.3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x14ac:dyDescent="0.3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x14ac:dyDescent="0.3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x14ac:dyDescent="0.3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x14ac:dyDescent="0.3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x14ac:dyDescent="0.3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x14ac:dyDescent="0.3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x14ac:dyDescent="0.3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x14ac:dyDescent="0.3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x14ac:dyDescent="0.3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x14ac:dyDescent="0.3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x14ac:dyDescent="0.3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x14ac:dyDescent="0.3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x14ac:dyDescent="0.3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x14ac:dyDescent="0.3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x14ac:dyDescent="0.3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x14ac:dyDescent="0.3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x14ac:dyDescent="0.3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x14ac:dyDescent="0.3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x14ac:dyDescent="0.3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x14ac:dyDescent="0.3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x14ac:dyDescent="0.3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x14ac:dyDescent="0.3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x14ac:dyDescent="0.3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x14ac:dyDescent="0.3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x14ac:dyDescent="0.3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x14ac:dyDescent="0.3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x14ac:dyDescent="0.3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x14ac:dyDescent="0.3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x14ac:dyDescent="0.3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x14ac:dyDescent="0.3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3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x14ac:dyDescent="0.3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x14ac:dyDescent="0.3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x14ac:dyDescent="0.3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x14ac:dyDescent="0.3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x14ac:dyDescent="0.3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x14ac:dyDescent="0.3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x14ac:dyDescent="0.3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x14ac:dyDescent="0.3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x14ac:dyDescent="0.3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x14ac:dyDescent="0.3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x14ac:dyDescent="0.3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x14ac:dyDescent="0.3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x14ac:dyDescent="0.3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x14ac:dyDescent="0.3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x14ac:dyDescent="0.3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x14ac:dyDescent="0.3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x14ac:dyDescent="0.3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x14ac:dyDescent="0.3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x14ac:dyDescent="0.3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x14ac:dyDescent="0.3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x14ac:dyDescent="0.3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x14ac:dyDescent="0.3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x14ac:dyDescent="0.3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x14ac:dyDescent="0.3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x14ac:dyDescent="0.3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3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x14ac:dyDescent="0.3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x14ac:dyDescent="0.3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x14ac:dyDescent="0.3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x14ac:dyDescent="0.3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x14ac:dyDescent="0.3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x14ac:dyDescent="0.3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x14ac:dyDescent="0.3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x14ac:dyDescent="0.3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x14ac:dyDescent="0.3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x14ac:dyDescent="0.3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x14ac:dyDescent="0.3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x14ac:dyDescent="0.3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x14ac:dyDescent="0.3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x14ac:dyDescent="0.3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x14ac:dyDescent="0.3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x14ac:dyDescent="0.3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x14ac:dyDescent="0.3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x14ac:dyDescent="0.3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x14ac:dyDescent="0.3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3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x14ac:dyDescent="0.3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3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x14ac:dyDescent="0.3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x14ac:dyDescent="0.3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x14ac:dyDescent="0.3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x14ac:dyDescent="0.3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x14ac:dyDescent="0.3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x14ac:dyDescent="0.3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x14ac:dyDescent="0.3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x14ac:dyDescent="0.3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3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x14ac:dyDescent="0.3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3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x14ac:dyDescent="0.3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x14ac:dyDescent="0.3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x14ac:dyDescent="0.3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x14ac:dyDescent="0.3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x14ac:dyDescent="0.3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x14ac:dyDescent="0.3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x14ac:dyDescent="0.3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x14ac:dyDescent="0.3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x14ac:dyDescent="0.3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x14ac:dyDescent="0.3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x14ac:dyDescent="0.3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x14ac:dyDescent="0.3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x14ac:dyDescent="0.3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x14ac:dyDescent="0.3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x14ac:dyDescent="0.3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3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x14ac:dyDescent="0.3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x14ac:dyDescent="0.3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x14ac:dyDescent="0.3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x14ac:dyDescent="0.3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x14ac:dyDescent="0.3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x14ac:dyDescent="0.3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x14ac:dyDescent="0.3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x14ac:dyDescent="0.3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x14ac:dyDescent="0.3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x14ac:dyDescent="0.3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x14ac:dyDescent="0.3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x14ac:dyDescent="0.3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3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x14ac:dyDescent="0.3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x14ac:dyDescent="0.3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x14ac:dyDescent="0.3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x14ac:dyDescent="0.3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x14ac:dyDescent="0.3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x14ac:dyDescent="0.3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x14ac:dyDescent="0.3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3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x14ac:dyDescent="0.3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x14ac:dyDescent="0.3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x14ac:dyDescent="0.3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x14ac:dyDescent="0.3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x14ac:dyDescent="0.3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3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x14ac:dyDescent="0.3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x14ac:dyDescent="0.3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3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x14ac:dyDescent="0.3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x14ac:dyDescent="0.3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x14ac:dyDescent="0.3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x14ac:dyDescent="0.3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x14ac:dyDescent="0.3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x14ac:dyDescent="0.3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x14ac:dyDescent="0.3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x14ac:dyDescent="0.3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x14ac:dyDescent="0.3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x14ac:dyDescent="0.3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x14ac:dyDescent="0.3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x14ac:dyDescent="0.3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x14ac:dyDescent="0.3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x14ac:dyDescent="0.3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x14ac:dyDescent="0.3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3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x14ac:dyDescent="0.3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x14ac:dyDescent="0.3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x14ac:dyDescent="0.3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x14ac:dyDescent="0.3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x14ac:dyDescent="0.3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x14ac:dyDescent="0.3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x14ac:dyDescent="0.3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x14ac:dyDescent="0.3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x14ac:dyDescent="0.3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x14ac:dyDescent="0.3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x14ac:dyDescent="0.3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x14ac:dyDescent="0.3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x14ac:dyDescent="0.3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x14ac:dyDescent="0.3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x14ac:dyDescent="0.3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x14ac:dyDescent="0.3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x14ac:dyDescent="0.3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x14ac:dyDescent="0.3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x14ac:dyDescent="0.3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x14ac:dyDescent="0.3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x14ac:dyDescent="0.3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x14ac:dyDescent="0.3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x14ac:dyDescent="0.3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x14ac:dyDescent="0.3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3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x14ac:dyDescent="0.3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x14ac:dyDescent="0.3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3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x14ac:dyDescent="0.3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x14ac:dyDescent="0.3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x14ac:dyDescent="0.3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x14ac:dyDescent="0.3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x14ac:dyDescent="0.3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x14ac:dyDescent="0.3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3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x14ac:dyDescent="0.3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x14ac:dyDescent="0.3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x14ac:dyDescent="0.3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x14ac:dyDescent="0.3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x14ac:dyDescent="0.3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x14ac:dyDescent="0.3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x14ac:dyDescent="0.3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x14ac:dyDescent="0.3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x14ac:dyDescent="0.3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x14ac:dyDescent="0.3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x14ac:dyDescent="0.3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x14ac:dyDescent="0.3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x14ac:dyDescent="0.3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x14ac:dyDescent="0.3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x14ac:dyDescent="0.3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x14ac:dyDescent="0.3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x14ac:dyDescent="0.3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x14ac:dyDescent="0.3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3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x14ac:dyDescent="0.3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x14ac:dyDescent="0.3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3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x14ac:dyDescent="0.3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x14ac:dyDescent="0.3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x14ac:dyDescent="0.3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x14ac:dyDescent="0.3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x14ac:dyDescent="0.3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x14ac:dyDescent="0.3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x14ac:dyDescent="0.3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x14ac:dyDescent="0.3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x14ac:dyDescent="0.3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x14ac:dyDescent="0.3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x14ac:dyDescent="0.3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x14ac:dyDescent="0.3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x14ac:dyDescent="0.3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x14ac:dyDescent="0.3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x14ac:dyDescent="0.3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x14ac:dyDescent="0.3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x14ac:dyDescent="0.3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x14ac:dyDescent="0.3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3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x14ac:dyDescent="0.3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x14ac:dyDescent="0.3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x14ac:dyDescent="0.3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x14ac:dyDescent="0.3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x14ac:dyDescent="0.3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x14ac:dyDescent="0.3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3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x14ac:dyDescent="0.3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x14ac:dyDescent="0.3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x14ac:dyDescent="0.3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3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x14ac:dyDescent="0.3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x14ac:dyDescent="0.3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x14ac:dyDescent="0.3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x14ac:dyDescent="0.3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x14ac:dyDescent="0.3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x14ac:dyDescent="0.3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x14ac:dyDescent="0.3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x14ac:dyDescent="0.3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x14ac:dyDescent="0.3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x14ac:dyDescent="0.3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x14ac:dyDescent="0.3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x14ac:dyDescent="0.3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x14ac:dyDescent="0.3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x14ac:dyDescent="0.3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x14ac:dyDescent="0.3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x14ac:dyDescent="0.3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x14ac:dyDescent="0.3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x14ac:dyDescent="0.3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x14ac:dyDescent="0.3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x14ac:dyDescent="0.3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x14ac:dyDescent="0.3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x14ac:dyDescent="0.3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x14ac:dyDescent="0.3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x14ac:dyDescent="0.3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x14ac:dyDescent="0.3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x14ac:dyDescent="0.3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x14ac:dyDescent="0.3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x14ac:dyDescent="0.3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x14ac:dyDescent="0.3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x14ac:dyDescent="0.3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x14ac:dyDescent="0.3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x14ac:dyDescent="0.3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x14ac:dyDescent="0.3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x14ac:dyDescent="0.3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3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x14ac:dyDescent="0.3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x14ac:dyDescent="0.3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x14ac:dyDescent="0.3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x14ac:dyDescent="0.3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x14ac:dyDescent="0.3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x14ac:dyDescent="0.3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x14ac:dyDescent="0.3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3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x14ac:dyDescent="0.3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x14ac:dyDescent="0.3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x14ac:dyDescent="0.3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x14ac:dyDescent="0.3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x14ac:dyDescent="0.3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3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x14ac:dyDescent="0.3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x14ac:dyDescent="0.3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3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x14ac:dyDescent="0.3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3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x14ac:dyDescent="0.3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x14ac:dyDescent="0.3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x14ac:dyDescent="0.3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3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x14ac:dyDescent="0.3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x14ac:dyDescent="0.3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x14ac:dyDescent="0.3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x14ac:dyDescent="0.3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x14ac:dyDescent="0.3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x14ac:dyDescent="0.3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x14ac:dyDescent="0.3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x14ac:dyDescent="0.3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x14ac:dyDescent="0.3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x14ac:dyDescent="0.3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x14ac:dyDescent="0.3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x14ac:dyDescent="0.3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x14ac:dyDescent="0.3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3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x14ac:dyDescent="0.3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3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x14ac:dyDescent="0.3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x14ac:dyDescent="0.3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x14ac:dyDescent="0.3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x14ac:dyDescent="0.3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x14ac:dyDescent="0.3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x14ac:dyDescent="0.3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x14ac:dyDescent="0.3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x14ac:dyDescent="0.3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3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x14ac:dyDescent="0.3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x14ac:dyDescent="0.3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x14ac:dyDescent="0.3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x14ac:dyDescent="0.3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x14ac:dyDescent="0.3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3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3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3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x14ac:dyDescent="0.3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x14ac:dyDescent="0.3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x14ac:dyDescent="0.3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x14ac:dyDescent="0.3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x14ac:dyDescent="0.3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3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x14ac:dyDescent="0.3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x14ac:dyDescent="0.3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x14ac:dyDescent="0.3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x14ac:dyDescent="0.3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x14ac:dyDescent="0.3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x14ac:dyDescent="0.3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x14ac:dyDescent="0.3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x14ac:dyDescent="0.3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x14ac:dyDescent="0.3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x14ac:dyDescent="0.3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3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x14ac:dyDescent="0.3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x14ac:dyDescent="0.3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x14ac:dyDescent="0.3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x14ac:dyDescent="0.3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x14ac:dyDescent="0.3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x14ac:dyDescent="0.3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x14ac:dyDescent="0.3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x14ac:dyDescent="0.3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x14ac:dyDescent="0.3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x14ac:dyDescent="0.3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x14ac:dyDescent="0.3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x14ac:dyDescent="0.3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x14ac:dyDescent="0.3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x14ac:dyDescent="0.3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x14ac:dyDescent="0.3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x14ac:dyDescent="0.3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x14ac:dyDescent="0.3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x14ac:dyDescent="0.3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x14ac:dyDescent="0.3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x14ac:dyDescent="0.3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3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x14ac:dyDescent="0.3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x14ac:dyDescent="0.3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x14ac:dyDescent="0.3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x14ac:dyDescent="0.3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3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x14ac:dyDescent="0.3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x14ac:dyDescent="0.3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x14ac:dyDescent="0.3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x14ac:dyDescent="0.3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3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x14ac:dyDescent="0.3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x14ac:dyDescent="0.3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x14ac:dyDescent="0.3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x14ac:dyDescent="0.3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x14ac:dyDescent="0.3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x14ac:dyDescent="0.3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x14ac:dyDescent="0.3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x14ac:dyDescent="0.3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x14ac:dyDescent="0.3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x14ac:dyDescent="0.3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x14ac:dyDescent="0.3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x14ac:dyDescent="0.3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x14ac:dyDescent="0.3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x14ac:dyDescent="0.3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x14ac:dyDescent="0.3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x14ac:dyDescent="0.3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x14ac:dyDescent="0.3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x14ac:dyDescent="0.3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x14ac:dyDescent="0.3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x14ac:dyDescent="0.3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x14ac:dyDescent="0.3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x14ac:dyDescent="0.3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x14ac:dyDescent="0.3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x14ac:dyDescent="0.3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x14ac:dyDescent="0.3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x14ac:dyDescent="0.3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x14ac:dyDescent="0.3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x14ac:dyDescent="0.3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x14ac:dyDescent="0.3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x14ac:dyDescent="0.3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x14ac:dyDescent="0.3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x14ac:dyDescent="0.3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x14ac:dyDescent="0.3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x14ac:dyDescent="0.3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x14ac:dyDescent="0.3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x14ac:dyDescent="0.3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x14ac:dyDescent="0.3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x14ac:dyDescent="0.3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x14ac:dyDescent="0.3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x14ac:dyDescent="0.3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x14ac:dyDescent="0.3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x14ac:dyDescent="0.3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x14ac:dyDescent="0.3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x14ac:dyDescent="0.3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x14ac:dyDescent="0.3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x14ac:dyDescent="0.3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x14ac:dyDescent="0.3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x14ac:dyDescent="0.3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x14ac:dyDescent="0.3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x14ac:dyDescent="0.3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x14ac:dyDescent="0.3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x14ac:dyDescent="0.3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x14ac:dyDescent="0.3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x14ac:dyDescent="0.3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x14ac:dyDescent="0.3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x14ac:dyDescent="0.3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3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x14ac:dyDescent="0.3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3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x14ac:dyDescent="0.3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x14ac:dyDescent="0.3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3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x14ac:dyDescent="0.3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x14ac:dyDescent="0.3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3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x14ac:dyDescent="0.3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x14ac:dyDescent="0.3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x14ac:dyDescent="0.3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x14ac:dyDescent="0.3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x14ac:dyDescent="0.3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3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3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x14ac:dyDescent="0.3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x14ac:dyDescent="0.3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x14ac:dyDescent="0.3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3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x14ac:dyDescent="0.3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x14ac:dyDescent="0.3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x14ac:dyDescent="0.3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x14ac:dyDescent="0.3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x14ac:dyDescent="0.3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x14ac:dyDescent="0.3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x14ac:dyDescent="0.3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x14ac:dyDescent="0.3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x14ac:dyDescent="0.3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x14ac:dyDescent="0.3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x14ac:dyDescent="0.3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x14ac:dyDescent="0.3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x14ac:dyDescent="0.3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x14ac:dyDescent="0.3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x14ac:dyDescent="0.3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3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x14ac:dyDescent="0.3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x14ac:dyDescent="0.3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x14ac:dyDescent="0.3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x14ac:dyDescent="0.3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x14ac:dyDescent="0.3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x14ac:dyDescent="0.3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x14ac:dyDescent="0.3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x14ac:dyDescent="0.3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x14ac:dyDescent="0.3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x14ac:dyDescent="0.3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x14ac:dyDescent="0.3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x14ac:dyDescent="0.3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x14ac:dyDescent="0.3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x14ac:dyDescent="0.3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x14ac:dyDescent="0.3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x14ac:dyDescent="0.3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x14ac:dyDescent="0.3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x14ac:dyDescent="0.3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x14ac:dyDescent="0.3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3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x14ac:dyDescent="0.3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x14ac:dyDescent="0.3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x14ac:dyDescent="0.3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x14ac:dyDescent="0.3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x14ac:dyDescent="0.3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x14ac:dyDescent="0.3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x14ac:dyDescent="0.3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x14ac:dyDescent="0.3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x14ac:dyDescent="0.3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3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x14ac:dyDescent="0.3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x14ac:dyDescent="0.3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3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x14ac:dyDescent="0.3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x14ac:dyDescent="0.3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x14ac:dyDescent="0.3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x14ac:dyDescent="0.3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x14ac:dyDescent="0.3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3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x14ac:dyDescent="0.3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x14ac:dyDescent="0.3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x14ac:dyDescent="0.3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x14ac:dyDescent="0.3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x14ac:dyDescent="0.3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x14ac:dyDescent="0.3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x14ac:dyDescent="0.3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x14ac:dyDescent="0.3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x14ac:dyDescent="0.3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x14ac:dyDescent="0.3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x14ac:dyDescent="0.3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x14ac:dyDescent="0.3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x14ac:dyDescent="0.3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x14ac:dyDescent="0.3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x14ac:dyDescent="0.3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x14ac:dyDescent="0.3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x14ac:dyDescent="0.3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x14ac:dyDescent="0.3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x14ac:dyDescent="0.3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x14ac:dyDescent="0.3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x14ac:dyDescent="0.3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x14ac:dyDescent="0.3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x14ac:dyDescent="0.3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x14ac:dyDescent="0.3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x14ac:dyDescent="0.3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x14ac:dyDescent="0.3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x14ac:dyDescent="0.3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x14ac:dyDescent="0.3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x14ac:dyDescent="0.3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3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x14ac:dyDescent="0.3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x14ac:dyDescent="0.3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x14ac:dyDescent="0.3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x14ac:dyDescent="0.3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x14ac:dyDescent="0.3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x14ac:dyDescent="0.3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x14ac:dyDescent="0.3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x14ac:dyDescent="0.3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x14ac:dyDescent="0.3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x14ac:dyDescent="0.3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x14ac:dyDescent="0.3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x14ac:dyDescent="0.3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x14ac:dyDescent="0.3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x14ac:dyDescent="0.3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x14ac:dyDescent="0.3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x14ac:dyDescent="0.3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x14ac:dyDescent="0.3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3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x14ac:dyDescent="0.3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x14ac:dyDescent="0.3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x14ac:dyDescent="0.3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x14ac:dyDescent="0.3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x14ac:dyDescent="0.3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x14ac:dyDescent="0.3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x14ac:dyDescent="0.3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x14ac:dyDescent="0.3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x14ac:dyDescent="0.3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3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3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x14ac:dyDescent="0.3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x14ac:dyDescent="0.3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x14ac:dyDescent="0.3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x14ac:dyDescent="0.3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x14ac:dyDescent="0.3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x14ac:dyDescent="0.3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x14ac:dyDescent="0.3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3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x14ac:dyDescent="0.3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x14ac:dyDescent="0.3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x14ac:dyDescent="0.3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x14ac:dyDescent="0.3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x14ac:dyDescent="0.3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x14ac:dyDescent="0.3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x14ac:dyDescent="0.3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x14ac:dyDescent="0.3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x14ac:dyDescent="0.3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x14ac:dyDescent="0.3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x14ac:dyDescent="0.3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x14ac:dyDescent="0.3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x14ac:dyDescent="0.3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x14ac:dyDescent="0.3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x14ac:dyDescent="0.3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x14ac:dyDescent="0.3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x14ac:dyDescent="0.3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x14ac:dyDescent="0.3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x14ac:dyDescent="0.3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x14ac:dyDescent="0.3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x14ac:dyDescent="0.3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x14ac:dyDescent="0.3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x14ac:dyDescent="0.3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x14ac:dyDescent="0.3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x14ac:dyDescent="0.3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x14ac:dyDescent="0.3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3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x14ac:dyDescent="0.3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x14ac:dyDescent="0.3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x14ac:dyDescent="0.3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x14ac:dyDescent="0.3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3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x14ac:dyDescent="0.3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x14ac:dyDescent="0.3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3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x14ac:dyDescent="0.3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x14ac:dyDescent="0.3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x14ac:dyDescent="0.3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3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x14ac:dyDescent="0.3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x14ac:dyDescent="0.3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x14ac:dyDescent="0.3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x14ac:dyDescent="0.3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x14ac:dyDescent="0.3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x14ac:dyDescent="0.3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x14ac:dyDescent="0.3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x14ac:dyDescent="0.3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x14ac:dyDescent="0.3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x14ac:dyDescent="0.3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x14ac:dyDescent="0.3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x14ac:dyDescent="0.3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x14ac:dyDescent="0.3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x14ac:dyDescent="0.3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x14ac:dyDescent="0.3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3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3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x14ac:dyDescent="0.3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x14ac:dyDescent="0.3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x14ac:dyDescent="0.3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3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x14ac:dyDescent="0.3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3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x14ac:dyDescent="0.3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x14ac:dyDescent="0.3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x14ac:dyDescent="0.3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x14ac:dyDescent="0.3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x14ac:dyDescent="0.3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x14ac:dyDescent="0.3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x14ac:dyDescent="0.3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x14ac:dyDescent="0.3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x14ac:dyDescent="0.3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3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x14ac:dyDescent="0.3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x14ac:dyDescent="0.3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x14ac:dyDescent="0.3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x14ac:dyDescent="0.3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x14ac:dyDescent="0.3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x14ac:dyDescent="0.3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x14ac:dyDescent="0.3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x14ac:dyDescent="0.3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x14ac:dyDescent="0.3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x14ac:dyDescent="0.3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x14ac:dyDescent="0.3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x14ac:dyDescent="0.3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3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x14ac:dyDescent="0.3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x14ac:dyDescent="0.3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x14ac:dyDescent="0.3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x14ac:dyDescent="0.3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x14ac:dyDescent="0.3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x14ac:dyDescent="0.3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x14ac:dyDescent="0.3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x14ac:dyDescent="0.3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x14ac:dyDescent="0.3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x14ac:dyDescent="0.3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x14ac:dyDescent="0.3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x14ac:dyDescent="0.3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3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x14ac:dyDescent="0.3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x14ac:dyDescent="0.3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x14ac:dyDescent="0.3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x14ac:dyDescent="0.3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x14ac:dyDescent="0.3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x14ac:dyDescent="0.3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x14ac:dyDescent="0.3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x14ac:dyDescent="0.3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x14ac:dyDescent="0.3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x14ac:dyDescent="0.3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3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x14ac:dyDescent="0.3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x14ac:dyDescent="0.3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x14ac:dyDescent="0.3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x14ac:dyDescent="0.3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x14ac:dyDescent="0.3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x14ac:dyDescent="0.3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x14ac:dyDescent="0.3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3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x14ac:dyDescent="0.3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x14ac:dyDescent="0.3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x14ac:dyDescent="0.3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x14ac:dyDescent="0.3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x14ac:dyDescent="0.3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3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x14ac:dyDescent="0.3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x14ac:dyDescent="0.3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x14ac:dyDescent="0.3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3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x14ac:dyDescent="0.3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x14ac:dyDescent="0.3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x14ac:dyDescent="0.3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x14ac:dyDescent="0.3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x14ac:dyDescent="0.3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x14ac:dyDescent="0.3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x14ac:dyDescent="0.3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3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3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x14ac:dyDescent="0.3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x14ac:dyDescent="0.3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x14ac:dyDescent="0.3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x14ac:dyDescent="0.3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x14ac:dyDescent="0.3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x14ac:dyDescent="0.3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x14ac:dyDescent="0.3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x14ac:dyDescent="0.3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3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x14ac:dyDescent="0.3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x14ac:dyDescent="0.3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3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x14ac:dyDescent="0.3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x14ac:dyDescent="0.3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x14ac:dyDescent="0.3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x14ac:dyDescent="0.3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x14ac:dyDescent="0.3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x14ac:dyDescent="0.3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x14ac:dyDescent="0.3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x14ac:dyDescent="0.3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x14ac:dyDescent="0.3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x14ac:dyDescent="0.3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x14ac:dyDescent="0.3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x14ac:dyDescent="0.3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x14ac:dyDescent="0.3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x14ac:dyDescent="0.3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x14ac:dyDescent="0.3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x14ac:dyDescent="0.3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x14ac:dyDescent="0.3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x14ac:dyDescent="0.3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x14ac:dyDescent="0.3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x14ac:dyDescent="0.3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3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x14ac:dyDescent="0.3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3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x14ac:dyDescent="0.3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x14ac:dyDescent="0.3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x14ac:dyDescent="0.3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x14ac:dyDescent="0.3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3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3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x14ac:dyDescent="0.3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x14ac:dyDescent="0.3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x14ac:dyDescent="0.3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x14ac:dyDescent="0.3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x14ac:dyDescent="0.3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x14ac:dyDescent="0.3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x14ac:dyDescent="0.3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x14ac:dyDescent="0.3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x14ac:dyDescent="0.3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x14ac:dyDescent="0.3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x14ac:dyDescent="0.3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3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x14ac:dyDescent="0.3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x14ac:dyDescent="0.3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3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x14ac:dyDescent="0.3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x14ac:dyDescent="0.3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x14ac:dyDescent="0.3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x14ac:dyDescent="0.3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x14ac:dyDescent="0.3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3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x14ac:dyDescent="0.3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3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x14ac:dyDescent="0.3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x14ac:dyDescent="0.3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x14ac:dyDescent="0.3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x14ac:dyDescent="0.3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x14ac:dyDescent="0.3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x14ac:dyDescent="0.3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x14ac:dyDescent="0.3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x14ac:dyDescent="0.3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x14ac:dyDescent="0.3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x14ac:dyDescent="0.3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x14ac:dyDescent="0.3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x14ac:dyDescent="0.3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x14ac:dyDescent="0.3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x14ac:dyDescent="0.3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x14ac:dyDescent="0.3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x14ac:dyDescent="0.3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x14ac:dyDescent="0.3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x14ac:dyDescent="0.3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x14ac:dyDescent="0.3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x14ac:dyDescent="0.3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x14ac:dyDescent="0.3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x14ac:dyDescent="0.3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x14ac:dyDescent="0.3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x14ac:dyDescent="0.3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3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x14ac:dyDescent="0.3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x14ac:dyDescent="0.3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x14ac:dyDescent="0.3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x14ac:dyDescent="0.3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x14ac:dyDescent="0.3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x14ac:dyDescent="0.3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x14ac:dyDescent="0.3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x14ac:dyDescent="0.3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3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x14ac:dyDescent="0.3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3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x14ac:dyDescent="0.3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x14ac:dyDescent="0.3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x14ac:dyDescent="0.3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3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x14ac:dyDescent="0.3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x14ac:dyDescent="0.3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x14ac:dyDescent="0.3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x14ac:dyDescent="0.3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x14ac:dyDescent="0.3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x14ac:dyDescent="0.3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x14ac:dyDescent="0.3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x14ac:dyDescent="0.3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x14ac:dyDescent="0.3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x14ac:dyDescent="0.3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x14ac:dyDescent="0.3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x14ac:dyDescent="0.3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x14ac:dyDescent="0.3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x14ac:dyDescent="0.3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x14ac:dyDescent="0.3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x14ac:dyDescent="0.3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x14ac:dyDescent="0.3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x14ac:dyDescent="0.3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x14ac:dyDescent="0.3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x14ac:dyDescent="0.3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x14ac:dyDescent="0.3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x14ac:dyDescent="0.3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x14ac:dyDescent="0.3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x14ac:dyDescent="0.3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x14ac:dyDescent="0.3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x14ac:dyDescent="0.3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706F-A488-4FD2-8125-2EE46C118813}">
  <dimension ref="A1:BN1471"/>
  <sheetViews>
    <sheetView tabSelected="1" topLeftCell="AG1" workbookViewId="0">
      <selection activeCell="AO48" sqref="AO48"/>
    </sheetView>
  </sheetViews>
  <sheetFormatPr defaultRowHeight="14.4" x14ac:dyDescent="0.3"/>
  <cols>
    <col min="1" max="1" width="6.44140625" style="1" bestFit="1" customWidth="1"/>
    <col min="2" max="2" width="10.21875" style="1" bestFit="1" customWidth="1"/>
    <col min="3" max="3" width="15.6640625" style="1" bestFit="1" customWidth="1"/>
    <col min="4" max="4" width="11.109375" style="1" bestFit="1" customWidth="1"/>
    <col min="5" max="5" width="21.88671875" style="1" bestFit="1" customWidth="1"/>
    <col min="6" max="6" width="19.88671875" style="1" bestFit="1" customWidth="1"/>
    <col min="7" max="7" width="11.6640625" style="1" bestFit="1" customWidth="1"/>
    <col min="8" max="8" width="15.6640625" style="1" bestFit="1" customWidth="1"/>
    <col min="9" max="9" width="16.77734375" style="1" bestFit="1" customWidth="1"/>
    <col min="10" max="10" width="18.5546875" style="1" bestFit="1" customWidth="1"/>
    <col min="11" max="11" width="24.21875" style="1" bestFit="1" customWidth="1"/>
    <col min="12" max="12" width="9.33203125" style="1" bestFit="1" customWidth="1"/>
    <col min="13" max="13" width="12.5546875" style="1" bestFit="1" customWidth="1"/>
    <col min="14" max="14" width="16.88671875" style="1" bestFit="1" customWidth="1"/>
    <col min="15" max="15" width="10.44140625" style="1" bestFit="1" customWidth="1"/>
    <col min="16" max="16" width="22.88671875" style="1" bestFit="1" customWidth="1"/>
    <col min="17" max="17" width="16" style="1" bestFit="1" customWidth="1"/>
    <col min="18" max="18" width="14.44140625" style="1" bestFit="1" customWidth="1"/>
    <col min="19" max="19" width="16.88671875" style="1" bestFit="1" customWidth="1"/>
    <col min="20" max="20" width="14.21875" style="1" bestFit="1" customWidth="1"/>
    <col min="21" max="21" width="23.6640625" style="1" bestFit="1" customWidth="1"/>
    <col min="22" max="22" width="9.21875" style="1" bestFit="1" customWidth="1"/>
    <col min="23" max="23" width="11.33203125" style="1" bestFit="1" customWidth="1"/>
    <col min="24" max="24" width="18.5546875" style="1" bestFit="1" customWidth="1"/>
    <col min="25" max="25" width="19.6640625" style="1" bestFit="1" customWidth="1"/>
    <col min="26" max="26" width="23.6640625" style="1" bestFit="1" customWidth="1"/>
    <col min="27" max="27" width="15.88671875" style="1" bestFit="1" customWidth="1"/>
    <col min="28" max="28" width="18.109375" style="1" bestFit="1" customWidth="1"/>
    <col min="29" max="29" width="19.109375" style="1" bestFit="1" customWidth="1"/>
    <col min="30" max="30" width="22.109375" style="1" bestFit="1" customWidth="1"/>
    <col min="31" max="31" width="17.44140625" style="1" bestFit="1" customWidth="1"/>
    <col min="32" max="32" width="17.77734375" style="1" bestFit="1" customWidth="1"/>
    <col min="33" max="33" width="19.5546875" style="1" bestFit="1" customWidth="1"/>
    <col min="34" max="34" width="24.77734375" style="1" bestFit="1" customWidth="1"/>
    <col min="35" max="35" width="23" style="1" bestFit="1" customWidth="1"/>
    <col min="36" max="39" width="8.88671875" style="1"/>
    <col min="40" max="40" width="21.88671875" style="1" bestFit="1" customWidth="1"/>
    <col min="41" max="41" width="21.6640625" style="1" bestFit="1" customWidth="1"/>
    <col min="42" max="42" width="24.33203125" style="1" bestFit="1" customWidth="1"/>
    <col min="43" max="43" width="8.88671875" style="1"/>
    <col min="44" max="44" width="12.5546875" style="1" bestFit="1" customWidth="1"/>
    <col min="45" max="45" width="21.6640625" style="1" bestFit="1" customWidth="1"/>
    <col min="46" max="46" width="24.33203125" style="1" bestFit="1" customWidth="1"/>
    <col min="47" max="47" width="8.88671875" style="1"/>
    <col min="48" max="48" width="12.5546875" style="1" bestFit="1" customWidth="1"/>
    <col min="49" max="49" width="21.6640625" style="1" bestFit="1" customWidth="1"/>
    <col min="50" max="50" width="24.33203125" style="1" bestFit="1" customWidth="1"/>
    <col min="51" max="51" width="8.88671875" style="1"/>
    <col min="52" max="52" width="12.5546875" style="1" bestFit="1" customWidth="1"/>
    <col min="53" max="53" width="21.6640625" style="1" bestFit="1" customWidth="1"/>
    <col min="54" max="54" width="24.33203125" style="1" bestFit="1" customWidth="1"/>
    <col min="55" max="55" width="8.88671875" style="1"/>
    <col min="56" max="56" width="12.5546875" style="1" bestFit="1" customWidth="1"/>
    <col min="57" max="57" width="21.6640625" style="1" bestFit="1" customWidth="1"/>
    <col min="58" max="58" width="24.33203125" style="1" bestFit="1" customWidth="1"/>
    <col min="59" max="59" width="8.88671875" style="1"/>
    <col min="60" max="60" width="15.6640625" style="1" bestFit="1" customWidth="1"/>
    <col min="61" max="61" width="21.6640625" style="1" bestFit="1" customWidth="1"/>
    <col min="62" max="62" width="24.33203125" style="1" bestFit="1" customWidth="1"/>
    <col min="63" max="63" width="8.88671875" style="1"/>
    <col min="64" max="64" width="21.6640625" style="1" bestFit="1" customWidth="1"/>
    <col min="65" max="66" width="24.33203125" style="1" bestFit="1" customWidth="1"/>
    <col min="67" max="16384" width="8.88671875" style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9" t="s">
        <v>67</v>
      </c>
      <c r="AK1" s="9" t="s">
        <v>77</v>
      </c>
      <c r="AL1" s="10"/>
      <c r="AP1" s="11"/>
    </row>
    <row r="2" spans="1:42" x14ac:dyDescent="0.3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  <c r="AJ2" s="7">
        <f t="shared" ref="AJ2:AJ65" si="0">IF(B2="Yes",1,0)</f>
        <v>1</v>
      </c>
      <c r="AK2" s="7" t="str">
        <f t="shared" ref="AK2:AK65" si="1">IF(A2&lt;30,"20-29",
 IF(A2&lt;40,"30-39",
 IF(A2&lt;50,"40-49",
 IF(A2&lt;60,"50-59","60+"))))</f>
        <v>40-49</v>
      </c>
      <c r="AL2" s="10"/>
      <c r="AP2" s="11"/>
    </row>
    <row r="3" spans="1:42" x14ac:dyDescent="0.3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  <c r="AJ3" s="1">
        <f t="shared" si="0"/>
        <v>0</v>
      </c>
      <c r="AK3" s="7" t="str">
        <f t="shared" si="1"/>
        <v>40-49</v>
      </c>
      <c r="AL3" s="10"/>
      <c r="AP3" s="11"/>
    </row>
    <row r="4" spans="1:42" x14ac:dyDescent="0.3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  <c r="AJ4" s="1">
        <f t="shared" si="0"/>
        <v>1</v>
      </c>
      <c r="AK4" s="7" t="str">
        <f t="shared" si="1"/>
        <v>30-39</v>
      </c>
      <c r="AL4" s="10"/>
      <c r="AP4" s="11"/>
    </row>
    <row r="5" spans="1:42" x14ac:dyDescent="0.3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  <c r="AJ5" s="1">
        <f t="shared" si="0"/>
        <v>0</v>
      </c>
      <c r="AK5" s="7" t="str">
        <f t="shared" si="1"/>
        <v>30-39</v>
      </c>
      <c r="AL5" s="10"/>
      <c r="AP5" s="11"/>
    </row>
    <row r="6" spans="1:42" x14ac:dyDescent="0.3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  <c r="AJ6" s="1">
        <f t="shared" si="0"/>
        <v>0</v>
      </c>
      <c r="AK6" s="7" t="str">
        <f t="shared" si="1"/>
        <v>20-29</v>
      </c>
      <c r="AL6" s="10"/>
      <c r="AP6" s="11"/>
    </row>
    <row r="7" spans="1:42" x14ac:dyDescent="0.3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  <c r="AJ7" s="1">
        <f t="shared" si="0"/>
        <v>0</v>
      </c>
      <c r="AK7" s="7" t="str">
        <f t="shared" si="1"/>
        <v>30-39</v>
      </c>
      <c r="AL7" s="10"/>
      <c r="AP7" s="11"/>
    </row>
    <row r="8" spans="1:42" x14ac:dyDescent="0.3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  <c r="AJ8" s="1">
        <f t="shared" si="0"/>
        <v>0</v>
      </c>
      <c r="AK8" s="7" t="str">
        <f t="shared" si="1"/>
        <v>50-59</v>
      </c>
      <c r="AL8" s="10"/>
      <c r="AP8" s="11"/>
    </row>
    <row r="9" spans="1:42" x14ac:dyDescent="0.3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  <c r="AJ9" s="1">
        <f t="shared" si="0"/>
        <v>0</v>
      </c>
      <c r="AK9" s="7" t="str">
        <f t="shared" si="1"/>
        <v>30-39</v>
      </c>
      <c r="AL9" s="10"/>
      <c r="AP9" s="11"/>
    </row>
    <row r="10" spans="1:42" x14ac:dyDescent="0.3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  <c r="AJ10" s="1">
        <f t="shared" si="0"/>
        <v>0</v>
      </c>
      <c r="AK10" s="7" t="str">
        <f t="shared" si="1"/>
        <v>30-39</v>
      </c>
      <c r="AL10" s="10"/>
      <c r="AP10" s="11"/>
    </row>
    <row r="11" spans="1:42" x14ac:dyDescent="0.3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  <c r="AJ11" s="1">
        <f t="shared" si="0"/>
        <v>0</v>
      </c>
      <c r="AK11" s="7" t="str">
        <f t="shared" si="1"/>
        <v>30-39</v>
      </c>
      <c r="AL11" s="10"/>
      <c r="AP11" s="11"/>
    </row>
    <row r="12" spans="1:42" x14ac:dyDescent="0.3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  <c r="AJ12" s="1">
        <f t="shared" si="0"/>
        <v>0</v>
      </c>
      <c r="AK12" s="7" t="str">
        <f t="shared" si="1"/>
        <v>30-39</v>
      </c>
      <c r="AL12" s="10"/>
      <c r="AP12" s="11"/>
    </row>
    <row r="13" spans="1:42" x14ac:dyDescent="0.3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  <c r="AJ13" s="1">
        <f t="shared" si="0"/>
        <v>0</v>
      </c>
      <c r="AK13" s="7" t="str">
        <f t="shared" si="1"/>
        <v>20-29</v>
      </c>
      <c r="AL13" s="10"/>
      <c r="AP13" s="11"/>
    </row>
    <row r="14" spans="1:42" x14ac:dyDescent="0.3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  <c r="AJ14" s="1">
        <f t="shared" si="0"/>
        <v>0</v>
      </c>
      <c r="AK14" s="7" t="str">
        <f t="shared" si="1"/>
        <v>30-39</v>
      </c>
      <c r="AL14" s="10"/>
      <c r="AP14" s="11"/>
    </row>
    <row r="15" spans="1:42" x14ac:dyDescent="0.3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f t="shared" si="0"/>
        <v>0</v>
      </c>
      <c r="AK15" s="7" t="str">
        <f t="shared" si="1"/>
        <v>30-39</v>
      </c>
      <c r="AL15" s="10"/>
      <c r="AP15" s="11"/>
    </row>
    <row r="16" spans="1:42" x14ac:dyDescent="0.3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  <c r="AJ16" s="1">
        <f t="shared" si="0"/>
        <v>1</v>
      </c>
      <c r="AK16" s="7" t="str">
        <f t="shared" si="1"/>
        <v>20-29</v>
      </c>
      <c r="AL16" s="10"/>
      <c r="AP16" s="11"/>
    </row>
    <row r="17" spans="1:42" x14ac:dyDescent="0.3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  <c r="AJ17" s="1">
        <f t="shared" si="0"/>
        <v>0</v>
      </c>
      <c r="AK17" s="7" t="str">
        <f t="shared" si="1"/>
        <v>20-29</v>
      </c>
      <c r="AL17" s="10"/>
      <c r="AP17" s="11"/>
    </row>
    <row r="18" spans="1:42" x14ac:dyDescent="0.3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  <c r="AJ18" s="1">
        <f t="shared" si="0"/>
        <v>0</v>
      </c>
      <c r="AK18" s="7" t="str">
        <f t="shared" si="1"/>
        <v>30-39</v>
      </c>
      <c r="AL18" s="10"/>
      <c r="AP18" s="11"/>
    </row>
    <row r="19" spans="1:42" x14ac:dyDescent="0.3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  <c r="AJ19" s="1">
        <f t="shared" si="0"/>
        <v>0</v>
      </c>
      <c r="AK19" s="7" t="str">
        <f t="shared" si="1"/>
        <v>20-29</v>
      </c>
      <c r="AL19" s="10"/>
      <c r="AP19" s="11"/>
    </row>
    <row r="20" spans="1:42" x14ac:dyDescent="0.3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  <c r="AJ20" s="1">
        <f t="shared" si="0"/>
        <v>0</v>
      </c>
      <c r="AK20" s="7" t="str">
        <f t="shared" si="1"/>
        <v>50-59</v>
      </c>
      <c r="AL20" s="10"/>
      <c r="AP20" s="11"/>
    </row>
    <row r="21" spans="1:42" x14ac:dyDescent="0.3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  <c r="AJ21" s="1">
        <f t="shared" si="0"/>
        <v>0</v>
      </c>
      <c r="AK21" s="7" t="str">
        <f t="shared" si="1"/>
        <v>30-39</v>
      </c>
      <c r="AL21" s="10"/>
      <c r="AP21" s="11"/>
    </row>
    <row r="22" spans="1:42" x14ac:dyDescent="0.3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  <c r="AJ22" s="1">
        <f t="shared" si="0"/>
        <v>0</v>
      </c>
      <c r="AK22" s="7" t="str">
        <f t="shared" si="1"/>
        <v>20-29</v>
      </c>
      <c r="AL22" s="10"/>
      <c r="AP22" s="11"/>
    </row>
    <row r="23" spans="1:42" x14ac:dyDescent="0.3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  <c r="AJ23" s="1">
        <f t="shared" si="0"/>
        <v>1</v>
      </c>
      <c r="AK23" s="7" t="str">
        <f t="shared" si="1"/>
        <v>30-39</v>
      </c>
      <c r="AL23" s="10"/>
      <c r="AP23" s="11"/>
    </row>
    <row r="24" spans="1:42" x14ac:dyDescent="0.3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  <c r="AJ24" s="1">
        <f t="shared" si="0"/>
        <v>0</v>
      </c>
      <c r="AK24" s="7" t="str">
        <f t="shared" si="1"/>
        <v>30-39</v>
      </c>
      <c r="AL24" s="10"/>
      <c r="AP24" s="11"/>
    </row>
    <row r="25" spans="1:42" x14ac:dyDescent="0.3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  <c r="AJ25" s="1">
        <f t="shared" si="0"/>
        <v>0</v>
      </c>
      <c r="AK25" s="7" t="str">
        <f t="shared" si="1"/>
        <v>20-29</v>
      </c>
      <c r="AL25" s="10"/>
      <c r="AP25" s="11"/>
    </row>
    <row r="26" spans="1:42" x14ac:dyDescent="0.3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  <c r="AJ26" s="1">
        <f t="shared" si="0"/>
        <v>1</v>
      </c>
      <c r="AK26" s="7" t="str">
        <f t="shared" si="1"/>
        <v>30-39</v>
      </c>
      <c r="AL26" s="10"/>
      <c r="AP26" s="11"/>
    </row>
    <row r="27" spans="1:42" x14ac:dyDescent="0.3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  <c r="AJ27" s="1">
        <f t="shared" si="0"/>
        <v>0</v>
      </c>
      <c r="AK27" s="7" t="str">
        <f t="shared" si="1"/>
        <v>50-59</v>
      </c>
      <c r="AL27" s="10"/>
      <c r="AP27" s="11"/>
    </row>
    <row r="28" spans="1:42" x14ac:dyDescent="0.3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  <c r="AJ28" s="1">
        <f t="shared" si="0"/>
        <v>1</v>
      </c>
      <c r="AK28" s="7" t="str">
        <f t="shared" si="1"/>
        <v>30-39</v>
      </c>
      <c r="AL28" s="10"/>
      <c r="AP28" s="11"/>
    </row>
    <row r="29" spans="1:42" x14ac:dyDescent="0.3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  <c r="AJ29" s="1">
        <f t="shared" si="0"/>
        <v>0</v>
      </c>
      <c r="AK29" s="7" t="str">
        <f t="shared" si="1"/>
        <v>40-49</v>
      </c>
      <c r="AL29" s="10"/>
      <c r="AP29" s="11"/>
    </row>
    <row r="30" spans="1:42" x14ac:dyDescent="0.3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  <c r="AJ30" s="1">
        <f t="shared" si="0"/>
        <v>0</v>
      </c>
      <c r="AK30" s="7" t="str">
        <f t="shared" si="1"/>
        <v>40-49</v>
      </c>
      <c r="AL30" s="10"/>
      <c r="AP30" s="11"/>
    </row>
    <row r="31" spans="1:42" x14ac:dyDescent="0.3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  <c r="AJ31" s="1">
        <f t="shared" si="0"/>
        <v>0</v>
      </c>
      <c r="AK31" s="7" t="str">
        <f t="shared" si="1"/>
        <v>40-49</v>
      </c>
      <c r="AL31" s="10"/>
      <c r="AP31" s="11"/>
    </row>
    <row r="32" spans="1:42" x14ac:dyDescent="0.3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  <c r="AJ32" s="1">
        <f t="shared" si="0"/>
        <v>0</v>
      </c>
      <c r="AK32" s="7" t="str">
        <f t="shared" si="1"/>
        <v>30-39</v>
      </c>
      <c r="AL32" s="10"/>
      <c r="AP32" s="11"/>
    </row>
    <row r="33" spans="1:66" x14ac:dyDescent="0.3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  <c r="AJ33" s="1">
        <f t="shared" si="0"/>
        <v>0</v>
      </c>
      <c r="AK33" s="7" t="str">
        <f t="shared" si="1"/>
        <v>40-49</v>
      </c>
      <c r="AL33" s="10"/>
      <c r="AP33" s="11"/>
    </row>
    <row r="34" spans="1:66" x14ac:dyDescent="0.3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  <c r="AJ34" s="1">
        <f t="shared" si="0"/>
        <v>0</v>
      </c>
      <c r="AK34" s="7" t="str">
        <f t="shared" si="1"/>
        <v>30-39</v>
      </c>
      <c r="AL34" s="10"/>
      <c r="AP34" s="11"/>
    </row>
    <row r="35" spans="1:66" x14ac:dyDescent="0.3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  <c r="AJ35" s="1">
        <f t="shared" si="0"/>
        <v>1</v>
      </c>
      <c r="AK35" s="7" t="str">
        <f t="shared" si="1"/>
        <v>30-39</v>
      </c>
      <c r="AL35" s="10"/>
      <c r="AP35" s="11"/>
    </row>
    <row r="36" spans="1:66" x14ac:dyDescent="0.3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  <c r="AJ36" s="1">
        <f t="shared" si="0"/>
        <v>1</v>
      </c>
      <c r="AK36" s="7" t="str">
        <f t="shared" si="1"/>
        <v>20-29</v>
      </c>
      <c r="AL36" s="10"/>
      <c r="AP36" s="11"/>
    </row>
    <row r="37" spans="1:66" x14ac:dyDescent="0.3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  <c r="AJ37" s="1">
        <f t="shared" si="0"/>
        <v>0</v>
      </c>
      <c r="AK37" s="7" t="str">
        <f t="shared" si="1"/>
        <v>40-49</v>
      </c>
      <c r="AL37" s="10"/>
      <c r="AP37" s="11"/>
    </row>
    <row r="38" spans="1:66" x14ac:dyDescent="0.3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  <c r="AJ38" s="1">
        <f t="shared" si="0"/>
        <v>1</v>
      </c>
      <c r="AK38" s="7" t="str">
        <f t="shared" si="1"/>
        <v>50-59</v>
      </c>
      <c r="AL38" s="10"/>
      <c r="AP38" s="11"/>
    </row>
    <row r="39" spans="1:66" x14ac:dyDescent="0.3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  <c r="AJ39" s="1">
        <f t="shared" si="0"/>
        <v>0</v>
      </c>
      <c r="AK39" s="7" t="str">
        <f t="shared" si="1"/>
        <v>30-39</v>
      </c>
      <c r="AL39" s="10"/>
      <c r="AP39" s="11"/>
    </row>
    <row r="40" spans="1:66" x14ac:dyDescent="0.3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  <c r="AJ40" s="1">
        <f t="shared" si="0"/>
        <v>0</v>
      </c>
      <c r="AK40" s="7" t="str">
        <f t="shared" si="1"/>
        <v>30-39</v>
      </c>
      <c r="AL40" s="10"/>
      <c r="AP40" s="11"/>
    </row>
    <row r="41" spans="1:66" x14ac:dyDescent="0.3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  <c r="AJ41" s="1">
        <f t="shared" si="0"/>
        <v>0</v>
      </c>
      <c r="AK41" s="7" t="str">
        <f t="shared" si="1"/>
        <v>30-39</v>
      </c>
      <c r="AL41" s="10"/>
      <c r="AP41" s="11"/>
    </row>
    <row r="42" spans="1:66" x14ac:dyDescent="0.3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  <c r="AJ42" s="1">
        <f t="shared" si="0"/>
        <v>0</v>
      </c>
      <c r="AK42" s="7" t="str">
        <f t="shared" si="1"/>
        <v>30-39</v>
      </c>
      <c r="AL42" s="10"/>
      <c r="AP42" s="11"/>
    </row>
    <row r="43" spans="1:66" x14ac:dyDescent="0.3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  <c r="AJ43" s="1">
        <f t="shared" si="0"/>
        <v>0</v>
      </c>
      <c r="AK43" s="7" t="str">
        <f t="shared" si="1"/>
        <v>20-29</v>
      </c>
      <c r="AL43" s="10"/>
      <c r="AP43" s="11"/>
    </row>
    <row r="44" spans="1:66" x14ac:dyDescent="0.3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  <c r="AJ44" s="1">
        <f t="shared" si="0"/>
        <v>1</v>
      </c>
      <c r="AK44" s="7" t="str">
        <f t="shared" si="1"/>
        <v>20-29</v>
      </c>
      <c r="AL44" s="10"/>
      <c r="AP44" s="11"/>
    </row>
    <row r="45" spans="1:66" x14ac:dyDescent="0.3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  <c r="AJ45" s="1">
        <f t="shared" si="0"/>
        <v>0</v>
      </c>
      <c r="AK45" s="7" t="str">
        <f t="shared" si="1"/>
        <v>20-29</v>
      </c>
      <c r="AL45" s="10"/>
      <c r="AP45" s="11"/>
      <c r="BL45"/>
      <c r="BM45"/>
      <c r="BN45"/>
    </row>
    <row r="46" spans="1:66" x14ac:dyDescent="0.3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  <c r="AJ46" s="1">
        <f t="shared" si="0"/>
        <v>0</v>
      </c>
      <c r="AK46" s="7" t="str">
        <f t="shared" si="1"/>
        <v>30-39</v>
      </c>
      <c r="AM46" s="7"/>
      <c r="AN46" s="7"/>
      <c r="AO46" s="7"/>
      <c r="BL46"/>
      <c r="BM46"/>
      <c r="BN46"/>
    </row>
    <row r="47" spans="1:66" x14ac:dyDescent="0.3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  <c r="AJ47" s="1">
        <f t="shared" si="0"/>
        <v>1</v>
      </c>
      <c r="AK47" s="7" t="str">
        <f t="shared" si="1"/>
        <v>40-49</v>
      </c>
      <c r="BL47"/>
      <c r="BM47"/>
      <c r="BN47"/>
    </row>
    <row r="48" spans="1:66" x14ac:dyDescent="0.3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  <c r="AJ48" s="1">
        <f t="shared" si="0"/>
        <v>0</v>
      </c>
      <c r="AK48" s="7" t="str">
        <f t="shared" si="1"/>
        <v>30-39</v>
      </c>
      <c r="BL48"/>
      <c r="BM48"/>
      <c r="BN48"/>
    </row>
    <row r="49" spans="1:66" x14ac:dyDescent="0.3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  <c r="AJ49" s="1">
        <f t="shared" si="0"/>
        <v>0</v>
      </c>
      <c r="AK49" s="7" t="str">
        <f t="shared" si="1"/>
        <v>30-39</v>
      </c>
      <c r="BL49"/>
      <c r="BM49"/>
      <c r="BN49"/>
    </row>
    <row r="50" spans="1:66" x14ac:dyDescent="0.3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  <c r="AJ50" s="1">
        <f t="shared" si="0"/>
        <v>0</v>
      </c>
      <c r="AK50" s="7" t="str">
        <f t="shared" si="1"/>
        <v>40-49</v>
      </c>
      <c r="BL50"/>
      <c r="BM50"/>
      <c r="BN50"/>
    </row>
    <row r="51" spans="1:66" x14ac:dyDescent="0.3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  <c r="AJ51" s="1">
        <f t="shared" si="0"/>
        <v>0</v>
      </c>
      <c r="AK51" s="7" t="str">
        <f t="shared" si="1"/>
        <v>30-39</v>
      </c>
      <c r="BL51"/>
      <c r="BM51"/>
      <c r="BN51"/>
    </row>
    <row r="52" spans="1:66" x14ac:dyDescent="0.3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  <c r="AJ52" s="1">
        <f t="shared" si="0"/>
        <v>1</v>
      </c>
      <c r="AK52" s="7" t="str">
        <f t="shared" si="1"/>
        <v>40-49</v>
      </c>
      <c r="BL52"/>
      <c r="BM52"/>
      <c r="BN52"/>
    </row>
    <row r="53" spans="1:66" x14ac:dyDescent="0.3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f t="shared" si="0"/>
        <v>1</v>
      </c>
      <c r="AK53" s="7" t="str">
        <f t="shared" si="1"/>
        <v>20-29</v>
      </c>
      <c r="BL53"/>
      <c r="BM53"/>
      <c r="BN53"/>
    </row>
    <row r="54" spans="1:66" x14ac:dyDescent="0.3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  <c r="AJ54" s="1">
        <f t="shared" si="0"/>
        <v>0</v>
      </c>
      <c r="AK54" s="7" t="str">
        <f t="shared" si="1"/>
        <v>40-49</v>
      </c>
    </row>
    <row r="55" spans="1:66" x14ac:dyDescent="0.3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  <c r="AJ55" s="1">
        <f t="shared" si="0"/>
        <v>0</v>
      </c>
      <c r="AK55" s="7" t="str">
        <f t="shared" si="1"/>
        <v>30-39</v>
      </c>
    </row>
    <row r="56" spans="1:66" x14ac:dyDescent="0.3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  <c r="AJ56" s="1">
        <f t="shared" si="0"/>
        <v>0</v>
      </c>
      <c r="AK56" s="7" t="str">
        <f t="shared" si="1"/>
        <v>20-29</v>
      </c>
    </row>
    <row r="57" spans="1:66" x14ac:dyDescent="0.3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  <c r="AJ57" s="1">
        <f t="shared" si="0"/>
        <v>0</v>
      </c>
      <c r="AK57" s="7" t="str">
        <f t="shared" si="1"/>
        <v>30-39</v>
      </c>
    </row>
    <row r="58" spans="1:66" x14ac:dyDescent="0.3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  <c r="AJ58" s="1">
        <f t="shared" si="0"/>
        <v>0</v>
      </c>
      <c r="AK58" s="7" t="str">
        <f t="shared" si="1"/>
        <v>30-39</v>
      </c>
    </row>
    <row r="59" spans="1:66" x14ac:dyDescent="0.3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  <c r="AJ59" s="1">
        <f t="shared" si="0"/>
        <v>0</v>
      </c>
      <c r="AK59" s="7" t="str">
        <f t="shared" si="1"/>
        <v>30-39</v>
      </c>
    </row>
    <row r="60" spans="1:66" x14ac:dyDescent="0.3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  <c r="AJ60" s="1">
        <f t="shared" si="0"/>
        <v>0</v>
      </c>
      <c r="AK60" s="7" t="str">
        <f t="shared" si="1"/>
        <v>30-39</v>
      </c>
    </row>
    <row r="61" spans="1:66" x14ac:dyDescent="0.3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  <c r="AJ61" s="1">
        <f t="shared" si="0"/>
        <v>0</v>
      </c>
      <c r="AK61" s="7" t="str">
        <f t="shared" si="1"/>
        <v>30-39</v>
      </c>
    </row>
    <row r="62" spans="1:66" x14ac:dyDescent="0.3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  <c r="AJ62" s="1">
        <f t="shared" si="0"/>
        <v>0</v>
      </c>
      <c r="AK62" s="7" t="str">
        <f t="shared" si="1"/>
        <v>30-39</v>
      </c>
    </row>
    <row r="63" spans="1:66" x14ac:dyDescent="0.3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  <c r="AJ63" s="1">
        <f t="shared" si="0"/>
        <v>0</v>
      </c>
      <c r="AK63" s="7" t="str">
        <f t="shared" si="1"/>
        <v>30-39</v>
      </c>
    </row>
    <row r="64" spans="1:66" x14ac:dyDescent="0.3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  <c r="AJ64" s="1">
        <f t="shared" si="0"/>
        <v>0</v>
      </c>
      <c r="AK64" s="7" t="str">
        <f t="shared" si="1"/>
        <v>50-59</v>
      </c>
    </row>
    <row r="65" spans="1:37" x14ac:dyDescent="0.3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  <c r="AJ65" s="1">
        <f t="shared" si="0"/>
        <v>0</v>
      </c>
      <c r="AK65" s="7" t="str">
        <f t="shared" si="1"/>
        <v>50-59</v>
      </c>
    </row>
    <row r="66" spans="1:37" x14ac:dyDescent="0.3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  <c r="AJ66" s="1">
        <f t="shared" ref="AJ66:AJ129" si="2">IF(B66="Yes",1,0)</f>
        <v>0</v>
      </c>
      <c r="AK66" s="7" t="str">
        <f t="shared" ref="AK66:AK129" si="3">IF(A66&lt;30,"20-29",
 IF(A66&lt;40,"30-39",
 IF(A66&lt;50,"40-49",
 IF(A66&lt;60,"50-59","60+"))))</f>
        <v>30-39</v>
      </c>
    </row>
    <row r="67" spans="1:37" x14ac:dyDescent="0.3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  <c r="AJ67" s="1">
        <f t="shared" si="2"/>
        <v>0</v>
      </c>
      <c r="AK67" s="7" t="str">
        <f t="shared" si="3"/>
        <v>50-59</v>
      </c>
    </row>
    <row r="68" spans="1:37" x14ac:dyDescent="0.3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  <c r="AJ68" s="1">
        <f t="shared" si="2"/>
        <v>0</v>
      </c>
      <c r="AK68" s="7" t="str">
        <f t="shared" si="3"/>
        <v>30-39</v>
      </c>
    </row>
    <row r="69" spans="1:37" x14ac:dyDescent="0.3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  <c r="AJ69" s="1">
        <f t="shared" si="2"/>
        <v>0</v>
      </c>
      <c r="AK69" s="7" t="str">
        <f t="shared" si="3"/>
        <v>40-49</v>
      </c>
    </row>
    <row r="70" spans="1:37" x14ac:dyDescent="0.3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  <c r="AJ70" s="1">
        <f t="shared" si="2"/>
        <v>0</v>
      </c>
      <c r="AK70" s="7" t="str">
        <f t="shared" si="3"/>
        <v>30-39</v>
      </c>
    </row>
    <row r="71" spans="1:37" x14ac:dyDescent="0.3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  <c r="AJ71" s="1">
        <f t="shared" si="2"/>
        <v>1</v>
      </c>
      <c r="AK71" s="7" t="str">
        <f t="shared" si="3"/>
        <v>30-39</v>
      </c>
    </row>
    <row r="72" spans="1:37" x14ac:dyDescent="0.3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  <c r="AJ72" s="1">
        <f t="shared" si="2"/>
        <v>0</v>
      </c>
      <c r="AK72" s="7" t="str">
        <f t="shared" si="3"/>
        <v>50-59</v>
      </c>
    </row>
    <row r="73" spans="1:37" x14ac:dyDescent="0.3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  <c r="AJ73" s="1">
        <f t="shared" si="2"/>
        <v>0</v>
      </c>
      <c r="AK73" s="7" t="str">
        <f t="shared" si="3"/>
        <v>20-29</v>
      </c>
    </row>
    <row r="74" spans="1:37" x14ac:dyDescent="0.3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  <c r="AJ74" s="1">
        <f t="shared" si="2"/>
        <v>0</v>
      </c>
      <c r="AK74" s="7" t="str">
        <f t="shared" si="3"/>
        <v>30-39</v>
      </c>
    </row>
    <row r="75" spans="1:37" x14ac:dyDescent="0.3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  <c r="AJ75" s="1">
        <f t="shared" si="2"/>
        <v>0</v>
      </c>
      <c r="AK75" s="7" t="str">
        <f t="shared" si="3"/>
        <v>30-39</v>
      </c>
    </row>
    <row r="76" spans="1:37" x14ac:dyDescent="0.3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  <c r="AJ76" s="1">
        <f t="shared" si="2"/>
        <v>0</v>
      </c>
      <c r="AK76" s="7" t="str">
        <f t="shared" si="3"/>
        <v>30-39</v>
      </c>
    </row>
    <row r="77" spans="1:37" x14ac:dyDescent="0.3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  <c r="AJ77" s="1">
        <f t="shared" si="2"/>
        <v>0</v>
      </c>
      <c r="AK77" s="7" t="str">
        <f t="shared" si="3"/>
        <v>30-39</v>
      </c>
    </row>
    <row r="78" spans="1:37" x14ac:dyDescent="0.3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  <c r="AJ78" s="1">
        <f t="shared" si="2"/>
        <v>0</v>
      </c>
      <c r="AK78" s="7" t="str">
        <f t="shared" si="3"/>
        <v>30-39</v>
      </c>
    </row>
    <row r="79" spans="1:37" x14ac:dyDescent="0.3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  <c r="AJ79" s="1">
        <f t="shared" si="2"/>
        <v>0</v>
      </c>
      <c r="AK79" s="7" t="str">
        <f t="shared" si="3"/>
        <v>40-49</v>
      </c>
    </row>
    <row r="80" spans="1:37" x14ac:dyDescent="0.3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  <c r="AJ80" s="1">
        <f t="shared" si="2"/>
        <v>0</v>
      </c>
      <c r="AK80" s="7" t="str">
        <f t="shared" si="3"/>
        <v>30-39</v>
      </c>
    </row>
    <row r="81" spans="1:37" x14ac:dyDescent="0.3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  <c r="AJ81" s="1">
        <f t="shared" si="2"/>
        <v>0</v>
      </c>
      <c r="AK81" s="7" t="str">
        <f t="shared" si="3"/>
        <v>40-49</v>
      </c>
    </row>
    <row r="82" spans="1:37" x14ac:dyDescent="0.3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  <c r="AJ82" s="1">
        <f t="shared" si="2"/>
        <v>0</v>
      </c>
      <c r="AK82" s="7" t="str">
        <f t="shared" si="3"/>
        <v>30-39</v>
      </c>
    </row>
    <row r="83" spans="1:37" x14ac:dyDescent="0.3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  <c r="AJ83" s="1">
        <f t="shared" si="2"/>
        <v>0</v>
      </c>
      <c r="AK83" s="7" t="str">
        <f t="shared" si="3"/>
        <v>30-39</v>
      </c>
    </row>
    <row r="84" spans="1:37" x14ac:dyDescent="0.3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  <c r="AJ84" s="1">
        <f t="shared" si="2"/>
        <v>0</v>
      </c>
      <c r="AK84" s="7" t="str">
        <f t="shared" si="3"/>
        <v>50-59</v>
      </c>
    </row>
    <row r="85" spans="1:37" x14ac:dyDescent="0.3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  <c r="AJ85" s="1">
        <f t="shared" si="2"/>
        <v>0</v>
      </c>
      <c r="AK85" s="7" t="str">
        <f t="shared" si="3"/>
        <v>30-39</v>
      </c>
    </row>
    <row r="86" spans="1:37" x14ac:dyDescent="0.3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  <c r="AJ86" s="1">
        <f t="shared" si="2"/>
        <v>0</v>
      </c>
      <c r="AK86" s="7" t="str">
        <f t="shared" si="3"/>
        <v>30-39</v>
      </c>
    </row>
    <row r="87" spans="1:37" x14ac:dyDescent="0.3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  <c r="AJ87" s="1">
        <f t="shared" si="2"/>
        <v>0</v>
      </c>
      <c r="AK87" s="7" t="str">
        <f t="shared" si="3"/>
        <v>50-59</v>
      </c>
    </row>
    <row r="88" spans="1:37" x14ac:dyDescent="0.3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  <c r="AJ88" s="1">
        <f t="shared" si="2"/>
        <v>0</v>
      </c>
      <c r="AK88" s="7" t="str">
        <f t="shared" si="3"/>
        <v>20-29</v>
      </c>
    </row>
    <row r="89" spans="1:37" x14ac:dyDescent="0.3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  <c r="AJ89" s="1">
        <f t="shared" si="2"/>
        <v>0</v>
      </c>
      <c r="AK89" s="7" t="str">
        <f t="shared" si="3"/>
        <v>50-59</v>
      </c>
    </row>
    <row r="90" spans="1:37" x14ac:dyDescent="0.3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  <c r="AJ90" s="1">
        <f t="shared" si="2"/>
        <v>0</v>
      </c>
      <c r="AK90" s="7" t="str">
        <f t="shared" si="3"/>
        <v>30-39</v>
      </c>
    </row>
    <row r="91" spans="1:37" x14ac:dyDescent="0.3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  <c r="AJ91" s="1">
        <f t="shared" si="2"/>
        <v>1</v>
      </c>
      <c r="AK91" s="7" t="str">
        <f t="shared" si="3"/>
        <v>40-49</v>
      </c>
    </row>
    <row r="92" spans="1:37" x14ac:dyDescent="0.3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  <c r="AJ92" s="1">
        <f t="shared" si="2"/>
        <v>0</v>
      </c>
      <c r="AK92" s="7" t="str">
        <f t="shared" si="3"/>
        <v>40-49</v>
      </c>
    </row>
    <row r="93" spans="1:37" x14ac:dyDescent="0.3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  <c r="AJ93" s="1">
        <f t="shared" si="2"/>
        <v>0</v>
      </c>
      <c r="AK93" s="7" t="str">
        <f t="shared" si="3"/>
        <v>50-59</v>
      </c>
    </row>
    <row r="94" spans="1:37" x14ac:dyDescent="0.3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  <c r="AJ94" s="1">
        <f t="shared" si="2"/>
        <v>0</v>
      </c>
      <c r="AK94" s="7" t="str">
        <f t="shared" si="3"/>
        <v>30-39</v>
      </c>
    </row>
    <row r="95" spans="1:37" x14ac:dyDescent="0.3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  <c r="AJ95" s="1">
        <f t="shared" si="2"/>
        <v>0</v>
      </c>
      <c r="AK95" s="7" t="str">
        <f t="shared" si="3"/>
        <v>40-49</v>
      </c>
    </row>
    <row r="96" spans="1:37" x14ac:dyDescent="0.3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  <c r="AJ96" s="1">
        <f t="shared" si="2"/>
        <v>0</v>
      </c>
      <c r="AK96" s="7" t="str">
        <f t="shared" si="3"/>
        <v>30-39</v>
      </c>
    </row>
    <row r="97" spans="1:37" x14ac:dyDescent="0.3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  <c r="AJ97" s="1">
        <f t="shared" si="2"/>
        <v>0</v>
      </c>
      <c r="AK97" s="7" t="str">
        <f t="shared" si="3"/>
        <v>50-59</v>
      </c>
    </row>
    <row r="98" spans="1:37" x14ac:dyDescent="0.3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  <c r="AJ98" s="1">
        <f t="shared" si="2"/>
        <v>0</v>
      </c>
      <c r="AK98" s="7" t="str">
        <f t="shared" si="3"/>
        <v>20-29</v>
      </c>
    </row>
    <row r="99" spans="1:37" x14ac:dyDescent="0.3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  <c r="AJ99" s="1">
        <f t="shared" si="2"/>
        <v>0</v>
      </c>
      <c r="AK99" s="7" t="str">
        <f t="shared" si="3"/>
        <v>20-29</v>
      </c>
    </row>
    <row r="100" spans="1:37" x14ac:dyDescent="0.3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  <c r="AJ100" s="1">
        <f t="shared" si="2"/>
        <v>0</v>
      </c>
      <c r="AK100" s="7" t="str">
        <f t="shared" si="3"/>
        <v>50-59</v>
      </c>
    </row>
    <row r="101" spans="1:37" x14ac:dyDescent="0.3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  <c r="AJ101" s="1">
        <f t="shared" si="2"/>
        <v>0</v>
      </c>
      <c r="AK101" s="7" t="str">
        <f t="shared" si="3"/>
        <v>40-49</v>
      </c>
    </row>
    <row r="102" spans="1:37" x14ac:dyDescent="0.3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  <c r="AJ102" s="1">
        <f t="shared" si="2"/>
        <v>1</v>
      </c>
      <c r="AK102" s="7" t="str">
        <f t="shared" si="3"/>
        <v>30-39</v>
      </c>
    </row>
    <row r="103" spans="1:37" x14ac:dyDescent="0.3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  <c r="AJ103" s="1">
        <f t="shared" si="2"/>
        <v>0</v>
      </c>
      <c r="AK103" s="7" t="str">
        <f t="shared" si="3"/>
        <v>30-39</v>
      </c>
    </row>
    <row r="104" spans="1:37" x14ac:dyDescent="0.3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  <c r="AJ104" s="1">
        <f t="shared" si="2"/>
        <v>1</v>
      </c>
      <c r="AK104" s="7" t="str">
        <f t="shared" si="3"/>
        <v>20-29</v>
      </c>
    </row>
    <row r="105" spans="1:37" x14ac:dyDescent="0.3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  <c r="AJ105" s="1">
        <f t="shared" si="2"/>
        <v>0</v>
      </c>
      <c r="AK105" s="7" t="str">
        <f t="shared" si="3"/>
        <v>30-39</v>
      </c>
    </row>
    <row r="106" spans="1:37" x14ac:dyDescent="0.3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  <c r="AJ106" s="1">
        <f t="shared" si="2"/>
        <v>0</v>
      </c>
      <c r="AK106" s="7" t="str">
        <f t="shared" si="3"/>
        <v>30-39</v>
      </c>
    </row>
    <row r="107" spans="1:37" x14ac:dyDescent="0.3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  <c r="AJ107" s="1">
        <f t="shared" si="2"/>
        <v>0</v>
      </c>
      <c r="AK107" s="7" t="str">
        <f t="shared" si="3"/>
        <v>50-59</v>
      </c>
    </row>
    <row r="108" spans="1:37" x14ac:dyDescent="0.3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  <c r="AJ108" s="1">
        <f t="shared" si="2"/>
        <v>0</v>
      </c>
      <c r="AK108" s="7" t="str">
        <f t="shared" si="3"/>
        <v>50-59</v>
      </c>
    </row>
    <row r="109" spans="1:37" x14ac:dyDescent="0.3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  <c r="AJ109" s="1">
        <f t="shared" si="2"/>
        <v>1</v>
      </c>
      <c r="AK109" s="7" t="str">
        <f t="shared" si="3"/>
        <v>20-29</v>
      </c>
    </row>
    <row r="110" spans="1:37" x14ac:dyDescent="0.3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  <c r="AJ110" s="1">
        <f t="shared" si="2"/>
        <v>0</v>
      </c>
      <c r="AK110" s="7" t="str">
        <f t="shared" si="3"/>
        <v>20-29</v>
      </c>
    </row>
    <row r="111" spans="1:37" x14ac:dyDescent="0.3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  <c r="AJ111" s="1">
        <f t="shared" si="2"/>
        <v>0</v>
      </c>
      <c r="AK111" s="7" t="str">
        <f t="shared" si="3"/>
        <v>20-29</v>
      </c>
    </row>
    <row r="112" spans="1:37" x14ac:dyDescent="0.3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  <c r="AJ112" s="1">
        <f t="shared" si="2"/>
        <v>0</v>
      </c>
      <c r="AK112" s="7" t="str">
        <f t="shared" si="3"/>
        <v>50-59</v>
      </c>
    </row>
    <row r="113" spans="1:37" x14ac:dyDescent="0.3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  <c r="AJ113" s="1">
        <f t="shared" si="2"/>
        <v>1</v>
      </c>
      <c r="AK113" s="7" t="str">
        <f t="shared" si="3"/>
        <v>30-39</v>
      </c>
    </row>
    <row r="114" spans="1:37" x14ac:dyDescent="0.3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  <c r="AJ114" s="1">
        <f t="shared" si="2"/>
        <v>0</v>
      </c>
      <c r="AK114" s="7" t="str">
        <f t="shared" si="3"/>
        <v>50-59</v>
      </c>
    </row>
    <row r="115" spans="1:37" x14ac:dyDescent="0.3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  <c r="AJ115" s="1">
        <f t="shared" si="2"/>
        <v>0</v>
      </c>
      <c r="AK115" s="7" t="str">
        <f t="shared" si="3"/>
        <v>20-29</v>
      </c>
    </row>
    <row r="116" spans="1:37" x14ac:dyDescent="0.3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  <c r="AJ116" s="1">
        <f t="shared" si="2"/>
        <v>0</v>
      </c>
      <c r="AK116" s="7" t="str">
        <f t="shared" si="3"/>
        <v>30-39</v>
      </c>
    </row>
    <row r="117" spans="1:37" x14ac:dyDescent="0.3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  <c r="AJ117" s="1">
        <f t="shared" si="2"/>
        <v>0</v>
      </c>
      <c r="AK117" s="7" t="str">
        <f t="shared" si="3"/>
        <v>30-39</v>
      </c>
    </row>
    <row r="118" spans="1:37" x14ac:dyDescent="0.3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  <c r="AJ118" s="1">
        <f t="shared" si="2"/>
        <v>0</v>
      </c>
      <c r="AK118" s="7" t="str">
        <f t="shared" si="3"/>
        <v>30-39</v>
      </c>
    </row>
    <row r="119" spans="1:37" x14ac:dyDescent="0.3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  <c r="AJ119" s="1">
        <f t="shared" si="2"/>
        <v>0</v>
      </c>
      <c r="AK119" s="7" t="str">
        <f t="shared" si="3"/>
        <v>30-39</v>
      </c>
    </row>
    <row r="120" spans="1:37" x14ac:dyDescent="0.3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  <c r="AJ120" s="1">
        <f t="shared" si="2"/>
        <v>0</v>
      </c>
      <c r="AK120" s="7" t="str">
        <f t="shared" si="3"/>
        <v>30-39</v>
      </c>
    </row>
    <row r="121" spans="1:37" x14ac:dyDescent="0.3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  <c r="AJ121" s="1">
        <f t="shared" si="2"/>
        <v>0</v>
      </c>
      <c r="AK121" s="7" t="str">
        <f t="shared" si="3"/>
        <v>40-49</v>
      </c>
    </row>
    <row r="122" spans="1:37" x14ac:dyDescent="0.3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  <c r="AJ122" s="1">
        <f t="shared" si="2"/>
        <v>0</v>
      </c>
      <c r="AK122" s="7" t="str">
        <f t="shared" si="3"/>
        <v>30-39</v>
      </c>
    </row>
    <row r="123" spans="1:37" x14ac:dyDescent="0.3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  <c r="AJ123" s="1">
        <f t="shared" si="2"/>
        <v>0</v>
      </c>
      <c r="AK123" s="7" t="str">
        <f t="shared" si="3"/>
        <v>30-39</v>
      </c>
    </row>
    <row r="124" spans="1:37" x14ac:dyDescent="0.3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  <c r="AJ124" s="1">
        <f t="shared" si="2"/>
        <v>1</v>
      </c>
      <c r="AK124" s="7" t="str">
        <f t="shared" si="3"/>
        <v>50-59</v>
      </c>
    </row>
    <row r="125" spans="1:37" x14ac:dyDescent="0.3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  <c r="AJ125" s="1">
        <f t="shared" si="2"/>
        <v>0</v>
      </c>
      <c r="AK125" s="7" t="str">
        <f t="shared" si="3"/>
        <v>50-59</v>
      </c>
    </row>
    <row r="126" spans="1:37" x14ac:dyDescent="0.3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  <c r="AJ126" s="1">
        <f t="shared" si="2"/>
        <v>1</v>
      </c>
      <c r="AK126" s="7" t="str">
        <f t="shared" si="3"/>
        <v>30-39</v>
      </c>
    </row>
    <row r="127" spans="1:37" x14ac:dyDescent="0.3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  <c r="AJ127" s="1">
        <f t="shared" si="2"/>
        <v>0</v>
      </c>
      <c r="AK127" s="7" t="str">
        <f t="shared" si="3"/>
        <v>20-29</v>
      </c>
    </row>
    <row r="128" spans="1:37" x14ac:dyDescent="0.3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  <c r="AJ128" s="1">
        <f t="shared" si="2"/>
        <v>1</v>
      </c>
      <c r="AK128" s="7" t="str">
        <f t="shared" si="3"/>
        <v>50-59</v>
      </c>
    </row>
    <row r="129" spans="1:37" x14ac:dyDescent="0.3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  <c r="AJ129" s="1">
        <f t="shared" si="2"/>
        <v>1</v>
      </c>
      <c r="AK129" s="7" t="str">
        <f t="shared" si="3"/>
        <v>20-29</v>
      </c>
    </row>
    <row r="130" spans="1:37" x14ac:dyDescent="0.3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  <c r="AJ130" s="1">
        <f t="shared" ref="AJ130:AJ193" si="4">IF(B130="Yes",1,0)</f>
        <v>0</v>
      </c>
      <c r="AK130" s="7" t="str">
        <f t="shared" ref="AK130:AK193" si="5">IF(A130&lt;30,"20-29",
 IF(A130&lt;40,"30-39",
 IF(A130&lt;50,"40-49",
 IF(A130&lt;60,"50-59","60+"))))</f>
        <v>20-29</v>
      </c>
    </row>
    <row r="131" spans="1:37" x14ac:dyDescent="0.3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  <c r="AJ131" s="1">
        <f t="shared" si="4"/>
        <v>0</v>
      </c>
      <c r="AK131" s="7" t="str">
        <f t="shared" si="5"/>
        <v>40-49</v>
      </c>
    </row>
    <row r="132" spans="1:37" x14ac:dyDescent="0.3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  <c r="AJ132" s="1">
        <f t="shared" si="4"/>
        <v>0</v>
      </c>
      <c r="AK132" s="7" t="str">
        <f t="shared" si="5"/>
        <v>40-49</v>
      </c>
    </row>
    <row r="133" spans="1:37" x14ac:dyDescent="0.3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  <c r="AJ133" s="1">
        <f t="shared" si="4"/>
        <v>0</v>
      </c>
      <c r="AK133" s="7" t="str">
        <f t="shared" si="5"/>
        <v>50-59</v>
      </c>
    </row>
    <row r="134" spans="1:37" x14ac:dyDescent="0.3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  <c r="AJ134" s="1">
        <f t="shared" si="4"/>
        <v>1</v>
      </c>
      <c r="AK134" s="7" t="str">
        <f t="shared" si="5"/>
        <v>30-39</v>
      </c>
    </row>
    <row r="135" spans="1:37" x14ac:dyDescent="0.3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  <c r="AJ135" s="1">
        <f t="shared" si="4"/>
        <v>0</v>
      </c>
      <c r="AK135" s="7" t="str">
        <f t="shared" si="5"/>
        <v>40-49</v>
      </c>
    </row>
    <row r="136" spans="1:37" x14ac:dyDescent="0.3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  <c r="AJ136" s="1">
        <f t="shared" si="4"/>
        <v>0</v>
      </c>
      <c r="AK136" s="7" t="str">
        <f t="shared" si="5"/>
        <v>20-29</v>
      </c>
    </row>
    <row r="137" spans="1:37" x14ac:dyDescent="0.3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  <c r="AJ137" s="1">
        <f t="shared" si="4"/>
        <v>0</v>
      </c>
      <c r="AK137" s="7" t="str">
        <f t="shared" si="5"/>
        <v>30-39</v>
      </c>
    </row>
    <row r="138" spans="1:37" x14ac:dyDescent="0.3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  <c r="AJ138" s="1">
        <f t="shared" si="4"/>
        <v>1</v>
      </c>
      <c r="AK138" s="7" t="str">
        <f t="shared" si="5"/>
        <v>50-59</v>
      </c>
    </row>
    <row r="139" spans="1:37" x14ac:dyDescent="0.3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  <c r="AJ139" s="1">
        <f t="shared" si="4"/>
        <v>0</v>
      </c>
      <c r="AK139" s="7" t="str">
        <f t="shared" si="5"/>
        <v>30-39</v>
      </c>
    </row>
    <row r="140" spans="1:37" x14ac:dyDescent="0.3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  <c r="AJ140" s="1">
        <f t="shared" si="4"/>
        <v>0</v>
      </c>
      <c r="AK140" s="7" t="str">
        <f t="shared" si="5"/>
        <v>20-29</v>
      </c>
    </row>
    <row r="141" spans="1:37" x14ac:dyDescent="0.3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  <c r="AJ141" s="1">
        <f t="shared" si="4"/>
        <v>0</v>
      </c>
      <c r="AK141" s="7" t="str">
        <f t="shared" si="5"/>
        <v>30-39</v>
      </c>
    </row>
    <row r="142" spans="1:37" x14ac:dyDescent="0.3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  <c r="AJ142" s="1">
        <f t="shared" si="4"/>
        <v>1</v>
      </c>
      <c r="AK142" s="7" t="str">
        <f t="shared" si="5"/>
        <v>30-39</v>
      </c>
    </row>
    <row r="143" spans="1:37" x14ac:dyDescent="0.3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  <c r="AJ143" s="1">
        <f t="shared" si="4"/>
        <v>0</v>
      </c>
      <c r="AK143" s="7" t="str">
        <f t="shared" si="5"/>
        <v>40-49</v>
      </c>
    </row>
    <row r="144" spans="1:37" x14ac:dyDescent="0.3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  <c r="AJ144" s="1">
        <f t="shared" si="4"/>
        <v>0</v>
      </c>
      <c r="AK144" s="7" t="str">
        <f t="shared" si="5"/>
        <v>30-39</v>
      </c>
    </row>
    <row r="145" spans="1:37" x14ac:dyDescent="0.3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  <c r="AJ145" s="1">
        <f t="shared" si="4"/>
        <v>0</v>
      </c>
      <c r="AK145" s="7" t="str">
        <f t="shared" si="5"/>
        <v>30-39</v>
      </c>
    </row>
    <row r="146" spans="1:37" x14ac:dyDescent="0.3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  <c r="AJ146" s="1">
        <f t="shared" si="4"/>
        <v>0</v>
      </c>
      <c r="AK146" s="7" t="str">
        <f t="shared" si="5"/>
        <v>30-39</v>
      </c>
    </row>
    <row r="147" spans="1:37" x14ac:dyDescent="0.3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  <c r="AJ147" s="1">
        <f t="shared" si="4"/>
        <v>0</v>
      </c>
      <c r="AK147" s="7" t="str">
        <f t="shared" si="5"/>
        <v>30-39</v>
      </c>
    </row>
    <row r="148" spans="1:37" x14ac:dyDescent="0.3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  <c r="AJ148" s="1">
        <f t="shared" si="4"/>
        <v>0</v>
      </c>
      <c r="AK148" s="7" t="str">
        <f t="shared" si="5"/>
        <v>30-39</v>
      </c>
    </row>
    <row r="149" spans="1:37" x14ac:dyDescent="0.3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  <c r="AJ149" s="1">
        <f t="shared" si="4"/>
        <v>0</v>
      </c>
      <c r="AK149" s="7" t="str">
        <f t="shared" si="5"/>
        <v>40-49</v>
      </c>
    </row>
    <row r="150" spans="1:37" x14ac:dyDescent="0.3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  <c r="AJ150" s="1">
        <f t="shared" si="4"/>
        <v>0</v>
      </c>
      <c r="AK150" s="7" t="str">
        <f t="shared" si="5"/>
        <v>40-49</v>
      </c>
    </row>
    <row r="151" spans="1:37" x14ac:dyDescent="0.3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  <c r="AJ151" s="1">
        <f t="shared" si="4"/>
        <v>0</v>
      </c>
      <c r="AK151" s="7" t="str">
        <f t="shared" si="5"/>
        <v>20-29</v>
      </c>
    </row>
    <row r="152" spans="1:37" x14ac:dyDescent="0.3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  <c r="AJ152" s="1">
        <f t="shared" si="4"/>
        <v>0</v>
      </c>
      <c r="AK152" s="7" t="str">
        <f t="shared" si="5"/>
        <v>40-49</v>
      </c>
    </row>
    <row r="153" spans="1:37" x14ac:dyDescent="0.3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  <c r="AJ153" s="1">
        <f t="shared" si="4"/>
        <v>0</v>
      </c>
      <c r="AK153" s="7" t="str">
        <f t="shared" si="5"/>
        <v>30-39</v>
      </c>
    </row>
    <row r="154" spans="1:37" x14ac:dyDescent="0.3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  <c r="AJ154" s="1">
        <f t="shared" si="4"/>
        <v>0</v>
      </c>
      <c r="AK154" s="7" t="str">
        <f t="shared" si="5"/>
        <v>50-59</v>
      </c>
    </row>
    <row r="155" spans="1:37" x14ac:dyDescent="0.3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  <c r="AJ155" s="1">
        <f t="shared" si="4"/>
        <v>0</v>
      </c>
      <c r="AK155" s="7" t="str">
        <f t="shared" si="5"/>
        <v>40-49</v>
      </c>
    </row>
    <row r="156" spans="1:37" x14ac:dyDescent="0.3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  <c r="AJ156" s="1">
        <f t="shared" si="4"/>
        <v>0</v>
      </c>
      <c r="AK156" s="7" t="str">
        <f t="shared" si="5"/>
        <v>30-39</v>
      </c>
    </row>
    <row r="157" spans="1:37" x14ac:dyDescent="0.3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  <c r="AJ157" s="1">
        <f t="shared" si="4"/>
        <v>0</v>
      </c>
      <c r="AK157" s="7" t="str">
        <f t="shared" si="5"/>
        <v>20-29</v>
      </c>
    </row>
    <row r="158" spans="1:37" x14ac:dyDescent="0.3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  <c r="AJ158" s="1">
        <f t="shared" si="4"/>
        <v>0</v>
      </c>
      <c r="AK158" s="7" t="str">
        <f t="shared" si="5"/>
        <v>50-59</v>
      </c>
    </row>
    <row r="159" spans="1:37" x14ac:dyDescent="0.3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  <c r="AJ159" s="1">
        <f t="shared" si="4"/>
        <v>0</v>
      </c>
      <c r="AK159" s="7" t="str">
        <f t="shared" si="5"/>
        <v>50-59</v>
      </c>
    </row>
    <row r="160" spans="1:37" x14ac:dyDescent="0.3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  <c r="AJ160" s="1">
        <f t="shared" si="4"/>
        <v>0</v>
      </c>
      <c r="AK160" s="7" t="str">
        <f t="shared" si="5"/>
        <v>40-49</v>
      </c>
    </row>
    <row r="161" spans="1:37" x14ac:dyDescent="0.3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  <c r="AJ161" s="1">
        <f t="shared" si="4"/>
        <v>0</v>
      </c>
      <c r="AK161" s="7" t="str">
        <f t="shared" si="5"/>
        <v>30-39</v>
      </c>
    </row>
    <row r="162" spans="1:37" x14ac:dyDescent="0.3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  <c r="AJ162" s="1">
        <f t="shared" si="4"/>
        <v>0</v>
      </c>
      <c r="AK162" s="7" t="str">
        <f t="shared" si="5"/>
        <v>20-29</v>
      </c>
    </row>
    <row r="163" spans="1:37" x14ac:dyDescent="0.3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  <c r="AJ163" s="1">
        <f t="shared" si="4"/>
        <v>0</v>
      </c>
      <c r="AK163" s="7" t="str">
        <f t="shared" si="5"/>
        <v>20-29</v>
      </c>
    </row>
    <row r="164" spans="1:37" x14ac:dyDescent="0.3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  <c r="AJ164" s="1">
        <f t="shared" si="4"/>
        <v>0</v>
      </c>
      <c r="AK164" s="7" t="str">
        <f t="shared" si="5"/>
        <v>20-29</v>
      </c>
    </row>
    <row r="165" spans="1:37" x14ac:dyDescent="0.3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  <c r="AJ165" s="1">
        <f t="shared" si="4"/>
        <v>0</v>
      </c>
      <c r="AK165" s="7" t="str">
        <f t="shared" si="5"/>
        <v>50-59</v>
      </c>
    </row>
    <row r="166" spans="1:37" x14ac:dyDescent="0.3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  <c r="AJ166" s="1">
        <f t="shared" si="4"/>
        <v>0</v>
      </c>
      <c r="AK166" s="7" t="str">
        <f t="shared" si="5"/>
        <v>20-29</v>
      </c>
    </row>
    <row r="167" spans="1:37" x14ac:dyDescent="0.3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  <c r="AJ167" s="1">
        <f t="shared" si="4"/>
        <v>0</v>
      </c>
      <c r="AK167" s="7" t="str">
        <f t="shared" si="5"/>
        <v>50-59</v>
      </c>
    </row>
    <row r="168" spans="1:37" x14ac:dyDescent="0.3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  <c r="AJ168" s="1">
        <f t="shared" si="4"/>
        <v>0</v>
      </c>
      <c r="AK168" s="7" t="str">
        <f t="shared" si="5"/>
        <v>40-49</v>
      </c>
    </row>
    <row r="169" spans="1:37" x14ac:dyDescent="0.3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  <c r="AJ169" s="1">
        <f t="shared" si="4"/>
        <v>0</v>
      </c>
      <c r="AK169" s="7" t="str">
        <f t="shared" si="5"/>
        <v>30-39</v>
      </c>
    </row>
    <row r="170" spans="1:37" x14ac:dyDescent="0.3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  <c r="AJ170" s="1">
        <f t="shared" si="4"/>
        <v>0</v>
      </c>
      <c r="AK170" s="7" t="str">
        <f t="shared" si="5"/>
        <v>30-39</v>
      </c>
    </row>
    <row r="171" spans="1:37" x14ac:dyDescent="0.3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  <c r="AJ171" s="1">
        <f t="shared" si="4"/>
        <v>0</v>
      </c>
      <c r="AK171" s="7" t="str">
        <f t="shared" si="5"/>
        <v>30-39</v>
      </c>
    </row>
    <row r="172" spans="1:37" x14ac:dyDescent="0.3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  <c r="AJ172" s="1">
        <f t="shared" si="4"/>
        <v>0</v>
      </c>
      <c r="AK172" s="7" t="str">
        <f t="shared" si="5"/>
        <v>20-29</v>
      </c>
    </row>
    <row r="173" spans="1:37" x14ac:dyDescent="0.3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  <c r="AJ173" s="1">
        <f t="shared" si="4"/>
        <v>1</v>
      </c>
      <c r="AK173" s="7" t="str">
        <f t="shared" si="5"/>
        <v>20-29</v>
      </c>
    </row>
    <row r="174" spans="1:37" x14ac:dyDescent="0.3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  <c r="AJ174" s="1">
        <f t="shared" si="4"/>
        <v>0</v>
      </c>
      <c r="AK174" s="7" t="str">
        <f t="shared" si="5"/>
        <v>30-39</v>
      </c>
    </row>
    <row r="175" spans="1:37" x14ac:dyDescent="0.3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  <c r="AJ175" s="1">
        <f t="shared" si="4"/>
        <v>0</v>
      </c>
      <c r="AK175" s="7" t="str">
        <f t="shared" si="5"/>
        <v>30-39</v>
      </c>
    </row>
    <row r="176" spans="1:37" x14ac:dyDescent="0.3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  <c r="AJ176" s="1">
        <f t="shared" si="4"/>
        <v>0</v>
      </c>
      <c r="AK176" s="7" t="str">
        <f t="shared" si="5"/>
        <v>40-49</v>
      </c>
    </row>
    <row r="177" spans="1:37" x14ac:dyDescent="0.3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  <c r="AJ177" s="1">
        <f t="shared" si="4"/>
        <v>0</v>
      </c>
      <c r="AK177" s="7" t="str">
        <f t="shared" si="5"/>
        <v>50-59</v>
      </c>
    </row>
    <row r="178" spans="1:37" x14ac:dyDescent="0.3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  <c r="AJ178" s="1">
        <f t="shared" si="4"/>
        <v>0</v>
      </c>
      <c r="AK178" s="7" t="str">
        <f t="shared" si="5"/>
        <v>30-39</v>
      </c>
    </row>
    <row r="179" spans="1:37" x14ac:dyDescent="0.3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  <c r="AJ179" s="1">
        <f t="shared" si="4"/>
        <v>1</v>
      </c>
      <c r="AK179" s="7" t="str">
        <f t="shared" si="5"/>
        <v>20-29</v>
      </c>
    </row>
    <row r="180" spans="1:37" x14ac:dyDescent="0.3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  <c r="AJ180" s="1">
        <f t="shared" si="4"/>
        <v>0</v>
      </c>
      <c r="AK180" s="7" t="str">
        <f t="shared" si="5"/>
        <v>40-49</v>
      </c>
    </row>
    <row r="181" spans="1:37" x14ac:dyDescent="0.3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  <c r="AJ181" s="1">
        <f t="shared" si="4"/>
        <v>0</v>
      </c>
      <c r="AK181" s="7" t="str">
        <f t="shared" si="5"/>
        <v>30-39</v>
      </c>
    </row>
    <row r="182" spans="1:37" x14ac:dyDescent="0.3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  <c r="AJ182" s="1">
        <f t="shared" si="4"/>
        <v>0</v>
      </c>
      <c r="AK182" s="7" t="str">
        <f t="shared" si="5"/>
        <v>30-39</v>
      </c>
    </row>
    <row r="183" spans="1:37" x14ac:dyDescent="0.3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  <c r="AJ183" s="1">
        <f t="shared" si="4"/>
        <v>0</v>
      </c>
      <c r="AK183" s="7" t="str">
        <f t="shared" si="5"/>
        <v>30-39</v>
      </c>
    </row>
    <row r="184" spans="1:37" x14ac:dyDescent="0.3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  <c r="AJ184" s="1">
        <f t="shared" si="4"/>
        <v>1</v>
      </c>
      <c r="AK184" s="7" t="str">
        <f t="shared" si="5"/>
        <v>40-49</v>
      </c>
    </row>
    <row r="185" spans="1:37" x14ac:dyDescent="0.3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  <c r="AJ185" s="1">
        <f t="shared" si="4"/>
        <v>0</v>
      </c>
      <c r="AK185" s="7" t="str">
        <f t="shared" si="5"/>
        <v>50-59</v>
      </c>
    </row>
    <row r="186" spans="1:37" x14ac:dyDescent="0.3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  <c r="AJ186" s="1">
        <f t="shared" si="4"/>
        <v>0</v>
      </c>
      <c r="AK186" s="7" t="str">
        <f t="shared" si="5"/>
        <v>50-59</v>
      </c>
    </row>
    <row r="187" spans="1:37" x14ac:dyDescent="0.3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  <c r="AJ187" s="1">
        <f t="shared" si="4"/>
        <v>0</v>
      </c>
      <c r="AK187" s="7" t="str">
        <f t="shared" si="5"/>
        <v>30-39</v>
      </c>
    </row>
    <row r="188" spans="1:37" x14ac:dyDescent="0.3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  <c r="AJ188" s="1">
        <f t="shared" si="4"/>
        <v>0</v>
      </c>
      <c r="AK188" s="7" t="str">
        <f t="shared" si="5"/>
        <v>40-49</v>
      </c>
    </row>
    <row r="189" spans="1:37" x14ac:dyDescent="0.3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  <c r="AJ189" s="1">
        <f t="shared" si="4"/>
        <v>0</v>
      </c>
      <c r="AK189" s="7" t="str">
        <f t="shared" si="5"/>
        <v>50-59</v>
      </c>
    </row>
    <row r="190" spans="1:37" x14ac:dyDescent="0.3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  <c r="AJ190" s="1">
        <f t="shared" si="4"/>
        <v>0</v>
      </c>
      <c r="AK190" s="7" t="str">
        <f t="shared" si="5"/>
        <v>30-39</v>
      </c>
    </row>
    <row r="191" spans="1:37" x14ac:dyDescent="0.3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  <c r="AJ191" s="1">
        <f t="shared" si="4"/>
        <v>0</v>
      </c>
      <c r="AK191" s="7" t="str">
        <f t="shared" si="5"/>
        <v>50-59</v>
      </c>
    </row>
    <row r="192" spans="1:37" x14ac:dyDescent="0.3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  <c r="AJ192" s="1">
        <f t="shared" si="4"/>
        <v>0</v>
      </c>
      <c r="AK192" s="7" t="str">
        <f t="shared" si="5"/>
        <v>50-59</v>
      </c>
    </row>
    <row r="193" spans="1:37" x14ac:dyDescent="0.3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  <c r="AJ193" s="1">
        <f t="shared" si="4"/>
        <v>0</v>
      </c>
      <c r="AK193" s="7" t="str">
        <f t="shared" si="5"/>
        <v>20-29</v>
      </c>
    </row>
    <row r="194" spans="1:37" x14ac:dyDescent="0.3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  <c r="AJ194" s="1">
        <f t="shared" ref="AJ194:AJ257" si="6">IF(B194="Yes",1,0)</f>
        <v>1</v>
      </c>
      <c r="AK194" s="7" t="str">
        <f t="shared" ref="AK194:AK257" si="7">IF(A194&lt;30,"20-29",
 IF(A194&lt;40,"30-39",
 IF(A194&lt;50,"40-49",
 IF(A194&lt;60,"50-59","60+"))))</f>
        <v>30-39</v>
      </c>
    </row>
    <row r="195" spans="1:37" x14ac:dyDescent="0.3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  <c r="AJ195" s="1">
        <f t="shared" si="6"/>
        <v>0</v>
      </c>
      <c r="AK195" s="7" t="str">
        <f t="shared" si="7"/>
        <v>40-49</v>
      </c>
    </row>
    <row r="196" spans="1:37" x14ac:dyDescent="0.3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  <c r="AJ196" s="1">
        <f t="shared" si="6"/>
        <v>0</v>
      </c>
      <c r="AK196" s="7" t="str">
        <f t="shared" si="7"/>
        <v>40-49</v>
      </c>
    </row>
    <row r="197" spans="1:37" x14ac:dyDescent="0.3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  <c r="AJ197" s="1">
        <f t="shared" si="6"/>
        <v>0</v>
      </c>
      <c r="AK197" s="7" t="str">
        <f t="shared" si="7"/>
        <v>30-39</v>
      </c>
    </row>
    <row r="198" spans="1:37" x14ac:dyDescent="0.3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  <c r="AJ198" s="1">
        <f t="shared" si="6"/>
        <v>0</v>
      </c>
      <c r="AK198" s="7" t="str">
        <f t="shared" si="7"/>
        <v>30-39</v>
      </c>
    </row>
    <row r="199" spans="1:37" x14ac:dyDescent="0.3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  <c r="AJ199" s="1">
        <f t="shared" si="6"/>
        <v>0</v>
      </c>
      <c r="AK199" s="7" t="str">
        <f t="shared" si="7"/>
        <v>40-49</v>
      </c>
    </row>
    <row r="200" spans="1:37" x14ac:dyDescent="0.3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  <c r="AJ200" s="1">
        <f t="shared" si="6"/>
        <v>0</v>
      </c>
      <c r="AK200" s="7" t="str">
        <f t="shared" si="7"/>
        <v>30-39</v>
      </c>
    </row>
    <row r="201" spans="1:37" x14ac:dyDescent="0.3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  <c r="AJ201" s="1">
        <f t="shared" si="6"/>
        <v>0</v>
      </c>
      <c r="AK201" s="7" t="str">
        <f t="shared" si="7"/>
        <v>30-39</v>
      </c>
    </row>
    <row r="202" spans="1:37" x14ac:dyDescent="0.3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  <c r="AJ202" s="1">
        <f t="shared" si="6"/>
        <v>0</v>
      </c>
      <c r="AK202" s="7" t="str">
        <f t="shared" si="7"/>
        <v>20-29</v>
      </c>
    </row>
    <row r="203" spans="1:37" x14ac:dyDescent="0.3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  <c r="AJ203" s="1">
        <f t="shared" si="6"/>
        <v>0</v>
      </c>
      <c r="AK203" s="7" t="str">
        <f t="shared" si="7"/>
        <v>40-49</v>
      </c>
    </row>
    <row r="204" spans="1:37" x14ac:dyDescent="0.3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  <c r="AJ204" s="1">
        <f t="shared" si="6"/>
        <v>0</v>
      </c>
      <c r="AK204" s="7" t="str">
        <f t="shared" si="7"/>
        <v>30-39</v>
      </c>
    </row>
    <row r="205" spans="1:37" x14ac:dyDescent="0.3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  <c r="AJ205" s="1">
        <f t="shared" si="6"/>
        <v>0</v>
      </c>
      <c r="AK205" s="7" t="str">
        <f t="shared" si="7"/>
        <v>40-49</v>
      </c>
    </row>
    <row r="206" spans="1:37" x14ac:dyDescent="0.3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  <c r="AJ206" s="1">
        <f t="shared" si="6"/>
        <v>1</v>
      </c>
      <c r="AK206" s="7" t="str">
        <f t="shared" si="7"/>
        <v>30-39</v>
      </c>
    </row>
    <row r="207" spans="1:37" x14ac:dyDescent="0.3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  <c r="AJ207" s="1">
        <f t="shared" si="6"/>
        <v>1</v>
      </c>
      <c r="AK207" s="7" t="str">
        <f t="shared" si="7"/>
        <v>20-29</v>
      </c>
    </row>
    <row r="208" spans="1:37" x14ac:dyDescent="0.3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  <c r="AJ208" s="1">
        <f t="shared" si="6"/>
        <v>0</v>
      </c>
      <c r="AK208" s="7" t="str">
        <f t="shared" si="7"/>
        <v>20-29</v>
      </c>
    </row>
    <row r="209" spans="1:37" x14ac:dyDescent="0.3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  <c r="AJ209" s="1">
        <f t="shared" si="6"/>
        <v>0</v>
      </c>
      <c r="AK209" s="7" t="str">
        <f t="shared" si="7"/>
        <v>30-39</v>
      </c>
    </row>
    <row r="210" spans="1:37" x14ac:dyDescent="0.3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  <c r="AJ210" s="1">
        <f t="shared" si="6"/>
        <v>0</v>
      </c>
      <c r="AK210" s="7" t="str">
        <f t="shared" si="7"/>
        <v>40-49</v>
      </c>
    </row>
    <row r="211" spans="1:37" x14ac:dyDescent="0.3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  <c r="AJ211" s="1">
        <f t="shared" si="6"/>
        <v>0</v>
      </c>
      <c r="AK211" s="7" t="str">
        <f t="shared" si="7"/>
        <v>40-49</v>
      </c>
    </row>
    <row r="212" spans="1:37" x14ac:dyDescent="0.3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  <c r="AJ212" s="1">
        <f t="shared" si="6"/>
        <v>1</v>
      </c>
      <c r="AK212" s="7" t="str">
        <f t="shared" si="7"/>
        <v>30-39</v>
      </c>
    </row>
    <row r="213" spans="1:37" x14ac:dyDescent="0.3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  <c r="AJ213" s="1">
        <f t="shared" si="6"/>
        <v>0</v>
      </c>
      <c r="AK213" s="7" t="str">
        <f t="shared" si="7"/>
        <v>30-39</v>
      </c>
    </row>
    <row r="214" spans="1:37" x14ac:dyDescent="0.3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  <c r="AJ214" s="1">
        <f t="shared" si="6"/>
        <v>0</v>
      </c>
      <c r="AK214" s="7" t="str">
        <f t="shared" si="7"/>
        <v>20-29</v>
      </c>
    </row>
    <row r="215" spans="1:37" x14ac:dyDescent="0.3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  <c r="AJ215" s="1">
        <f t="shared" si="6"/>
        <v>0</v>
      </c>
      <c r="AK215" s="7" t="str">
        <f t="shared" si="7"/>
        <v>50-59</v>
      </c>
    </row>
    <row r="216" spans="1:37" x14ac:dyDescent="0.3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  <c r="AJ216" s="1">
        <f t="shared" si="6"/>
        <v>1</v>
      </c>
      <c r="AK216" s="7" t="str">
        <f t="shared" si="7"/>
        <v>30-39</v>
      </c>
    </row>
    <row r="217" spans="1:37" x14ac:dyDescent="0.3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  <c r="AJ217" s="1">
        <f t="shared" si="6"/>
        <v>0</v>
      </c>
      <c r="AK217" s="7" t="str">
        <f t="shared" si="7"/>
        <v>40-49</v>
      </c>
    </row>
    <row r="218" spans="1:37" x14ac:dyDescent="0.3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  <c r="AJ218" s="1">
        <f t="shared" si="6"/>
        <v>1</v>
      </c>
      <c r="AK218" s="7" t="str">
        <f t="shared" si="7"/>
        <v>30-39</v>
      </c>
    </row>
    <row r="219" spans="1:37" x14ac:dyDescent="0.3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  <c r="AJ219" s="1">
        <f t="shared" si="6"/>
        <v>1</v>
      </c>
      <c r="AK219" s="7" t="str">
        <f t="shared" si="7"/>
        <v>20-29</v>
      </c>
    </row>
    <row r="220" spans="1:37" x14ac:dyDescent="0.3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  <c r="AJ220" s="1">
        <f t="shared" si="6"/>
        <v>0</v>
      </c>
      <c r="AK220" s="7" t="str">
        <f t="shared" si="7"/>
        <v>40-49</v>
      </c>
    </row>
    <row r="221" spans="1:37" x14ac:dyDescent="0.3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  <c r="AJ221" s="1">
        <f t="shared" si="6"/>
        <v>0</v>
      </c>
      <c r="AK221" s="7" t="str">
        <f t="shared" si="7"/>
        <v>50-59</v>
      </c>
    </row>
    <row r="222" spans="1:37" x14ac:dyDescent="0.3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  <c r="AJ222" s="1">
        <f t="shared" si="6"/>
        <v>0</v>
      </c>
      <c r="AK222" s="7" t="str">
        <f t="shared" si="7"/>
        <v>30-39</v>
      </c>
    </row>
    <row r="223" spans="1:37" x14ac:dyDescent="0.3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  <c r="AJ223" s="1">
        <f t="shared" si="6"/>
        <v>0</v>
      </c>
      <c r="AK223" s="7" t="str">
        <f t="shared" si="7"/>
        <v>30-39</v>
      </c>
    </row>
    <row r="224" spans="1:37" x14ac:dyDescent="0.3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  <c r="AJ224" s="1">
        <f t="shared" si="6"/>
        <v>0</v>
      </c>
      <c r="AK224" s="7" t="str">
        <f t="shared" si="7"/>
        <v>30-39</v>
      </c>
    </row>
    <row r="225" spans="1:37" x14ac:dyDescent="0.3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  <c r="AJ225" s="1">
        <f t="shared" si="6"/>
        <v>0</v>
      </c>
      <c r="AK225" s="7" t="str">
        <f t="shared" si="7"/>
        <v>30-39</v>
      </c>
    </row>
    <row r="226" spans="1:37" x14ac:dyDescent="0.3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  <c r="AJ226" s="1">
        <f t="shared" si="6"/>
        <v>0</v>
      </c>
      <c r="AK226" s="7" t="str">
        <f t="shared" si="7"/>
        <v>30-39</v>
      </c>
    </row>
    <row r="227" spans="1:37" x14ac:dyDescent="0.3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  <c r="AJ227" s="1">
        <f t="shared" si="6"/>
        <v>0</v>
      </c>
      <c r="AK227" s="7" t="str">
        <f t="shared" si="7"/>
        <v>50-59</v>
      </c>
    </row>
    <row r="228" spans="1:37" x14ac:dyDescent="0.3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  <c r="AJ228" s="1">
        <f t="shared" si="6"/>
        <v>0</v>
      </c>
      <c r="AK228" s="7" t="str">
        <f t="shared" si="7"/>
        <v>30-39</v>
      </c>
    </row>
    <row r="229" spans="1:37" x14ac:dyDescent="0.3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  <c r="AJ229" s="1">
        <f t="shared" si="6"/>
        <v>0</v>
      </c>
      <c r="AK229" s="7" t="str">
        <f t="shared" si="7"/>
        <v>20-29</v>
      </c>
    </row>
    <row r="230" spans="1:37" x14ac:dyDescent="0.3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  <c r="AJ230" s="1">
        <f t="shared" si="6"/>
        <v>0</v>
      </c>
      <c r="AK230" s="7" t="str">
        <f t="shared" si="7"/>
        <v>30-39</v>
      </c>
    </row>
    <row r="231" spans="1:37" x14ac:dyDescent="0.3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  <c r="AJ231" s="1">
        <f t="shared" si="6"/>
        <v>1</v>
      </c>
      <c r="AK231" s="7" t="str">
        <f t="shared" si="7"/>
        <v>20-29</v>
      </c>
    </row>
    <row r="232" spans="1:37" x14ac:dyDescent="0.3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  <c r="AJ232" s="1">
        <f t="shared" si="6"/>
        <v>0</v>
      </c>
      <c r="AK232" s="7" t="str">
        <f t="shared" si="7"/>
        <v>50-59</v>
      </c>
    </row>
    <row r="233" spans="1:37" x14ac:dyDescent="0.3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  <c r="AJ233" s="1">
        <f t="shared" si="6"/>
        <v>0</v>
      </c>
      <c r="AK233" s="7" t="str">
        <f t="shared" si="7"/>
        <v>40-49</v>
      </c>
    </row>
    <row r="234" spans="1:37" x14ac:dyDescent="0.3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  <c r="AJ234" s="1">
        <f t="shared" si="6"/>
        <v>0</v>
      </c>
      <c r="AK234" s="7" t="str">
        <f t="shared" si="7"/>
        <v>50-59</v>
      </c>
    </row>
    <row r="235" spans="1:37" x14ac:dyDescent="0.3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  <c r="AJ235" s="1">
        <f t="shared" si="6"/>
        <v>0</v>
      </c>
      <c r="AK235" s="7" t="str">
        <f t="shared" si="7"/>
        <v>50-59</v>
      </c>
    </row>
    <row r="236" spans="1:37" x14ac:dyDescent="0.3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  <c r="AJ236" s="1">
        <f t="shared" si="6"/>
        <v>1</v>
      </c>
      <c r="AK236" s="7" t="str">
        <f t="shared" si="7"/>
        <v>30-39</v>
      </c>
    </row>
    <row r="237" spans="1:37" x14ac:dyDescent="0.3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  <c r="AJ237" s="1">
        <f t="shared" si="6"/>
        <v>0</v>
      </c>
      <c r="AK237" s="7" t="str">
        <f t="shared" si="7"/>
        <v>40-49</v>
      </c>
    </row>
    <row r="238" spans="1:37" x14ac:dyDescent="0.3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  <c r="AJ238" s="1">
        <f t="shared" si="6"/>
        <v>1</v>
      </c>
      <c r="AK238" s="7" t="str">
        <f t="shared" si="7"/>
        <v>30-39</v>
      </c>
    </row>
    <row r="239" spans="1:37" x14ac:dyDescent="0.3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  <c r="AJ239" s="1">
        <f t="shared" si="6"/>
        <v>0</v>
      </c>
      <c r="AK239" s="7" t="str">
        <f t="shared" si="7"/>
        <v>50-59</v>
      </c>
    </row>
    <row r="240" spans="1:37" x14ac:dyDescent="0.3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  <c r="AJ240" s="1">
        <f t="shared" si="6"/>
        <v>0</v>
      </c>
      <c r="AK240" s="7" t="str">
        <f t="shared" si="7"/>
        <v>30-39</v>
      </c>
    </row>
    <row r="241" spans="1:37" x14ac:dyDescent="0.3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  <c r="AJ241" s="1">
        <f t="shared" si="6"/>
        <v>1</v>
      </c>
      <c r="AK241" s="7" t="str">
        <f t="shared" si="7"/>
        <v>30-39</v>
      </c>
    </row>
    <row r="242" spans="1:37" x14ac:dyDescent="0.3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  <c r="AJ242" s="1">
        <f t="shared" si="6"/>
        <v>0</v>
      </c>
      <c r="AK242" s="7" t="str">
        <f t="shared" si="7"/>
        <v>30-39</v>
      </c>
    </row>
    <row r="243" spans="1:37" x14ac:dyDescent="0.3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  <c r="AJ243" s="1">
        <f t="shared" si="6"/>
        <v>0</v>
      </c>
      <c r="AK243" s="7" t="str">
        <f t="shared" si="7"/>
        <v>30-39</v>
      </c>
    </row>
    <row r="244" spans="1:37" x14ac:dyDescent="0.3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  <c r="AJ244" s="1">
        <f t="shared" si="6"/>
        <v>0</v>
      </c>
      <c r="AK244" s="7" t="str">
        <f t="shared" si="7"/>
        <v>40-49</v>
      </c>
    </row>
    <row r="245" spans="1:37" x14ac:dyDescent="0.3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  <c r="AJ245" s="1">
        <f t="shared" si="6"/>
        <v>0</v>
      </c>
      <c r="AK245" s="7" t="str">
        <f t="shared" si="7"/>
        <v>40-49</v>
      </c>
    </row>
    <row r="246" spans="1:37" x14ac:dyDescent="0.3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  <c r="AJ246" s="1">
        <f t="shared" si="6"/>
        <v>0</v>
      </c>
      <c r="AK246" s="7" t="str">
        <f t="shared" si="7"/>
        <v>40-49</v>
      </c>
    </row>
    <row r="247" spans="1:37" x14ac:dyDescent="0.3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  <c r="AJ247" s="1">
        <f t="shared" si="6"/>
        <v>0</v>
      </c>
      <c r="AK247" s="7" t="str">
        <f t="shared" si="7"/>
        <v>30-39</v>
      </c>
    </row>
    <row r="248" spans="1:37" x14ac:dyDescent="0.3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  <c r="AJ248" s="1">
        <f t="shared" si="6"/>
        <v>0</v>
      </c>
      <c r="AK248" s="7" t="str">
        <f t="shared" si="7"/>
        <v>30-39</v>
      </c>
    </row>
    <row r="249" spans="1:37" x14ac:dyDescent="0.3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  <c r="AJ249" s="1">
        <f t="shared" si="6"/>
        <v>0</v>
      </c>
      <c r="AK249" s="7" t="str">
        <f t="shared" si="7"/>
        <v>30-39</v>
      </c>
    </row>
    <row r="250" spans="1:37" x14ac:dyDescent="0.3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  <c r="AJ250" s="1">
        <f t="shared" si="6"/>
        <v>0</v>
      </c>
      <c r="AK250" s="7" t="str">
        <f t="shared" si="7"/>
        <v>30-39</v>
      </c>
    </row>
    <row r="251" spans="1:37" x14ac:dyDescent="0.3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  <c r="AJ251" s="1">
        <f t="shared" si="6"/>
        <v>0</v>
      </c>
      <c r="AK251" s="7" t="str">
        <f t="shared" si="7"/>
        <v>40-49</v>
      </c>
    </row>
    <row r="252" spans="1:37" x14ac:dyDescent="0.3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  <c r="AJ252" s="1">
        <f t="shared" si="6"/>
        <v>1</v>
      </c>
      <c r="AK252" s="7" t="str">
        <f t="shared" si="7"/>
        <v>30-39</v>
      </c>
    </row>
    <row r="253" spans="1:37" x14ac:dyDescent="0.3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  <c r="AJ253" s="1">
        <f t="shared" si="6"/>
        <v>0</v>
      </c>
      <c r="AK253" s="7" t="str">
        <f t="shared" si="7"/>
        <v>30-39</v>
      </c>
    </row>
    <row r="254" spans="1:37" x14ac:dyDescent="0.3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  <c r="AJ254" s="1">
        <f t="shared" si="6"/>
        <v>0</v>
      </c>
      <c r="AK254" s="7" t="str">
        <f t="shared" si="7"/>
        <v>20-29</v>
      </c>
    </row>
    <row r="255" spans="1:37" x14ac:dyDescent="0.3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  <c r="AJ255" s="1">
        <f t="shared" si="6"/>
        <v>0</v>
      </c>
      <c r="AK255" s="7" t="str">
        <f t="shared" si="7"/>
        <v>40-49</v>
      </c>
    </row>
    <row r="256" spans="1:37" x14ac:dyDescent="0.3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  <c r="AJ256" s="1">
        <f t="shared" si="6"/>
        <v>0</v>
      </c>
      <c r="AK256" s="7" t="str">
        <f t="shared" si="7"/>
        <v>20-29</v>
      </c>
    </row>
    <row r="257" spans="1:37" x14ac:dyDescent="0.3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  <c r="AJ257" s="1">
        <f t="shared" si="6"/>
        <v>0</v>
      </c>
      <c r="AK257" s="7" t="str">
        <f t="shared" si="7"/>
        <v>20-29</v>
      </c>
    </row>
    <row r="258" spans="1:37" x14ac:dyDescent="0.3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  <c r="AJ258" s="1">
        <f t="shared" ref="AJ258:AJ321" si="8">IF(B258="Yes",1,0)</f>
        <v>0</v>
      </c>
      <c r="AK258" s="7" t="str">
        <f t="shared" ref="AK258:AK321" si="9">IF(A258&lt;30,"20-29",
 IF(A258&lt;40,"30-39",
 IF(A258&lt;50,"40-49",
 IF(A258&lt;60,"50-59","60+"))))</f>
        <v>40-49</v>
      </c>
    </row>
    <row r="259" spans="1:37" x14ac:dyDescent="0.3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  <c r="AJ259" s="1">
        <f t="shared" si="8"/>
        <v>0</v>
      </c>
      <c r="AK259" s="7" t="str">
        <f t="shared" si="9"/>
        <v>40-49</v>
      </c>
    </row>
    <row r="260" spans="1:37" x14ac:dyDescent="0.3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  <c r="AJ260" s="1">
        <f t="shared" si="8"/>
        <v>0</v>
      </c>
      <c r="AK260" s="7" t="str">
        <f t="shared" si="9"/>
        <v>50-59</v>
      </c>
    </row>
    <row r="261" spans="1:37" x14ac:dyDescent="0.3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  <c r="AJ261" s="1">
        <f t="shared" si="8"/>
        <v>1</v>
      </c>
      <c r="AK261" s="7" t="str">
        <f t="shared" si="9"/>
        <v>30-39</v>
      </c>
    </row>
    <row r="262" spans="1:37" x14ac:dyDescent="0.3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  <c r="AJ262" s="1">
        <f t="shared" si="8"/>
        <v>0</v>
      </c>
      <c r="AK262" s="7" t="str">
        <f t="shared" si="9"/>
        <v>30-39</v>
      </c>
    </row>
    <row r="263" spans="1:37" x14ac:dyDescent="0.3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  <c r="AJ263" s="1">
        <f t="shared" si="8"/>
        <v>0</v>
      </c>
      <c r="AK263" s="7" t="str">
        <f t="shared" si="9"/>
        <v>30-39</v>
      </c>
    </row>
    <row r="264" spans="1:37" x14ac:dyDescent="0.3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  <c r="AJ264" s="1">
        <f t="shared" si="8"/>
        <v>0</v>
      </c>
      <c r="AK264" s="7" t="str">
        <f t="shared" si="9"/>
        <v>30-39</v>
      </c>
    </row>
    <row r="265" spans="1:37" x14ac:dyDescent="0.3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  <c r="AJ265" s="1">
        <f t="shared" si="8"/>
        <v>0</v>
      </c>
      <c r="AK265" s="7" t="str">
        <f t="shared" si="9"/>
        <v>40-49</v>
      </c>
    </row>
    <row r="266" spans="1:37" x14ac:dyDescent="0.3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f t="shared" si="8"/>
        <v>1</v>
      </c>
      <c r="AK266" s="7" t="str">
        <f t="shared" si="9"/>
        <v>20-29</v>
      </c>
    </row>
    <row r="267" spans="1:37" x14ac:dyDescent="0.3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  <c r="AJ267" s="1">
        <f t="shared" si="8"/>
        <v>0</v>
      </c>
      <c r="AK267" s="7" t="str">
        <f t="shared" si="9"/>
        <v>20-29</v>
      </c>
    </row>
    <row r="268" spans="1:37" x14ac:dyDescent="0.3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  <c r="AJ268" s="1">
        <f t="shared" si="8"/>
        <v>0</v>
      </c>
      <c r="AK268" s="7" t="str">
        <f t="shared" si="9"/>
        <v>30-39</v>
      </c>
    </row>
    <row r="269" spans="1:37" x14ac:dyDescent="0.3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  <c r="AJ269" s="1">
        <f t="shared" si="8"/>
        <v>0</v>
      </c>
      <c r="AK269" s="7" t="str">
        <f t="shared" si="9"/>
        <v>20-29</v>
      </c>
    </row>
    <row r="270" spans="1:37" x14ac:dyDescent="0.3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  <c r="AJ270" s="1">
        <f t="shared" si="8"/>
        <v>0</v>
      </c>
      <c r="AK270" s="7" t="str">
        <f t="shared" si="9"/>
        <v>40-49</v>
      </c>
    </row>
    <row r="271" spans="1:37" x14ac:dyDescent="0.3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  <c r="AJ271" s="1">
        <f t="shared" si="8"/>
        <v>0</v>
      </c>
      <c r="AK271" s="7" t="str">
        <f t="shared" si="9"/>
        <v>30-39</v>
      </c>
    </row>
    <row r="272" spans="1:37" x14ac:dyDescent="0.3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  <c r="AJ272" s="1">
        <f t="shared" si="8"/>
        <v>0</v>
      </c>
      <c r="AK272" s="7" t="str">
        <f t="shared" si="9"/>
        <v>50-59</v>
      </c>
    </row>
    <row r="273" spans="1:37" x14ac:dyDescent="0.3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  <c r="AJ273" s="1">
        <f t="shared" si="8"/>
        <v>1</v>
      </c>
      <c r="AK273" s="7" t="str">
        <f t="shared" si="9"/>
        <v>40-49</v>
      </c>
    </row>
    <row r="274" spans="1:37" x14ac:dyDescent="0.3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  <c r="AJ274" s="1">
        <f t="shared" si="8"/>
        <v>0</v>
      </c>
      <c r="AK274" s="7" t="str">
        <f t="shared" si="9"/>
        <v>20-29</v>
      </c>
    </row>
    <row r="275" spans="1:37" x14ac:dyDescent="0.3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  <c r="AJ275" s="1">
        <f t="shared" si="8"/>
        <v>0</v>
      </c>
      <c r="AK275" s="7" t="str">
        <f t="shared" si="9"/>
        <v>30-39</v>
      </c>
    </row>
    <row r="276" spans="1:37" x14ac:dyDescent="0.3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  <c r="AJ276" s="1">
        <f t="shared" si="8"/>
        <v>0</v>
      </c>
      <c r="AK276" s="7" t="str">
        <f t="shared" si="9"/>
        <v>20-29</v>
      </c>
    </row>
    <row r="277" spans="1:37" x14ac:dyDescent="0.3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  <c r="AJ277" s="1">
        <f t="shared" si="8"/>
        <v>0</v>
      </c>
      <c r="AK277" s="7" t="str">
        <f t="shared" si="9"/>
        <v>30-39</v>
      </c>
    </row>
    <row r="278" spans="1:37" x14ac:dyDescent="0.3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  <c r="AJ278" s="1">
        <f t="shared" si="8"/>
        <v>0</v>
      </c>
      <c r="AK278" s="7" t="str">
        <f t="shared" si="9"/>
        <v>30-39</v>
      </c>
    </row>
    <row r="279" spans="1:37" x14ac:dyDescent="0.3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  <c r="AJ279" s="1">
        <f t="shared" si="8"/>
        <v>0</v>
      </c>
      <c r="AK279" s="7" t="str">
        <f t="shared" si="9"/>
        <v>30-39</v>
      </c>
    </row>
    <row r="280" spans="1:37" x14ac:dyDescent="0.3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  <c r="AJ280" s="1">
        <f t="shared" si="8"/>
        <v>0</v>
      </c>
      <c r="AK280" s="7" t="str">
        <f t="shared" si="9"/>
        <v>20-29</v>
      </c>
    </row>
    <row r="281" spans="1:37" x14ac:dyDescent="0.3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  <c r="AJ281" s="1">
        <f t="shared" si="8"/>
        <v>0</v>
      </c>
      <c r="AK281" s="7" t="str">
        <f t="shared" si="9"/>
        <v>50-59</v>
      </c>
    </row>
    <row r="282" spans="1:37" x14ac:dyDescent="0.3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  <c r="AJ282" s="1">
        <f t="shared" si="8"/>
        <v>0</v>
      </c>
      <c r="AK282" s="7" t="str">
        <f t="shared" si="9"/>
        <v>50-59</v>
      </c>
    </row>
    <row r="283" spans="1:37" x14ac:dyDescent="0.3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  <c r="AJ283" s="1">
        <f t="shared" si="8"/>
        <v>0</v>
      </c>
      <c r="AK283" s="7" t="str">
        <f t="shared" si="9"/>
        <v>40-49</v>
      </c>
    </row>
    <row r="284" spans="1:37" x14ac:dyDescent="0.3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  <c r="AJ284" s="1">
        <f t="shared" si="8"/>
        <v>0</v>
      </c>
      <c r="AK284" s="7" t="str">
        <f t="shared" si="9"/>
        <v>20-29</v>
      </c>
    </row>
    <row r="285" spans="1:37" x14ac:dyDescent="0.3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  <c r="AJ285" s="1">
        <f t="shared" si="8"/>
        <v>0</v>
      </c>
      <c r="AK285" s="7" t="str">
        <f t="shared" si="9"/>
        <v>50-59</v>
      </c>
    </row>
    <row r="286" spans="1:37" x14ac:dyDescent="0.3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  <c r="AJ286" s="1">
        <f t="shared" si="8"/>
        <v>0</v>
      </c>
      <c r="AK286" s="7" t="str">
        <f t="shared" si="9"/>
        <v>20-29</v>
      </c>
    </row>
    <row r="287" spans="1:37" x14ac:dyDescent="0.3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  <c r="AJ287" s="1">
        <f t="shared" si="8"/>
        <v>0</v>
      </c>
      <c r="AK287" s="7" t="str">
        <f t="shared" si="9"/>
        <v>30-39</v>
      </c>
    </row>
    <row r="288" spans="1:37" x14ac:dyDescent="0.3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  <c r="AJ288" s="1">
        <f t="shared" si="8"/>
        <v>1</v>
      </c>
      <c r="AK288" s="7" t="str">
        <f t="shared" si="9"/>
        <v>40-49</v>
      </c>
    </row>
    <row r="289" spans="1:37" x14ac:dyDescent="0.3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  <c r="AJ289" s="1">
        <f t="shared" si="8"/>
        <v>0</v>
      </c>
      <c r="AK289" s="7" t="str">
        <f t="shared" si="9"/>
        <v>30-39</v>
      </c>
    </row>
    <row r="290" spans="1:37" x14ac:dyDescent="0.3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  <c r="AJ290" s="1">
        <f t="shared" si="8"/>
        <v>1</v>
      </c>
      <c r="AK290" s="7" t="str">
        <f t="shared" si="9"/>
        <v>20-29</v>
      </c>
    </row>
    <row r="291" spans="1:37" x14ac:dyDescent="0.3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  <c r="AJ291" s="1">
        <f t="shared" si="8"/>
        <v>0</v>
      </c>
      <c r="AK291" s="7" t="str">
        <f t="shared" si="9"/>
        <v>20-29</v>
      </c>
    </row>
    <row r="292" spans="1:37" x14ac:dyDescent="0.3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  <c r="AJ292" s="1">
        <f t="shared" si="8"/>
        <v>0</v>
      </c>
      <c r="AK292" s="7" t="str">
        <f t="shared" si="9"/>
        <v>40-49</v>
      </c>
    </row>
    <row r="293" spans="1:37" x14ac:dyDescent="0.3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  <c r="AJ293" s="1">
        <f t="shared" si="8"/>
        <v>0</v>
      </c>
      <c r="AK293" s="7" t="str">
        <f t="shared" si="9"/>
        <v>30-39</v>
      </c>
    </row>
    <row r="294" spans="1:37" x14ac:dyDescent="0.3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  <c r="AJ294" s="1">
        <f t="shared" si="8"/>
        <v>0</v>
      </c>
      <c r="AK294" s="7" t="str">
        <f t="shared" si="9"/>
        <v>30-39</v>
      </c>
    </row>
    <row r="295" spans="1:37" x14ac:dyDescent="0.3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  <c r="AJ295" s="1">
        <f t="shared" si="8"/>
        <v>1</v>
      </c>
      <c r="AK295" s="7" t="str">
        <f t="shared" si="9"/>
        <v>20-29</v>
      </c>
    </row>
    <row r="296" spans="1:37" x14ac:dyDescent="0.3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  <c r="AJ296" s="1">
        <f t="shared" si="8"/>
        <v>0</v>
      </c>
      <c r="AK296" s="7" t="str">
        <f t="shared" si="9"/>
        <v>30-39</v>
      </c>
    </row>
    <row r="297" spans="1:37" x14ac:dyDescent="0.3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  <c r="AJ297" s="1">
        <f t="shared" si="8"/>
        <v>0</v>
      </c>
      <c r="AK297" s="7" t="str">
        <f t="shared" si="9"/>
        <v>40-49</v>
      </c>
    </row>
    <row r="298" spans="1:37" x14ac:dyDescent="0.3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  <c r="AJ298" s="1">
        <f t="shared" si="8"/>
        <v>1</v>
      </c>
      <c r="AK298" s="7" t="str">
        <f t="shared" si="9"/>
        <v>20-29</v>
      </c>
    </row>
    <row r="299" spans="1:37" x14ac:dyDescent="0.3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  <c r="AJ299" s="1">
        <f t="shared" si="8"/>
        <v>0</v>
      </c>
      <c r="AK299" s="7" t="str">
        <f t="shared" si="9"/>
        <v>30-39</v>
      </c>
    </row>
    <row r="300" spans="1:37" x14ac:dyDescent="0.3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  <c r="AJ300" s="1">
        <f t="shared" si="8"/>
        <v>0</v>
      </c>
      <c r="AK300" s="7" t="str">
        <f t="shared" si="9"/>
        <v>30-39</v>
      </c>
    </row>
    <row r="301" spans="1:37" x14ac:dyDescent="0.3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  <c r="AJ301" s="1">
        <f t="shared" si="8"/>
        <v>0</v>
      </c>
      <c r="AK301" s="7" t="str">
        <f t="shared" si="9"/>
        <v>50-59</v>
      </c>
    </row>
    <row r="302" spans="1:37" x14ac:dyDescent="0.3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  <c r="AJ302" s="1">
        <f t="shared" si="8"/>
        <v>0</v>
      </c>
      <c r="AK302" s="7" t="str">
        <f t="shared" si="9"/>
        <v>40-49</v>
      </c>
    </row>
    <row r="303" spans="1:37" x14ac:dyDescent="0.3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  <c r="AJ303" s="1">
        <f t="shared" si="8"/>
        <v>0</v>
      </c>
      <c r="AK303" s="7" t="str">
        <f t="shared" si="9"/>
        <v>20-29</v>
      </c>
    </row>
    <row r="304" spans="1:37" x14ac:dyDescent="0.3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  <c r="AJ304" s="1">
        <f t="shared" si="8"/>
        <v>0</v>
      </c>
      <c r="AK304" s="7" t="str">
        <f t="shared" si="9"/>
        <v>20-29</v>
      </c>
    </row>
    <row r="305" spans="1:37" x14ac:dyDescent="0.3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  <c r="AJ305" s="1">
        <f t="shared" si="8"/>
        <v>0</v>
      </c>
      <c r="AK305" s="7" t="str">
        <f t="shared" si="9"/>
        <v>30-39</v>
      </c>
    </row>
    <row r="306" spans="1:37" x14ac:dyDescent="0.3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  <c r="AJ306" s="1">
        <f t="shared" si="8"/>
        <v>0</v>
      </c>
      <c r="AK306" s="7" t="str">
        <f t="shared" si="9"/>
        <v>30-39</v>
      </c>
    </row>
    <row r="307" spans="1:37" x14ac:dyDescent="0.3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  <c r="AJ307" s="1">
        <f t="shared" si="8"/>
        <v>0</v>
      </c>
      <c r="AK307" s="7" t="str">
        <f t="shared" si="9"/>
        <v>30-39</v>
      </c>
    </row>
    <row r="308" spans="1:37" x14ac:dyDescent="0.3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  <c r="AJ308" s="1">
        <f t="shared" si="8"/>
        <v>0</v>
      </c>
      <c r="AK308" s="7" t="str">
        <f t="shared" si="9"/>
        <v>30-39</v>
      </c>
    </row>
    <row r="309" spans="1:37" x14ac:dyDescent="0.3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  <c r="AJ309" s="1">
        <f t="shared" si="8"/>
        <v>0</v>
      </c>
      <c r="AK309" s="7" t="str">
        <f t="shared" si="9"/>
        <v>30-39</v>
      </c>
    </row>
    <row r="310" spans="1:37" x14ac:dyDescent="0.3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  <c r="AJ310" s="1">
        <f t="shared" si="8"/>
        <v>0</v>
      </c>
      <c r="AK310" s="7" t="str">
        <f t="shared" si="9"/>
        <v>50-59</v>
      </c>
    </row>
    <row r="311" spans="1:37" x14ac:dyDescent="0.3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  <c r="AJ311" s="1">
        <f t="shared" si="8"/>
        <v>0</v>
      </c>
      <c r="AK311" s="7" t="str">
        <f t="shared" si="9"/>
        <v>30-39</v>
      </c>
    </row>
    <row r="312" spans="1:37" x14ac:dyDescent="0.3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  <c r="AJ312" s="1">
        <f t="shared" si="8"/>
        <v>0</v>
      </c>
      <c r="AK312" s="7" t="str">
        <f t="shared" si="9"/>
        <v>30-39</v>
      </c>
    </row>
    <row r="313" spans="1:37" x14ac:dyDescent="0.3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  <c r="AJ313" s="1">
        <f t="shared" si="8"/>
        <v>0</v>
      </c>
      <c r="AK313" s="7" t="str">
        <f t="shared" si="9"/>
        <v>40-49</v>
      </c>
    </row>
    <row r="314" spans="1:37" x14ac:dyDescent="0.3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  <c r="AJ314" s="1">
        <f t="shared" si="8"/>
        <v>0</v>
      </c>
      <c r="AK314" s="7" t="str">
        <f t="shared" si="9"/>
        <v>30-39</v>
      </c>
    </row>
    <row r="315" spans="1:37" x14ac:dyDescent="0.3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  <c r="AJ315" s="1">
        <f t="shared" si="8"/>
        <v>0</v>
      </c>
      <c r="AK315" s="7" t="str">
        <f t="shared" si="9"/>
        <v>30-39</v>
      </c>
    </row>
    <row r="316" spans="1:37" x14ac:dyDescent="0.3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  <c r="AJ316" s="1">
        <f t="shared" si="8"/>
        <v>0</v>
      </c>
      <c r="AK316" s="7" t="str">
        <f t="shared" si="9"/>
        <v>30-39</v>
      </c>
    </row>
    <row r="317" spans="1:37" x14ac:dyDescent="0.3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  <c r="AJ317" s="1">
        <f t="shared" si="8"/>
        <v>0</v>
      </c>
      <c r="AK317" s="7" t="str">
        <f t="shared" si="9"/>
        <v>40-49</v>
      </c>
    </row>
    <row r="318" spans="1:37" x14ac:dyDescent="0.3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  <c r="AJ318" s="1">
        <f t="shared" si="8"/>
        <v>0</v>
      </c>
      <c r="AK318" s="7" t="str">
        <f t="shared" si="9"/>
        <v>40-49</v>
      </c>
    </row>
    <row r="319" spans="1:37" x14ac:dyDescent="0.3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  <c r="AJ319" s="1">
        <f t="shared" si="8"/>
        <v>1</v>
      </c>
      <c r="AK319" s="7" t="str">
        <f t="shared" si="9"/>
        <v>50-59</v>
      </c>
    </row>
    <row r="320" spans="1:37" x14ac:dyDescent="0.3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  <c r="AJ320" s="1">
        <f t="shared" si="8"/>
        <v>0</v>
      </c>
      <c r="AK320" s="7" t="str">
        <f t="shared" si="9"/>
        <v>20-29</v>
      </c>
    </row>
    <row r="321" spans="1:37" x14ac:dyDescent="0.3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  <c r="AJ321" s="1">
        <f t="shared" si="8"/>
        <v>0</v>
      </c>
      <c r="AK321" s="7" t="str">
        <f t="shared" si="9"/>
        <v>30-39</v>
      </c>
    </row>
    <row r="322" spans="1:37" x14ac:dyDescent="0.3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  <c r="AJ322" s="1">
        <f t="shared" ref="AJ322:AJ385" si="10">IF(B322="Yes",1,0)</f>
        <v>0</v>
      </c>
      <c r="AK322" s="7" t="str">
        <f t="shared" ref="AK322:AK385" si="11">IF(A322&lt;30,"20-29",
 IF(A322&lt;40,"30-39",
 IF(A322&lt;50,"40-49",
 IF(A322&lt;60,"50-59","60+"))))</f>
        <v>20-29</v>
      </c>
    </row>
    <row r="323" spans="1:37" x14ac:dyDescent="0.3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  <c r="AJ323" s="1">
        <f t="shared" si="10"/>
        <v>0</v>
      </c>
      <c r="AK323" s="7" t="str">
        <f t="shared" si="11"/>
        <v>30-39</v>
      </c>
    </row>
    <row r="324" spans="1:37" x14ac:dyDescent="0.3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  <c r="AJ324" s="1">
        <f t="shared" si="10"/>
        <v>0</v>
      </c>
      <c r="AK324" s="7" t="str">
        <f t="shared" si="11"/>
        <v>30-39</v>
      </c>
    </row>
    <row r="325" spans="1:37" x14ac:dyDescent="0.3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  <c r="AJ325" s="1">
        <f t="shared" si="10"/>
        <v>1</v>
      </c>
      <c r="AK325" s="7" t="str">
        <f t="shared" si="11"/>
        <v>20-29</v>
      </c>
    </row>
    <row r="326" spans="1:37" x14ac:dyDescent="0.3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  <c r="AJ326" s="1">
        <f t="shared" si="10"/>
        <v>0</v>
      </c>
      <c r="AK326" s="7" t="str">
        <f t="shared" si="11"/>
        <v>30-39</v>
      </c>
    </row>
    <row r="327" spans="1:37" x14ac:dyDescent="0.3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  <c r="AJ327" s="1">
        <f t="shared" si="10"/>
        <v>0</v>
      </c>
      <c r="AK327" s="7" t="str">
        <f t="shared" si="11"/>
        <v>30-39</v>
      </c>
    </row>
    <row r="328" spans="1:37" x14ac:dyDescent="0.3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  <c r="AJ328" s="1">
        <f t="shared" si="10"/>
        <v>0</v>
      </c>
      <c r="AK328" s="7" t="str">
        <f t="shared" si="11"/>
        <v>30-39</v>
      </c>
    </row>
    <row r="329" spans="1:37" x14ac:dyDescent="0.3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  <c r="AJ329" s="1">
        <f t="shared" si="10"/>
        <v>1</v>
      </c>
      <c r="AK329" s="7" t="str">
        <f t="shared" si="11"/>
        <v>30-39</v>
      </c>
    </row>
    <row r="330" spans="1:37" x14ac:dyDescent="0.3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  <c r="AJ330" s="1">
        <f t="shared" si="10"/>
        <v>0</v>
      </c>
      <c r="AK330" s="7" t="str">
        <f t="shared" si="11"/>
        <v>30-39</v>
      </c>
    </row>
    <row r="331" spans="1:37" x14ac:dyDescent="0.3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  <c r="AJ331" s="1">
        <f t="shared" si="10"/>
        <v>0</v>
      </c>
      <c r="AK331" s="7" t="str">
        <f t="shared" si="11"/>
        <v>40-49</v>
      </c>
    </row>
    <row r="332" spans="1:37" x14ac:dyDescent="0.3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  <c r="AJ332" s="1">
        <f t="shared" si="10"/>
        <v>0</v>
      </c>
      <c r="AK332" s="7" t="str">
        <f t="shared" si="11"/>
        <v>40-49</v>
      </c>
    </row>
    <row r="333" spans="1:37" x14ac:dyDescent="0.3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  <c r="AJ333" s="1">
        <f t="shared" si="10"/>
        <v>0</v>
      </c>
      <c r="AK333" s="7" t="str">
        <f t="shared" si="11"/>
        <v>20-29</v>
      </c>
    </row>
    <row r="334" spans="1:37" x14ac:dyDescent="0.3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  <c r="AJ334" s="1">
        <f t="shared" si="10"/>
        <v>0</v>
      </c>
      <c r="AK334" s="7" t="str">
        <f t="shared" si="11"/>
        <v>50-59</v>
      </c>
    </row>
    <row r="335" spans="1:37" x14ac:dyDescent="0.3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  <c r="AJ335" s="1">
        <f t="shared" si="10"/>
        <v>0</v>
      </c>
      <c r="AK335" s="7" t="str">
        <f t="shared" si="11"/>
        <v>40-49</v>
      </c>
    </row>
    <row r="336" spans="1:37" x14ac:dyDescent="0.3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  <c r="AJ336" s="1">
        <f t="shared" si="10"/>
        <v>0</v>
      </c>
      <c r="AK336" s="7" t="str">
        <f t="shared" si="11"/>
        <v>40-49</v>
      </c>
    </row>
    <row r="337" spans="1:37" x14ac:dyDescent="0.3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  <c r="AJ337" s="1">
        <f t="shared" si="10"/>
        <v>0</v>
      </c>
      <c r="AK337" s="7" t="str">
        <f t="shared" si="11"/>
        <v>40-49</v>
      </c>
    </row>
    <row r="338" spans="1:37" x14ac:dyDescent="0.3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  <c r="AJ338" s="1">
        <f t="shared" si="10"/>
        <v>1</v>
      </c>
      <c r="AK338" s="7" t="str">
        <f t="shared" si="11"/>
        <v>20-29</v>
      </c>
    </row>
    <row r="339" spans="1:37" x14ac:dyDescent="0.3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  <c r="AJ339" s="1">
        <f t="shared" si="10"/>
        <v>0</v>
      </c>
      <c r="AK339" s="7" t="str">
        <f t="shared" si="11"/>
        <v>20-29</v>
      </c>
    </row>
    <row r="340" spans="1:37" x14ac:dyDescent="0.3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  <c r="AJ340" s="1">
        <f t="shared" si="10"/>
        <v>0</v>
      </c>
      <c r="AK340" s="7" t="str">
        <f t="shared" si="11"/>
        <v>30-39</v>
      </c>
    </row>
    <row r="341" spans="1:37" x14ac:dyDescent="0.3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  <c r="AJ341" s="1">
        <f t="shared" si="10"/>
        <v>0</v>
      </c>
      <c r="AK341" s="7" t="str">
        <f t="shared" si="11"/>
        <v>20-29</v>
      </c>
    </row>
    <row r="342" spans="1:37" x14ac:dyDescent="0.3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  <c r="AJ342" s="1">
        <f t="shared" si="10"/>
        <v>0</v>
      </c>
      <c r="AK342" s="7" t="str">
        <f t="shared" si="11"/>
        <v>30-39</v>
      </c>
    </row>
    <row r="343" spans="1:37" x14ac:dyDescent="0.3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  <c r="AJ343" s="1">
        <f t="shared" si="10"/>
        <v>0</v>
      </c>
      <c r="AK343" s="7" t="str">
        <f t="shared" si="11"/>
        <v>30-39</v>
      </c>
    </row>
    <row r="344" spans="1:37" x14ac:dyDescent="0.3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  <c r="AJ344" s="1">
        <f t="shared" si="10"/>
        <v>0</v>
      </c>
      <c r="AK344" s="7" t="str">
        <f t="shared" si="11"/>
        <v>30-39</v>
      </c>
    </row>
    <row r="345" spans="1:37" x14ac:dyDescent="0.3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  <c r="AJ345" s="1">
        <f t="shared" si="10"/>
        <v>0</v>
      </c>
      <c r="AK345" s="7" t="str">
        <f t="shared" si="11"/>
        <v>20-29</v>
      </c>
    </row>
    <row r="346" spans="1:37" x14ac:dyDescent="0.3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  <c r="AJ346" s="1">
        <f t="shared" si="10"/>
        <v>0</v>
      </c>
      <c r="AK346" s="7" t="str">
        <f t="shared" si="11"/>
        <v>30-39</v>
      </c>
    </row>
    <row r="347" spans="1:37" x14ac:dyDescent="0.3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  <c r="AJ347" s="1">
        <f t="shared" si="10"/>
        <v>0</v>
      </c>
      <c r="AK347" s="7" t="str">
        <f t="shared" si="11"/>
        <v>20-29</v>
      </c>
    </row>
    <row r="348" spans="1:37" x14ac:dyDescent="0.3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  <c r="AJ348" s="1">
        <f t="shared" si="10"/>
        <v>0</v>
      </c>
      <c r="AK348" s="7" t="str">
        <f t="shared" si="11"/>
        <v>40-49</v>
      </c>
    </row>
    <row r="349" spans="1:37" x14ac:dyDescent="0.3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  <c r="AJ349" s="1">
        <f t="shared" si="10"/>
        <v>0</v>
      </c>
      <c r="AK349" s="7" t="str">
        <f t="shared" si="11"/>
        <v>40-49</v>
      </c>
    </row>
    <row r="350" spans="1:37" x14ac:dyDescent="0.3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  <c r="AJ350" s="1">
        <f t="shared" si="10"/>
        <v>0</v>
      </c>
      <c r="AK350" s="7" t="str">
        <f t="shared" si="11"/>
        <v>40-49</v>
      </c>
    </row>
    <row r="351" spans="1:37" x14ac:dyDescent="0.3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  <c r="AJ351" s="1">
        <f t="shared" si="10"/>
        <v>0</v>
      </c>
      <c r="AK351" s="7" t="str">
        <f t="shared" si="11"/>
        <v>20-29</v>
      </c>
    </row>
    <row r="352" spans="1:37" x14ac:dyDescent="0.3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  <c r="AJ352" s="1">
        <f t="shared" si="10"/>
        <v>0</v>
      </c>
      <c r="AK352" s="7" t="str">
        <f t="shared" si="11"/>
        <v>40-49</v>
      </c>
    </row>
    <row r="353" spans="1:37" x14ac:dyDescent="0.3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  <c r="AJ353" s="1">
        <f t="shared" si="10"/>
        <v>0</v>
      </c>
      <c r="AK353" s="7" t="str">
        <f t="shared" si="11"/>
        <v>30-39</v>
      </c>
    </row>
    <row r="354" spans="1:37" x14ac:dyDescent="0.3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  <c r="AJ354" s="1">
        <f t="shared" si="10"/>
        <v>0</v>
      </c>
      <c r="AK354" s="7" t="str">
        <f t="shared" si="11"/>
        <v>40-49</v>
      </c>
    </row>
    <row r="355" spans="1:37" x14ac:dyDescent="0.3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  <c r="AJ355" s="1">
        <f t="shared" si="10"/>
        <v>0</v>
      </c>
      <c r="AK355" s="7" t="str">
        <f t="shared" si="11"/>
        <v>30-39</v>
      </c>
    </row>
    <row r="356" spans="1:37" x14ac:dyDescent="0.3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  <c r="AJ356" s="1">
        <f t="shared" si="10"/>
        <v>0</v>
      </c>
      <c r="AK356" s="7" t="str">
        <f t="shared" si="11"/>
        <v>30-39</v>
      </c>
    </row>
    <row r="357" spans="1:37" x14ac:dyDescent="0.3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  <c r="AJ357" s="1">
        <f t="shared" si="10"/>
        <v>0</v>
      </c>
      <c r="AK357" s="7" t="str">
        <f t="shared" si="11"/>
        <v>20-29</v>
      </c>
    </row>
    <row r="358" spans="1:37" x14ac:dyDescent="0.3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  <c r="AJ358" s="1">
        <f t="shared" si="10"/>
        <v>0</v>
      </c>
      <c r="AK358" s="7" t="str">
        <f t="shared" si="11"/>
        <v>40-49</v>
      </c>
    </row>
    <row r="359" spans="1:37" x14ac:dyDescent="0.3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  <c r="AJ359" s="1">
        <f t="shared" si="10"/>
        <v>1</v>
      </c>
      <c r="AK359" s="7" t="str">
        <f t="shared" si="11"/>
        <v>20-29</v>
      </c>
    </row>
    <row r="360" spans="1:37" x14ac:dyDescent="0.3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  <c r="AJ360" s="1">
        <f t="shared" si="10"/>
        <v>0</v>
      </c>
      <c r="AK360" s="7" t="str">
        <f t="shared" si="11"/>
        <v>30-39</v>
      </c>
    </row>
    <row r="361" spans="1:37" x14ac:dyDescent="0.3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  <c r="AJ361" s="1">
        <f t="shared" si="10"/>
        <v>0</v>
      </c>
      <c r="AK361" s="7" t="str">
        <f t="shared" si="11"/>
        <v>30-39</v>
      </c>
    </row>
    <row r="362" spans="1:37" x14ac:dyDescent="0.3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  <c r="AJ362" s="1">
        <f t="shared" si="10"/>
        <v>0</v>
      </c>
      <c r="AK362" s="7" t="str">
        <f t="shared" si="11"/>
        <v>50-59</v>
      </c>
    </row>
    <row r="363" spans="1:37" x14ac:dyDescent="0.3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  <c r="AJ363" s="1">
        <f t="shared" si="10"/>
        <v>0</v>
      </c>
      <c r="AK363" s="7" t="str">
        <f t="shared" si="11"/>
        <v>40-49</v>
      </c>
    </row>
    <row r="364" spans="1:37" x14ac:dyDescent="0.3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  <c r="AJ364" s="1">
        <f t="shared" si="10"/>
        <v>0</v>
      </c>
      <c r="AK364" s="7" t="str">
        <f t="shared" si="11"/>
        <v>20-29</v>
      </c>
    </row>
    <row r="365" spans="1:37" x14ac:dyDescent="0.3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  <c r="AJ365" s="1">
        <f t="shared" si="10"/>
        <v>1</v>
      </c>
      <c r="AK365" s="7" t="str">
        <f t="shared" si="11"/>
        <v>30-39</v>
      </c>
    </row>
    <row r="366" spans="1:37" x14ac:dyDescent="0.3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  <c r="AJ366" s="1">
        <f t="shared" si="10"/>
        <v>0</v>
      </c>
      <c r="AK366" s="7" t="str">
        <f t="shared" si="11"/>
        <v>30-39</v>
      </c>
    </row>
    <row r="367" spans="1:37" x14ac:dyDescent="0.3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  <c r="AJ367" s="1">
        <f t="shared" si="10"/>
        <v>0</v>
      </c>
      <c r="AK367" s="7" t="str">
        <f t="shared" si="11"/>
        <v>40-49</v>
      </c>
    </row>
    <row r="368" spans="1:37" x14ac:dyDescent="0.3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  <c r="AJ368" s="1">
        <f t="shared" si="10"/>
        <v>1</v>
      </c>
      <c r="AK368" s="7" t="str">
        <f t="shared" si="11"/>
        <v>40-49</v>
      </c>
    </row>
    <row r="369" spans="1:37" x14ac:dyDescent="0.3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  <c r="AJ369" s="1">
        <f t="shared" si="10"/>
        <v>0</v>
      </c>
      <c r="AK369" s="7" t="str">
        <f t="shared" si="11"/>
        <v>50-59</v>
      </c>
    </row>
    <row r="370" spans="1:37" x14ac:dyDescent="0.3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  <c r="AJ370" s="1">
        <f t="shared" si="10"/>
        <v>1</v>
      </c>
      <c r="AK370" s="7" t="str">
        <f t="shared" si="11"/>
        <v>40-49</v>
      </c>
    </row>
    <row r="371" spans="1:37" x14ac:dyDescent="0.3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  <c r="AJ371" s="1">
        <f t="shared" si="10"/>
        <v>0</v>
      </c>
      <c r="AK371" s="7" t="str">
        <f t="shared" si="11"/>
        <v>30-39</v>
      </c>
    </row>
    <row r="372" spans="1:37" x14ac:dyDescent="0.3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  <c r="AJ372" s="1">
        <f t="shared" si="10"/>
        <v>1</v>
      </c>
      <c r="AK372" s="7" t="str">
        <f t="shared" si="11"/>
        <v>20-29</v>
      </c>
    </row>
    <row r="373" spans="1:37" x14ac:dyDescent="0.3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  <c r="AJ373" s="1">
        <f t="shared" si="10"/>
        <v>0</v>
      </c>
      <c r="AK373" s="7" t="str">
        <f t="shared" si="11"/>
        <v>20-29</v>
      </c>
    </row>
    <row r="374" spans="1:37" x14ac:dyDescent="0.3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  <c r="AJ374" s="1">
        <f t="shared" si="10"/>
        <v>0</v>
      </c>
      <c r="AK374" s="7" t="str">
        <f t="shared" si="11"/>
        <v>30-39</v>
      </c>
    </row>
    <row r="375" spans="1:37" x14ac:dyDescent="0.3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  <c r="AJ375" s="1">
        <f t="shared" si="10"/>
        <v>0</v>
      </c>
      <c r="AK375" s="7" t="str">
        <f t="shared" si="11"/>
        <v>20-29</v>
      </c>
    </row>
    <row r="376" spans="1:37" x14ac:dyDescent="0.3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  <c r="AJ376" s="1">
        <f t="shared" si="10"/>
        <v>0</v>
      </c>
      <c r="AK376" s="7" t="str">
        <f t="shared" si="11"/>
        <v>20-29</v>
      </c>
    </row>
    <row r="377" spans="1:37" x14ac:dyDescent="0.3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  <c r="AJ377" s="1">
        <f t="shared" si="10"/>
        <v>0</v>
      </c>
      <c r="AK377" s="7" t="str">
        <f t="shared" si="11"/>
        <v>40-49</v>
      </c>
    </row>
    <row r="378" spans="1:37" x14ac:dyDescent="0.3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  <c r="AJ378" s="1">
        <f t="shared" si="10"/>
        <v>0</v>
      </c>
      <c r="AK378" s="7" t="str">
        <f t="shared" si="11"/>
        <v>50-59</v>
      </c>
    </row>
    <row r="379" spans="1:37" x14ac:dyDescent="0.3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  <c r="AJ379" s="1">
        <f t="shared" si="10"/>
        <v>0</v>
      </c>
      <c r="AK379" s="7" t="str">
        <f t="shared" si="11"/>
        <v>30-39</v>
      </c>
    </row>
    <row r="380" spans="1:37" x14ac:dyDescent="0.3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  <c r="AJ380" s="1">
        <f t="shared" si="10"/>
        <v>1</v>
      </c>
      <c r="AK380" s="7" t="str">
        <f t="shared" si="11"/>
        <v>30-39</v>
      </c>
    </row>
    <row r="381" spans="1:37" x14ac:dyDescent="0.3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  <c r="AJ381" s="1">
        <f t="shared" si="10"/>
        <v>0</v>
      </c>
      <c r="AK381" s="7" t="str">
        <f t="shared" si="11"/>
        <v>50-59</v>
      </c>
    </row>
    <row r="382" spans="1:37" x14ac:dyDescent="0.3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  <c r="AJ382" s="1">
        <f t="shared" si="10"/>
        <v>0</v>
      </c>
      <c r="AK382" s="7" t="str">
        <f t="shared" si="11"/>
        <v>20-29</v>
      </c>
    </row>
    <row r="383" spans="1:37" x14ac:dyDescent="0.3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  <c r="AJ383" s="1">
        <f t="shared" si="10"/>
        <v>0</v>
      </c>
      <c r="AK383" s="7" t="str">
        <f t="shared" si="11"/>
        <v>30-39</v>
      </c>
    </row>
    <row r="384" spans="1:37" x14ac:dyDescent="0.3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  <c r="AJ384" s="1">
        <f t="shared" si="10"/>
        <v>1</v>
      </c>
      <c r="AK384" s="7" t="str">
        <f t="shared" si="11"/>
        <v>20-29</v>
      </c>
    </row>
    <row r="385" spans="1:37" x14ac:dyDescent="0.3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  <c r="AJ385" s="1">
        <f t="shared" si="10"/>
        <v>0</v>
      </c>
      <c r="AK385" s="7" t="str">
        <f t="shared" si="11"/>
        <v>20-29</v>
      </c>
    </row>
    <row r="386" spans="1:37" x14ac:dyDescent="0.3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  <c r="AJ386" s="1">
        <f t="shared" ref="AJ386:AJ449" si="12">IF(B386="Yes",1,0)</f>
        <v>0</v>
      </c>
      <c r="AK386" s="7" t="str">
        <f t="shared" ref="AK386:AK449" si="13">IF(A386&lt;30,"20-29",
 IF(A386&lt;40,"30-39",
 IF(A386&lt;50,"40-49",
 IF(A386&lt;60,"50-59","60+"))))</f>
        <v>30-39</v>
      </c>
    </row>
    <row r="387" spans="1:37" x14ac:dyDescent="0.3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  <c r="AJ387" s="1">
        <f t="shared" si="12"/>
        <v>1</v>
      </c>
      <c r="AK387" s="7" t="str">
        <f t="shared" si="13"/>
        <v>30-39</v>
      </c>
    </row>
    <row r="388" spans="1:37" x14ac:dyDescent="0.3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  <c r="AJ388" s="1">
        <f t="shared" si="12"/>
        <v>0</v>
      </c>
      <c r="AK388" s="7" t="str">
        <f t="shared" si="13"/>
        <v>30-39</v>
      </c>
    </row>
    <row r="389" spans="1:37" x14ac:dyDescent="0.3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  <c r="AJ389" s="1">
        <f t="shared" si="12"/>
        <v>0</v>
      </c>
      <c r="AK389" s="7" t="str">
        <f t="shared" si="13"/>
        <v>40-49</v>
      </c>
    </row>
    <row r="390" spans="1:37" x14ac:dyDescent="0.3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  <c r="AJ390" s="1">
        <f t="shared" si="12"/>
        <v>0</v>
      </c>
      <c r="AK390" s="7" t="str">
        <f t="shared" si="13"/>
        <v>40-49</v>
      </c>
    </row>
    <row r="391" spans="1:37" x14ac:dyDescent="0.3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  <c r="AJ391" s="1">
        <f t="shared" si="12"/>
        <v>0</v>
      </c>
      <c r="AK391" s="7" t="str">
        <f t="shared" si="13"/>
        <v>30-39</v>
      </c>
    </row>
    <row r="392" spans="1:37" x14ac:dyDescent="0.3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  <c r="AJ392" s="1">
        <f t="shared" si="12"/>
        <v>0</v>
      </c>
      <c r="AK392" s="7" t="str">
        <f t="shared" si="13"/>
        <v>40-49</v>
      </c>
    </row>
    <row r="393" spans="1:37" x14ac:dyDescent="0.3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  <c r="AJ393" s="1">
        <f t="shared" si="12"/>
        <v>0</v>
      </c>
      <c r="AK393" s="7" t="str">
        <f t="shared" si="13"/>
        <v>40-49</v>
      </c>
    </row>
    <row r="394" spans="1:37" x14ac:dyDescent="0.3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  <c r="AJ394" s="1">
        <f t="shared" si="12"/>
        <v>0</v>
      </c>
      <c r="AK394" s="7" t="str">
        <f t="shared" si="13"/>
        <v>50-59</v>
      </c>
    </row>
    <row r="395" spans="1:37" x14ac:dyDescent="0.3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  <c r="AJ395" s="1">
        <f t="shared" si="12"/>
        <v>0</v>
      </c>
      <c r="AK395" s="7" t="str">
        <f t="shared" si="13"/>
        <v>30-39</v>
      </c>
    </row>
    <row r="396" spans="1:37" x14ac:dyDescent="0.3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  <c r="AJ396" s="1">
        <f t="shared" si="12"/>
        <v>0</v>
      </c>
      <c r="AK396" s="7" t="str">
        <f t="shared" si="13"/>
        <v>30-39</v>
      </c>
    </row>
    <row r="397" spans="1:37" x14ac:dyDescent="0.3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  <c r="AJ397" s="1">
        <f t="shared" si="12"/>
        <v>0</v>
      </c>
      <c r="AK397" s="7" t="str">
        <f t="shared" si="13"/>
        <v>40-49</v>
      </c>
    </row>
    <row r="398" spans="1:37" x14ac:dyDescent="0.3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  <c r="AJ398" s="1">
        <f t="shared" si="12"/>
        <v>0</v>
      </c>
      <c r="AK398" s="7" t="str">
        <f t="shared" si="13"/>
        <v>40-49</v>
      </c>
    </row>
    <row r="399" spans="1:37" x14ac:dyDescent="0.3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  <c r="AJ399" s="1">
        <f t="shared" si="12"/>
        <v>0</v>
      </c>
      <c r="AK399" s="7" t="str">
        <f t="shared" si="13"/>
        <v>20-29</v>
      </c>
    </row>
    <row r="400" spans="1:37" x14ac:dyDescent="0.3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  <c r="AJ400" s="1">
        <f t="shared" si="12"/>
        <v>0</v>
      </c>
      <c r="AK400" s="7" t="str">
        <f t="shared" si="13"/>
        <v>30-39</v>
      </c>
    </row>
    <row r="401" spans="1:37" x14ac:dyDescent="0.3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  <c r="AJ401" s="1">
        <f t="shared" si="12"/>
        <v>0</v>
      </c>
      <c r="AK401" s="7" t="str">
        <f t="shared" si="13"/>
        <v>30-39</v>
      </c>
    </row>
    <row r="402" spans="1:37" x14ac:dyDescent="0.3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  <c r="AJ402" s="1">
        <f t="shared" si="12"/>
        <v>0</v>
      </c>
      <c r="AK402" s="7" t="str">
        <f t="shared" si="13"/>
        <v>30-39</v>
      </c>
    </row>
    <row r="403" spans="1:37" x14ac:dyDescent="0.3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  <c r="AJ403" s="1">
        <f t="shared" si="12"/>
        <v>0</v>
      </c>
      <c r="AK403" s="7" t="str">
        <f t="shared" si="13"/>
        <v>50-59</v>
      </c>
    </row>
    <row r="404" spans="1:37" x14ac:dyDescent="0.3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  <c r="AJ404" s="1">
        <f t="shared" si="12"/>
        <v>0</v>
      </c>
      <c r="AK404" s="7" t="str">
        <f t="shared" si="13"/>
        <v>30-39</v>
      </c>
    </row>
    <row r="405" spans="1:37" x14ac:dyDescent="0.3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  <c r="AJ405" s="1">
        <f t="shared" si="12"/>
        <v>0</v>
      </c>
      <c r="AK405" s="7" t="str">
        <f t="shared" si="13"/>
        <v>40-49</v>
      </c>
    </row>
    <row r="406" spans="1:37" x14ac:dyDescent="0.3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  <c r="AJ406" s="1">
        <f t="shared" si="12"/>
        <v>0</v>
      </c>
      <c r="AK406" s="7" t="str">
        <f t="shared" si="13"/>
        <v>20-29</v>
      </c>
    </row>
    <row r="407" spans="1:37" x14ac:dyDescent="0.3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  <c r="AJ407" s="1">
        <f t="shared" si="12"/>
        <v>1</v>
      </c>
      <c r="AK407" s="7" t="str">
        <f t="shared" si="13"/>
        <v>20-29</v>
      </c>
    </row>
    <row r="408" spans="1:37" x14ac:dyDescent="0.3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  <c r="AJ408" s="1">
        <f t="shared" si="12"/>
        <v>0</v>
      </c>
      <c r="AK408" s="7" t="str">
        <f t="shared" si="13"/>
        <v>50-59</v>
      </c>
    </row>
    <row r="409" spans="1:37" x14ac:dyDescent="0.3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  <c r="AJ409" s="1">
        <f t="shared" si="12"/>
        <v>0</v>
      </c>
      <c r="AK409" s="7" t="str">
        <f t="shared" si="13"/>
        <v>40-49</v>
      </c>
    </row>
    <row r="410" spans="1:37" x14ac:dyDescent="0.3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  <c r="AJ410" s="1">
        <f t="shared" si="12"/>
        <v>0</v>
      </c>
      <c r="AK410" s="7" t="str">
        <f t="shared" si="13"/>
        <v>50-59</v>
      </c>
    </row>
    <row r="411" spans="1:37" x14ac:dyDescent="0.3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  <c r="AJ411" s="1">
        <f t="shared" si="12"/>
        <v>0</v>
      </c>
      <c r="AK411" s="7" t="str">
        <f t="shared" si="13"/>
        <v>40-49</v>
      </c>
    </row>
    <row r="412" spans="1:37" x14ac:dyDescent="0.3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  <c r="AJ412" s="1">
        <f t="shared" si="12"/>
        <v>0</v>
      </c>
      <c r="AK412" s="7" t="str">
        <f t="shared" si="13"/>
        <v>30-39</v>
      </c>
    </row>
    <row r="413" spans="1:37" x14ac:dyDescent="0.3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  <c r="AJ413" s="1">
        <f t="shared" si="12"/>
        <v>0</v>
      </c>
      <c r="AK413" s="7" t="str">
        <f t="shared" si="13"/>
        <v>60+</v>
      </c>
    </row>
    <row r="414" spans="1:37" x14ac:dyDescent="0.3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  <c r="AJ414" s="1">
        <f t="shared" si="12"/>
        <v>0</v>
      </c>
      <c r="AK414" s="7" t="str">
        <f t="shared" si="13"/>
        <v>40-49</v>
      </c>
    </row>
    <row r="415" spans="1:37" x14ac:dyDescent="0.3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  <c r="AJ415" s="1">
        <f t="shared" si="12"/>
        <v>0</v>
      </c>
      <c r="AK415" s="7" t="str">
        <f t="shared" si="13"/>
        <v>40-49</v>
      </c>
    </row>
    <row r="416" spans="1:37" x14ac:dyDescent="0.3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  <c r="AJ416" s="1">
        <f t="shared" si="12"/>
        <v>1</v>
      </c>
      <c r="AK416" s="7" t="str">
        <f t="shared" si="13"/>
        <v>20-29</v>
      </c>
    </row>
    <row r="417" spans="1:37" x14ac:dyDescent="0.3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  <c r="AJ417" s="1">
        <f t="shared" si="12"/>
        <v>1</v>
      </c>
      <c r="AK417" s="7" t="str">
        <f t="shared" si="13"/>
        <v>30-39</v>
      </c>
    </row>
    <row r="418" spans="1:37" x14ac:dyDescent="0.3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  <c r="AJ418" s="1">
        <f t="shared" si="12"/>
        <v>0</v>
      </c>
      <c r="AK418" s="7" t="str">
        <f t="shared" si="13"/>
        <v>30-39</v>
      </c>
    </row>
    <row r="419" spans="1:37" x14ac:dyDescent="0.3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  <c r="AJ419" s="1">
        <f t="shared" si="12"/>
        <v>0</v>
      </c>
      <c r="AK419" s="7" t="str">
        <f t="shared" si="13"/>
        <v>40-49</v>
      </c>
    </row>
    <row r="420" spans="1:37" x14ac:dyDescent="0.3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  <c r="AJ420" s="1">
        <f t="shared" si="12"/>
        <v>0</v>
      </c>
      <c r="AK420" s="7" t="str">
        <f t="shared" si="13"/>
        <v>20-29</v>
      </c>
    </row>
    <row r="421" spans="1:37" x14ac:dyDescent="0.3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  <c r="AJ421" s="1">
        <f t="shared" si="12"/>
        <v>0</v>
      </c>
      <c r="AK421" s="7" t="str">
        <f t="shared" si="13"/>
        <v>30-39</v>
      </c>
    </row>
    <row r="422" spans="1:37" x14ac:dyDescent="0.3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  <c r="AJ422" s="1">
        <f t="shared" si="12"/>
        <v>0</v>
      </c>
      <c r="AK422" s="7" t="str">
        <f t="shared" si="13"/>
        <v>20-29</v>
      </c>
    </row>
    <row r="423" spans="1:37" x14ac:dyDescent="0.3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  <c r="AJ423" s="1">
        <f t="shared" si="12"/>
        <v>1</v>
      </c>
      <c r="AK423" s="7" t="str">
        <f t="shared" si="13"/>
        <v>20-29</v>
      </c>
    </row>
    <row r="424" spans="1:37" x14ac:dyDescent="0.3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  <c r="AJ424" s="1">
        <f t="shared" si="12"/>
        <v>1</v>
      </c>
      <c r="AK424" s="7" t="str">
        <f t="shared" si="13"/>
        <v>20-29</v>
      </c>
    </row>
    <row r="425" spans="1:37" x14ac:dyDescent="0.3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  <c r="AJ425" s="1">
        <f t="shared" si="12"/>
        <v>0</v>
      </c>
      <c r="AK425" s="7" t="str">
        <f t="shared" si="13"/>
        <v>30-39</v>
      </c>
    </row>
    <row r="426" spans="1:37" x14ac:dyDescent="0.3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  <c r="AJ426" s="1">
        <f t="shared" si="12"/>
        <v>0</v>
      </c>
      <c r="AK426" s="7" t="str">
        <f t="shared" si="13"/>
        <v>50-59</v>
      </c>
    </row>
    <row r="427" spans="1:37" x14ac:dyDescent="0.3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  <c r="AJ427" s="1">
        <f t="shared" si="12"/>
        <v>0</v>
      </c>
      <c r="AK427" s="7" t="str">
        <f t="shared" si="13"/>
        <v>50-59</v>
      </c>
    </row>
    <row r="428" spans="1:37" x14ac:dyDescent="0.3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  <c r="AJ428" s="1">
        <f t="shared" si="12"/>
        <v>0</v>
      </c>
      <c r="AK428" s="7" t="str">
        <f t="shared" si="13"/>
        <v>30-39</v>
      </c>
    </row>
    <row r="429" spans="1:37" x14ac:dyDescent="0.3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  <c r="AJ429" s="1">
        <f t="shared" si="12"/>
        <v>0</v>
      </c>
      <c r="AK429" s="7" t="str">
        <f t="shared" si="13"/>
        <v>60+</v>
      </c>
    </row>
    <row r="430" spans="1:37" x14ac:dyDescent="0.3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  <c r="AJ430" s="1">
        <f t="shared" si="12"/>
        <v>0</v>
      </c>
      <c r="AK430" s="7" t="str">
        <f t="shared" si="13"/>
        <v>40-49</v>
      </c>
    </row>
    <row r="431" spans="1:37" x14ac:dyDescent="0.3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  <c r="AJ431" s="1">
        <f t="shared" si="12"/>
        <v>0</v>
      </c>
      <c r="AK431" s="7" t="str">
        <f t="shared" si="13"/>
        <v>40-49</v>
      </c>
    </row>
    <row r="432" spans="1:37" x14ac:dyDescent="0.3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  <c r="AJ432" s="1">
        <f t="shared" si="12"/>
        <v>0</v>
      </c>
      <c r="AK432" s="7" t="str">
        <f t="shared" si="13"/>
        <v>30-39</v>
      </c>
    </row>
    <row r="433" spans="1:37" x14ac:dyDescent="0.3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  <c r="AJ433" s="1">
        <f t="shared" si="12"/>
        <v>0</v>
      </c>
      <c r="AK433" s="7" t="str">
        <f t="shared" si="13"/>
        <v>50-59</v>
      </c>
    </row>
    <row r="434" spans="1:37" x14ac:dyDescent="0.3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  <c r="AJ434" s="1">
        <f t="shared" si="12"/>
        <v>0</v>
      </c>
      <c r="AK434" s="7" t="str">
        <f t="shared" si="13"/>
        <v>30-39</v>
      </c>
    </row>
    <row r="435" spans="1:37" x14ac:dyDescent="0.3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  <c r="AJ435" s="1">
        <f t="shared" si="12"/>
        <v>0</v>
      </c>
      <c r="AK435" s="7" t="str">
        <f t="shared" si="13"/>
        <v>40-49</v>
      </c>
    </row>
    <row r="436" spans="1:37" x14ac:dyDescent="0.3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  <c r="AJ436" s="1">
        <f t="shared" si="12"/>
        <v>0</v>
      </c>
      <c r="AK436" s="7" t="str">
        <f t="shared" si="13"/>
        <v>30-39</v>
      </c>
    </row>
    <row r="437" spans="1:37" x14ac:dyDescent="0.3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  <c r="AJ437" s="1">
        <f t="shared" si="12"/>
        <v>1</v>
      </c>
      <c r="AK437" s="7" t="str">
        <f t="shared" si="13"/>
        <v>30-39</v>
      </c>
    </row>
    <row r="438" spans="1:37" x14ac:dyDescent="0.3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  <c r="AJ438" s="1">
        <f t="shared" si="12"/>
        <v>1</v>
      </c>
      <c r="AK438" s="7" t="str">
        <f t="shared" si="13"/>
        <v>30-39</v>
      </c>
    </row>
    <row r="439" spans="1:37" x14ac:dyDescent="0.3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  <c r="AJ439" s="1">
        <f t="shared" si="12"/>
        <v>0</v>
      </c>
      <c r="AK439" s="7" t="str">
        <f t="shared" si="13"/>
        <v>30-39</v>
      </c>
    </row>
    <row r="440" spans="1:37" x14ac:dyDescent="0.3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  <c r="AJ440" s="1">
        <f t="shared" si="12"/>
        <v>0</v>
      </c>
      <c r="AK440" s="7" t="str">
        <f t="shared" si="13"/>
        <v>30-39</v>
      </c>
    </row>
    <row r="441" spans="1:37" x14ac:dyDescent="0.3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  <c r="AJ441" s="1">
        <f t="shared" si="12"/>
        <v>1</v>
      </c>
      <c r="AK441" s="7" t="str">
        <f t="shared" si="13"/>
        <v>30-39</v>
      </c>
    </row>
    <row r="442" spans="1:37" x14ac:dyDescent="0.3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  <c r="AJ442" s="1">
        <f t="shared" si="12"/>
        <v>1</v>
      </c>
      <c r="AK442" s="7" t="str">
        <f t="shared" si="13"/>
        <v>30-39</v>
      </c>
    </row>
    <row r="443" spans="1:37" x14ac:dyDescent="0.3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  <c r="AJ443" s="1">
        <f t="shared" si="12"/>
        <v>0</v>
      </c>
      <c r="AK443" s="7" t="str">
        <f t="shared" si="13"/>
        <v>40-49</v>
      </c>
    </row>
    <row r="444" spans="1:37" x14ac:dyDescent="0.3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  <c r="AJ444" s="1">
        <f t="shared" si="12"/>
        <v>0</v>
      </c>
      <c r="AK444" s="7" t="str">
        <f t="shared" si="13"/>
        <v>30-39</v>
      </c>
    </row>
    <row r="445" spans="1:37" x14ac:dyDescent="0.3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  <c r="AJ445" s="1">
        <f t="shared" si="12"/>
        <v>1</v>
      </c>
      <c r="AK445" s="7" t="str">
        <f t="shared" si="13"/>
        <v>20-29</v>
      </c>
    </row>
    <row r="446" spans="1:37" x14ac:dyDescent="0.3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  <c r="AJ446" s="1">
        <f t="shared" si="12"/>
        <v>0</v>
      </c>
      <c r="AK446" s="7" t="str">
        <f t="shared" si="13"/>
        <v>40-49</v>
      </c>
    </row>
    <row r="447" spans="1:37" x14ac:dyDescent="0.3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  <c r="AJ447" s="1">
        <f t="shared" si="12"/>
        <v>0</v>
      </c>
      <c r="AK447" s="7" t="str">
        <f t="shared" si="13"/>
        <v>50-59</v>
      </c>
    </row>
    <row r="448" spans="1:37" x14ac:dyDescent="0.3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  <c r="AJ448" s="1">
        <f t="shared" si="12"/>
        <v>0</v>
      </c>
      <c r="AK448" s="7" t="str">
        <f t="shared" si="13"/>
        <v>40-49</v>
      </c>
    </row>
    <row r="449" spans="1:37" x14ac:dyDescent="0.3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  <c r="AJ449" s="1">
        <f t="shared" si="12"/>
        <v>0</v>
      </c>
      <c r="AK449" s="7" t="str">
        <f t="shared" si="13"/>
        <v>30-39</v>
      </c>
    </row>
    <row r="450" spans="1:37" x14ac:dyDescent="0.3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  <c r="AJ450" s="1">
        <f t="shared" ref="AJ450:AJ513" si="14">IF(B450="Yes",1,0)</f>
        <v>0</v>
      </c>
      <c r="AK450" s="7" t="str">
        <f t="shared" ref="AK450:AK513" si="15">IF(A450&lt;30,"20-29",
 IF(A450&lt;40,"30-39",
 IF(A450&lt;50,"40-49",
 IF(A450&lt;60,"50-59","60+"))))</f>
        <v>40-49</v>
      </c>
    </row>
    <row r="451" spans="1:37" x14ac:dyDescent="0.3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  <c r="AJ451" s="1">
        <f t="shared" si="14"/>
        <v>0</v>
      </c>
      <c r="AK451" s="7" t="str">
        <f t="shared" si="15"/>
        <v>30-39</v>
      </c>
    </row>
    <row r="452" spans="1:37" x14ac:dyDescent="0.3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  <c r="AJ452" s="1">
        <f t="shared" si="14"/>
        <v>0</v>
      </c>
      <c r="AK452" s="7" t="str">
        <f t="shared" si="15"/>
        <v>30-39</v>
      </c>
    </row>
    <row r="453" spans="1:37" x14ac:dyDescent="0.3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  <c r="AJ453" s="1">
        <f t="shared" si="14"/>
        <v>0</v>
      </c>
      <c r="AK453" s="7" t="str">
        <f t="shared" si="15"/>
        <v>40-49</v>
      </c>
    </row>
    <row r="454" spans="1:37" x14ac:dyDescent="0.3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  <c r="AJ454" s="1">
        <f t="shared" si="14"/>
        <v>0</v>
      </c>
      <c r="AK454" s="7" t="str">
        <f t="shared" si="15"/>
        <v>40-49</v>
      </c>
    </row>
    <row r="455" spans="1:37" x14ac:dyDescent="0.3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  <c r="AJ455" s="1">
        <f t="shared" si="14"/>
        <v>1</v>
      </c>
      <c r="AK455" s="7" t="str">
        <f t="shared" si="15"/>
        <v>20-29</v>
      </c>
    </row>
    <row r="456" spans="1:37" x14ac:dyDescent="0.3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  <c r="AJ456" s="1">
        <f t="shared" si="14"/>
        <v>0</v>
      </c>
      <c r="AK456" s="7" t="str">
        <f t="shared" si="15"/>
        <v>20-29</v>
      </c>
    </row>
    <row r="457" spans="1:37" x14ac:dyDescent="0.3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  <c r="AJ457" s="1">
        <f t="shared" si="14"/>
        <v>0</v>
      </c>
      <c r="AK457" s="7" t="str">
        <f t="shared" si="15"/>
        <v>30-39</v>
      </c>
    </row>
    <row r="458" spans="1:37" x14ac:dyDescent="0.3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  <c r="AJ458" s="1">
        <f t="shared" si="14"/>
        <v>0</v>
      </c>
      <c r="AK458" s="7" t="str">
        <f t="shared" si="15"/>
        <v>30-39</v>
      </c>
    </row>
    <row r="459" spans="1:37" x14ac:dyDescent="0.3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  <c r="AJ459" s="1">
        <f t="shared" si="14"/>
        <v>1</v>
      </c>
      <c r="AK459" s="7" t="str">
        <f t="shared" si="15"/>
        <v>20-29</v>
      </c>
    </row>
    <row r="460" spans="1:37" x14ac:dyDescent="0.3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  <c r="AJ460" s="1">
        <f t="shared" si="14"/>
        <v>0</v>
      </c>
      <c r="AK460" s="7" t="str">
        <f t="shared" si="15"/>
        <v>40-49</v>
      </c>
    </row>
    <row r="461" spans="1:37" x14ac:dyDescent="0.3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  <c r="AJ461" s="1">
        <f t="shared" si="14"/>
        <v>0</v>
      </c>
      <c r="AK461" s="7" t="str">
        <f t="shared" si="15"/>
        <v>40-49</v>
      </c>
    </row>
    <row r="462" spans="1:37" x14ac:dyDescent="0.3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  <c r="AJ462" s="1">
        <f t="shared" si="14"/>
        <v>0</v>
      </c>
      <c r="AK462" s="7" t="str">
        <f t="shared" si="15"/>
        <v>20-29</v>
      </c>
    </row>
    <row r="463" spans="1:37" x14ac:dyDescent="0.3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  <c r="AJ463" s="1">
        <f t="shared" si="14"/>
        <v>0</v>
      </c>
      <c r="AK463" s="7" t="str">
        <f t="shared" si="15"/>
        <v>30-39</v>
      </c>
    </row>
    <row r="464" spans="1:37" x14ac:dyDescent="0.3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  <c r="AJ464" s="1">
        <f t="shared" si="14"/>
        <v>0</v>
      </c>
      <c r="AK464" s="7" t="str">
        <f t="shared" si="15"/>
        <v>30-39</v>
      </c>
    </row>
    <row r="465" spans="1:37" x14ac:dyDescent="0.3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  <c r="AJ465" s="1">
        <f t="shared" si="14"/>
        <v>1</v>
      </c>
      <c r="AK465" s="7" t="str">
        <f t="shared" si="15"/>
        <v>20-29</v>
      </c>
    </row>
    <row r="466" spans="1:37" x14ac:dyDescent="0.3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  <c r="AJ466" s="1">
        <f t="shared" si="14"/>
        <v>0</v>
      </c>
      <c r="AK466" s="7" t="str">
        <f t="shared" si="15"/>
        <v>30-39</v>
      </c>
    </row>
    <row r="467" spans="1:37" x14ac:dyDescent="0.3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  <c r="AJ467" s="1">
        <f t="shared" si="14"/>
        <v>0</v>
      </c>
      <c r="AK467" s="7" t="str">
        <f t="shared" si="15"/>
        <v>40-49</v>
      </c>
    </row>
    <row r="468" spans="1:37" x14ac:dyDescent="0.3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  <c r="AJ468" s="1">
        <f t="shared" si="14"/>
        <v>0</v>
      </c>
      <c r="AK468" s="7" t="str">
        <f t="shared" si="15"/>
        <v>40-49</v>
      </c>
    </row>
    <row r="469" spans="1:37" x14ac:dyDescent="0.3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  <c r="AJ469" s="1">
        <f t="shared" si="14"/>
        <v>0</v>
      </c>
      <c r="AK469" s="7" t="str">
        <f t="shared" si="15"/>
        <v>30-39</v>
      </c>
    </row>
    <row r="470" spans="1:37" x14ac:dyDescent="0.3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  <c r="AJ470" s="1">
        <f t="shared" si="14"/>
        <v>0</v>
      </c>
      <c r="AK470" s="7" t="str">
        <f t="shared" si="15"/>
        <v>50-59</v>
      </c>
    </row>
    <row r="471" spans="1:37" x14ac:dyDescent="0.3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  <c r="AJ471" s="1">
        <f t="shared" si="14"/>
        <v>1</v>
      </c>
      <c r="AK471" s="7" t="str">
        <f t="shared" si="15"/>
        <v>30-39</v>
      </c>
    </row>
    <row r="472" spans="1:37" x14ac:dyDescent="0.3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  <c r="AJ472" s="1">
        <f t="shared" si="14"/>
        <v>0</v>
      </c>
      <c r="AK472" s="7" t="str">
        <f t="shared" si="15"/>
        <v>20-29</v>
      </c>
    </row>
    <row r="473" spans="1:37" x14ac:dyDescent="0.3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  <c r="AJ473" s="1">
        <f t="shared" si="14"/>
        <v>0</v>
      </c>
      <c r="AK473" s="7" t="str">
        <f t="shared" si="15"/>
        <v>30-39</v>
      </c>
    </row>
    <row r="474" spans="1:37" x14ac:dyDescent="0.3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  <c r="AJ474" s="1">
        <f t="shared" si="14"/>
        <v>0</v>
      </c>
      <c r="AK474" s="7" t="str">
        <f t="shared" si="15"/>
        <v>30-39</v>
      </c>
    </row>
    <row r="475" spans="1:37" x14ac:dyDescent="0.3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  <c r="AJ475" s="1">
        <f t="shared" si="14"/>
        <v>0</v>
      </c>
      <c r="AK475" s="7" t="str">
        <f t="shared" si="15"/>
        <v>40-49</v>
      </c>
    </row>
    <row r="476" spans="1:37" x14ac:dyDescent="0.3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  <c r="AJ476" s="1">
        <f t="shared" si="14"/>
        <v>0</v>
      </c>
      <c r="AK476" s="7" t="str">
        <f t="shared" si="15"/>
        <v>20-29</v>
      </c>
    </row>
    <row r="477" spans="1:37" x14ac:dyDescent="0.3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  <c r="AJ477" s="1">
        <f t="shared" si="14"/>
        <v>0</v>
      </c>
      <c r="AK477" s="7" t="str">
        <f t="shared" si="15"/>
        <v>20-29</v>
      </c>
    </row>
    <row r="478" spans="1:37" x14ac:dyDescent="0.3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  <c r="AJ478" s="1">
        <f t="shared" si="14"/>
        <v>0</v>
      </c>
      <c r="AK478" s="7" t="str">
        <f t="shared" si="15"/>
        <v>20-29</v>
      </c>
    </row>
    <row r="479" spans="1:37" x14ac:dyDescent="0.3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  <c r="AJ479" s="1">
        <f t="shared" si="14"/>
        <v>0</v>
      </c>
      <c r="AK479" s="7" t="str">
        <f t="shared" si="15"/>
        <v>50-59</v>
      </c>
    </row>
    <row r="480" spans="1:37" x14ac:dyDescent="0.3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  <c r="AJ480" s="1">
        <f t="shared" si="14"/>
        <v>0</v>
      </c>
      <c r="AK480" s="7" t="str">
        <f t="shared" si="15"/>
        <v>20-29</v>
      </c>
    </row>
    <row r="481" spans="1:37" x14ac:dyDescent="0.3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  <c r="AJ481" s="1">
        <f t="shared" si="14"/>
        <v>1</v>
      </c>
      <c r="AK481" s="7" t="str">
        <f t="shared" si="15"/>
        <v>20-29</v>
      </c>
    </row>
    <row r="482" spans="1:37" x14ac:dyDescent="0.3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  <c r="AJ482" s="1">
        <f t="shared" si="14"/>
        <v>1</v>
      </c>
      <c r="AK482" s="7" t="str">
        <f t="shared" si="15"/>
        <v>30-39</v>
      </c>
    </row>
    <row r="483" spans="1:37" x14ac:dyDescent="0.3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  <c r="AJ483" s="1">
        <f t="shared" si="14"/>
        <v>0</v>
      </c>
      <c r="AK483" s="7" t="str">
        <f t="shared" si="15"/>
        <v>30-39</v>
      </c>
    </row>
    <row r="484" spans="1:37" x14ac:dyDescent="0.3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  <c r="AJ484" s="1">
        <f t="shared" si="14"/>
        <v>1</v>
      </c>
      <c r="AK484" s="7" t="str">
        <f t="shared" si="15"/>
        <v>30-39</v>
      </c>
    </row>
    <row r="485" spans="1:37" x14ac:dyDescent="0.3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  <c r="AJ485" s="1">
        <f t="shared" si="14"/>
        <v>0</v>
      </c>
      <c r="AK485" s="7" t="str">
        <f t="shared" si="15"/>
        <v>30-39</v>
      </c>
    </row>
    <row r="486" spans="1:37" x14ac:dyDescent="0.3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  <c r="AJ486" s="1">
        <f t="shared" si="14"/>
        <v>0</v>
      </c>
      <c r="AK486" s="7" t="str">
        <f t="shared" si="15"/>
        <v>30-39</v>
      </c>
    </row>
    <row r="487" spans="1:37" x14ac:dyDescent="0.3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  <c r="AJ487" s="1">
        <f t="shared" si="14"/>
        <v>0</v>
      </c>
      <c r="AK487" s="7" t="str">
        <f t="shared" si="15"/>
        <v>20-29</v>
      </c>
    </row>
    <row r="488" spans="1:37" x14ac:dyDescent="0.3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  <c r="AJ488" s="1">
        <f t="shared" si="14"/>
        <v>0</v>
      </c>
      <c r="AK488" s="7" t="str">
        <f t="shared" si="15"/>
        <v>30-39</v>
      </c>
    </row>
    <row r="489" spans="1:37" x14ac:dyDescent="0.3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  <c r="AJ489" s="1">
        <f t="shared" si="14"/>
        <v>0</v>
      </c>
      <c r="AK489" s="7" t="str">
        <f t="shared" si="15"/>
        <v>20-29</v>
      </c>
    </row>
    <row r="490" spans="1:37" x14ac:dyDescent="0.3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  <c r="AJ490" s="1">
        <f t="shared" si="14"/>
        <v>0</v>
      </c>
      <c r="AK490" s="7" t="str">
        <f t="shared" si="15"/>
        <v>40-49</v>
      </c>
    </row>
    <row r="491" spans="1:37" x14ac:dyDescent="0.3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  <c r="AJ491" s="1">
        <f t="shared" si="14"/>
        <v>0</v>
      </c>
      <c r="AK491" s="7" t="str">
        <f t="shared" si="15"/>
        <v>40-49</v>
      </c>
    </row>
    <row r="492" spans="1:37" x14ac:dyDescent="0.3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  <c r="AJ492" s="1">
        <f t="shared" si="14"/>
        <v>0</v>
      </c>
      <c r="AK492" s="7" t="str">
        <f t="shared" si="15"/>
        <v>30-39</v>
      </c>
    </row>
    <row r="493" spans="1:37" x14ac:dyDescent="0.3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  <c r="AJ493" s="1">
        <f t="shared" si="14"/>
        <v>0</v>
      </c>
      <c r="AK493" s="7" t="str">
        <f t="shared" si="15"/>
        <v>40-49</v>
      </c>
    </row>
    <row r="494" spans="1:37" x14ac:dyDescent="0.3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  <c r="AJ494" s="1">
        <f t="shared" si="14"/>
        <v>0</v>
      </c>
      <c r="AK494" s="7" t="str">
        <f t="shared" si="15"/>
        <v>40-49</v>
      </c>
    </row>
    <row r="495" spans="1:37" x14ac:dyDescent="0.3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  <c r="AJ495" s="1">
        <f t="shared" si="14"/>
        <v>0</v>
      </c>
      <c r="AK495" s="7" t="str">
        <f t="shared" si="15"/>
        <v>40-49</v>
      </c>
    </row>
    <row r="496" spans="1:37" x14ac:dyDescent="0.3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  <c r="AJ496" s="1">
        <f t="shared" si="14"/>
        <v>0</v>
      </c>
      <c r="AK496" s="7" t="str">
        <f t="shared" si="15"/>
        <v>30-39</v>
      </c>
    </row>
    <row r="497" spans="1:37" x14ac:dyDescent="0.3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  <c r="AJ497" s="1">
        <f t="shared" si="14"/>
        <v>1</v>
      </c>
      <c r="AK497" s="7" t="str">
        <f t="shared" si="15"/>
        <v>20-29</v>
      </c>
    </row>
    <row r="498" spans="1:37" x14ac:dyDescent="0.3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  <c r="AJ498" s="1">
        <f t="shared" si="14"/>
        <v>0</v>
      </c>
      <c r="AK498" s="7" t="str">
        <f t="shared" si="15"/>
        <v>20-29</v>
      </c>
    </row>
    <row r="499" spans="1:37" x14ac:dyDescent="0.3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  <c r="AJ499" s="1">
        <f t="shared" si="14"/>
        <v>0</v>
      </c>
      <c r="AK499" s="7" t="str">
        <f t="shared" si="15"/>
        <v>40-49</v>
      </c>
    </row>
    <row r="500" spans="1:37" x14ac:dyDescent="0.3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  <c r="AJ500" s="1">
        <f t="shared" si="14"/>
        <v>0</v>
      </c>
      <c r="AK500" s="7" t="str">
        <f t="shared" si="15"/>
        <v>20-29</v>
      </c>
    </row>
    <row r="501" spans="1:37" x14ac:dyDescent="0.3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  <c r="AJ501" s="1">
        <f t="shared" si="14"/>
        <v>0</v>
      </c>
      <c r="AK501" s="7" t="str">
        <f t="shared" si="15"/>
        <v>30-39</v>
      </c>
    </row>
    <row r="502" spans="1:37" x14ac:dyDescent="0.3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  <c r="AJ502" s="1">
        <f t="shared" si="14"/>
        <v>0</v>
      </c>
      <c r="AK502" s="7" t="str">
        <f t="shared" si="15"/>
        <v>30-39</v>
      </c>
    </row>
    <row r="503" spans="1:37" x14ac:dyDescent="0.3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  <c r="AJ503" s="1">
        <f t="shared" si="14"/>
        <v>0</v>
      </c>
      <c r="AK503" s="7" t="str">
        <f t="shared" si="15"/>
        <v>30-39</v>
      </c>
    </row>
    <row r="504" spans="1:37" x14ac:dyDescent="0.3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  <c r="AJ504" s="1">
        <f t="shared" si="14"/>
        <v>0</v>
      </c>
      <c r="AK504" s="7" t="str">
        <f t="shared" si="15"/>
        <v>50-59</v>
      </c>
    </row>
    <row r="505" spans="1:37" x14ac:dyDescent="0.3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  <c r="AJ505" s="1">
        <f t="shared" si="14"/>
        <v>0</v>
      </c>
      <c r="AK505" s="7" t="str">
        <f t="shared" si="15"/>
        <v>30-39</v>
      </c>
    </row>
    <row r="506" spans="1:37" x14ac:dyDescent="0.3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  <c r="AJ506" s="1">
        <f t="shared" si="14"/>
        <v>1</v>
      </c>
      <c r="AK506" s="7" t="str">
        <f t="shared" si="15"/>
        <v>40-49</v>
      </c>
    </row>
    <row r="507" spans="1:37" x14ac:dyDescent="0.3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  <c r="AJ507" s="1">
        <f t="shared" si="14"/>
        <v>0</v>
      </c>
      <c r="AK507" s="7" t="str">
        <f t="shared" si="15"/>
        <v>20-29</v>
      </c>
    </row>
    <row r="508" spans="1:37" x14ac:dyDescent="0.3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  <c r="AJ508" s="1">
        <f t="shared" si="14"/>
        <v>0</v>
      </c>
      <c r="AK508" s="7" t="str">
        <f t="shared" si="15"/>
        <v>30-39</v>
      </c>
    </row>
    <row r="509" spans="1:37" x14ac:dyDescent="0.3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  <c r="AJ509" s="1">
        <f t="shared" si="14"/>
        <v>0</v>
      </c>
      <c r="AK509" s="7" t="str">
        <f t="shared" si="15"/>
        <v>20-29</v>
      </c>
    </row>
    <row r="510" spans="1:37" x14ac:dyDescent="0.3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  <c r="AJ510" s="1">
        <f t="shared" si="14"/>
        <v>0</v>
      </c>
      <c r="AK510" s="7" t="str">
        <f t="shared" si="15"/>
        <v>30-39</v>
      </c>
    </row>
    <row r="511" spans="1:37" x14ac:dyDescent="0.3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  <c r="AJ511" s="1">
        <f t="shared" si="14"/>
        <v>0</v>
      </c>
      <c r="AK511" s="7" t="str">
        <f t="shared" si="15"/>
        <v>30-39</v>
      </c>
    </row>
    <row r="512" spans="1:37" x14ac:dyDescent="0.3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  <c r="AJ512" s="1">
        <f t="shared" si="14"/>
        <v>0</v>
      </c>
      <c r="AK512" s="7" t="str">
        <f t="shared" si="15"/>
        <v>50-59</v>
      </c>
    </row>
    <row r="513" spans="1:37" x14ac:dyDescent="0.3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  <c r="AJ513" s="1">
        <f t="shared" si="14"/>
        <v>0</v>
      </c>
      <c r="AK513" s="7" t="str">
        <f t="shared" si="15"/>
        <v>30-39</v>
      </c>
    </row>
    <row r="514" spans="1:37" x14ac:dyDescent="0.3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  <c r="AJ514" s="1">
        <f t="shared" ref="AJ514:AJ577" si="16">IF(B514="Yes",1,0)</f>
        <v>0</v>
      </c>
      <c r="AK514" s="7" t="str">
        <f t="shared" ref="AK514:AK577" si="17">IF(A514&lt;30,"20-29",
 IF(A514&lt;40,"30-39",
 IF(A514&lt;50,"40-49",
 IF(A514&lt;60,"50-59","60+"))))</f>
        <v>20-29</v>
      </c>
    </row>
    <row r="515" spans="1:37" x14ac:dyDescent="0.3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  <c r="AJ515" s="1">
        <f t="shared" si="16"/>
        <v>1</v>
      </c>
      <c r="AK515" s="7" t="str">
        <f t="shared" si="17"/>
        <v>20-29</v>
      </c>
    </row>
    <row r="516" spans="1:37" x14ac:dyDescent="0.3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  <c r="AJ516" s="1">
        <f t="shared" si="16"/>
        <v>1</v>
      </c>
      <c r="AK516" s="7" t="str">
        <f t="shared" si="17"/>
        <v>30-39</v>
      </c>
    </row>
    <row r="517" spans="1:37" x14ac:dyDescent="0.3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  <c r="AJ517" s="1">
        <f t="shared" si="16"/>
        <v>0</v>
      </c>
      <c r="AK517" s="7" t="str">
        <f t="shared" si="17"/>
        <v>30-39</v>
      </c>
    </row>
    <row r="518" spans="1:37" x14ac:dyDescent="0.3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  <c r="AJ518" s="1">
        <f t="shared" si="16"/>
        <v>0</v>
      </c>
      <c r="AK518" s="7" t="str">
        <f t="shared" si="17"/>
        <v>20-29</v>
      </c>
    </row>
    <row r="519" spans="1:37" x14ac:dyDescent="0.3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  <c r="AJ519" s="1">
        <f t="shared" si="16"/>
        <v>0</v>
      </c>
      <c r="AK519" s="7" t="str">
        <f t="shared" si="17"/>
        <v>20-29</v>
      </c>
    </row>
    <row r="520" spans="1:37" x14ac:dyDescent="0.3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  <c r="AJ520" s="1">
        <f t="shared" si="16"/>
        <v>0</v>
      </c>
      <c r="AK520" s="7" t="str">
        <f t="shared" si="17"/>
        <v>30-39</v>
      </c>
    </row>
    <row r="521" spans="1:37" x14ac:dyDescent="0.3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  <c r="AJ521" s="1">
        <f t="shared" si="16"/>
        <v>0</v>
      </c>
      <c r="AK521" s="7" t="str">
        <f t="shared" si="17"/>
        <v>20-29</v>
      </c>
    </row>
    <row r="522" spans="1:37" x14ac:dyDescent="0.3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  <c r="AJ522" s="1">
        <f t="shared" si="16"/>
        <v>0</v>
      </c>
      <c r="AK522" s="7" t="str">
        <f t="shared" si="17"/>
        <v>40-49</v>
      </c>
    </row>
    <row r="523" spans="1:37" x14ac:dyDescent="0.3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  <c r="AJ523" s="1">
        <f t="shared" si="16"/>
        <v>0</v>
      </c>
      <c r="AK523" s="7" t="str">
        <f t="shared" si="17"/>
        <v>20-29</v>
      </c>
    </row>
    <row r="524" spans="1:37" x14ac:dyDescent="0.3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  <c r="AJ524" s="1">
        <f t="shared" si="16"/>
        <v>0</v>
      </c>
      <c r="AK524" s="7" t="str">
        <f t="shared" si="17"/>
        <v>30-39</v>
      </c>
    </row>
    <row r="525" spans="1:37" x14ac:dyDescent="0.3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  <c r="AJ525" s="1">
        <f t="shared" si="16"/>
        <v>0</v>
      </c>
      <c r="AK525" s="7" t="str">
        <f t="shared" si="17"/>
        <v>50-59</v>
      </c>
    </row>
    <row r="526" spans="1:37" x14ac:dyDescent="0.3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  <c r="AJ526" s="1">
        <f t="shared" si="16"/>
        <v>0</v>
      </c>
      <c r="AK526" s="7" t="str">
        <f t="shared" si="17"/>
        <v>30-39</v>
      </c>
    </row>
    <row r="527" spans="1:37" x14ac:dyDescent="0.3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  <c r="AJ527" s="1">
        <f t="shared" si="16"/>
        <v>1</v>
      </c>
      <c r="AK527" s="7" t="str">
        <f t="shared" si="17"/>
        <v>20-29</v>
      </c>
    </row>
    <row r="528" spans="1:37" x14ac:dyDescent="0.3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  <c r="AJ528" s="1">
        <f t="shared" si="16"/>
        <v>0</v>
      </c>
      <c r="AK528" s="7" t="str">
        <f t="shared" si="17"/>
        <v>30-39</v>
      </c>
    </row>
    <row r="529" spans="1:37" x14ac:dyDescent="0.3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  <c r="AJ529" s="1">
        <f t="shared" si="16"/>
        <v>0</v>
      </c>
      <c r="AK529" s="7" t="str">
        <f t="shared" si="17"/>
        <v>30-39</v>
      </c>
    </row>
    <row r="530" spans="1:37" x14ac:dyDescent="0.3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  <c r="AJ530" s="1">
        <f t="shared" si="16"/>
        <v>1</v>
      </c>
      <c r="AK530" s="7" t="str">
        <f t="shared" si="17"/>
        <v>50-59</v>
      </c>
    </row>
    <row r="531" spans="1:37" x14ac:dyDescent="0.3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  <c r="AJ531" s="1">
        <f t="shared" si="16"/>
        <v>0</v>
      </c>
      <c r="AK531" s="7" t="str">
        <f t="shared" si="17"/>
        <v>30-39</v>
      </c>
    </row>
    <row r="532" spans="1:37" x14ac:dyDescent="0.3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  <c r="AJ532" s="1">
        <f t="shared" si="16"/>
        <v>0</v>
      </c>
      <c r="AK532" s="7" t="str">
        <f t="shared" si="17"/>
        <v>20-29</v>
      </c>
    </row>
    <row r="533" spans="1:37" x14ac:dyDescent="0.3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  <c r="AJ533" s="1">
        <f t="shared" si="16"/>
        <v>0</v>
      </c>
      <c r="AK533" s="7" t="str">
        <f t="shared" si="17"/>
        <v>30-39</v>
      </c>
    </row>
    <row r="534" spans="1:37" x14ac:dyDescent="0.3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  <c r="AJ534" s="1">
        <f t="shared" si="16"/>
        <v>0</v>
      </c>
      <c r="AK534" s="7" t="str">
        <f t="shared" si="17"/>
        <v>40-49</v>
      </c>
    </row>
    <row r="535" spans="1:37" x14ac:dyDescent="0.3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  <c r="AJ535" s="1">
        <f t="shared" si="16"/>
        <v>0</v>
      </c>
      <c r="AK535" s="7" t="str">
        <f t="shared" si="17"/>
        <v>40-49</v>
      </c>
    </row>
    <row r="536" spans="1:37" x14ac:dyDescent="0.3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  <c r="AJ536" s="1">
        <f t="shared" si="16"/>
        <v>0</v>
      </c>
      <c r="AK536" s="7" t="str">
        <f t="shared" si="17"/>
        <v>50-59</v>
      </c>
    </row>
    <row r="537" spans="1:37" x14ac:dyDescent="0.3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  <c r="AJ537" s="1">
        <f t="shared" si="16"/>
        <v>0</v>
      </c>
      <c r="AK537" s="7" t="str">
        <f t="shared" si="17"/>
        <v>40-49</v>
      </c>
    </row>
    <row r="538" spans="1:37" x14ac:dyDescent="0.3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  <c r="AJ538" s="1">
        <f t="shared" si="16"/>
        <v>0</v>
      </c>
      <c r="AK538" s="7" t="str">
        <f t="shared" si="17"/>
        <v>60+</v>
      </c>
    </row>
    <row r="539" spans="1:37" x14ac:dyDescent="0.3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  <c r="AJ539" s="1">
        <f t="shared" si="16"/>
        <v>0</v>
      </c>
      <c r="AK539" s="7" t="str">
        <f t="shared" si="17"/>
        <v>20-29</v>
      </c>
    </row>
    <row r="540" spans="1:37" x14ac:dyDescent="0.3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  <c r="AJ540" s="1">
        <f t="shared" si="16"/>
        <v>0</v>
      </c>
      <c r="AK540" s="7" t="str">
        <f t="shared" si="17"/>
        <v>40-49</v>
      </c>
    </row>
    <row r="541" spans="1:37" x14ac:dyDescent="0.3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  <c r="AJ541" s="1">
        <f t="shared" si="16"/>
        <v>0</v>
      </c>
      <c r="AK541" s="7" t="str">
        <f t="shared" si="17"/>
        <v>50-59</v>
      </c>
    </row>
    <row r="542" spans="1:37" x14ac:dyDescent="0.3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  <c r="AJ542" s="1">
        <f t="shared" si="16"/>
        <v>1</v>
      </c>
      <c r="AK542" s="7" t="str">
        <f t="shared" si="17"/>
        <v>20-29</v>
      </c>
    </row>
    <row r="543" spans="1:37" x14ac:dyDescent="0.3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  <c r="AJ543" s="1">
        <f t="shared" si="16"/>
        <v>0</v>
      </c>
      <c r="AK543" s="7" t="str">
        <f t="shared" si="17"/>
        <v>30-39</v>
      </c>
    </row>
    <row r="544" spans="1:37" x14ac:dyDescent="0.3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  <c r="AJ544" s="1">
        <f t="shared" si="16"/>
        <v>0</v>
      </c>
      <c r="AK544" s="7" t="str">
        <f t="shared" si="17"/>
        <v>30-39</v>
      </c>
    </row>
    <row r="545" spans="1:37" x14ac:dyDescent="0.3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  <c r="AJ545" s="1">
        <f t="shared" si="16"/>
        <v>0</v>
      </c>
      <c r="AK545" s="7" t="str">
        <f t="shared" si="17"/>
        <v>40-49</v>
      </c>
    </row>
    <row r="546" spans="1:37" x14ac:dyDescent="0.3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  <c r="AJ546" s="1">
        <f t="shared" si="16"/>
        <v>0</v>
      </c>
      <c r="AK546" s="7" t="str">
        <f t="shared" si="17"/>
        <v>40-49</v>
      </c>
    </row>
    <row r="547" spans="1:37" x14ac:dyDescent="0.3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  <c r="AJ547" s="1">
        <f t="shared" si="16"/>
        <v>0</v>
      </c>
      <c r="AK547" s="7" t="str">
        <f t="shared" si="17"/>
        <v>30-39</v>
      </c>
    </row>
    <row r="548" spans="1:37" x14ac:dyDescent="0.3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  <c r="AJ548" s="1">
        <f t="shared" si="16"/>
        <v>0</v>
      </c>
      <c r="AK548" s="7" t="str">
        <f t="shared" si="17"/>
        <v>20-29</v>
      </c>
    </row>
    <row r="549" spans="1:37" x14ac:dyDescent="0.3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  <c r="AJ549" s="1">
        <f t="shared" si="16"/>
        <v>1</v>
      </c>
      <c r="AK549" s="7" t="str">
        <f t="shared" si="17"/>
        <v>40-49</v>
      </c>
    </row>
    <row r="550" spans="1:37" x14ac:dyDescent="0.3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  <c r="AJ550" s="1">
        <f t="shared" si="16"/>
        <v>0</v>
      </c>
      <c r="AK550" s="7" t="str">
        <f t="shared" si="17"/>
        <v>40-49</v>
      </c>
    </row>
    <row r="551" spans="1:37" x14ac:dyDescent="0.3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  <c r="AJ551" s="1">
        <f t="shared" si="16"/>
        <v>0</v>
      </c>
      <c r="AK551" s="7" t="str">
        <f t="shared" si="17"/>
        <v>30-39</v>
      </c>
    </row>
    <row r="552" spans="1:37" x14ac:dyDescent="0.3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  <c r="AJ552" s="1">
        <f t="shared" si="16"/>
        <v>0</v>
      </c>
      <c r="AK552" s="7" t="str">
        <f t="shared" si="17"/>
        <v>20-29</v>
      </c>
    </row>
    <row r="553" spans="1:37" x14ac:dyDescent="0.3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  <c r="AJ553" s="1">
        <f t="shared" si="16"/>
        <v>0</v>
      </c>
      <c r="AK553" s="7" t="str">
        <f t="shared" si="17"/>
        <v>30-39</v>
      </c>
    </row>
    <row r="554" spans="1:37" x14ac:dyDescent="0.3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  <c r="AJ554" s="1">
        <f t="shared" si="16"/>
        <v>0</v>
      </c>
      <c r="AK554" s="7" t="str">
        <f t="shared" si="17"/>
        <v>50-59</v>
      </c>
    </row>
    <row r="555" spans="1:37" x14ac:dyDescent="0.3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  <c r="AJ555" s="1">
        <f t="shared" si="16"/>
        <v>0</v>
      </c>
      <c r="AK555" s="7" t="str">
        <f t="shared" si="17"/>
        <v>40-49</v>
      </c>
    </row>
    <row r="556" spans="1:37" x14ac:dyDescent="0.3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  <c r="AJ556" s="1">
        <f t="shared" si="16"/>
        <v>0</v>
      </c>
      <c r="AK556" s="7" t="str">
        <f t="shared" si="17"/>
        <v>20-29</v>
      </c>
    </row>
    <row r="557" spans="1:37" x14ac:dyDescent="0.3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  <c r="AJ557" s="1">
        <f t="shared" si="16"/>
        <v>0</v>
      </c>
      <c r="AK557" s="7" t="str">
        <f t="shared" si="17"/>
        <v>20-29</v>
      </c>
    </row>
    <row r="558" spans="1:37" x14ac:dyDescent="0.3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  <c r="AJ558" s="1">
        <f t="shared" si="16"/>
        <v>0</v>
      </c>
      <c r="AK558" s="7" t="str">
        <f t="shared" si="17"/>
        <v>50-59</v>
      </c>
    </row>
    <row r="559" spans="1:37" x14ac:dyDescent="0.3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  <c r="AJ559" s="1">
        <f t="shared" si="16"/>
        <v>0</v>
      </c>
      <c r="AK559" s="7" t="str">
        <f t="shared" si="17"/>
        <v>30-39</v>
      </c>
    </row>
    <row r="560" spans="1:37" x14ac:dyDescent="0.3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  <c r="AJ560" s="1">
        <f t="shared" si="16"/>
        <v>0</v>
      </c>
      <c r="AK560" s="7" t="str">
        <f t="shared" si="17"/>
        <v>30-39</v>
      </c>
    </row>
    <row r="561" spans="1:37" x14ac:dyDescent="0.3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  <c r="AJ561" s="1">
        <f t="shared" si="16"/>
        <v>0</v>
      </c>
      <c r="AK561" s="7" t="str">
        <f t="shared" si="17"/>
        <v>30-39</v>
      </c>
    </row>
    <row r="562" spans="1:37" x14ac:dyDescent="0.3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  <c r="AJ562" s="1">
        <f t="shared" si="16"/>
        <v>0</v>
      </c>
      <c r="AK562" s="7" t="str">
        <f t="shared" si="17"/>
        <v>30-39</v>
      </c>
    </row>
    <row r="563" spans="1:37" x14ac:dyDescent="0.3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  <c r="AJ563" s="1">
        <f t="shared" si="16"/>
        <v>0</v>
      </c>
      <c r="AK563" s="7" t="str">
        <f t="shared" si="17"/>
        <v>50-59</v>
      </c>
    </row>
    <row r="564" spans="1:37" x14ac:dyDescent="0.3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  <c r="AJ564" s="1">
        <f t="shared" si="16"/>
        <v>1</v>
      </c>
      <c r="AK564" s="7" t="str">
        <f t="shared" si="17"/>
        <v>30-39</v>
      </c>
    </row>
    <row r="565" spans="1:37" x14ac:dyDescent="0.3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  <c r="AJ565" s="1">
        <f t="shared" si="16"/>
        <v>0</v>
      </c>
      <c r="AK565" s="7" t="str">
        <f t="shared" si="17"/>
        <v>20-29</v>
      </c>
    </row>
    <row r="566" spans="1:37" x14ac:dyDescent="0.3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  <c r="AJ566" s="1">
        <f t="shared" si="16"/>
        <v>0</v>
      </c>
      <c r="AK566" s="7" t="str">
        <f t="shared" si="17"/>
        <v>40-49</v>
      </c>
    </row>
    <row r="567" spans="1:37" x14ac:dyDescent="0.3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  <c r="AJ567" s="1">
        <f t="shared" si="16"/>
        <v>0</v>
      </c>
      <c r="AK567" s="7" t="str">
        <f t="shared" si="17"/>
        <v>20-29</v>
      </c>
    </row>
    <row r="568" spans="1:37" x14ac:dyDescent="0.3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  <c r="AJ568" s="1">
        <f t="shared" si="16"/>
        <v>1</v>
      </c>
      <c r="AK568" s="7" t="str">
        <f t="shared" si="17"/>
        <v>40-49</v>
      </c>
    </row>
    <row r="569" spans="1:37" x14ac:dyDescent="0.3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  <c r="AJ569" s="1">
        <f t="shared" si="16"/>
        <v>0</v>
      </c>
      <c r="AK569" s="7" t="str">
        <f t="shared" si="17"/>
        <v>30-39</v>
      </c>
    </row>
    <row r="570" spans="1:37" x14ac:dyDescent="0.3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  <c r="AJ570" s="1">
        <f t="shared" si="16"/>
        <v>1</v>
      </c>
      <c r="AK570" s="7" t="str">
        <f t="shared" si="17"/>
        <v>50-59</v>
      </c>
    </row>
    <row r="571" spans="1:37" x14ac:dyDescent="0.3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  <c r="AJ571" s="1">
        <f t="shared" si="16"/>
        <v>0</v>
      </c>
      <c r="AK571" s="7" t="str">
        <f t="shared" si="17"/>
        <v>30-39</v>
      </c>
    </row>
    <row r="572" spans="1:37" x14ac:dyDescent="0.3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  <c r="AJ572" s="1">
        <f t="shared" si="16"/>
        <v>0</v>
      </c>
      <c r="AK572" s="7" t="str">
        <f t="shared" si="17"/>
        <v>50-59</v>
      </c>
    </row>
    <row r="573" spans="1:37" x14ac:dyDescent="0.3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  <c r="AJ573" s="1">
        <f t="shared" si="16"/>
        <v>0</v>
      </c>
      <c r="AK573" s="7" t="str">
        <f t="shared" si="17"/>
        <v>20-29</v>
      </c>
    </row>
    <row r="574" spans="1:37" x14ac:dyDescent="0.3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  <c r="AJ574" s="1">
        <f t="shared" si="16"/>
        <v>0</v>
      </c>
      <c r="AK574" s="7" t="str">
        <f t="shared" si="17"/>
        <v>20-29</v>
      </c>
    </row>
    <row r="575" spans="1:37" x14ac:dyDescent="0.3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  <c r="AJ575" s="1">
        <f t="shared" si="16"/>
        <v>1</v>
      </c>
      <c r="AK575" s="7" t="str">
        <f t="shared" si="17"/>
        <v>20-29</v>
      </c>
    </row>
    <row r="576" spans="1:37" x14ac:dyDescent="0.3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  <c r="AJ576" s="1">
        <f t="shared" si="16"/>
        <v>0</v>
      </c>
      <c r="AK576" s="7" t="str">
        <f t="shared" si="17"/>
        <v>30-39</v>
      </c>
    </row>
    <row r="577" spans="1:37" x14ac:dyDescent="0.3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  <c r="AJ577" s="1">
        <f t="shared" si="16"/>
        <v>0</v>
      </c>
      <c r="AK577" s="7" t="str">
        <f t="shared" si="17"/>
        <v>50-59</v>
      </c>
    </row>
    <row r="578" spans="1:37" x14ac:dyDescent="0.3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  <c r="AJ578" s="1">
        <f t="shared" ref="AJ578:AJ641" si="18">IF(B578="Yes",1,0)</f>
        <v>0</v>
      </c>
      <c r="AK578" s="7" t="str">
        <f t="shared" ref="AK578:AK641" si="19">IF(A578&lt;30,"20-29",
 IF(A578&lt;40,"30-39",
 IF(A578&lt;50,"40-49",
 IF(A578&lt;60,"50-59","60+"))))</f>
        <v>20-29</v>
      </c>
    </row>
    <row r="579" spans="1:37" x14ac:dyDescent="0.3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  <c r="AJ579" s="1">
        <f t="shared" si="18"/>
        <v>0</v>
      </c>
      <c r="AK579" s="7" t="str">
        <f t="shared" si="19"/>
        <v>30-39</v>
      </c>
    </row>
    <row r="580" spans="1:37" x14ac:dyDescent="0.3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  <c r="AJ580" s="1">
        <f t="shared" si="18"/>
        <v>0</v>
      </c>
      <c r="AK580" s="7" t="str">
        <f t="shared" si="19"/>
        <v>30-39</v>
      </c>
    </row>
    <row r="581" spans="1:37" x14ac:dyDescent="0.3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  <c r="AJ581" s="1">
        <f t="shared" si="18"/>
        <v>0</v>
      </c>
      <c r="AK581" s="7" t="str">
        <f t="shared" si="19"/>
        <v>30-39</v>
      </c>
    </row>
    <row r="582" spans="1:37" x14ac:dyDescent="0.3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  <c r="AJ582" s="1">
        <f t="shared" si="18"/>
        <v>0</v>
      </c>
      <c r="AK582" s="7" t="str">
        <f t="shared" si="19"/>
        <v>30-39</v>
      </c>
    </row>
    <row r="583" spans="1:37" x14ac:dyDescent="0.3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  <c r="AJ583" s="1">
        <f t="shared" si="18"/>
        <v>0</v>
      </c>
      <c r="AK583" s="7" t="str">
        <f t="shared" si="19"/>
        <v>30-39</v>
      </c>
    </row>
    <row r="584" spans="1:37" x14ac:dyDescent="0.3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  <c r="AJ584" s="1">
        <f t="shared" si="18"/>
        <v>0</v>
      </c>
      <c r="AK584" s="7" t="str">
        <f t="shared" si="19"/>
        <v>40-49</v>
      </c>
    </row>
    <row r="585" spans="1:37" x14ac:dyDescent="0.3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  <c r="AJ585" s="1">
        <f t="shared" si="18"/>
        <v>0</v>
      </c>
      <c r="AK585" s="7" t="str">
        <f t="shared" si="19"/>
        <v>30-39</v>
      </c>
    </row>
    <row r="586" spans="1:37" x14ac:dyDescent="0.3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  <c r="AJ586" s="1">
        <f t="shared" si="18"/>
        <v>0</v>
      </c>
      <c r="AK586" s="7" t="str">
        <f t="shared" si="19"/>
        <v>40-49</v>
      </c>
    </row>
    <row r="587" spans="1:37" x14ac:dyDescent="0.3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  <c r="AJ587" s="1">
        <f t="shared" si="18"/>
        <v>1</v>
      </c>
      <c r="AK587" s="7" t="str">
        <f t="shared" si="19"/>
        <v>20-29</v>
      </c>
    </row>
    <row r="588" spans="1:37" x14ac:dyDescent="0.3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  <c r="AJ588" s="1">
        <f t="shared" si="18"/>
        <v>0</v>
      </c>
      <c r="AK588" s="7" t="str">
        <f t="shared" si="19"/>
        <v>20-29</v>
      </c>
    </row>
    <row r="589" spans="1:37" x14ac:dyDescent="0.3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  <c r="AJ589" s="1">
        <f t="shared" si="18"/>
        <v>0</v>
      </c>
      <c r="AK589" s="7" t="str">
        <f t="shared" si="19"/>
        <v>50-59</v>
      </c>
    </row>
    <row r="590" spans="1:37" x14ac:dyDescent="0.3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  <c r="AJ590" s="1">
        <f t="shared" si="18"/>
        <v>0</v>
      </c>
      <c r="AK590" s="7" t="str">
        <f t="shared" si="19"/>
        <v>50-59</v>
      </c>
    </row>
    <row r="591" spans="1:37" x14ac:dyDescent="0.3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  <c r="AJ591" s="1">
        <f t="shared" si="18"/>
        <v>1</v>
      </c>
      <c r="AK591" s="7" t="str">
        <f t="shared" si="19"/>
        <v>20-29</v>
      </c>
    </row>
    <row r="592" spans="1:37" x14ac:dyDescent="0.3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  <c r="AJ592" s="1">
        <f t="shared" si="18"/>
        <v>0</v>
      </c>
      <c r="AK592" s="7" t="str">
        <f t="shared" si="19"/>
        <v>30-39</v>
      </c>
    </row>
    <row r="593" spans="1:37" x14ac:dyDescent="0.3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  <c r="AJ593" s="1">
        <f t="shared" si="18"/>
        <v>1</v>
      </c>
      <c r="AK593" s="7" t="str">
        <f t="shared" si="19"/>
        <v>30-39</v>
      </c>
    </row>
    <row r="594" spans="1:37" x14ac:dyDescent="0.3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  <c r="AJ594" s="1">
        <f t="shared" si="18"/>
        <v>0</v>
      </c>
      <c r="AK594" s="7" t="str">
        <f t="shared" si="19"/>
        <v>40-49</v>
      </c>
    </row>
    <row r="595" spans="1:37" x14ac:dyDescent="0.3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  <c r="AJ595" s="1">
        <f t="shared" si="18"/>
        <v>0</v>
      </c>
      <c r="AK595" s="7" t="str">
        <f t="shared" si="19"/>
        <v>30-39</v>
      </c>
    </row>
    <row r="596" spans="1:37" x14ac:dyDescent="0.3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  <c r="AJ596" s="1">
        <f t="shared" si="18"/>
        <v>0</v>
      </c>
      <c r="AK596" s="7" t="str">
        <f t="shared" si="19"/>
        <v>20-29</v>
      </c>
    </row>
    <row r="597" spans="1:37" x14ac:dyDescent="0.3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  <c r="AJ597" s="1">
        <f t="shared" si="18"/>
        <v>1</v>
      </c>
      <c r="AK597" s="7" t="str">
        <f t="shared" si="19"/>
        <v>50-59</v>
      </c>
    </row>
    <row r="598" spans="1:37" x14ac:dyDescent="0.3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  <c r="AJ598" s="1">
        <f t="shared" si="18"/>
        <v>0</v>
      </c>
      <c r="AK598" s="7" t="str">
        <f t="shared" si="19"/>
        <v>30-39</v>
      </c>
    </row>
    <row r="599" spans="1:37" x14ac:dyDescent="0.3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  <c r="AJ599" s="1">
        <f t="shared" si="18"/>
        <v>0</v>
      </c>
      <c r="AK599" s="7" t="str">
        <f t="shared" si="19"/>
        <v>40-49</v>
      </c>
    </row>
    <row r="600" spans="1:37" x14ac:dyDescent="0.3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  <c r="AJ600" s="1">
        <f t="shared" si="18"/>
        <v>1</v>
      </c>
      <c r="AK600" s="7" t="str">
        <f t="shared" si="19"/>
        <v>20-29</v>
      </c>
    </row>
    <row r="601" spans="1:37" x14ac:dyDescent="0.3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  <c r="AJ601" s="1">
        <f t="shared" si="18"/>
        <v>0</v>
      </c>
      <c r="AK601" s="7" t="str">
        <f t="shared" si="19"/>
        <v>30-39</v>
      </c>
    </row>
    <row r="602" spans="1:37" x14ac:dyDescent="0.3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  <c r="AJ602" s="1">
        <f t="shared" si="18"/>
        <v>0</v>
      </c>
      <c r="AK602" s="7" t="str">
        <f t="shared" si="19"/>
        <v>30-39</v>
      </c>
    </row>
    <row r="603" spans="1:37" x14ac:dyDescent="0.3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  <c r="AJ603" s="1">
        <f t="shared" si="18"/>
        <v>0</v>
      </c>
      <c r="AK603" s="7" t="str">
        <f t="shared" si="19"/>
        <v>40-49</v>
      </c>
    </row>
    <row r="604" spans="1:37" x14ac:dyDescent="0.3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  <c r="AJ604" s="1">
        <f t="shared" si="18"/>
        <v>0</v>
      </c>
      <c r="AK604" s="7" t="str">
        <f t="shared" si="19"/>
        <v>30-39</v>
      </c>
    </row>
    <row r="605" spans="1:37" x14ac:dyDescent="0.3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  <c r="AJ605" s="1">
        <f t="shared" si="18"/>
        <v>0</v>
      </c>
      <c r="AK605" s="7" t="str">
        <f t="shared" si="19"/>
        <v>40-49</v>
      </c>
    </row>
    <row r="606" spans="1:37" x14ac:dyDescent="0.3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  <c r="AJ606" s="1">
        <f t="shared" si="18"/>
        <v>0</v>
      </c>
      <c r="AK606" s="7" t="str">
        <f t="shared" si="19"/>
        <v>40-49</v>
      </c>
    </row>
    <row r="607" spans="1:37" x14ac:dyDescent="0.3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  <c r="AJ607" s="1">
        <f t="shared" si="18"/>
        <v>0</v>
      </c>
      <c r="AK607" s="7" t="str">
        <f t="shared" si="19"/>
        <v>30-39</v>
      </c>
    </row>
    <row r="608" spans="1:37" x14ac:dyDescent="0.3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  <c r="AJ608" s="1">
        <f t="shared" si="18"/>
        <v>0</v>
      </c>
      <c r="AK608" s="7" t="str">
        <f t="shared" si="19"/>
        <v>30-39</v>
      </c>
    </row>
    <row r="609" spans="1:37" x14ac:dyDescent="0.3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  <c r="AJ609" s="1">
        <f t="shared" si="18"/>
        <v>1</v>
      </c>
      <c r="AK609" s="7" t="str">
        <f t="shared" si="19"/>
        <v>40-49</v>
      </c>
    </row>
    <row r="610" spans="1:37" x14ac:dyDescent="0.3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  <c r="AJ610" s="1">
        <f t="shared" si="18"/>
        <v>1</v>
      </c>
      <c r="AK610" s="7" t="str">
        <f t="shared" si="19"/>
        <v>50-59</v>
      </c>
    </row>
    <row r="611" spans="1:37" x14ac:dyDescent="0.3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  <c r="AJ611" s="1">
        <f t="shared" si="18"/>
        <v>0</v>
      </c>
      <c r="AK611" s="7" t="str">
        <f t="shared" si="19"/>
        <v>40-49</v>
      </c>
    </row>
    <row r="612" spans="1:37" x14ac:dyDescent="0.3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  <c r="AJ612" s="1">
        <f t="shared" si="18"/>
        <v>0</v>
      </c>
      <c r="AK612" s="7" t="str">
        <f t="shared" si="19"/>
        <v>20-29</v>
      </c>
    </row>
    <row r="613" spans="1:37" x14ac:dyDescent="0.3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  <c r="AJ613" s="1">
        <f t="shared" si="18"/>
        <v>0</v>
      </c>
      <c r="AK613" s="7" t="str">
        <f t="shared" si="19"/>
        <v>30-39</v>
      </c>
    </row>
    <row r="614" spans="1:37" x14ac:dyDescent="0.3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  <c r="AJ614" s="1">
        <f t="shared" si="18"/>
        <v>0</v>
      </c>
      <c r="AK614" s="7" t="str">
        <f t="shared" si="19"/>
        <v>20-29</v>
      </c>
    </row>
    <row r="615" spans="1:37" x14ac:dyDescent="0.3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  <c r="AJ615" s="1">
        <f t="shared" si="18"/>
        <v>0</v>
      </c>
      <c r="AK615" s="7" t="str">
        <f t="shared" si="19"/>
        <v>30-39</v>
      </c>
    </row>
    <row r="616" spans="1:37" x14ac:dyDescent="0.3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  <c r="AJ616" s="1">
        <f t="shared" si="18"/>
        <v>1</v>
      </c>
      <c r="AK616" s="7" t="str">
        <f t="shared" si="19"/>
        <v>20-29</v>
      </c>
    </row>
    <row r="617" spans="1:37" x14ac:dyDescent="0.3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  <c r="AJ617" s="1">
        <f t="shared" si="18"/>
        <v>0</v>
      </c>
      <c r="AK617" s="7" t="str">
        <f t="shared" si="19"/>
        <v>20-29</v>
      </c>
    </row>
    <row r="618" spans="1:37" x14ac:dyDescent="0.3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  <c r="AJ618" s="1">
        <f t="shared" si="18"/>
        <v>0</v>
      </c>
      <c r="AK618" s="7" t="str">
        <f t="shared" si="19"/>
        <v>50-59</v>
      </c>
    </row>
    <row r="619" spans="1:37" x14ac:dyDescent="0.3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  <c r="AJ619" s="1">
        <f t="shared" si="18"/>
        <v>0</v>
      </c>
      <c r="AK619" s="7" t="str">
        <f t="shared" si="19"/>
        <v>40-49</v>
      </c>
    </row>
    <row r="620" spans="1:37" x14ac:dyDescent="0.3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  <c r="AJ620" s="1">
        <f t="shared" si="18"/>
        <v>0</v>
      </c>
      <c r="AK620" s="7" t="str">
        <f t="shared" si="19"/>
        <v>20-29</v>
      </c>
    </row>
    <row r="621" spans="1:37" x14ac:dyDescent="0.3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  <c r="AJ621" s="1">
        <f t="shared" si="18"/>
        <v>0</v>
      </c>
      <c r="AK621" s="7" t="str">
        <f t="shared" si="19"/>
        <v>30-39</v>
      </c>
    </row>
    <row r="622" spans="1:37" x14ac:dyDescent="0.3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  <c r="AJ622" s="1">
        <f t="shared" si="18"/>
        <v>0</v>
      </c>
      <c r="AK622" s="7" t="str">
        <f t="shared" si="19"/>
        <v>30-39</v>
      </c>
    </row>
    <row r="623" spans="1:37" x14ac:dyDescent="0.3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  <c r="AJ623" s="1">
        <f t="shared" si="18"/>
        <v>0</v>
      </c>
      <c r="AK623" s="7" t="str">
        <f t="shared" si="19"/>
        <v>30-39</v>
      </c>
    </row>
    <row r="624" spans="1:37" x14ac:dyDescent="0.3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  <c r="AJ624" s="1">
        <f t="shared" si="18"/>
        <v>0</v>
      </c>
      <c r="AK624" s="7" t="str">
        <f t="shared" si="19"/>
        <v>30-39</v>
      </c>
    </row>
    <row r="625" spans="1:37" x14ac:dyDescent="0.3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  <c r="AJ625" s="1">
        <f t="shared" si="18"/>
        <v>0</v>
      </c>
      <c r="AK625" s="7" t="str">
        <f t="shared" si="19"/>
        <v>30-39</v>
      </c>
    </row>
    <row r="626" spans="1:37" x14ac:dyDescent="0.3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  <c r="AJ626" s="1">
        <f t="shared" si="18"/>
        <v>0</v>
      </c>
      <c r="AK626" s="7" t="str">
        <f t="shared" si="19"/>
        <v>50-59</v>
      </c>
    </row>
    <row r="627" spans="1:37" x14ac:dyDescent="0.3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  <c r="AJ627" s="1">
        <f t="shared" si="18"/>
        <v>0</v>
      </c>
      <c r="AK627" s="7" t="str">
        <f t="shared" si="19"/>
        <v>40-49</v>
      </c>
    </row>
    <row r="628" spans="1:37" x14ac:dyDescent="0.3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  <c r="AJ628" s="1">
        <f t="shared" si="18"/>
        <v>0</v>
      </c>
      <c r="AK628" s="7" t="str">
        <f t="shared" si="19"/>
        <v>30-39</v>
      </c>
    </row>
    <row r="629" spans="1:37" x14ac:dyDescent="0.3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  <c r="AJ629" s="1">
        <f t="shared" si="18"/>
        <v>0</v>
      </c>
      <c r="AK629" s="7" t="str">
        <f t="shared" si="19"/>
        <v>50-59</v>
      </c>
    </row>
    <row r="630" spans="1:37" x14ac:dyDescent="0.3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  <c r="AJ630" s="1">
        <f t="shared" si="18"/>
        <v>0</v>
      </c>
      <c r="AK630" s="7" t="str">
        <f t="shared" si="19"/>
        <v>30-39</v>
      </c>
    </row>
    <row r="631" spans="1:37" x14ac:dyDescent="0.3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  <c r="AJ631" s="1">
        <f t="shared" si="18"/>
        <v>0</v>
      </c>
      <c r="AK631" s="7" t="str">
        <f t="shared" si="19"/>
        <v>20-29</v>
      </c>
    </row>
    <row r="632" spans="1:37" x14ac:dyDescent="0.3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  <c r="AJ632" s="1">
        <f t="shared" si="18"/>
        <v>0</v>
      </c>
      <c r="AK632" s="7" t="str">
        <f t="shared" si="19"/>
        <v>20-29</v>
      </c>
    </row>
    <row r="633" spans="1:37" x14ac:dyDescent="0.3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  <c r="AJ633" s="1">
        <f t="shared" si="18"/>
        <v>0</v>
      </c>
      <c r="AK633" s="7" t="str">
        <f t="shared" si="19"/>
        <v>40-49</v>
      </c>
    </row>
    <row r="634" spans="1:37" x14ac:dyDescent="0.3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  <c r="AJ634" s="1">
        <f t="shared" si="18"/>
        <v>0</v>
      </c>
      <c r="AK634" s="7" t="str">
        <f t="shared" si="19"/>
        <v>40-49</v>
      </c>
    </row>
    <row r="635" spans="1:37" x14ac:dyDescent="0.3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  <c r="AJ635" s="1">
        <f t="shared" si="18"/>
        <v>0</v>
      </c>
      <c r="AK635" s="7" t="str">
        <f t="shared" si="19"/>
        <v>30-39</v>
      </c>
    </row>
    <row r="636" spans="1:37" x14ac:dyDescent="0.3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  <c r="AJ636" s="1">
        <f t="shared" si="18"/>
        <v>0</v>
      </c>
      <c r="AK636" s="7" t="str">
        <f t="shared" si="19"/>
        <v>20-29</v>
      </c>
    </row>
    <row r="637" spans="1:37" x14ac:dyDescent="0.3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  <c r="AJ637" s="1">
        <f t="shared" si="18"/>
        <v>0</v>
      </c>
      <c r="AK637" s="7" t="str">
        <f t="shared" si="19"/>
        <v>30-39</v>
      </c>
    </row>
    <row r="638" spans="1:37" x14ac:dyDescent="0.3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  <c r="AJ638" s="1">
        <f t="shared" si="18"/>
        <v>1</v>
      </c>
      <c r="AK638" s="7" t="str">
        <f t="shared" si="19"/>
        <v>30-39</v>
      </c>
    </row>
    <row r="639" spans="1:37" x14ac:dyDescent="0.3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  <c r="AJ639" s="1">
        <f t="shared" si="18"/>
        <v>0</v>
      </c>
      <c r="AK639" s="7" t="str">
        <f t="shared" si="19"/>
        <v>30-39</v>
      </c>
    </row>
    <row r="640" spans="1:37" x14ac:dyDescent="0.3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  <c r="AJ640" s="1">
        <f t="shared" si="18"/>
        <v>0</v>
      </c>
      <c r="AK640" s="7" t="str">
        <f t="shared" si="19"/>
        <v>20-29</v>
      </c>
    </row>
    <row r="641" spans="1:37" x14ac:dyDescent="0.3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  <c r="AJ641" s="1">
        <f t="shared" si="18"/>
        <v>0</v>
      </c>
      <c r="AK641" s="7" t="str">
        <f t="shared" si="19"/>
        <v>40-49</v>
      </c>
    </row>
    <row r="642" spans="1:37" x14ac:dyDescent="0.3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  <c r="AJ642" s="1">
        <f t="shared" ref="AJ642:AJ705" si="20">IF(B642="Yes",1,0)</f>
        <v>0</v>
      </c>
      <c r="AK642" s="7" t="str">
        <f t="shared" ref="AK642:AK705" si="21">IF(A642&lt;30,"20-29",
 IF(A642&lt;40,"30-39",
 IF(A642&lt;50,"40-49",
 IF(A642&lt;60,"50-59","60+"))))</f>
        <v>20-29</v>
      </c>
    </row>
    <row r="643" spans="1:37" x14ac:dyDescent="0.3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  <c r="AJ643" s="1">
        <f t="shared" si="20"/>
        <v>0</v>
      </c>
      <c r="AK643" s="7" t="str">
        <f t="shared" si="21"/>
        <v>30-39</v>
      </c>
    </row>
    <row r="644" spans="1:37" x14ac:dyDescent="0.3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  <c r="AJ644" s="1">
        <f t="shared" si="20"/>
        <v>0</v>
      </c>
      <c r="AK644" s="7" t="str">
        <f t="shared" si="21"/>
        <v>30-39</v>
      </c>
    </row>
    <row r="645" spans="1:37" x14ac:dyDescent="0.3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  <c r="AJ645" s="1">
        <f t="shared" si="20"/>
        <v>0</v>
      </c>
      <c r="AK645" s="7" t="str">
        <f t="shared" si="21"/>
        <v>40-49</v>
      </c>
    </row>
    <row r="646" spans="1:37" x14ac:dyDescent="0.3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  <c r="AJ646" s="1">
        <f t="shared" si="20"/>
        <v>0</v>
      </c>
      <c r="AK646" s="7" t="str">
        <f t="shared" si="21"/>
        <v>30-39</v>
      </c>
    </row>
    <row r="647" spans="1:37" x14ac:dyDescent="0.3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  <c r="AJ647" s="1">
        <f t="shared" si="20"/>
        <v>1</v>
      </c>
      <c r="AK647" s="7" t="str">
        <f t="shared" si="21"/>
        <v>20-29</v>
      </c>
    </row>
    <row r="648" spans="1:37" x14ac:dyDescent="0.3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  <c r="AJ648" s="1">
        <f t="shared" si="20"/>
        <v>0</v>
      </c>
      <c r="AK648" s="7" t="str">
        <f t="shared" si="21"/>
        <v>50-59</v>
      </c>
    </row>
    <row r="649" spans="1:37" x14ac:dyDescent="0.3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  <c r="AJ649" s="1">
        <f t="shared" si="20"/>
        <v>0</v>
      </c>
      <c r="AK649" s="7" t="str">
        <f t="shared" si="21"/>
        <v>30-39</v>
      </c>
    </row>
    <row r="650" spans="1:37" x14ac:dyDescent="0.3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  <c r="AJ650" s="1">
        <f t="shared" si="20"/>
        <v>0</v>
      </c>
      <c r="AK650" s="7" t="str">
        <f t="shared" si="21"/>
        <v>30-39</v>
      </c>
    </row>
    <row r="651" spans="1:37" x14ac:dyDescent="0.3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  <c r="AJ651" s="1">
        <f t="shared" si="20"/>
        <v>0</v>
      </c>
      <c r="AK651" s="7" t="str">
        <f t="shared" si="21"/>
        <v>50-59</v>
      </c>
    </row>
    <row r="652" spans="1:37" x14ac:dyDescent="0.3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  <c r="AJ652" s="1">
        <f t="shared" si="20"/>
        <v>0</v>
      </c>
      <c r="AK652" s="7" t="str">
        <f t="shared" si="21"/>
        <v>40-49</v>
      </c>
    </row>
    <row r="653" spans="1:37" x14ac:dyDescent="0.3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  <c r="AJ653" s="1">
        <f t="shared" si="20"/>
        <v>0</v>
      </c>
      <c r="AK653" s="7" t="str">
        <f t="shared" si="21"/>
        <v>40-49</v>
      </c>
    </row>
    <row r="654" spans="1:37" x14ac:dyDescent="0.3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  <c r="AJ654" s="1">
        <f t="shared" si="20"/>
        <v>0</v>
      </c>
      <c r="AK654" s="7" t="str">
        <f t="shared" si="21"/>
        <v>30-39</v>
      </c>
    </row>
    <row r="655" spans="1:37" x14ac:dyDescent="0.3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  <c r="AJ655" s="1">
        <f t="shared" si="20"/>
        <v>0</v>
      </c>
      <c r="AK655" s="7" t="str">
        <f t="shared" si="21"/>
        <v>50-59</v>
      </c>
    </row>
    <row r="656" spans="1:37" x14ac:dyDescent="0.3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  <c r="AJ656" s="1">
        <f t="shared" si="20"/>
        <v>0</v>
      </c>
      <c r="AK656" s="7" t="str">
        <f t="shared" si="21"/>
        <v>30-39</v>
      </c>
    </row>
    <row r="657" spans="1:37" x14ac:dyDescent="0.3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  <c r="AJ657" s="1">
        <f t="shared" si="20"/>
        <v>0</v>
      </c>
      <c r="AK657" s="7" t="str">
        <f t="shared" si="21"/>
        <v>30-39</v>
      </c>
    </row>
    <row r="658" spans="1:37" x14ac:dyDescent="0.3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  <c r="AJ658" s="1">
        <f t="shared" si="20"/>
        <v>1</v>
      </c>
      <c r="AK658" s="7" t="str">
        <f t="shared" si="21"/>
        <v>30-39</v>
      </c>
    </row>
    <row r="659" spans="1:37" x14ac:dyDescent="0.3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  <c r="AJ659" s="1">
        <f t="shared" si="20"/>
        <v>0</v>
      </c>
      <c r="AK659" s="7" t="str">
        <f t="shared" si="21"/>
        <v>20-29</v>
      </c>
    </row>
    <row r="660" spans="1:37" x14ac:dyDescent="0.3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  <c r="AJ660" s="1">
        <f t="shared" si="20"/>
        <v>0</v>
      </c>
      <c r="AK660" s="7" t="str">
        <f t="shared" si="21"/>
        <v>40-49</v>
      </c>
    </row>
    <row r="661" spans="1:37" x14ac:dyDescent="0.3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  <c r="AJ661" s="1">
        <f t="shared" si="20"/>
        <v>0</v>
      </c>
      <c r="AK661" s="7" t="str">
        <f t="shared" si="21"/>
        <v>20-29</v>
      </c>
    </row>
    <row r="662" spans="1:37" x14ac:dyDescent="0.3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  <c r="AJ662" s="1">
        <f t="shared" si="20"/>
        <v>1</v>
      </c>
      <c r="AK662" s="7" t="str">
        <f t="shared" si="21"/>
        <v>50-59</v>
      </c>
    </row>
    <row r="663" spans="1:37" x14ac:dyDescent="0.3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  <c r="AJ663" s="1">
        <f t="shared" si="20"/>
        <v>0</v>
      </c>
      <c r="AK663" s="7" t="str">
        <f t="shared" si="21"/>
        <v>40-49</v>
      </c>
    </row>
    <row r="664" spans="1:37" x14ac:dyDescent="0.3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  <c r="AJ664" s="1">
        <f t="shared" si="20"/>
        <v>1</v>
      </c>
      <c r="AK664" s="7" t="str">
        <f t="shared" si="21"/>
        <v>20-29</v>
      </c>
    </row>
    <row r="665" spans="1:37" x14ac:dyDescent="0.3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  <c r="AJ665" s="1">
        <f t="shared" si="20"/>
        <v>1</v>
      </c>
      <c r="AK665" s="7" t="str">
        <f t="shared" si="21"/>
        <v>20-29</v>
      </c>
    </row>
    <row r="666" spans="1:37" x14ac:dyDescent="0.3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  <c r="AJ666" s="1">
        <f t="shared" si="20"/>
        <v>0</v>
      </c>
      <c r="AK666" s="7" t="str">
        <f t="shared" si="21"/>
        <v>30-39</v>
      </c>
    </row>
    <row r="667" spans="1:37" x14ac:dyDescent="0.3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  <c r="AJ667" s="1">
        <f t="shared" si="20"/>
        <v>0</v>
      </c>
      <c r="AK667" s="7" t="str">
        <f t="shared" si="21"/>
        <v>40-49</v>
      </c>
    </row>
    <row r="668" spans="1:37" x14ac:dyDescent="0.3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  <c r="AJ668" s="1">
        <f t="shared" si="20"/>
        <v>1</v>
      </c>
      <c r="AK668" s="7" t="str">
        <f t="shared" si="21"/>
        <v>20-29</v>
      </c>
    </row>
    <row r="669" spans="1:37" x14ac:dyDescent="0.3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  <c r="AJ669" s="1">
        <f t="shared" si="20"/>
        <v>1</v>
      </c>
      <c r="AK669" s="7" t="str">
        <f t="shared" si="21"/>
        <v>40-49</v>
      </c>
    </row>
    <row r="670" spans="1:37" x14ac:dyDescent="0.3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  <c r="AJ670" s="1">
        <f t="shared" si="20"/>
        <v>0</v>
      </c>
      <c r="AK670" s="7" t="str">
        <f t="shared" si="21"/>
        <v>20-29</v>
      </c>
    </row>
    <row r="671" spans="1:37" x14ac:dyDescent="0.3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  <c r="AJ671" s="1">
        <f t="shared" si="20"/>
        <v>1</v>
      </c>
      <c r="AK671" s="7" t="str">
        <f t="shared" si="21"/>
        <v>30-39</v>
      </c>
    </row>
    <row r="672" spans="1:37" x14ac:dyDescent="0.3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  <c r="AJ672" s="1">
        <f t="shared" si="20"/>
        <v>0</v>
      </c>
      <c r="AK672" s="7" t="str">
        <f t="shared" si="21"/>
        <v>20-29</v>
      </c>
    </row>
    <row r="673" spans="1:37" x14ac:dyDescent="0.3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  <c r="AJ673" s="1">
        <f t="shared" si="20"/>
        <v>0</v>
      </c>
      <c r="AK673" s="7" t="str">
        <f t="shared" si="21"/>
        <v>30-39</v>
      </c>
    </row>
    <row r="674" spans="1:37" x14ac:dyDescent="0.3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  <c r="AJ674" s="1">
        <f t="shared" si="20"/>
        <v>0</v>
      </c>
      <c r="AK674" s="7" t="str">
        <f t="shared" si="21"/>
        <v>40-49</v>
      </c>
    </row>
    <row r="675" spans="1:37" x14ac:dyDescent="0.3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  <c r="AJ675" s="1">
        <f t="shared" si="20"/>
        <v>0</v>
      </c>
      <c r="AK675" s="7" t="str">
        <f t="shared" si="21"/>
        <v>30-39</v>
      </c>
    </row>
    <row r="676" spans="1:37" x14ac:dyDescent="0.3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  <c r="AJ676" s="1">
        <f t="shared" si="20"/>
        <v>0</v>
      </c>
      <c r="AK676" s="7" t="str">
        <f t="shared" si="21"/>
        <v>50-59</v>
      </c>
    </row>
    <row r="677" spans="1:37" x14ac:dyDescent="0.3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  <c r="AJ677" s="1">
        <f t="shared" si="20"/>
        <v>0</v>
      </c>
      <c r="AK677" s="7" t="str">
        <f t="shared" si="21"/>
        <v>30-39</v>
      </c>
    </row>
    <row r="678" spans="1:37" x14ac:dyDescent="0.3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  <c r="AJ678" s="1">
        <f t="shared" si="20"/>
        <v>0</v>
      </c>
      <c r="AK678" s="7" t="str">
        <f t="shared" si="21"/>
        <v>30-39</v>
      </c>
    </row>
    <row r="679" spans="1:37" x14ac:dyDescent="0.3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  <c r="AJ679" s="1">
        <f t="shared" si="20"/>
        <v>0</v>
      </c>
      <c r="AK679" s="7" t="str">
        <f t="shared" si="21"/>
        <v>40-49</v>
      </c>
    </row>
    <row r="680" spans="1:37" x14ac:dyDescent="0.3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  <c r="AJ680" s="1">
        <f t="shared" si="20"/>
        <v>0</v>
      </c>
      <c r="AK680" s="7" t="str">
        <f t="shared" si="21"/>
        <v>40-49</v>
      </c>
    </row>
    <row r="681" spans="1:37" x14ac:dyDescent="0.3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  <c r="AJ681" s="1">
        <f t="shared" si="20"/>
        <v>0</v>
      </c>
      <c r="AK681" s="7" t="str">
        <f t="shared" si="21"/>
        <v>30-39</v>
      </c>
    </row>
    <row r="682" spans="1:37" x14ac:dyDescent="0.3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  <c r="AJ682" s="1">
        <f t="shared" si="20"/>
        <v>0</v>
      </c>
      <c r="AK682" s="7" t="str">
        <f t="shared" si="21"/>
        <v>30-39</v>
      </c>
    </row>
    <row r="683" spans="1:37" x14ac:dyDescent="0.3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  <c r="AJ683" s="1">
        <f t="shared" si="20"/>
        <v>0</v>
      </c>
      <c r="AK683" s="7" t="str">
        <f t="shared" si="21"/>
        <v>30-39</v>
      </c>
    </row>
    <row r="684" spans="1:37" x14ac:dyDescent="0.3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  <c r="AJ684" s="1">
        <f t="shared" si="20"/>
        <v>0</v>
      </c>
      <c r="AK684" s="7" t="str">
        <f t="shared" si="21"/>
        <v>30-39</v>
      </c>
    </row>
    <row r="685" spans="1:37" x14ac:dyDescent="0.3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  <c r="AJ685" s="1">
        <f t="shared" si="20"/>
        <v>1</v>
      </c>
      <c r="AK685" s="7" t="str">
        <f t="shared" si="21"/>
        <v>20-29</v>
      </c>
    </row>
    <row r="686" spans="1:37" x14ac:dyDescent="0.3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  <c r="AJ686" s="1">
        <f t="shared" si="20"/>
        <v>0</v>
      </c>
      <c r="AK686" s="7" t="str">
        <f t="shared" si="21"/>
        <v>40-49</v>
      </c>
    </row>
    <row r="687" spans="1:37" x14ac:dyDescent="0.3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  <c r="AJ687" s="1">
        <f t="shared" si="20"/>
        <v>0</v>
      </c>
      <c r="AK687" s="7" t="str">
        <f t="shared" si="21"/>
        <v>20-29</v>
      </c>
    </row>
    <row r="688" spans="1:37" x14ac:dyDescent="0.3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  <c r="AJ688" s="1">
        <f t="shared" si="20"/>
        <v>0</v>
      </c>
      <c r="AK688" s="7" t="str">
        <f t="shared" si="21"/>
        <v>40-49</v>
      </c>
    </row>
    <row r="689" spans="1:37" x14ac:dyDescent="0.3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  <c r="AJ689" s="1">
        <f t="shared" si="20"/>
        <v>0</v>
      </c>
      <c r="AK689" s="7" t="str">
        <f t="shared" si="21"/>
        <v>30-39</v>
      </c>
    </row>
    <row r="690" spans="1:37" x14ac:dyDescent="0.3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  <c r="AJ690" s="1">
        <f t="shared" si="20"/>
        <v>1</v>
      </c>
      <c r="AK690" s="7" t="str">
        <f t="shared" si="21"/>
        <v>20-29</v>
      </c>
    </row>
    <row r="691" spans="1:37" x14ac:dyDescent="0.3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  <c r="AJ691" s="1">
        <f t="shared" si="20"/>
        <v>1</v>
      </c>
      <c r="AK691" s="7" t="str">
        <f t="shared" si="21"/>
        <v>20-29</v>
      </c>
    </row>
    <row r="692" spans="1:37" x14ac:dyDescent="0.3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  <c r="AJ692" s="1">
        <f t="shared" si="20"/>
        <v>0</v>
      </c>
      <c r="AK692" s="7" t="str">
        <f t="shared" si="21"/>
        <v>30-39</v>
      </c>
    </row>
    <row r="693" spans="1:37" x14ac:dyDescent="0.3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  <c r="AJ693" s="1">
        <f t="shared" si="20"/>
        <v>0</v>
      </c>
      <c r="AK693" s="7" t="str">
        <f t="shared" si="21"/>
        <v>40-49</v>
      </c>
    </row>
    <row r="694" spans="1:37" x14ac:dyDescent="0.3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  <c r="AJ694" s="1">
        <f t="shared" si="20"/>
        <v>0</v>
      </c>
      <c r="AK694" s="7" t="str">
        <f t="shared" si="21"/>
        <v>30-39</v>
      </c>
    </row>
    <row r="695" spans="1:37" x14ac:dyDescent="0.3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  <c r="AJ695" s="1">
        <f t="shared" si="20"/>
        <v>1</v>
      </c>
      <c r="AK695" s="7" t="str">
        <f t="shared" si="21"/>
        <v>30-39</v>
      </c>
    </row>
    <row r="696" spans="1:37" x14ac:dyDescent="0.3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  <c r="AJ696" s="1">
        <f t="shared" si="20"/>
        <v>0</v>
      </c>
      <c r="AK696" s="7" t="str">
        <f t="shared" si="21"/>
        <v>30-39</v>
      </c>
    </row>
    <row r="697" spans="1:37" x14ac:dyDescent="0.3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  <c r="AJ697" s="1">
        <f t="shared" si="20"/>
        <v>1</v>
      </c>
      <c r="AK697" s="7" t="str">
        <f t="shared" si="21"/>
        <v>30-39</v>
      </c>
    </row>
    <row r="698" spans="1:37" x14ac:dyDescent="0.3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  <c r="AJ698" s="1">
        <f t="shared" si="20"/>
        <v>0</v>
      </c>
      <c r="AK698" s="7" t="str">
        <f t="shared" si="21"/>
        <v>40-49</v>
      </c>
    </row>
    <row r="699" spans="1:37" x14ac:dyDescent="0.3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  <c r="AJ699" s="1">
        <f t="shared" si="20"/>
        <v>0</v>
      </c>
      <c r="AK699" s="7" t="str">
        <f t="shared" si="21"/>
        <v>20-29</v>
      </c>
    </row>
    <row r="700" spans="1:37" x14ac:dyDescent="0.3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  <c r="AJ700" s="1">
        <f t="shared" si="20"/>
        <v>0</v>
      </c>
      <c r="AK700" s="7" t="str">
        <f t="shared" si="21"/>
        <v>30-39</v>
      </c>
    </row>
    <row r="701" spans="1:37" x14ac:dyDescent="0.3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  <c r="AJ701" s="1">
        <f t="shared" si="20"/>
        <v>0</v>
      </c>
      <c r="AK701" s="7" t="str">
        <f t="shared" si="21"/>
        <v>50-59</v>
      </c>
    </row>
    <row r="702" spans="1:37" x14ac:dyDescent="0.3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  <c r="AJ702" s="1">
        <f t="shared" si="20"/>
        <v>1</v>
      </c>
      <c r="AK702" s="7" t="str">
        <f t="shared" si="21"/>
        <v>50-59</v>
      </c>
    </row>
    <row r="703" spans="1:37" x14ac:dyDescent="0.3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  <c r="AJ703" s="1">
        <f t="shared" si="20"/>
        <v>0</v>
      </c>
      <c r="AK703" s="7" t="str">
        <f t="shared" si="21"/>
        <v>50-59</v>
      </c>
    </row>
    <row r="704" spans="1:37" x14ac:dyDescent="0.3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  <c r="AJ704" s="1">
        <f t="shared" si="20"/>
        <v>0</v>
      </c>
      <c r="AK704" s="7" t="str">
        <f t="shared" si="21"/>
        <v>30-39</v>
      </c>
    </row>
    <row r="705" spans="1:37" x14ac:dyDescent="0.3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  <c r="AJ705" s="1">
        <f t="shared" si="20"/>
        <v>0</v>
      </c>
      <c r="AK705" s="7" t="str">
        <f t="shared" si="21"/>
        <v>30-39</v>
      </c>
    </row>
    <row r="706" spans="1:37" x14ac:dyDescent="0.3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  <c r="AJ706" s="1">
        <f t="shared" ref="AJ706:AJ769" si="22">IF(B706="Yes",1,0)</f>
        <v>0</v>
      </c>
      <c r="AK706" s="7" t="str">
        <f t="shared" ref="AK706:AK769" si="23">IF(A706&lt;30,"20-29",
 IF(A706&lt;40,"30-39",
 IF(A706&lt;50,"40-49",
 IF(A706&lt;60,"50-59","60+"))))</f>
        <v>30-39</v>
      </c>
    </row>
    <row r="707" spans="1:37" x14ac:dyDescent="0.3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  <c r="AJ707" s="1">
        <f t="shared" si="22"/>
        <v>0</v>
      </c>
      <c r="AK707" s="7" t="str">
        <f t="shared" si="23"/>
        <v>30-39</v>
      </c>
    </row>
    <row r="708" spans="1:37" x14ac:dyDescent="0.3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  <c r="AJ708" s="1">
        <f t="shared" si="22"/>
        <v>1</v>
      </c>
      <c r="AK708" s="7" t="str">
        <f t="shared" si="23"/>
        <v>40-49</v>
      </c>
    </row>
    <row r="709" spans="1:37" x14ac:dyDescent="0.3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  <c r="AJ709" s="1">
        <f t="shared" si="22"/>
        <v>0</v>
      </c>
      <c r="AK709" s="7" t="str">
        <f t="shared" si="23"/>
        <v>40-49</v>
      </c>
    </row>
    <row r="710" spans="1:37" x14ac:dyDescent="0.3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  <c r="AJ710" s="1">
        <f t="shared" si="22"/>
        <v>0</v>
      </c>
      <c r="AK710" s="7" t="str">
        <f t="shared" si="23"/>
        <v>30-39</v>
      </c>
    </row>
    <row r="711" spans="1:37" x14ac:dyDescent="0.3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  <c r="AJ711" s="1">
        <f t="shared" si="22"/>
        <v>1</v>
      </c>
      <c r="AK711" s="7" t="str">
        <f t="shared" si="23"/>
        <v>30-39</v>
      </c>
    </row>
    <row r="712" spans="1:37" x14ac:dyDescent="0.3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  <c r="AJ712" s="1">
        <f t="shared" si="22"/>
        <v>0</v>
      </c>
      <c r="AK712" s="7" t="str">
        <f t="shared" si="23"/>
        <v>30-39</v>
      </c>
    </row>
    <row r="713" spans="1:37" x14ac:dyDescent="0.3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  <c r="AJ713" s="1">
        <f t="shared" si="22"/>
        <v>1</v>
      </c>
      <c r="AK713" s="7" t="str">
        <f t="shared" si="23"/>
        <v>20-29</v>
      </c>
    </row>
    <row r="714" spans="1:37" x14ac:dyDescent="0.3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  <c r="AJ714" s="1">
        <f t="shared" si="22"/>
        <v>0</v>
      </c>
      <c r="AK714" s="7" t="str">
        <f t="shared" si="23"/>
        <v>30-39</v>
      </c>
    </row>
    <row r="715" spans="1:37" x14ac:dyDescent="0.3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  <c r="AJ715" s="1">
        <f t="shared" si="22"/>
        <v>0</v>
      </c>
      <c r="AK715" s="7" t="str">
        <f t="shared" si="23"/>
        <v>40-49</v>
      </c>
    </row>
    <row r="716" spans="1:37" x14ac:dyDescent="0.3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  <c r="AJ716" s="1">
        <f t="shared" si="22"/>
        <v>0</v>
      </c>
      <c r="AK716" s="7" t="str">
        <f t="shared" si="23"/>
        <v>50-59</v>
      </c>
    </row>
    <row r="717" spans="1:37" x14ac:dyDescent="0.3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  <c r="AJ717" s="1">
        <f t="shared" si="22"/>
        <v>0</v>
      </c>
      <c r="AK717" s="7" t="str">
        <f t="shared" si="23"/>
        <v>30-39</v>
      </c>
    </row>
    <row r="718" spans="1:37" x14ac:dyDescent="0.3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  <c r="AJ718" s="1">
        <f t="shared" si="22"/>
        <v>0</v>
      </c>
      <c r="AK718" s="7" t="str">
        <f t="shared" si="23"/>
        <v>40-49</v>
      </c>
    </row>
    <row r="719" spans="1:37" x14ac:dyDescent="0.3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  <c r="AJ719" s="1">
        <f t="shared" si="22"/>
        <v>0</v>
      </c>
      <c r="AK719" s="7" t="str">
        <f t="shared" si="23"/>
        <v>20-29</v>
      </c>
    </row>
    <row r="720" spans="1:37" x14ac:dyDescent="0.3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  <c r="AJ720" s="1">
        <f t="shared" si="22"/>
        <v>0</v>
      </c>
      <c r="AK720" s="7" t="str">
        <f t="shared" si="23"/>
        <v>40-49</v>
      </c>
    </row>
    <row r="721" spans="1:37" x14ac:dyDescent="0.3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  <c r="AJ721" s="1">
        <f t="shared" si="22"/>
        <v>0</v>
      </c>
      <c r="AK721" s="7" t="str">
        <f t="shared" si="23"/>
        <v>40-49</v>
      </c>
    </row>
    <row r="722" spans="1:37" x14ac:dyDescent="0.3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  <c r="AJ722" s="1">
        <f t="shared" si="22"/>
        <v>1</v>
      </c>
      <c r="AK722" s="7" t="str">
        <f t="shared" si="23"/>
        <v>30-39</v>
      </c>
    </row>
    <row r="723" spans="1:37" x14ac:dyDescent="0.3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  <c r="AJ723" s="1">
        <f t="shared" si="22"/>
        <v>0</v>
      </c>
      <c r="AK723" s="7" t="str">
        <f t="shared" si="23"/>
        <v>50-59</v>
      </c>
    </row>
    <row r="724" spans="1:37" x14ac:dyDescent="0.3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  <c r="AJ724" s="1">
        <f t="shared" si="22"/>
        <v>0</v>
      </c>
      <c r="AK724" s="7" t="str">
        <f t="shared" si="23"/>
        <v>30-39</v>
      </c>
    </row>
    <row r="725" spans="1:37" x14ac:dyDescent="0.3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  <c r="AJ725" s="1">
        <f t="shared" si="22"/>
        <v>0</v>
      </c>
      <c r="AK725" s="7" t="str">
        <f t="shared" si="23"/>
        <v>40-49</v>
      </c>
    </row>
    <row r="726" spans="1:37" x14ac:dyDescent="0.3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  <c r="AJ726" s="1">
        <f t="shared" si="22"/>
        <v>0</v>
      </c>
      <c r="AK726" s="7" t="str">
        <f t="shared" si="23"/>
        <v>20-29</v>
      </c>
    </row>
    <row r="727" spans="1:37" x14ac:dyDescent="0.3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  <c r="AJ727" s="1">
        <f t="shared" si="22"/>
        <v>1</v>
      </c>
      <c r="AK727" s="7" t="str">
        <f t="shared" si="23"/>
        <v>30-39</v>
      </c>
    </row>
    <row r="728" spans="1:37" x14ac:dyDescent="0.3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  <c r="AJ728" s="1">
        <f t="shared" si="22"/>
        <v>0</v>
      </c>
      <c r="AK728" s="7" t="str">
        <f t="shared" si="23"/>
        <v>30-39</v>
      </c>
    </row>
    <row r="729" spans="1:37" x14ac:dyDescent="0.3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  <c r="AJ729" s="1">
        <f t="shared" si="22"/>
        <v>0</v>
      </c>
      <c r="AK729" s="7" t="str">
        <f t="shared" si="23"/>
        <v>20-29</v>
      </c>
    </row>
    <row r="730" spans="1:37" x14ac:dyDescent="0.3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  <c r="AJ730" s="1">
        <f t="shared" si="22"/>
        <v>0</v>
      </c>
      <c r="AK730" s="7" t="str">
        <f t="shared" si="23"/>
        <v>50-59</v>
      </c>
    </row>
    <row r="731" spans="1:37" x14ac:dyDescent="0.3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  <c r="AJ731" s="1">
        <f t="shared" si="22"/>
        <v>0</v>
      </c>
      <c r="AK731" s="7" t="str">
        <f t="shared" si="23"/>
        <v>30-39</v>
      </c>
    </row>
    <row r="732" spans="1:37" x14ac:dyDescent="0.3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  <c r="AJ732" s="1">
        <f t="shared" si="22"/>
        <v>0</v>
      </c>
      <c r="AK732" s="7" t="str">
        <f t="shared" si="23"/>
        <v>30-39</v>
      </c>
    </row>
    <row r="733" spans="1:37" x14ac:dyDescent="0.3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  <c r="AJ733" s="1">
        <f t="shared" si="22"/>
        <v>1</v>
      </c>
      <c r="AK733" s="7" t="str">
        <f t="shared" si="23"/>
        <v>20-29</v>
      </c>
    </row>
    <row r="734" spans="1:37" x14ac:dyDescent="0.3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  <c r="AJ734" s="1">
        <f t="shared" si="22"/>
        <v>1</v>
      </c>
      <c r="AK734" s="7" t="str">
        <f t="shared" si="23"/>
        <v>30-39</v>
      </c>
    </row>
    <row r="735" spans="1:37" x14ac:dyDescent="0.3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  <c r="AJ735" s="1">
        <f t="shared" si="22"/>
        <v>0</v>
      </c>
      <c r="AK735" s="7" t="str">
        <f t="shared" si="23"/>
        <v>20-29</v>
      </c>
    </row>
    <row r="736" spans="1:37" x14ac:dyDescent="0.3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  <c r="AJ736" s="1">
        <f t="shared" si="22"/>
        <v>0</v>
      </c>
      <c r="AK736" s="7" t="str">
        <f t="shared" si="23"/>
        <v>20-29</v>
      </c>
    </row>
    <row r="737" spans="1:37" x14ac:dyDescent="0.3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  <c r="AJ737" s="1">
        <f t="shared" si="22"/>
        <v>0</v>
      </c>
      <c r="AK737" s="7" t="str">
        <f t="shared" si="23"/>
        <v>40-49</v>
      </c>
    </row>
    <row r="738" spans="1:37" x14ac:dyDescent="0.3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  <c r="AJ738" s="1">
        <f t="shared" si="22"/>
        <v>0</v>
      </c>
      <c r="AK738" s="7" t="str">
        <f t="shared" si="23"/>
        <v>40-49</v>
      </c>
    </row>
    <row r="739" spans="1:37" x14ac:dyDescent="0.3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  <c r="AJ739" s="1">
        <f t="shared" si="22"/>
        <v>0</v>
      </c>
      <c r="AK739" s="7" t="str">
        <f t="shared" si="23"/>
        <v>40-49</v>
      </c>
    </row>
    <row r="740" spans="1:37" x14ac:dyDescent="0.3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  <c r="AJ740" s="1">
        <f t="shared" si="22"/>
        <v>0</v>
      </c>
      <c r="AK740" s="7" t="str">
        <f t="shared" si="23"/>
        <v>30-39</v>
      </c>
    </row>
    <row r="741" spans="1:37" x14ac:dyDescent="0.3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  <c r="AJ741" s="1">
        <f t="shared" si="22"/>
        <v>0</v>
      </c>
      <c r="AK741" s="7" t="str">
        <f t="shared" si="23"/>
        <v>20-29</v>
      </c>
    </row>
    <row r="742" spans="1:37" x14ac:dyDescent="0.3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  <c r="AJ742" s="1">
        <f t="shared" si="22"/>
        <v>0</v>
      </c>
      <c r="AK742" s="7" t="str">
        <f t="shared" si="23"/>
        <v>30-39</v>
      </c>
    </row>
    <row r="743" spans="1:37" x14ac:dyDescent="0.3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  <c r="AJ743" s="1">
        <f t="shared" si="22"/>
        <v>0</v>
      </c>
      <c r="AK743" s="7" t="str">
        <f t="shared" si="23"/>
        <v>40-49</v>
      </c>
    </row>
    <row r="744" spans="1:37" x14ac:dyDescent="0.3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  <c r="AJ744" s="1">
        <f t="shared" si="22"/>
        <v>0</v>
      </c>
      <c r="AK744" s="7" t="str">
        <f t="shared" si="23"/>
        <v>50-59</v>
      </c>
    </row>
    <row r="745" spans="1:37" x14ac:dyDescent="0.3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  <c r="AJ745" s="1">
        <f t="shared" si="22"/>
        <v>0</v>
      </c>
      <c r="AK745" s="7" t="str">
        <f t="shared" si="23"/>
        <v>50-59</v>
      </c>
    </row>
    <row r="746" spans="1:37" x14ac:dyDescent="0.3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  <c r="AJ746" s="1">
        <f t="shared" si="22"/>
        <v>1</v>
      </c>
      <c r="AK746" s="7" t="str">
        <f t="shared" si="23"/>
        <v>30-39</v>
      </c>
    </row>
    <row r="747" spans="1:37" x14ac:dyDescent="0.3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  <c r="AJ747" s="1">
        <f t="shared" si="22"/>
        <v>0</v>
      </c>
      <c r="AK747" s="7" t="str">
        <f t="shared" si="23"/>
        <v>50-59</v>
      </c>
    </row>
    <row r="748" spans="1:37" x14ac:dyDescent="0.3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  <c r="AJ748" s="1">
        <f t="shared" si="22"/>
        <v>0</v>
      </c>
      <c r="AK748" s="7" t="str">
        <f t="shared" si="23"/>
        <v>40-49</v>
      </c>
    </row>
    <row r="749" spans="1:37" x14ac:dyDescent="0.3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  <c r="AJ749" s="1">
        <f t="shared" si="22"/>
        <v>0</v>
      </c>
      <c r="AK749" s="7" t="str">
        <f t="shared" si="23"/>
        <v>30-39</v>
      </c>
    </row>
    <row r="750" spans="1:37" x14ac:dyDescent="0.3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  <c r="AJ750" s="1">
        <f t="shared" si="22"/>
        <v>1</v>
      </c>
      <c r="AK750" s="7" t="str">
        <f t="shared" si="23"/>
        <v>20-29</v>
      </c>
    </row>
    <row r="751" spans="1:37" x14ac:dyDescent="0.3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  <c r="AJ751" s="1">
        <f t="shared" si="22"/>
        <v>1</v>
      </c>
      <c r="AK751" s="7" t="str">
        <f t="shared" si="23"/>
        <v>50-59</v>
      </c>
    </row>
    <row r="752" spans="1:37" x14ac:dyDescent="0.3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  <c r="AJ752" s="1">
        <f t="shared" si="22"/>
        <v>0</v>
      </c>
      <c r="AK752" s="7" t="str">
        <f t="shared" si="23"/>
        <v>40-49</v>
      </c>
    </row>
    <row r="753" spans="1:37" x14ac:dyDescent="0.3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  <c r="AJ753" s="1">
        <f t="shared" si="22"/>
        <v>0</v>
      </c>
      <c r="AK753" s="7" t="str">
        <f t="shared" si="23"/>
        <v>50-59</v>
      </c>
    </row>
    <row r="754" spans="1:37" x14ac:dyDescent="0.3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  <c r="AJ754" s="1">
        <f t="shared" si="22"/>
        <v>1</v>
      </c>
      <c r="AK754" s="7" t="str">
        <f t="shared" si="23"/>
        <v>30-39</v>
      </c>
    </row>
    <row r="755" spans="1:37" x14ac:dyDescent="0.3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  <c r="AJ755" s="1">
        <f t="shared" si="22"/>
        <v>0</v>
      </c>
      <c r="AK755" s="7" t="str">
        <f t="shared" si="23"/>
        <v>30-39</v>
      </c>
    </row>
    <row r="756" spans="1:37" x14ac:dyDescent="0.3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  <c r="AJ756" s="1">
        <f t="shared" si="22"/>
        <v>0</v>
      </c>
      <c r="AK756" s="7" t="str">
        <f t="shared" si="23"/>
        <v>30-39</v>
      </c>
    </row>
    <row r="757" spans="1:37" x14ac:dyDescent="0.3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  <c r="AJ757" s="1">
        <f t="shared" si="22"/>
        <v>0</v>
      </c>
      <c r="AK757" s="7" t="str">
        <f t="shared" si="23"/>
        <v>40-49</v>
      </c>
    </row>
    <row r="758" spans="1:37" x14ac:dyDescent="0.3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  <c r="AJ758" s="1">
        <f t="shared" si="22"/>
        <v>0</v>
      </c>
      <c r="AK758" s="7" t="str">
        <f t="shared" si="23"/>
        <v>30-39</v>
      </c>
    </row>
    <row r="759" spans="1:37" x14ac:dyDescent="0.3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  <c r="AJ759" s="1">
        <f t="shared" si="22"/>
        <v>0</v>
      </c>
      <c r="AK759" s="7" t="str">
        <f t="shared" si="23"/>
        <v>30-39</v>
      </c>
    </row>
    <row r="760" spans="1:37" x14ac:dyDescent="0.3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  <c r="AJ760" s="1">
        <f t="shared" si="22"/>
        <v>0</v>
      </c>
      <c r="AK760" s="7" t="str">
        <f t="shared" si="23"/>
        <v>50-59</v>
      </c>
    </row>
    <row r="761" spans="1:37" x14ac:dyDescent="0.3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  <c r="AJ761" s="1">
        <f t="shared" si="22"/>
        <v>0</v>
      </c>
      <c r="AK761" s="7" t="str">
        <f t="shared" si="23"/>
        <v>40-49</v>
      </c>
    </row>
    <row r="762" spans="1:37" x14ac:dyDescent="0.3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  <c r="AJ762" s="1">
        <f t="shared" si="22"/>
        <v>0</v>
      </c>
      <c r="AK762" s="7" t="str">
        <f t="shared" si="23"/>
        <v>50-59</v>
      </c>
    </row>
    <row r="763" spans="1:37" x14ac:dyDescent="0.3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  <c r="AJ763" s="1">
        <f t="shared" si="22"/>
        <v>1</v>
      </c>
      <c r="AK763" s="7" t="str">
        <f t="shared" si="23"/>
        <v>30-39</v>
      </c>
    </row>
    <row r="764" spans="1:37" x14ac:dyDescent="0.3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  <c r="AJ764" s="1">
        <f t="shared" si="22"/>
        <v>1</v>
      </c>
      <c r="AK764" s="7" t="str">
        <f t="shared" si="23"/>
        <v>20-29</v>
      </c>
    </row>
    <row r="765" spans="1:37" x14ac:dyDescent="0.3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  <c r="AJ765" s="1">
        <f t="shared" si="22"/>
        <v>0</v>
      </c>
      <c r="AK765" s="7" t="str">
        <f t="shared" si="23"/>
        <v>30-39</v>
      </c>
    </row>
    <row r="766" spans="1:37" x14ac:dyDescent="0.3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  <c r="AJ766" s="1">
        <f t="shared" si="22"/>
        <v>0</v>
      </c>
      <c r="AK766" s="7" t="str">
        <f t="shared" si="23"/>
        <v>20-29</v>
      </c>
    </row>
    <row r="767" spans="1:37" x14ac:dyDescent="0.3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  <c r="AJ767" s="1">
        <f t="shared" si="22"/>
        <v>0</v>
      </c>
      <c r="AK767" s="7" t="str">
        <f t="shared" si="23"/>
        <v>30-39</v>
      </c>
    </row>
    <row r="768" spans="1:37" x14ac:dyDescent="0.3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  <c r="AJ768" s="1">
        <f t="shared" si="22"/>
        <v>0</v>
      </c>
      <c r="AK768" s="7" t="str">
        <f t="shared" si="23"/>
        <v>50-59</v>
      </c>
    </row>
    <row r="769" spans="1:37" x14ac:dyDescent="0.3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  <c r="AJ769" s="1">
        <f t="shared" si="22"/>
        <v>0</v>
      </c>
      <c r="AK769" s="7" t="str">
        <f t="shared" si="23"/>
        <v>30-39</v>
      </c>
    </row>
    <row r="770" spans="1:37" x14ac:dyDescent="0.3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  <c r="AJ770" s="1">
        <f t="shared" ref="AJ770:AJ833" si="24">IF(B770="Yes",1,0)</f>
        <v>0</v>
      </c>
      <c r="AK770" s="7" t="str">
        <f t="shared" ref="AK770:AK833" si="25">IF(A770&lt;30,"20-29",
 IF(A770&lt;40,"30-39",
 IF(A770&lt;50,"40-49",
 IF(A770&lt;60,"50-59","60+"))))</f>
        <v>40-49</v>
      </c>
    </row>
    <row r="771" spans="1:37" x14ac:dyDescent="0.3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  <c r="AJ771" s="1">
        <f t="shared" si="24"/>
        <v>0</v>
      </c>
      <c r="AK771" s="7" t="str">
        <f t="shared" si="25"/>
        <v>20-29</v>
      </c>
    </row>
    <row r="772" spans="1:37" x14ac:dyDescent="0.3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  <c r="AJ772" s="1">
        <f t="shared" si="24"/>
        <v>0</v>
      </c>
      <c r="AK772" s="7" t="str">
        <f t="shared" si="25"/>
        <v>40-49</v>
      </c>
    </row>
    <row r="773" spans="1:37" x14ac:dyDescent="0.3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  <c r="AJ773" s="1">
        <f t="shared" si="24"/>
        <v>0</v>
      </c>
      <c r="AK773" s="7" t="str">
        <f t="shared" si="25"/>
        <v>50-59</v>
      </c>
    </row>
    <row r="774" spans="1:37" x14ac:dyDescent="0.3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  <c r="AJ774" s="1">
        <f t="shared" si="24"/>
        <v>0</v>
      </c>
      <c r="AK774" s="7" t="str">
        <f t="shared" si="25"/>
        <v>50-59</v>
      </c>
    </row>
    <row r="775" spans="1:37" x14ac:dyDescent="0.3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  <c r="AJ775" s="1">
        <f t="shared" si="24"/>
        <v>0</v>
      </c>
      <c r="AK775" s="7" t="str">
        <f t="shared" si="25"/>
        <v>30-39</v>
      </c>
    </row>
    <row r="776" spans="1:37" x14ac:dyDescent="0.3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  <c r="AJ776" s="1">
        <f t="shared" si="24"/>
        <v>0</v>
      </c>
      <c r="AK776" s="7" t="str">
        <f t="shared" si="25"/>
        <v>50-59</v>
      </c>
    </row>
    <row r="777" spans="1:37" x14ac:dyDescent="0.3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  <c r="AJ777" s="1">
        <f t="shared" si="24"/>
        <v>0</v>
      </c>
      <c r="AK777" s="7" t="str">
        <f t="shared" si="25"/>
        <v>40-49</v>
      </c>
    </row>
    <row r="778" spans="1:37" x14ac:dyDescent="0.3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  <c r="AJ778" s="1">
        <f t="shared" si="24"/>
        <v>1</v>
      </c>
      <c r="AK778" s="7" t="str">
        <f t="shared" si="25"/>
        <v>20-29</v>
      </c>
    </row>
    <row r="779" spans="1:37" x14ac:dyDescent="0.3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  <c r="AJ779" s="1">
        <f t="shared" si="24"/>
        <v>1</v>
      </c>
      <c r="AK779" s="7" t="str">
        <f t="shared" si="25"/>
        <v>20-29</v>
      </c>
    </row>
    <row r="780" spans="1:37" x14ac:dyDescent="0.3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  <c r="AJ780" s="1">
        <f t="shared" si="24"/>
        <v>0</v>
      </c>
      <c r="AK780" s="7" t="str">
        <f t="shared" si="25"/>
        <v>40-49</v>
      </c>
    </row>
    <row r="781" spans="1:37" x14ac:dyDescent="0.3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  <c r="AJ781" s="1">
        <f t="shared" si="24"/>
        <v>1</v>
      </c>
      <c r="AK781" s="7" t="str">
        <f t="shared" si="25"/>
        <v>50-59</v>
      </c>
    </row>
    <row r="782" spans="1:37" x14ac:dyDescent="0.3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  <c r="AJ782" s="1">
        <f t="shared" si="24"/>
        <v>1</v>
      </c>
      <c r="AK782" s="7" t="str">
        <f t="shared" si="25"/>
        <v>20-29</v>
      </c>
    </row>
    <row r="783" spans="1:37" x14ac:dyDescent="0.3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  <c r="AJ783" s="1">
        <f t="shared" si="24"/>
        <v>0</v>
      </c>
      <c r="AK783" s="7" t="str">
        <f t="shared" si="25"/>
        <v>20-29</v>
      </c>
    </row>
    <row r="784" spans="1:37" x14ac:dyDescent="0.3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  <c r="AJ784" s="1">
        <f t="shared" si="24"/>
        <v>0</v>
      </c>
      <c r="AK784" s="7" t="str">
        <f t="shared" si="25"/>
        <v>30-39</v>
      </c>
    </row>
    <row r="785" spans="1:37" x14ac:dyDescent="0.3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  <c r="AJ785" s="1">
        <f t="shared" si="24"/>
        <v>0</v>
      </c>
      <c r="AK785" s="7" t="str">
        <f t="shared" si="25"/>
        <v>40-49</v>
      </c>
    </row>
    <row r="786" spans="1:37" x14ac:dyDescent="0.3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  <c r="AJ786" s="1">
        <f t="shared" si="24"/>
        <v>0</v>
      </c>
      <c r="AK786" s="7" t="str">
        <f t="shared" si="25"/>
        <v>30-39</v>
      </c>
    </row>
    <row r="787" spans="1:37" x14ac:dyDescent="0.3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  <c r="AJ787" s="1">
        <f t="shared" si="24"/>
        <v>0</v>
      </c>
      <c r="AK787" s="7" t="str">
        <f t="shared" si="25"/>
        <v>40-49</v>
      </c>
    </row>
    <row r="788" spans="1:37" x14ac:dyDescent="0.3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  <c r="AJ788" s="1">
        <f t="shared" si="24"/>
        <v>0</v>
      </c>
      <c r="AK788" s="7" t="str">
        <f t="shared" si="25"/>
        <v>20-29</v>
      </c>
    </row>
    <row r="789" spans="1:37" x14ac:dyDescent="0.3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  <c r="AJ789" s="1">
        <f t="shared" si="24"/>
        <v>0</v>
      </c>
      <c r="AK789" s="7" t="str">
        <f t="shared" si="25"/>
        <v>50-59</v>
      </c>
    </row>
    <row r="790" spans="1:37" x14ac:dyDescent="0.3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  <c r="AJ790" s="1">
        <f t="shared" si="24"/>
        <v>0</v>
      </c>
      <c r="AK790" s="7" t="str">
        <f t="shared" si="25"/>
        <v>20-29</v>
      </c>
    </row>
    <row r="791" spans="1:37" x14ac:dyDescent="0.3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  <c r="AJ791" s="1">
        <f t="shared" si="24"/>
        <v>1</v>
      </c>
      <c r="AK791" s="7" t="str">
        <f t="shared" si="25"/>
        <v>40-49</v>
      </c>
    </row>
    <row r="792" spans="1:37" x14ac:dyDescent="0.3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  <c r="AJ792" s="1">
        <f t="shared" si="24"/>
        <v>0</v>
      </c>
      <c r="AK792" s="7" t="str">
        <f t="shared" si="25"/>
        <v>30-39</v>
      </c>
    </row>
    <row r="793" spans="1:37" x14ac:dyDescent="0.3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  <c r="AJ793" s="1">
        <f t="shared" si="24"/>
        <v>1</v>
      </c>
      <c r="AK793" s="7" t="str">
        <f t="shared" si="25"/>
        <v>30-39</v>
      </c>
    </row>
    <row r="794" spans="1:37" x14ac:dyDescent="0.3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  <c r="AJ794" s="1">
        <f t="shared" si="24"/>
        <v>1</v>
      </c>
      <c r="AK794" s="7" t="str">
        <f t="shared" si="25"/>
        <v>30-39</v>
      </c>
    </row>
    <row r="795" spans="1:37" x14ac:dyDescent="0.3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  <c r="AJ795" s="1">
        <f t="shared" si="24"/>
        <v>0</v>
      </c>
      <c r="AK795" s="7" t="str">
        <f t="shared" si="25"/>
        <v>20-29</v>
      </c>
    </row>
    <row r="796" spans="1:37" x14ac:dyDescent="0.3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  <c r="AJ796" s="1">
        <f t="shared" si="24"/>
        <v>0</v>
      </c>
      <c r="AK796" s="7" t="str">
        <f t="shared" si="25"/>
        <v>30-39</v>
      </c>
    </row>
    <row r="797" spans="1:37" x14ac:dyDescent="0.3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  <c r="AJ797" s="1">
        <f t="shared" si="24"/>
        <v>0</v>
      </c>
      <c r="AK797" s="7" t="str">
        <f t="shared" si="25"/>
        <v>30-39</v>
      </c>
    </row>
    <row r="798" spans="1:37" x14ac:dyDescent="0.3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  <c r="AJ798" s="1">
        <f t="shared" si="24"/>
        <v>1</v>
      </c>
      <c r="AK798" s="7" t="str">
        <f t="shared" si="25"/>
        <v>20-29</v>
      </c>
    </row>
    <row r="799" spans="1:37" x14ac:dyDescent="0.3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  <c r="AJ799" s="1">
        <f t="shared" si="24"/>
        <v>1</v>
      </c>
      <c r="AK799" s="7" t="str">
        <f t="shared" si="25"/>
        <v>20-29</v>
      </c>
    </row>
    <row r="800" spans="1:37" x14ac:dyDescent="0.3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  <c r="AJ800" s="1">
        <f t="shared" si="24"/>
        <v>1</v>
      </c>
      <c r="AK800" s="7" t="str">
        <f t="shared" si="25"/>
        <v>30-39</v>
      </c>
    </row>
    <row r="801" spans="1:37" x14ac:dyDescent="0.3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  <c r="AJ801" s="1">
        <f t="shared" si="24"/>
        <v>0</v>
      </c>
      <c r="AK801" s="7" t="str">
        <f t="shared" si="25"/>
        <v>40-49</v>
      </c>
    </row>
    <row r="802" spans="1:37" x14ac:dyDescent="0.3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  <c r="AJ802" s="1">
        <f t="shared" si="24"/>
        <v>1</v>
      </c>
      <c r="AK802" s="7" t="str">
        <f t="shared" si="25"/>
        <v>20-29</v>
      </c>
    </row>
    <row r="803" spans="1:37" x14ac:dyDescent="0.3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  <c r="AJ803" s="1">
        <f t="shared" si="24"/>
        <v>1</v>
      </c>
      <c r="AK803" s="7" t="str">
        <f t="shared" si="25"/>
        <v>50-59</v>
      </c>
    </row>
    <row r="804" spans="1:37" x14ac:dyDescent="0.3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  <c r="AJ804" s="1">
        <f t="shared" si="24"/>
        <v>0</v>
      </c>
      <c r="AK804" s="7" t="str">
        <f t="shared" si="25"/>
        <v>30-39</v>
      </c>
    </row>
    <row r="805" spans="1:37" x14ac:dyDescent="0.3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  <c r="AJ805" s="1">
        <f t="shared" si="24"/>
        <v>0</v>
      </c>
      <c r="AK805" s="7" t="str">
        <f t="shared" si="25"/>
        <v>30-39</v>
      </c>
    </row>
    <row r="806" spans="1:37" x14ac:dyDescent="0.3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  <c r="AJ806" s="1">
        <f t="shared" si="24"/>
        <v>0</v>
      </c>
      <c r="AK806" s="7" t="str">
        <f t="shared" si="25"/>
        <v>40-49</v>
      </c>
    </row>
    <row r="807" spans="1:37" x14ac:dyDescent="0.3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  <c r="AJ807" s="1">
        <f t="shared" si="24"/>
        <v>0</v>
      </c>
      <c r="AK807" s="7" t="str">
        <f t="shared" si="25"/>
        <v>40-49</v>
      </c>
    </row>
    <row r="808" spans="1:37" x14ac:dyDescent="0.3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  <c r="AJ808" s="1">
        <f t="shared" si="24"/>
        <v>0</v>
      </c>
      <c r="AK808" s="7" t="str">
        <f t="shared" si="25"/>
        <v>50-59</v>
      </c>
    </row>
    <row r="809" spans="1:37" x14ac:dyDescent="0.3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  <c r="AJ809" s="1">
        <f t="shared" si="24"/>
        <v>0</v>
      </c>
      <c r="AK809" s="7" t="str">
        <f t="shared" si="25"/>
        <v>30-39</v>
      </c>
    </row>
    <row r="810" spans="1:37" x14ac:dyDescent="0.3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  <c r="AJ810" s="1">
        <f t="shared" si="24"/>
        <v>0</v>
      </c>
      <c r="AK810" s="7" t="str">
        <f t="shared" si="25"/>
        <v>20-29</v>
      </c>
    </row>
    <row r="811" spans="1:37" x14ac:dyDescent="0.3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  <c r="AJ811" s="1">
        <f t="shared" si="24"/>
        <v>0</v>
      </c>
      <c r="AK811" s="7" t="str">
        <f t="shared" si="25"/>
        <v>20-29</v>
      </c>
    </row>
    <row r="812" spans="1:37" x14ac:dyDescent="0.3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  <c r="AJ812" s="1">
        <f t="shared" si="24"/>
        <v>0</v>
      </c>
      <c r="AK812" s="7" t="str">
        <f t="shared" si="25"/>
        <v>40-49</v>
      </c>
    </row>
    <row r="813" spans="1:37" x14ac:dyDescent="0.3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  <c r="AJ813" s="1">
        <f t="shared" si="24"/>
        <v>0</v>
      </c>
      <c r="AK813" s="7" t="str">
        <f t="shared" si="25"/>
        <v>30-39</v>
      </c>
    </row>
    <row r="814" spans="1:37" x14ac:dyDescent="0.3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  <c r="AJ814" s="1">
        <f t="shared" si="24"/>
        <v>0</v>
      </c>
      <c r="AK814" s="7" t="str">
        <f t="shared" si="25"/>
        <v>40-49</v>
      </c>
    </row>
    <row r="815" spans="1:37" x14ac:dyDescent="0.3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  <c r="AJ815" s="1">
        <f t="shared" si="24"/>
        <v>1</v>
      </c>
      <c r="AK815" s="7" t="str">
        <f t="shared" si="25"/>
        <v>30-39</v>
      </c>
    </row>
    <row r="816" spans="1:37" x14ac:dyDescent="0.3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  <c r="AJ816" s="1">
        <f t="shared" si="24"/>
        <v>0</v>
      </c>
      <c r="AK816" s="7" t="str">
        <f t="shared" si="25"/>
        <v>40-49</v>
      </c>
    </row>
    <row r="817" spans="1:37" x14ac:dyDescent="0.3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  <c r="AJ817" s="1">
        <f t="shared" si="24"/>
        <v>0</v>
      </c>
      <c r="AK817" s="7" t="str">
        <f t="shared" si="25"/>
        <v>20-29</v>
      </c>
    </row>
    <row r="818" spans="1:37" x14ac:dyDescent="0.3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  <c r="AJ818" s="1">
        <f t="shared" si="24"/>
        <v>0</v>
      </c>
      <c r="AK818" s="7" t="str">
        <f t="shared" si="25"/>
        <v>30-39</v>
      </c>
    </row>
    <row r="819" spans="1:37" x14ac:dyDescent="0.3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  <c r="AJ819" s="1">
        <f t="shared" si="24"/>
        <v>0</v>
      </c>
      <c r="AK819" s="7" t="str">
        <f t="shared" si="25"/>
        <v>30-39</v>
      </c>
    </row>
    <row r="820" spans="1:37" x14ac:dyDescent="0.3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  <c r="AJ820" s="1">
        <f t="shared" si="24"/>
        <v>0</v>
      </c>
      <c r="AK820" s="7" t="str">
        <f t="shared" si="25"/>
        <v>30-39</v>
      </c>
    </row>
    <row r="821" spans="1:37" x14ac:dyDescent="0.3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  <c r="AJ821" s="1">
        <f t="shared" si="24"/>
        <v>0</v>
      </c>
      <c r="AK821" s="7" t="str">
        <f t="shared" si="25"/>
        <v>20-29</v>
      </c>
    </row>
    <row r="822" spans="1:37" x14ac:dyDescent="0.3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  <c r="AJ822" s="1">
        <f t="shared" si="24"/>
        <v>0</v>
      </c>
      <c r="AK822" s="7" t="str">
        <f t="shared" si="25"/>
        <v>30-39</v>
      </c>
    </row>
    <row r="823" spans="1:37" x14ac:dyDescent="0.3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  <c r="AJ823" s="1">
        <f t="shared" si="24"/>
        <v>0</v>
      </c>
      <c r="AK823" s="7" t="str">
        <f t="shared" si="25"/>
        <v>40-49</v>
      </c>
    </row>
    <row r="824" spans="1:37" x14ac:dyDescent="0.3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  <c r="AJ824" s="1">
        <f t="shared" si="24"/>
        <v>0</v>
      </c>
      <c r="AK824" s="7" t="str">
        <f t="shared" si="25"/>
        <v>30-39</v>
      </c>
    </row>
    <row r="825" spans="1:37" x14ac:dyDescent="0.3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  <c r="AJ825" s="1">
        <f t="shared" si="24"/>
        <v>0</v>
      </c>
      <c r="AK825" s="7" t="str">
        <f t="shared" si="25"/>
        <v>20-29</v>
      </c>
    </row>
    <row r="826" spans="1:37" x14ac:dyDescent="0.3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  <c r="AJ826" s="1">
        <f t="shared" si="24"/>
        <v>0</v>
      </c>
      <c r="AK826" s="7" t="str">
        <f t="shared" si="25"/>
        <v>40-49</v>
      </c>
    </row>
    <row r="827" spans="1:37" x14ac:dyDescent="0.3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  <c r="AJ827" s="1">
        <f t="shared" si="24"/>
        <v>0</v>
      </c>
      <c r="AK827" s="7" t="str">
        <f t="shared" si="25"/>
        <v>20-29</v>
      </c>
    </row>
    <row r="828" spans="1:37" x14ac:dyDescent="0.3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  <c r="AJ828" s="1">
        <f t="shared" si="24"/>
        <v>0</v>
      </c>
      <c r="AK828" s="7" t="str">
        <f t="shared" si="25"/>
        <v>30-39</v>
      </c>
    </row>
    <row r="829" spans="1:37" x14ac:dyDescent="0.3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  <c r="AJ829" s="1">
        <f t="shared" si="24"/>
        <v>0</v>
      </c>
      <c r="AK829" s="7" t="str">
        <f t="shared" si="25"/>
        <v>20-29</v>
      </c>
    </row>
    <row r="830" spans="1:37" x14ac:dyDescent="0.3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  <c r="AJ830" s="1">
        <f t="shared" si="24"/>
        <v>1</v>
      </c>
      <c r="AK830" s="7" t="str">
        <f t="shared" si="25"/>
        <v>20-29</v>
      </c>
    </row>
    <row r="831" spans="1:37" x14ac:dyDescent="0.3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  <c r="AJ831" s="1">
        <f t="shared" si="24"/>
        <v>1</v>
      </c>
      <c r="AK831" s="7" t="str">
        <f t="shared" si="25"/>
        <v>30-39</v>
      </c>
    </row>
    <row r="832" spans="1:37" x14ac:dyDescent="0.3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  <c r="AJ832" s="1">
        <f t="shared" si="24"/>
        <v>0</v>
      </c>
      <c r="AK832" s="7" t="str">
        <f t="shared" si="25"/>
        <v>40-49</v>
      </c>
    </row>
    <row r="833" spans="1:37" x14ac:dyDescent="0.3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  <c r="AJ833" s="1">
        <f t="shared" si="24"/>
        <v>1</v>
      </c>
      <c r="AK833" s="7" t="str">
        <f t="shared" si="25"/>
        <v>30-39</v>
      </c>
    </row>
    <row r="834" spans="1:37" x14ac:dyDescent="0.3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  <c r="AJ834" s="1">
        <f t="shared" ref="AJ834:AJ897" si="26">IF(B834="Yes",1,0)</f>
        <v>0</v>
      </c>
      <c r="AK834" s="7" t="str">
        <f t="shared" ref="AK834:AK897" si="27">IF(A834&lt;30,"20-29",
 IF(A834&lt;40,"30-39",
 IF(A834&lt;50,"40-49",
 IF(A834&lt;60,"50-59","60+"))))</f>
        <v>30-39</v>
      </c>
    </row>
    <row r="835" spans="1:37" x14ac:dyDescent="0.3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  <c r="AJ835" s="1">
        <f t="shared" si="26"/>
        <v>0</v>
      </c>
      <c r="AK835" s="7" t="str">
        <f t="shared" si="27"/>
        <v>20-29</v>
      </c>
    </row>
    <row r="836" spans="1:37" x14ac:dyDescent="0.3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  <c r="AJ836" s="1">
        <f t="shared" si="26"/>
        <v>0</v>
      </c>
      <c r="AK836" s="7" t="str">
        <f t="shared" si="27"/>
        <v>30-39</v>
      </c>
    </row>
    <row r="837" spans="1:37" x14ac:dyDescent="0.3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  <c r="AJ837" s="1">
        <f t="shared" si="26"/>
        <v>0</v>
      </c>
      <c r="AK837" s="7" t="str">
        <f t="shared" si="27"/>
        <v>30-39</v>
      </c>
    </row>
    <row r="838" spans="1:37" x14ac:dyDescent="0.3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  <c r="AJ838" s="1">
        <f t="shared" si="26"/>
        <v>1</v>
      </c>
      <c r="AK838" s="7" t="str">
        <f t="shared" si="27"/>
        <v>20-29</v>
      </c>
    </row>
    <row r="839" spans="1:37" x14ac:dyDescent="0.3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  <c r="AJ839" s="1">
        <f t="shared" si="26"/>
        <v>0</v>
      </c>
      <c r="AK839" s="7" t="str">
        <f t="shared" si="27"/>
        <v>40-49</v>
      </c>
    </row>
    <row r="840" spans="1:37" x14ac:dyDescent="0.3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  <c r="AJ840" s="1">
        <f t="shared" si="26"/>
        <v>1</v>
      </c>
      <c r="AK840" s="7" t="str">
        <f t="shared" si="27"/>
        <v>40-49</v>
      </c>
    </row>
    <row r="841" spans="1:37" x14ac:dyDescent="0.3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  <c r="AJ841" s="1">
        <f t="shared" si="26"/>
        <v>0</v>
      </c>
      <c r="AK841" s="7" t="str">
        <f t="shared" si="27"/>
        <v>40-49</v>
      </c>
    </row>
    <row r="842" spans="1:37" x14ac:dyDescent="0.3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  <c r="AJ842" s="1">
        <f t="shared" si="26"/>
        <v>0</v>
      </c>
      <c r="AK842" s="7" t="str">
        <f t="shared" si="27"/>
        <v>30-39</v>
      </c>
    </row>
    <row r="843" spans="1:37" x14ac:dyDescent="0.3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  <c r="AJ843" s="1">
        <f t="shared" si="26"/>
        <v>0</v>
      </c>
      <c r="AK843" s="7" t="str">
        <f t="shared" si="27"/>
        <v>20-29</v>
      </c>
    </row>
    <row r="844" spans="1:37" x14ac:dyDescent="0.3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  <c r="AJ844" s="1">
        <f t="shared" si="26"/>
        <v>1</v>
      </c>
      <c r="AK844" s="7" t="str">
        <f t="shared" si="27"/>
        <v>20-29</v>
      </c>
    </row>
    <row r="845" spans="1:37" x14ac:dyDescent="0.3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  <c r="AJ845" s="1">
        <f t="shared" si="26"/>
        <v>0</v>
      </c>
      <c r="AK845" s="7" t="str">
        <f t="shared" si="27"/>
        <v>20-29</v>
      </c>
    </row>
    <row r="846" spans="1:37" x14ac:dyDescent="0.3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  <c r="AJ846" s="1">
        <f t="shared" si="26"/>
        <v>0</v>
      </c>
      <c r="AK846" s="7" t="str">
        <f t="shared" si="27"/>
        <v>30-39</v>
      </c>
    </row>
    <row r="847" spans="1:37" x14ac:dyDescent="0.3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  <c r="AJ847" s="1">
        <f t="shared" si="26"/>
        <v>0</v>
      </c>
      <c r="AK847" s="7" t="str">
        <f t="shared" si="27"/>
        <v>40-49</v>
      </c>
    </row>
    <row r="848" spans="1:37" x14ac:dyDescent="0.3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  <c r="AJ848" s="1">
        <f t="shared" si="26"/>
        <v>0</v>
      </c>
      <c r="AK848" s="7" t="str">
        <f t="shared" si="27"/>
        <v>30-39</v>
      </c>
    </row>
    <row r="849" spans="1:37" x14ac:dyDescent="0.3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  <c r="AJ849" s="1">
        <f t="shared" si="26"/>
        <v>0</v>
      </c>
      <c r="AK849" s="7" t="str">
        <f t="shared" si="27"/>
        <v>30-39</v>
      </c>
    </row>
    <row r="850" spans="1:37" x14ac:dyDescent="0.3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  <c r="AJ850" s="1">
        <f t="shared" si="26"/>
        <v>0</v>
      </c>
      <c r="AK850" s="7" t="str">
        <f t="shared" si="27"/>
        <v>30-39</v>
      </c>
    </row>
    <row r="851" spans="1:37" x14ac:dyDescent="0.3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  <c r="AJ851" s="1">
        <f t="shared" si="26"/>
        <v>1</v>
      </c>
      <c r="AK851" s="7" t="str">
        <f t="shared" si="27"/>
        <v>40-49</v>
      </c>
    </row>
    <row r="852" spans="1:37" x14ac:dyDescent="0.3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  <c r="AJ852" s="1">
        <f t="shared" si="26"/>
        <v>0</v>
      </c>
      <c r="AK852" s="7" t="str">
        <f t="shared" si="27"/>
        <v>30-39</v>
      </c>
    </row>
    <row r="853" spans="1:37" x14ac:dyDescent="0.3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  <c r="AJ853" s="1">
        <f t="shared" si="26"/>
        <v>0</v>
      </c>
      <c r="AK853" s="7" t="str">
        <f t="shared" si="27"/>
        <v>50-59</v>
      </c>
    </row>
    <row r="854" spans="1:37" x14ac:dyDescent="0.3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  <c r="AJ854" s="1">
        <f t="shared" si="26"/>
        <v>0</v>
      </c>
      <c r="AK854" s="7" t="str">
        <f t="shared" si="27"/>
        <v>20-29</v>
      </c>
    </row>
    <row r="855" spans="1:37" x14ac:dyDescent="0.3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  <c r="AJ855" s="1">
        <f t="shared" si="26"/>
        <v>0</v>
      </c>
      <c r="AK855" s="7" t="str">
        <f t="shared" si="27"/>
        <v>20-29</v>
      </c>
    </row>
    <row r="856" spans="1:37" x14ac:dyDescent="0.3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  <c r="AJ856" s="1">
        <f t="shared" si="26"/>
        <v>0</v>
      </c>
      <c r="AK856" s="7" t="str">
        <f t="shared" si="27"/>
        <v>40-49</v>
      </c>
    </row>
    <row r="857" spans="1:37" x14ac:dyDescent="0.3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  <c r="AJ857" s="1">
        <f t="shared" si="26"/>
        <v>0</v>
      </c>
      <c r="AK857" s="7" t="str">
        <f t="shared" si="27"/>
        <v>30-39</v>
      </c>
    </row>
    <row r="858" spans="1:37" x14ac:dyDescent="0.3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  <c r="AJ858" s="1">
        <f t="shared" si="26"/>
        <v>0</v>
      </c>
      <c r="AK858" s="7" t="str">
        <f t="shared" si="27"/>
        <v>20-29</v>
      </c>
    </row>
    <row r="859" spans="1:37" x14ac:dyDescent="0.3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  <c r="AJ859" s="1">
        <f t="shared" si="26"/>
        <v>1</v>
      </c>
      <c r="AK859" s="7" t="str">
        <f t="shared" si="27"/>
        <v>40-49</v>
      </c>
    </row>
    <row r="860" spans="1:37" x14ac:dyDescent="0.3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  <c r="AJ860" s="1">
        <f t="shared" si="26"/>
        <v>0</v>
      </c>
      <c r="AK860" s="7" t="str">
        <f t="shared" si="27"/>
        <v>50-59</v>
      </c>
    </row>
    <row r="861" spans="1:37" x14ac:dyDescent="0.3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  <c r="AJ861" s="1">
        <f t="shared" si="26"/>
        <v>0</v>
      </c>
      <c r="AK861" s="7" t="str">
        <f t="shared" si="27"/>
        <v>20-29</v>
      </c>
    </row>
    <row r="862" spans="1:37" x14ac:dyDescent="0.3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  <c r="AJ862" s="1">
        <f t="shared" si="26"/>
        <v>1</v>
      </c>
      <c r="AK862" s="7" t="str">
        <f t="shared" si="27"/>
        <v>20-29</v>
      </c>
    </row>
    <row r="863" spans="1:37" x14ac:dyDescent="0.3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  <c r="AJ863" s="1">
        <f t="shared" si="26"/>
        <v>0</v>
      </c>
      <c r="AK863" s="7" t="str">
        <f t="shared" si="27"/>
        <v>40-49</v>
      </c>
    </row>
    <row r="864" spans="1:37" x14ac:dyDescent="0.3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  <c r="AJ864" s="1">
        <f t="shared" si="26"/>
        <v>0</v>
      </c>
      <c r="AK864" s="7" t="str">
        <f t="shared" si="27"/>
        <v>40-49</v>
      </c>
    </row>
    <row r="865" spans="1:37" x14ac:dyDescent="0.3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  <c r="AJ865" s="1">
        <f t="shared" si="26"/>
        <v>0</v>
      </c>
      <c r="AK865" s="7" t="str">
        <f t="shared" si="27"/>
        <v>30-39</v>
      </c>
    </row>
    <row r="866" spans="1:37" x14ac:dyDescent="0.3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  <c r="AJ866" s="1">
        <f t="shared" si="26"/>
        <v>1</v>
      </c>
      <c r="AK866" s="7" t="str">
        <f t="shared" si="27"/>
        <v>40-49</v>
      </c>
    </row>
    <row r="867" spans="1:37" x14ac:dyDescent="0.3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  <c r="AJ867" s="1">
        <f t="shared" si="26"/>
        <v>0</v>
      </c>
      <c r="AK867" s="7" t="str">
        <f t="shared" si="27"/>
        <v>30-39</v>
      </c>
    </row>
    <row r="868" spans="1:37" x14ac:dyDescent="0.3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  <c r="AJ868" s="1">
        <f t="shared" si="26"/>
        <v>0</v>
      </c>
      <c r="AK868" s="7" t="str">
        <f t="shared" si="27"/>
        <v>40-49</v>
      </c>
    </row>
    <row r="869" spans="1:37" x14ac:dyDescent="0.3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  <c r="AJ869" s="1">
        <f t="shared" si="26"/>
        <v>0</v>
      </c>
      <c r="AK869" s="7" t="str">
        <f t="shared" si="27"/>
        <v>50-59</v>
      </c>
    </row>
    <row r="870" spans="1:37" x14ac:dyDescent="0.3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  <c r="AJ870" s="1">
        <f t="shared" si="26"/>
        <v>0</v>
      </c>
      <c r="AK870" s="7" t="str">
        <f t="shared" si="27"/>
        <v>20-29</v>
      </c>
    </row>
    <row r="871" spans="1:37" x14ac:dyDescent="0.3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  <c r="AJ871" s="1">
        <f t="shared" si="26"/>
        <v>0</v>
      </c>
      <c r="AK871" s="7" t="str">
        <f t="shared" si="27"/>
        <v>40-49</v>
      </c>
    </row>
    <row r="872" spans="1:37" x14ac:dyDescent="0.3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  <c r="AJ872" s="1">
        <f t="shared" si="26"/>
        <v>0</v>
      </c>
      <c r="AK872" s="7" t="str">
        <f t="shared" si="27"/>
        <v>30-39</v>
      </c>
    </row>
    <row r="873" spans="1:37" x14ac:dyDescent="0.3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  <c r="AJ873" s="1">
        <f t="shared" si="26"/>
        <v>1</v>
      </c>
      <c r="AK873" s="7" t="str">
        <f t="shared" si="27"/>
        <v>20-29</v>
      </c>
    </row>
    <row r="874" spans="1:37" x14ac:dyDescent="0.3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  <c r="AJ874" s="1">
        <f t="shared" si="26"/>
        <v>0</v>
      </c>
      <c r="AK874" s="7" t="str">
        <f t="shared" si="27"/>
        <v>30-39</v>
      </c>
    </row>
    <row r="875" spans="1:37" x14ac:dyDescent="0.3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  <c r="AJ875" s="1">
        <f t="shared" si="26"/>
        <v>0</v>
      </c>
      <c r="AK875" s="7" t="str">
        <f t="shared" si="27"/>
        <v>30-39</v>
      </c>
    </row>
    <row r="876" spans="1:37" x14ac:dyDescent="0.3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  <c r="AJ876" s="1">
        <f t="shared" si="26"/>
        <v>0</v>
      </c>
      <c r="AK876" s="7" t="str">
        <f t="shared" si="27"/>
        <v>30-39</v>
      </c>
    </row>
    <row r="877" spans="1:37" x14ac:dyDescent="0.3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  <c r="AJ877" s="1">
        <f t="shared" si="26"/>
        <v>0</v>
      </c>
      <c r="AK877" s="7" t="str">
        <f t="shared" si="27"/>
        <v>40-49</v>
      </c>
    </row>
    <row r="878" spans="1:37" x14ac:dyDescent="0.3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  <c r="AJ878" s="1">
        <f t="shared" si="26"/>
        <v>0</v>
      </c>
      <c r="AK878" s="7" t="str">
        <f t="shared" si="27"/>
        <v>20-29</v>
      </c>
    </row>
    <row r="879" spans="1:37" x14ac:dyDescent="0.3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  <c r="AJ879" s="1">
        <f t="shared" si="26"/>
        <v>0</v>
      </c>
      <c r="AK879" s="7" t="str">
        <f t="shared" si="27"/>
        <v>40-49</v>
      </c>
    </row>
    <row r="880" spans="1:37" x14ac:dyDescent="0.3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  <c r="AJ880" s="1">
        <f t="shared" si="26"/>
        <v>0</v>
      </c>
      <c r="AK880" s="7" t="str">
        <f t="shared" si="27"/>
        <v>40-49</v>
      </c>
    </row>
    <row r="881" spans="1:37" x14ac:dyDescent="0.3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  <c r="AJ881" s="1">
        <f t="shared" si="26"/>
        <v>0</v>
      </c>
      <c r="AK881" s="7" t="str">
        <f t="shared" si="27"/>
        <v>60+</v>
      </c>
    </row>
    <row r="882" spans="1:37" x14ac:dyDescent="0.3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  <c r="AJ882" s="1">
        <f t="shared" si="26"/>
        <v>0</v>
      </c>
      <c r="AK882" s="7" t="str">
        <f t="shared" si="27"/>
        <v>30-39</v>
      </c>
    </row>
    <row r="883" spans="1:37" x14ac:dyDescent="0.3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  <c r="AJ883" s="1">
        <f t="shared" si="26"/>
        <v>0</v>
      </c>
      <c r="AK883" s="7" t="str">
        <f t="shared" si="27"/>
        <v>30-39</v>
      </c>
    </row>
    <row r="884" spans="1:37" x14ac:dyDescent="0.3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  <c r="AJ884" s="1">
        <f t="shared" si="26"/>
        <v>0</v>
      </c>
      <c r="AK884" s="7" t="str">
        <f t="shared" si="27"/>
        <v>30-39</v>
      </c>
    </row>
    <row r="885" spans="1:37" x14ac:dyDescent="0.3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  <c r="AJ885" s="1">
        <f t="shared" si="26"/>
        <v>0</v>
      </c>
      <c r="AK885" s="7" t="str">
        <f t="shared" si="27"/>
        <v>30-39</v>
      </c>
    </row>
    <row r="886" spans="1:37" x14ac:dyDescent="0.3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  <c r="AJ886" s="1">
        <f t="shared" si="26"/>
        <v>0</v>
      </c>
      <c r="AK886" s="7" t="str">
        <f t="shared" si="27"/>
        <v>40-49</v>
      </c>
    </row>
    <row r="887" spans="1:37" x14ac:dyDescent="0.3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  <c r="AJ887" s="1">
        <f t="shared" si="26"/>
        <v>0</v>
      </c>
      <c r="AK887" s="7" t="str">
        <f t="shared" si="27"/>
        <v>20-29</v>
      </c>
    </row>
    <row r="888" spans="1:37" x14ac:dyDescent="0.3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  <c r="AJ888" s="1">
        <f t="shared" si="26"/>
        <v>0</v>
      </c>
      <c r="AK888" s="7" t="str">
        <f t="shared" si="27"/>
        <v>30-39</v>
      </c>
    </row>
    <row r="889" spans="1:37" x14ac:dyDescent="0.3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  <c r="AJ889" s="1">
        <f t="shared" si="26"/>
        <v>0</v>
      </c>
      <c r="AK889" s="7" t="str">
        <f t="shared" si="27"/>
        <v>40-49</v>
      </c>
    </row>
    <row r="890" spans="1:37" x14ac:dyDescent="0.3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  <c r="AJ890" s="1">
        <f t="shared" si="26"/>
        <v>0</v>
      </c>
      <c r="AK890" s="7" t="str">
        <f t="shared" si="27"/>
        <v>30-39</v>
      </c>
    </row>
    <row r="891" spans="1:37" x14ac:dyDescent="0.3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  <c r="AJ891" s="1">
        <f t="shared" si="26"/>
        <v>0</v>
      </c>
      <c r="AK891" s="7" t="str">
        <f t="shared" si="27"/>
        <v>20-29</v>
      </c>
    </row>
    <row r="892" spans="1:37" x14ac:dyDescent="0.3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  <c r="AJ892" s="1">
        <f t="shared" si="26"/>
        <v>0</v>
      </c>
      <c r="AK892" s="7" t="str">
        <f t="shared" si="27"/>
        <v>50-59</v>
      </c>
    </row>
    <row r="893" spans="1:37" x14ac:dyDescent="0.3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  <c r="AJ893" s="1">
        <f t="shared" si="26"/>
        <v>0</v>
      </c>
      <c r="AK893" s="7" t="str">
        <f t="shared" si="27"/>
        <v>40-49</v>
      </c>
    </row>
    <row r="894" spans="1:37" x14ac:dyDescent="0.3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  <c r="AJ894" s="1">
        <f t="shared" si="26"/>
        <v>1</v>
      </c>
      <c r="AK894" s="7" t="str">
        <f t="shared" si="27"/>
        <v>20-29</v>
      </c>
    </row>
    <row r="895" spans="1:37" x14ac:dyDescent="0.3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  <c r="AJ895" s="1">
        <f t="shared" si="26"/>
        <v>0</v>
      </c>
      <c r="AK895" s="7" t="str">
        <f t="shared" si="27"/>
        <v>20-29</v>
      </c>
    </row>
    <row r="896" spans="1:37" x14ac:dyDescent="0.3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  <c r="AJ896" s="1">
        <f t="shared" si="26"/>
        <v>0</v>
      </c>
      <c r="AK896" s="7" t="str">
        <f t="shared" si="27"/>
        <v>50-59</v>
      </c>
    </row>
    <row r="897" spans="1:37" x14ac:dyDescent="0.3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  <c r="AJ897" s="1">
        <f t="shared" si="26"/>
        <v>0</v>
      </c>
      <c r="AK897" s="7" t="str">
        <f t="shared" si="27"/>
        <v>30-39</v>
      </c>
    </row>
    <row r="898" spans="1:37" x14ac:dyDescent="0.3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  <c r="AJ898" s="1">
        <f t="shared" ref="AJ898:AJ961" si="28">IF(B898="Yes",1,0)</f>
        <v>0</v>
      </c>
      <c r="AK898" s="7" t="str">
        <f t="shared" ref="AK898:AK961" si="29">IF(A898&lt;30,"20-29",
 IF(A898&lt;40,"30-39",
 IF(A898&lt;50,"40-49",
 IF(A898&lt;60,"50-59","60+"))))</f>
        <v>30-39</v>
      </c>
    </row>
    <row r="899" spans="1:37" x14ac:dyDescent="0.3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  <c r="AJ899" s="1">
        <f t="shared" si="28"/>
        <v>0</v>
      </c>
      <c r="AK899" s="7" t="str">
        <f t="shared" si="29"/>
        <v>50-59</v>
      </c>
    </row>
    <row r="900" spans="1:37" x14ac:dyDescent="0.3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  <c r="AJ900" s="1">
        <f t="shared" si="28"/>
        <v>0</v>
      </c>
      <c r="AK900" s="7" t="str">
        <f t="shared" si="29"/>
        <v>40-49</v>
      </c>
    </row>
    <row r="901" spans="1:37" x14ac:dyDescent="0.3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  <c r="AJ901" s="1">
        <f t="shared" si="28"/>
        <v>0</v>
      </c>
      <c r="AK901" s="7" t="str">
        <f t="shared" si="29"/>
        <v>40-49</v>
      </c>
    </row>
    <row r="902" spans="1:37" x14ac:dyDescent="0.3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  <c r="AJ902" s="1">
        <f t="shared" si="28"/>
        <v>0</v>
      </c>
      <c r="AK902" s="7" t="str">
        <f t="shared" si="29"/>
        <v>30-39</v>
      </c>
    </row>
    <row r="903" spans="1:37" x14ac:dyDescent="0.3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  <c r="AJ903" s="1">
        <f t="shared" si="28"/>
        <v>0</v>
      </c>
      <c r="AK903" s="7" t="str">
        <f t="shared" si="29"/>
        <v>40-49</v>
      </c>
    </row>
    <row r="904" spans="1:37" x14ac:dyDescent="0.3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  <c r="AJ904" s="1">
        <f t="shared" si="28"/>
        <v>0</v>
      </c>
      <c r="AK904" s="7" t="str">
        <f t="shared" si="29"/>
        <v>20-29</v>
      </c>
    </row>
    <row r="905" spans="1:37" x14ac:dyDescent="0.3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  <c r="AJ905" s="1">
        <f t="shared" si="28"/>
        <v>0</v>
      </c>
      <c r="AK905" s="7" t="str">
        <f t="shared" si="29"/>
        <v>20-29</v>
      </c>
    </row>
    <row r="906" spans="1:37" x14ac:dyDescent="0.3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  <c r="AJ906" s="1">
        <f t="shared" si="28"/>
        <v>0</v>
      </c>
      <c r="AK906" s="7" t="str">
        <f t="shared" si="29"/>
        <v>40-49</v>
      </c>
    </row>
    <row r="907" spans="1:37" x14ac:dyDescent="0.3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  <c r="AJ907" s="1">
        <f t="shared" si="28"/>
        <v>0</v>
      </c>
      <c r="AK907" s="7" t="str">
        <f t="shared" si="29"/>
        <v>20-29</v>
      </c>
    </row>
    <row r="908" spans="1:37" x14ac:dyDescent="0.3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  <c r="AJ908" s="1">
        <f t="shared" si="28"/>
        <v>0</v>
      </c>
      <c r="AK908" s="7" t="str">
        <f t="shared" si="29"/>
        <v>30-39</v>
      </c>
    </row>
    <row r="909" spans="1:37" x14ac:dyDescent="0.3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  <c r="AJ909" s="1">
        <f t="shared" si="28"/>
        <v>0</v>
      </c>
      <c r="AK909" s="7" t="str">
        <f t="shared" si="29"/>
        <v>40-49</v>
      </c>
    </row>
    <row r="910" spans="1:37" x14ac:dyDescent="0.3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  <c r="AJ910" s="1">
        <f t="shared" si="28"/>
        <v>0</v>
      </c>
      <c r="AK910" s="7" t="str">
        <f t="shared" si="29"/>
        <v>30-39</v>
      </c>
    </row>
    <row r="911" spans="1:37" x14ac:dyDescent="0.3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  <c r="AJ911" s="1">
        <f t="shared" si="28"/>
        <v>0</v>
      </c>
      <c r="AK911" s="7" t="str">
        <f t="shared" si="29"/>
        <v>20-29</v>
      </c>
    </row>
    <row r="912" spans="1:37" x14ac:dyDescent="0.3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  <c r="AJ912" s="1">
        <f t="shared" si="28"/>
        <v>0</v>
      </c>
      <c r="AK912" s="7" t="str">
        <f t="shared" si="29"/>
        <v>20-29</v>
      </c>
    </row>
    <row r="913" spans="1:37" x14ac:dyDescent="0.3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  <c r="AJ913" s="1">
        <f t="shared" si="28"/>
        <v>1</v>
      </c>
      <c r="AK913" s="7" t="str">
        <f t="shared" si="29"/>
        <v>20-29</v>
      </c>
    </row>
    <row r="914" spans="1:37" x14ac:dyDescent="0.3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  <c r="AJ914" s="1">
        <f t="shared" si="28"/>
        <v>0</v>
      </c>
      <c r="AK914" s="7" t="str">
        <f t="shared" si="29"/>
        <v>20-29</v>
      </c>
    </row>
    <row r="915" spans="1:37" x14ac:dyDescent="0.3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  <c r="AJ915" s="1">
        <f t="shared" si="28"/>
        <v>1</v>
      </c>
      <c r="AK915" s="7" t="str">
        <f t="shared" si="29"/>
        <v>40-49</v>
      </c>
    </row>
    <row r="916" spans="1:37" x14ac:dyDescent="0.3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  <c r="AJ916" s="1">
        <f t="shared" si="28"/>
        <v>0</v>
      </c>
      <c r="AK916" s="7" t="str">
        <f t="shared" si="29"/>
        <v>50-59</v>
      </c>
    </row>
    <row r="917" spans="1:37" x14ac:dyDescent="0.3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  <c r="AJ917" s="1">
        <f t="shared" si="28"/>
        <v>1</v>
      </c>
      <c r="AK917" s="7" t="str">
        <f t="shared" si="29"/>
        <v>20-29</v>
      </c>
    </row>
    <row r="918" spans="1:37" x14ac:dyDescent="0.3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  <c r="AJ918" s="1">
        <f t="shared" si="28"/>
        <v>0</v>
      </c>
      <c r="AK918" s="7" t="str">
        <f t="shared" si="29"/>
        <v>40-49</v>
      </c>
    </row>
    <row r="919" spans="1:37" x14ac:dyDescent="0.3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  <c r="AJ919" s="1">
        <f t="shared" si="28"/>
        <v>0</v>
      </c>
      <c r="AK919" s="7" t="str">
        <f t="shared" si="29"/>
        <v>30-39</v>
      </c>
    </row>
    <row r="920" spans="1:37" x14ac:dyDescent="0.3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  <c r="AJ920" s="1">
        <f t="shared" si="28"/>
        <v>0</v>
      </c>
      <c r="AK920" s="7" t="str">
        <f t="shared" si="29"/>
        <v>50-59</v>
      </c>
    </row>
    <row r="921" spans="1:37" x14ac:dyDescent="0.3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  <c r="AJ921" s="1">
        <f t="shared" si="28"/>
        <v>0</v>
      </c>
      <c r="AK921" s="7" t="str">
        <f t="shared" si="29"/>
        <v>50-59</v>
      </c>
    </row>
    <row r="922" spans="1:37" x14ac:dyDescent="0.3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  <c r="AJ922" s="1">
        <f t="shared" si="28"/>
        <v>0</v>
      </c>
      <c r="AK922" s="7" t="str">
        <f t="shared" si="29"/>
        <v>30-39</v>
      </c>
    </row>
    <row r="923" spans="1:37" x14ac:dyDescent="0.3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  <c r="AJ923" s="1">
        <f t="shared" si="28"/>
        <v>0</v>
      </c>
      <c r="AK923" s="7" t="str">
        <f t="shared" si="29"/>
        <v>20-29</v>
      </c>
    </row>
    <row r="924" spans="1:37" x14ac:dyDescent="0.3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  <c r="AJ924" s="1">
        <f t="shared" si="28"/>
        <v>0</v>
      </c>
      <c r="AK924" s="7" t="str">
        <f t="shared" si="29"/>
        <v>40-49</v>
      </c>
    </row>
    <row r="925" spans="1:37" x14ac:dyDescent="0.3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  <c r="AJ925" s="1">
        <f t="shared" si="28"/>
        <v>0</v>
      </c>
      <c r="AK925" s="7" t="str">
        <f t="shared" si="29"/>
        <v>30-39</v>
      </c>
    </row>
    <row r="926" spans="1:37" x14ac:dyDescent="0.3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  <c r="AJ926" s="1">
        <f t="shared" si="28"/>
        <v>0</v>
      </c>
      <c r="AK926" s="7" t="str">
        <f t="shared" si="29"/>
        <v>30-39</v>
      </c>
    </row>
    <row r="927" spans="1:37" x14ac:dyDescent="0.3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  <c r="AJ927" s="1">
        <f t="shared" si="28"/>
        <v>0</v>
      </c>
      <c r="AK927" s="7" t="str">
        <f t="shared" si="29"/>
        <v>40-49</v>
      </c>
    </row>
    <row r="928" spans="1:37" x14ac:dyDescent="0.3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  <c r="AJ928" s="1">
        <f t="shared" si="28"/>
        <v>0</v>
      </c>
      <c r="AK928" s="7" t="str">
        <f t="shared" si="29"/>
        <v>40-49</v>
      </c>
    </row>
    <row r="929" spans="1:37" x14ac:dyDescent="0.3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  <c r="AJ929" s="1">
        <f t="shared" si="28"/>
        <v>0</v>
      </c>
      <c r="AK929" s="7" t="str">
        <f t="shared" si="29"/>
        <v>30-39</v>
      </c>
    </row>
    <row r="930" spans="1:37" x14ac:dyDescent="0.3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  <c r="AJ930" s="1">
        <f t="shared" si="28"/>
        <v>1</v>
      </c>
      <c r="AK930" s="7" t="str">
        <f t="shared" si="29"/>
        <v>40-49</v>
      </c>
    </row>
    <row r="931" spans="1:37" x14ac:dyDescent="0.3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  <c r="AJ931" s="1">
        <f t="shared" si="28"/>
        <v>0</v>
      </c>
      <c r="AK931" s="7" t="str">
        <f t="shared" si="29"/>
        <v>20-29</v>
      </c>
    </row>
    <row r="932" spans="1:37" x14ac:dyDescent="0.3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  <c r="AJ932" s="1">
        <f t="shared" si="28"/>
        <v>0</v>
      </c>
      <c r="AK932" s="7" t="str">
        <f t="shared" si="29"/>
        <v>50-59</v>
      </c>
    </row>
    <row r="933" spans="1:37" x14ac:dyDescent="0.3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  <c r="AJ933" s="1">
        <f t="shared" si="28"/>
        <v>0</v>
      </c>
      <c r="AK933" s="7" t="str">
        <f t="shared" si="29"/>
        <v>30-39</v>
      </c>
    </row>
    <row r="934" spans="1:37" x14ac:dyDescent="0.3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  <c r="AJ934" s="1">
        <f t="shared" si="28"/>
        <v>1</v>
      </c>
      <c r="AK934" s="7" t="str">
        <f t="shared" si="29"/>
        <v>20-29</v>
      </c>
    </row>
    <row r="935" spans="1:37" x14ac:dyDescent="0.3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  <c r="AJ935" s="1">
        <f t="shared" si="28"/>
        <v>0</v>
      </c>
      <c r="AK935" s="7" t="str">
        <f t="shared" si="29"/>
        <v>20-29</v>
      </c>
    </row>
    <row r="936" spans="1:37" x14ac:dyDescent="0.3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  <c r="AJ936" s="1">
        <f t="shared" si="28"/>
        <v>0</v>
      </c>
      <c r="AK936" s="7" t="str">
        <f t="shared" si="29"/>
        <v>20-29</v>
      </c>
    </row>
    <row r="937" spans="1:37" x14ac:dyDescent="0.3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  <c r="AJ937" s="1">
        <f t="shared" si="28"/>
        <v>0</v>
      </c>
      <c r="AK937" s="7" t="str">
        <f t="shared" si="29"/>
        <v>30-39</v>
      </c>
    </row>
    <row r="938" spans="1:37" x14ac:dyDescent="0.3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  <c r="AJ938" s="1">
        <f t="shared" si="28"/>
        <v>0</v>
      </c>
      <c r="AK938" s="7" t="str">
        <f t="shared" si="29"/>
        <v>40-49</v>
      </c>
    </row>
    <row r="939" spans="1:37" x14ac:dyDescent="0.3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  <c r="AJ939" s="1">
        <f t="shared" si="28"/>
        <v>0</v>
      </c>
      <c r="AK939" s="7" t="str">
        <f t="shared" si="29"/>
        <v>30-39</v>
      </c>
    </row>
    <row r="940" spans="1:37" x14ac:dyDescent="0.3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  <c r="AJ940" s="1">
        <f t="shared" si="28"/>
        <v>0</v>
      </c>
      <c r="AK940" s="7" t="str">
        <f t="shared" si="29"/>
        <v>50-59</v>
      </c>
    </row>
    <row r="941" spans="1:37" x14ac:dyDescent="0.3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  <c r="AJ941" s="1">
        <f t="shared" si="28"/>
        <v>1</v>
      </c>
      <c r="AK941" s="7" t="str">
        <f t="shared" si="29"/>
        <v>30-39</v>
      </c>
    </row>
    <row r="942" spans="1:37" x14ac:dyDescent="0.3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  <c r="AJ942" s="1">
        <f t="shared" si="28"/>
        <v>1</v>
      </c>
      <c r="AK942" s="7" t="str">
        <f t="shared" si="29"/>
        <v>30-39</v>
      </c>
    </row>
    <row r="943" spans="1:37" x14ac:dyDescent="0.3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  <c r="AJ943" s="1">
        <f t="shared" si="28"/>
        <v>0</v>
      </c>
      <c r="AK943" s="7" t="str">
        <f t="shared" si="29"/>
        <v>30-39</v>
      </c>
    </row>
    <row r="944" spans="1:37" x14ac:dyDescent="0.3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  <c r="AJ944" s="1">
        <f t="shared" si="28"/>
        <v>0</v>
      </c>
      <c r="AK944" s="7" t="str">
        <f t="shared" si="29"/>
        <v>30-39</v>
      </c>
    </row>
    <row r="945" spans="1:37" x14ac:dyDescent="0.3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  <c r="AJ945" s="1">
        <f t="shared" si="28"/>
        <v>0</v>
      </c>
      <c r="AK945" s="7" t="str">
        <f t="shared" si="29"/>
        <v>40-49</v>
      </c>
    </row>
    <row r="946" spans="1:37" x14ac:dyDescent="0.3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  <c r="AJ946" s="1">
        <f t="shared" si="28"/>
        <v>0</v>
      </c>
      <c r="AK946" s="7" t="str">
        <f t="shared" si="29"/>
        <v>20-29</v>
      </c>
    </row>
    <row r="947" spans="1:37" x14ac:dyDescent="0.3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  <c r="AJ947" s="1">
        <f t="shared" si="28"/>
        <v>0</v>
      </c>
      <c r="AK947" s="7" t="str">
        <f t="shared" si="29"/>
        <v>50-59</v>
      </c>
    </row>
    <row r="948" spans="1:37" x14ac:dyDescent="0.3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  <c r="AJ948" s="1">
        <f t="shared" si="28"/>
        <v>1</v>
      </c>
      <c r="AK948" s="7" t="str">
        <f t="shared" si="29"/>
        <v>40-49</v>
      </c>
    </row>
    <row r="949" spans="1:37" x14ac:dyDescent="0.3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  <c r="AJ949" s="1">
        <f t="shared" si="28"/>
        <v>1</v>
      </c>
      <c r="AK949" s="7" t="str">
        <f t="shared" si="29"/>
        <v>50-59</v>
      </c>
    </row>
    <row r="950" spans="1:37" x14ac:dyDescent="0.3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  <c r="AJ950" s="1">
        <f t="shared" si="28"/>
        <v>0</v>
      </c>
      <c r="AK950" s="7" t="str">
        <f t="shared" si="29"/>
        <v>30-39</v>
      </c>
    </row>
    <row r="951" spans="1:37" x14ac:dyDescent="0.3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  <c r="AJ951" s="1">
        <f t="shared" si="28"/>
        <v>0</v>
      </c>
      <c r="AK951" s="7" t="str">
        <f t="shared" si="29"/>
        <v>30-39</v>
      </c>
    </row>
    <row r="952" spans="1:37" x14ac:dyDescent="0.3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  <c r="AJ952" s="1">
        <f t="shared" si="28"/>
        <v>0</v>
      </c>
      <c r="AK952" s="7" t="str">
        <f t="shared" si="29"/>
        <v>30-39</v>
      </c>
    </row>
    <row r="953" spans="1:37" x14ac:dyDescent="0.3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  <c r="AJ953" s="1">
        <f t="shared" si="28"/>
        <v>0</v>
      </c>
      <c r="AK953" s="7" t="str">
        <f t="shared" si="29"/>
        <v>40-49</v>
      </c>
    </row>
    <row r="954" spans="1:37" x14ac:dyDescent="0.3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  <c r="AJ954" s="1">
        <f t="shared" si="28"/>
        <v>1</v>
      </c>
      <c r="AK954" s="7" t="str">
        <f t="shared" si="29"/>
        <v>30-39</v>
      </c>
    </row>
    <row r="955" spans="1:37" x14ac:dyDescent="0.3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  <c r="AJ955" s="1">
        <f t="shared" si="28"/>
        <v>1</v>
      </c>
      <c r="AK955" s="7" t="str">
        <f t="shared" si="29"/>
        <v>40-49</v>
      </c>
    </row>
    <row r="956" spans="1:37" x14ac:dyDescent="0.3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  <c r="AJ956" s="1">
        <f t="shared" si="28"/>
        <v>0</v>
      </c>
      <c r="AK956" s="7" t="str">
        <f t="shared" si="29"/>
        <v>40-49</v>
      </c>
    </row>
    <row r="957" spans="1:37" x14ac:dyDescent="0.3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  <c r="AJ957" s="1">
        <f t="shared" si="28"/>
        <v>0</v>
      </c>
      <c r="AK957" s="7" t="str">
        <f t="shared" si="29"/>
        <v>50-59</v>
      </c>
    </row>
    <row r="958" spans="1:37" x14ac:dyDescent="0.3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  <c r="AJ958" s="1">
        <f t="shared" si="28"/>
        <v>0</v>
      </c>
      <c r="AK958" s="7" t="str">
        <f t="shared" si="29"/>
        <v>50-59</v>
      </c>
    </row>
    <row r="959" spans="1:37" x14ac:dyDescent="0.3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  <c r="AJ959" s="1">
        <f t="shared" si="28"/>
        <v>0</v>
      </c>
      <c r="AK959" s="7" t="str">
        <f t="shared" si="29"/>
        <v>40-49</v>
      </c>
    </row>
    <row r="960" spans="1:37" x14ac:dyDescent="0.3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  <c r="AJ960" s="1">
        <f t="shared" si="28"/>
        <v>0</v>
      </c>
      <c r="AK960" s="7" t="str">
        <f t="shared" si="29"/>
        <v>30-39</v>
      </c>
    </row>
    <row r="961" spans="1:37" x14ac:dyDescent="0.3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  <c r="AJ961" s="1">
        <f t="shared" si="28"/>
        <v>0</v>
      </c>
      <c r="AK961" s="7" t="str">
        <f t="shared" si="29"/>
        <v>40-49</v>
      </c>
    </row>
    <row r="962" spans="1:37" x14ac:dyDescent="0.3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  <c r="AJ962" s="1">
        <f t="shared" ref="AJ962:AJ1025" si="30">IF(B962="Yes",1,0)</f>
        <v>0</v>
      </c>
      <c r="AK962" s="7" t="str">
        <f t="shared" ref="AK962:AK1025" si="31">IF(A962&lt;30,"20-29",
 IF(A962&lt;40,"30-39",
 IF(A962&lt;50,"40-49",
 IF(A962&lt;60,"50-59","60+"))))</f>
        <v>40-49</v>
      </c>
    </row>
    <row r="963" spans="1:37" x14ac:dyDescent="0.3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  <c r="AJ963" s="1">
        <f t="shared" si="30"/>
        <v>0</v>
      </c>
      <c r="AK963" s="7" t="str">
        <f t="shared" si="31"/>
        <v>30-39</v>
      </c>
    </row>
    <row r="964" spans="1:37" x14ac:dyDescent="0.3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  <c r="AJ964" s="1">
        <f t="shared" si="30"/>
        <v>0</v>
      </c>
      <c r="AK964" s="7" t="str">
        <f t="shared" si="31"/>
        <v>50-59</v>
      </c>
    </row>
    <row r="965" spans="1:37" x14ac:dyDescent="0.3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  <c r="AJ965" s="1">
        <f t="shared" si="30"/>
        <v>0</v>
      </c>
      <c r="AK965" s="7" t="str">
        <f t="shared" si="31"/>
        <v>30-39</v>
      </c>
    </row>
    <row r="966" spans="1:37" x14ac:dyDescent="0.3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  <c r="AJ966" s="1">
        <f t="shared" si="30"/>
        <v>0</v>
      </c>
      <c r="AK966" s="7" t="str">
        <f t="shared" si="31"/>
        <v>30-39</v>
      </c>
    </row>
    <row r="967" spans="1:37" x14ac:dyDescent="0.3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  <c r="AJ967" s="1">
        <f t="shared" si="30"/>
        <v>0</v>
      </c>
      <c r="AK967" s="7" t="str">
        <f t="shared" si="31"/>
        <v>20-29</v>
      </c>
    </row>
    <row r="968" spans="1:37" x14ac:dyDescent="0.3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  <c r="AJ968" s="1">
        <f t="shared" si="30"/>
        <v>1</v>
      </c>
      <c r="AK968" s="7" t="str">
        <f t="shared" si="31"/>
        <v>50-59</v>
      </c>
    </row>
    <row r="969" spans="1:37" x14ac:dyDescent="0.3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  <c r="AJ969" s="1">
        <f t="shared" si="30"/>
        <v>0</v>
      </c>
      <c r="AK969" s="7" t="str">
        <f t="shared" si="31"/>
        <v>40-49</v>
      </c>
    </row>
    <row r="970" spans="1:37" x14ac:dyDescent="0.3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  <c r="AJ970" s="1">
        <f t="shared" si="30"/>
        <v>0</v>
      </c>
      <c r="AK970" s="7" t="str">
        <f t="shared" si="31"/>
        <v>30-39</v>
      </c>
    </row>
    <row r="971" spans="1:37" x14ac:dyDescent="0.3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  <c r="AJ971" s="1">
        <f t="shared" si="30"/>
        <v>0</v>
      </c>
      <c r="AK971" s="7" t="str">
        <f t="shared" si="31"/>
        <v>40-49</v>
      </c>
    </row>
    <row r="972" spans="1:37" x14ac:dyDescent="0.3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  <c r="AJ972" s="1">
        <f t="shared" si="30"/>
        <v>0</v>
      </c>
      <c r="AK972" s="7" t="str">
        <f t="shared" si="31"/>
        <v>20-29</v>
      </c>
    </row>
    <row r="973" spans="1:37" x14ac:dyDescent="0.3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  <c r="AJ973" s="1">
        <f t="shared" si="30"/>
        <v>0</v>
      </c>
      <c r="AK973" s="7" t="str">
        <f t="shared" si="31"/>
        <v>50-59</v>
      </c>
    </row>
    <row r="974" spans="1:37" x14ac:dyDescent="0.3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  <c r="AJ974" s="1">
        <f t="shared" si="30"/>
        <v>0</v>
      </c>
      <c r="AK974" s="7" t="str">
        <f t="shared" si="31"/>
        <v>20-29</v>
      </c>
    </row>
    <row r="975" spans="1:37" x14ac:dyDescent="0.3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  <c r="AJ975" s="1">
        <f t="shared" si="30"/>
        <v>0</v>
      </c>
      <c r="AK975" s="7" t="str">
        <f t="shared" si="31"/>
        <v>30-39</v>
      </c>
    </row>
    <row r="976" spans="1:37" x14ac:dyDescent="0.3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  <c r="AJ976" s="1">
        <f t="shared" si="30"/>
        <v>0</v>
      </c>
      <c r="AK976" s="7" t="str">
        <f t="shared" si="31"/>
        <v>20-29</v>
      </c>
    </row>
    <row r="977" spans="1:37" x14ac:dyDescent="0.3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  <c r="AJ977" s="1">
        <f t="shared" si="30"/>
        <v>1</v>
      </c>
      <c r="AK977" s="7" t="str">
        <f t="shared" si="31"/>
        <v>50-59</v>
      </c>
    </row>
    <row r="978" spans="1:37" x14ac:dyDescent="0.3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  <c r="AJ978" s="1">
        <f t="shared" si="30"/>
        <v>0</v>
      </c>
      <c r="AK978" s="7" t="str">
        <f t="shared" si="31"/>
        <v>50-59</v>
      </c>
    </row>
    <row r="979" spans="1:37" x14ac:dyDescent="0.3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  <c r="AJ979" s="1">
        <f t="shared" si="30"/>
        <v>0</v>
      </c>
      <c r="AK979" s="7" t="str">
        <f t="shared" si="31"/>
        <v>30-39</v>
      </c>
    </row>
    <row r="980" spans="1:37" x14ac:dyDescent="0.3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  <c r="AJ980" s="1">
        <f t="shared" si="30"/>
        <v>0</v>
      </c>
      <c r="AK980" s="7" t="str">
        <f t="shared" si="31"/>
        <v>40-49</v>
      </c>
    </row>
    <row r="981" spans="1:37" x14ac:dyDescent="0.3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  <c r="AJ981" s="1">
        <f t="shared" si="30"/>
        <v>0</v>
      </c>
      <c r="AK981" s="7" t="str">
        <f t="shared" si="31"/>
        <v>30-39</v>
      </c>
    </row>
    <row r="982" spans="1:37" x14ac:dyDescent="0.3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  <c r="AJ982" s="1">
        <f t="shared" si="30"/>
        <v>1</v>
      </c>
      <c r="AK982" s="7" t="str">
        <f t="shared" si="31"/>
        <v>30-39</v>
      </c>
    </row>
    <row r="983" spans="1:37" x14ac:dyDescent="0.3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  <c r="AJ983" s="1">
        <f t="shared" si="30"/>
        <v>1</v>
      </c>
      <c r="AK983" s="7" t="str">
        <f t="shared" si="31"/>
        <v>30-39</v>
      </c>
    </row>
    <row r="984" spans="1:37" x14ac:dyDescent="0.3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  <c r="AJ984" s="1">
        <f t="shared" si="30"/>
        <v>0</v>
      </c>
      <c r="AK984" s="7" t="str">
        <f t="shared" si="31"/>
        <v>30-39</v>
      </c>
    </row>
    <row r="985" spans="1:37" x14ac:dyDescent="0.3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  <c r="AJ985" s="1">
        <f t="shared" si="30"/>
        <v>0</v>
      </c>
      <c r="AK985" s="7" t="str">
        <f t="shared" si="31"/>
        <v>30-39</v>
      </c>
    </row>
    <row r="986" spans="1:37" x14ac:dyDescent="0.3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  <c r="AJ986" s="1">
        <f t="shared" si="30"/>
        <v>0</v>
      </c>
      <c r="AK986" s="7" t="str">
        <f t="shared" si="31"/>
        <v>20-29</v>
      </c>
    </row>
    <row r="987" spans="1:37" x14ac:dyDescent="0.3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  <c r="AJ987" s="1">
        <f t="shared" si="30"/>
        <v>1</v>
      </c>
      <c r="AK987" s="7" t="str">
        <f t="shared" si="31"/>
        <v>30-39</v>
      </c>
    </row>
    <row r="988" spans="1:37" x14ac:dyDescent="0.3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  <c r="AJ988" s="1">
        <f t="shared" si="30"/>
        <v>0</v>
      </c>
      <c r="AK988" s="7" t="str">
        <f t="shared" si="31"/>
        <v>30-39</v>
      </c>
    </row>
    <row r="989" spans="1:37" x14ac:dyDescent="0.3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  <c r="AJ989" s="1">
        <f t="shared" si="30"/>
        <v>0</v>
      </c>
      <c r="AK989" s="7" t="str">
        <f t="shared" si="31"/>
        <v>50-59</v>
      </c>
    </row>
    <row r="990" spans="1:37" x14ac:dyDescent="0.3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  <c r="AJ990" s="1">
        <f t="shared" si="30"/>
        <v>0</v>
      </c>
      <c r="AK990" s="7" t="str">
        <f t="shared" si="31"/>
        <v>40-49</v>
      </c>
    </row>
    <row r="991" spans="1:37" x14ac:dyDescent="0.3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  <c r="AJ991" s="1">
        <f t="shared" si="30"/>
        <v>0</v>
      </c>
      <c r="AK991" s="7" t="str">
        <f t="shared" si="31"/>
        <v>30-39</v>
      </c>
    </row>
    <row r="992" spans="1:37" x14ac:dyDescent="0.3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  <c r="AJ992" s="1">
        <f t="shared" si="30"/>
        <v>0</v>
      </c>
      <c r="AK992" s="7" t="str">
        <f t="shared" si="31"/>
        <v>30-39</v>
      </c>
    </row>
    <row r="993" spans="1:37" x14ac:dyDescent="0.3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  <c r="AJ993" s="1">
        <f t="shared" si="30"/>
        <v>0</v>
      </c>
      <c r="AK993" s="7" t="str">
        <f t="shared" si="31"/>
        <v>30-39</v>
      </c>
    </row>
    <row r="994" spans="1:37" x14ac:dyDescent="0.3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  <c r="AJ994" s="1">
        <f t="shared" si="30"/>
        <v>0</v>
      </c>
      <c r="AK994" s="7" t="str">
        <f t="shared" si="31"/>
        <v>30-39</v>
      </c>
    </row>
    <row r="995" spans="1:37" x14ac:dyDescent="0.3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  <c r="AJ995" s="1">
        <f t="shared" si="30"/>
        <v>0</v>
      </c>
      <c r="AK995" s="7" t="str">
        <f t="shared" si="31"/>
        <v>20-29</v>
      </c>
    </row>
    <row r="996" spans="1:37" x14ac:dyDescent="0.3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  <c r="AJ996" s="1">
        <f t="shared" si="30"/>
        <v>0</v>
      </c>
      <c r="AK996" s="7" t="str">
        <f t="shared" si="31"/>
        <v>50-59</v>
      </c>
    </row>
    <row r="997" spans="1:37" x14ac:dyDescent="0.3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  <c r="AJ997" s="1">
        <f t="shared" si="30"/>
        <v>0</v>
      </c>
      <c r="AK997" s="7" t="str">
        <f t="shared" si="31"/>
        <v>40-49</v>
      </c>
    </row>
    <row r="998" spans="1:37" x14ac:dyDescent="0.3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  <c r="AJ998" s="1">
        <f t="shared" si="30"/>
        <v>0</v>
      </c>
      <c r="AK998" s="7" t="str">
        <f t="shared" si="31"/>
        <v>20-29</v>
      </c>
    </row>
    <row r="999" spans="1:37" x14ac:dyDescent="0.3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  <c r="AJ999" s="1">
        <f t="shared" si="30"/>
        <v>1</v>
      </c>
      <c r="AK999" s="7" t="str">
        <f t="shared" si="31"/>
        <v>20-29</v>
      </c>
    </row>
    <row r="1000" spans="1:37" x14ac:dyDescent="0.3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  <c r="AJ1000" s="1">
        <f t="shared" si="30"/>
        <v>0</v>
      </c>
      <c r="AK1000" s="7" t="str">
        <f t="shared" si="31"/>
        <v>20-29</v>
      </c>
    </row>
    <row r="1001" spans="1:37" x14ac:dyDescent="0.3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  <c r="AJ1001" s="1">
        <f t="shared" si="30"/>
        <v>0</v>
      </c>
      <c r="AK1001" s="7" t="str">
        <f t="shared" si="31"/>
        <v>40-49</v>
      </c>
    </row>
    <row r="1002" spans="1:37" x14ac:dyDescent="0.3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  <c r="AJ1002" s="1">
        <f t="shared" si="30"/>
        <v>0</v>
      </c>
      <c r="AK1002" s="7" t="str">
        <f t="shared" si="31"/>
        <v>50-59</v>
      </c>
    </row>
    <row r="1003" spans="1:37" x14ac:dyDescent="0.3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  <c r="AJ1003" s="1">
        <f t="shared" si="30"/>
        <v>0</v>
      </c>
      <c r="AK1003" s="7" t="str">
        <f t="shared" si="31"/>
        <v>30-39</v>
      </c>
    </row>
    <row r="1004" spans="1:37" x14ac:dyDescent="0.3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  <c r="AJ1004" s="1">
        <f t="shared" si="30"/>
        <v>0</v>
      </c>
      <c r="AK1004" s="7" t="str">
        <f t="shared" si="31"/>
        <v>30-39</v>
      </c>
    </row>
    <row r="1005" spans="1:37" x14ac:dyDescent="0.3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  <c r="AJ1005" s="1">
        <f t="shared" si="30"/>
        <v>0</v>
      </c>
      <c r="AK1005" s="7" t="str">
        <f t="shared" si="31"/>
        <v>20-29</v>
      </c>
    </row>
    <row r="1006" spans="1:37" x14ac:dyDescent="0.3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  <c r="AJ1006" s="1">
        <f t="shared" si="30"/>
        <v>0</v>
      </c>
      <c r="AK1006" s="7" t="str">
        <f t="shared" si="31"/>
        <v>20-29</v>
      </c>
    </row>
    <row r="1007" spans="1:37" x14ac:dyDescent="0.3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  <c r="AJ1007" s="1">
        <f t="shared" si="30"/>
        <v>0</v>
      </c>
      <c r="AK1007" s="7" t="str">
        <f t="shared" si="31"/>
        <v>20-29</v>
      </c>
    </row>
    <row r="1008" spans="1:37" x14ac:dyDescent="0.3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  <c r="AJ1008" s="1">
        <f t="shared" si="30"/>
        <v>1</v>
      </c>
      <c r="AK1008" s="7" t="str">
        <f t="shared" si="31"/>
        <v>40-49</v>
      </c>
    </row>
    <row r="1009" spans="1:37" x14ac:dyDescent="0.3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  <c r="AJ1009" s="1">
        <f t="shared" si="30"/>
        <v>1</v>
      </c>
      <c r="AK1009" s="7" t="str">
        <f t="shared" si="31"/>
        <v>20-29</v>
      </c>
    </row>
    <row r="1010" spans="1:37" x14ac:dyDescent="0.3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  <c r="AJ1010" s="1">
        <f t="shared" si="30"/>
        <v>0</v>
      </c>
      <c r="AK1010" s="7" t="str">
        <f t="shared" si="31"/>
        <v>50-59</v>
      </c>
    </row>
    <row r="1011" spans="1:37" x14ac:dyDescent="0.3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  <c r="AJ1011" s="1">
        <f t="shared" si="30"/>
        <v>0</v>
      </c>
      <c r="AK1011" s="7" t="str">
        <f t="shared" si="31"/>
        <v>50-59</v>
      </c>
    </row>
    <row r="1012" spans="1:37" x14ac:dyDescent="0.3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  <c r="AJ1012" s="1">
        <f t="shared" si="30"/>
        <v>0</v>
      </c>
      <c r="AK1012" s="7" t="str">
        <f t="shared" si="31"/>
        <v>50-59</v>
      </c>
    </row>
    <row r="1013" spans="1:37" x14ac:dyDescent="0.3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  <c r="AJ1013" s="1">
        <f t="shared" si="30"/>
        <v>0</v>
      </c>
      <c r="AK1013" s="7" t="str">
        <f t="shared" si="31"/>
        <v>30-39</v>
      </c>
    </row>
    <row r="1014" spans="1:37" x14ac:dyDescent="0.3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  <c r="AJ1014" s="1">
        <f t="shared" si="30"/>
        <v>1</v>
      </c>
      <c r="AK1014" s="7" t="str">
        <f t="shared" si="31"/>
        <v>30-39</v>
      </c>
    </row>
    <row r="1015" spans="1:37" x14ac:dyDescent="0.3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  <c r="AJ1015" s="1">
        <f t="shared" si="30"/>
        <v>0</v>
      </c>
      <c r="AK1015" s="7" t="str">
        <f t="shared" si="31"/>
        <v>30-39</v>
      </c>
    </row>
    <row r="1016" spans="1:37" x14ac:dyDescent="0.3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  <c r="AJ1016" s="1">
        <f t="shared" si="30"/>
        <v>0</v>
      </c>
      <c r="AK1016" s="7" t="str">
        <f t="shared" si="31"/>
        <v>30-39</v>
      </c>
    </row>
    <row r="1017" spans="1:37" x14ac:dyDescent="0.3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  <c r="AJ1017" s="1">
        <f t="shared" si="30"/>
        <v>0</v>
      </c>
      <c r="AK1017" s="7" t="str">
        <f t="shared" si="31"/>
        <v>30-39</v>
      </c>
    </row>
    <row r="1018" spans="1:37" x14ac:dyDescent="0.3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  <c r="AJ1018" s="1">
        <f t="shared" si="30"/>
        <v>1</v>
      </c>
      <c r="AK1018" s="7" t="str">
        <f t="shared" si="31"/>
        <v>30-39</v>
      </c>
    </row>
    <row r="1019" spans="1:37" x14ac:dyDescent="0.3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  <c r="AJ1019" s="1">
        <f t="shared" si="30"/>
        <v>0</v>
      </c>
      <c r="AK1019" s="7" t="str">
        <f t="shared" si="31"/>
        <v>20-29</v>
      </c>
    </row>
    <row r="1020" spans="1:37" x14ac:dyDescent="0.3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  <c r="AJ1020" s="1">
        <f t="shared" si="30"/>
        <v>0</v>
      </c>
      <c r="AK1020" s="7" t="str">
        <f t="shared" si="31"/>
        <v>30-39</v>
      </c>
    </row>
    <row r="1021" spans="1:37" x14ac:dyDescent="0.3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  <c r="AJ1021" s="1">
        <f t="shared" si="30"/>
        <v>0</v>
      </c>
      <c r="AK1021" s="7" t="str">
        <f t="shared" si="31"/>
        <v>30-39</v>
      </c>
    </row>
    <row r="1022" spans="1:37" x14ac:dyDescent="0.3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  <c r="AJ1022" s="1">
        <f t="shared" si="30"/>
        <v>0</v>
      </c>
      <c r="AK1022" s="7" t="str">
        <f t="shared" si="31"/>
        <v>40-49</v>
      </c>
    </row>
    <row r="1023" spans="1:37" x14ac:dyDescent="0.3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  <c r="AJ1023" s="1">
        <f t="shared" si="30"/>
        <v>1</v>
      </c>
      <c r="AK1023" s="7" t="str">
        <f t="shared" si="31"/>
        <v>20-29</v>
      </c>
    </row>
    <row r="1024" spans="1:37" x14ac:dyDescent="0.3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  <c r="AJ1024" s="1">
        <f t="shared" si="30"/>
        <v>0</v>
      </c>
      <c r="AK1024" s="7" t="str">
        <f t="shared" si="31"/>
        <v>30-39</v>
      </c>
    </row>
    <row r="1025" spans="1:37" x14ac:dyDescent="0.3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  <c r="AJ1025" s="1">
        <f t="shared" si="30"/>
        <v>0</v>
      </c>
      <c r="AK1025" s="7" t="str">
        <f t="shared" si="31"/>
        <v>50-59</v>
      </c>
    </row>
    <row r="1026" spans="1:37" x14ac:dyDescent="0.3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  <c r="AJ1026" s="1">
        <f t="shared" ref="AJ1026:AJ1089" si="32">IF(B1026="Yes",1,0)</f>
        <v>0</v>
      </c>
      <c r="AK1026" s="7" t="str">
        <f t="shared" ref="AK1026:AK1089" si="33">IF(A1026&lt;30,"20-29",
 IF(A1026&lt;40,"30-39",
 IF(A1026&lt;50,"40-49",
 IF(A1026&lt;60,"50-59","60+"))))</f>
        <v>40-49</v>
      </c>
    </row>
    <row r="1027" spans="1:37" x14ac:dyDescent="0.3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  <c r="AJ1027" s="1">
        <f t="shared" si="32"/>
        <v>0</v>
      </c>
      <c r="AK1027" s="7" t="str">
        <f t="shared" si="33"/>
        <v>20-29</v>
      </c>
    </row>
    <row r="1028" spans="1:37" x14ac:dyDescent="0.3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  <c r="AJ1028" s="1">
        <f t="shared" si="32"/>
        <v>0</v>
      </c>
      <c r="AK1028" s="7" t="str">
        <f t="shared" si="33"/>
        <v>30-39</v>
      </c>
    </row>
    <row r="1029" spans="1:37" x14ac:dyDescent="0.3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  <c r="AJ1029" s="1">
        <f t="shared" si="32"/>
        <v>0</v>
      </c>
      <c r="AK1029" s="7" t="str">
        <f t="shared" si="33"/>
        <v>30-39</v>
      </c>
    </row>
    <row r="1030" spans="1:37" x14ac:dyDescent="0.3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  <c r="AJ1030" s="1">
        <f t="shared" si="32"/>
        <v>0</v>
      </c>
      <c r="AK1030" s="7" t="str">
        <f t="shared" si="33"/>
        <v>40-49</v>
      </c>
    </row>
    <row r="1031" spans="1:37" x14ac:dyDescent="0.3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  <c r="AJ1031" s="1">
        <f t="shared" si="32"/>
        <v>0</v>
      </c>
      <c r="AK1031" s="7" t="str">
        <f t="shared" si="33"/>
        <v>40-49</v>
      </c>
    </row>
    <row r="1032" spans="1:37" x14ac:dyDescent="0.3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  <c r="AJ1032" s="1">
        <f t="shared" si="32"/>
        <v>0</v>
      </c>
      <c r="AK1032" s="7" t="str">
        <f t="shared" si="33"/>
        <v>30-39</v>
      </c>
    </row>
    <row r="1033" spans="1:37" x14ac:dyDescent="0.3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  <c r="AJ1033" s="1">
        <f t="shared" si="32"/>
        <v>1</v>
      </c>
      <c r="AK1033" s="7" t="str">
        <f t="shared" si="33"/>
        <v>40-49</v>
      </c>
    </row>
    <row r="1034" spans="1:37" x14ac:dyDescent="0.3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  <c r="AJ1034" s="1">
        <f t="shared" si="32"/>
        <v>1</v>
      </c>
      <c r="AK1034" s="7" t="str">
        <f t="shared" si="33"/>
        <v>30-39</v>
      </c>
    </row>
    <row r="1035" spans="1:37" x14ac:dyDescent="0.3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  <c r="AJ1035" s="1">
        <f t="shared" si="32"/>
        <v>1</v>
      </c>
      <c r="AK1035" s="7" t="str">
        <f t="shared" si="33"/>
        <v>30-39</v>
      </c>
    </row>
    <row r="1036" spans="1:37" x14ac:dyDescent="0.3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  <c r="AJ1036" s="1">
        <f t="shared" si="32"/>
        <v>0</v>
      </c>
      <c r="AK1036" s="7" t="str">
        <f t="shared" si="33"/>
        <v>40-49</v>
      </c>
    </row>
    <row r="1037" spans="1:37" x14ac:dyDescent="0.3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  <c r="AJ1037" s="1">
        <f t="shared" si="32"/>
        <v>0</v>
      </c>
      <c r="AK1037" s="7" t="str">
        <f t="shared" si="33"/>
        <v>30-39</v>
      </c>
    </row>
    <row r="1038" spans="1:37" x14ac:dyDescent="0.3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  <c r="AJ1038" s="1">
        <f t="shared" si="32"/>
        <v>1</v>
      </c>
      <c r="AK1038" s="7" t="str">
        <f t="shared" si="33"/>
        <v>30-39</v>
      </c>
    </row>
    <row r="1039" spans="1:37" x14ac:dyDescent="0.3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  <c r="AJ1039" s="1">
        <f t="shared" si="32"/>
        <v>0</v>
      </c>
      <c r="AK1039" s="7" t="str">
        <f t="shared" si="33"/>
        <v>40-49</v>
      </c>
    </row>
    <row r="1040" spans="1:37" x14ac:dyDescent="0.3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  <c r="AJ1040" s="1">
        <f t="shared" si="32"/>
        <v>0</v>
      </c>
      <c r="AK1040" s="7" t="str">
        <f t="shared" si="33"/>
        <v>40-49</v>
      </c>
    </row>
    <row r="1041" spans="1:37" x14ac:dyDescent="0.3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  <c r="AJ1041" s="1">
        <f t="shared" si="32"/>
        <v>1</v>
      </c>
      <c r="AK1041" s="7" t="str">
        <f t="shared" si="33"/>
        <v>30-39</v>
      </c>
    </row>
    <row r="1042" spans="1:37" x14ac:dyDescent="0.3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  <c r="AJ1042" s="1">
        <f t="shared" si="32"/>
        <v>0</v>
      </c>
      <c r="AK1042" s="7" t="str">
        <f t="shared" si="33"/>
        <v>40-49</v>
      </c>
    </row>
    <row r="1043" spans="1:37" x14ac:dyDescent="0.3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  <c r="AJ1043" s="1">
        <f t="shared" si="32"/>
        <v>0</v>
      </c>
      <c r="AK1043" s="7" t="str">
        <f t="shared" si="33"/>
        <v>20-29</v>
      </c>
    </row>
    <row r="1044" spans="1:37" x14ac:dyDescent="0.3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  <c r="AJ1044" s="1">
        <f t="shared" si="32"/>
        <v>0</v>
      </c>
      <c r="AK1044" s="7" t="str">
        <f t="shared" si="33"/>
        <v>40-49</v>
      </c>
    </row>
    <row r="1045" spans="1:37" x14ac:dyDescent="0.3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  <c r="AJ1045" s="1">
        <f t="shared" si="32"/>
        <v>0</v>
      </c>
      <c r="AK1045" s="7" t="str">
        <f t="shared" si="33"/>
        <v>50-59</v>
      </c>
    </row>
    <row r="1046" spans="1:37" x14ac:dyDescent="0.3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  <c r="AJ1046" s="1">
        <f t="shared" si="32"/>
        <v>0</v>
      </c>
      <c r="AK1046" s="7" t="str">
        <f t="shared" si="33"/>
        <v>40-49</v>
      </c>
    </row>
    <row r="1047" spans="1:37" x14ac:dyDescent="0.3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  <c r="AJ1047" s="1">
        <f t="shared" si="32"/>
        <v>0</v>
      </c>
      <c r="AK1047" s="7" t="str">
        <f t="shared" si="33"/>
        <v>40-49</v>
      </c>
    </row>
    <row r="1048" spans="1:37" x14ac:dyDescent="0.3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  <c r="AJ1048" s="1">
        <f t="shared" si="32"/>
        <v>0</v>
      </c>
      <c r="AK1048" s="7" t="str">
        <f t="shared" si="33"/>
        <v>40-49</v>
      </c>
    </row>
    <row r="1049" spans="1:37" x14ac:dyDescent="0.3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  <c r="AJ1049" s="1">
        <f t="shared" si="32"/>
        <v>0</v>
      </c>
      <c r="AK1049" s="7" t="str">
        <f t="shared" si="33"/>
        <v>30-39</v>
      </c>
    </row>
    <row r="1050" spans="1:37" x14ac:dyDescent="0.3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  <c r="AJ1050" s="1">
        <f t="shared" si="32"/>
        <v>0</v>
      </c>
      <c r="AK1050" s="7" t="str">
        <f t="shared" si="33"/>
        <v>30-39</v>
      </c>
    </row>
    <row r="1051" spans="1:37" x14ac:dyDescent="0.3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  <c r="AJ1051" s="1">
        <f t="shared" si="32"/>
        <v>0</v>
      </c>
      <c r="AK1051" s="7" t="str">
        <f t="shared" si="33"/>
        <v>30-39</v>
      </c>
    </row>
    <row r="1052" spans="1:37" x14ac:dyDescent="0.3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  <c r="AJ1052" s="1">
        <f t="shared" si="32"/>
        <v>0</v>
      </c>
      <c r="AK1052" s="7" t="str">
        <f t="shared" si="33"/>
        <v>40-49</v>
      </c>
    </row>
    <row r="1053" spans="1:37" x14ac:dyDescent="0.3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  <c r="AJ1053" s="1">
        <f t="shared" si="32"/>
        <v>0</v>
      </c>
      <c r="AK1053" s="7" t="str">
        <f t="shared" si="33"/>
        <v>40-49</v>
      </c>
    </row>
    <row r="1054" spans="1:37" x14ac:dyDescent="0.3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  <c r="AJ1054" s="1">
        <f t="shared" si="32"/>
        <v>0</v>
      </c>
      <c r="AK1054" s="7" t="str">
        <f t="shared" si="33"/>
        <v>30-39</v>
      </c>
    </row>
    <row r="1055" spans="1:37" x14ac:dyDescent="0.3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  <c r="AJ1055" s="1">
        <f t="shared" si="32"/>
        <v>0</v>
      </c>
      <c r="AK1055" s="7" t="str">
        <f t="shared" si="33"/>
        <v>50-59</v>
      </c>
    </row>
    <row r="1056" spans="1:37" x14ac:dyDescent="0.3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  <c r="AJ1056" s="1">
        <f t="shared" si="32"/>
        <v>0</v>
      </c>
      <c r="AK1056" s="7" t="str">
        <f t="shared" si="33"/>
        <v>40-49</v>
      </c>
    </row>
    <row r="1057" spans="1:37" x14ac:dyDescent="0.3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  <c r="AJ1057" s="1">
        <f t="shared" si="32"/>
        <v>0</v>
      </c>
      <c r="AK1057" s="7" t="str">
        <f t="shared" si="33"/>
        <v>30-39</v>
      </c>
    </row>
    <row r="1058" spans="1:37" x14ac:dyDescent="0.3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  <c r="AJ1058" s="1">
        <f t="shared" si="32"/>
        <v>1</v>
      </c>
      <c r="AK1058" s="7" t="str">
        <f t="shared" si="33"/>
        <v>20-29</v>
      </c>
    </row>
    <row r="1059" spans="1:37" x14ac:dyDescent="0.3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  <c r="AJ1059" s="1">
        <f t="shared" si="32"/>
        <v>1</v>
      </c>
      <c r="AK1059" s="7" t="str">
        <f t="shared" si="33"/>
        <v>20-29</v>
      </c>
    </row>
    <row r="1060" spans="1:37" x14ac:dyDescent="0.3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  <c r="AJ1060" s="1">
        <f t="shared" si="32"/>
        <v>1</v>
      </c>
      <c r="AK1060" s="7" t="str">
        <f t="shared" si="33"/>
        <v>30-39</v>
      </c>
    </row>
    <row r="1061" spans="1:37" x14ac:dyDescent="0.3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  <c r="AJ1061" s="1">
        <f t="shared" si="32"/>
        <v>0</v>
      </c>
      <c r="AK1061" s="7" t="str">
        <f t="shared" si="33"/>
        <v>30-39</v>
      </c>
    </row>
    <row r="1062" spans="1:37" x14ac:dyDescent="0.3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  <c r="AJ1062" s="1">
        <f t="shared" si="32"/>
        <v>1</v>
      </c>
      <c r="AK1062" s="7" t="str">
        <f t="shared" si="33"/>
        <v>20-29</v>
      </c>
    </row>
    <row r="1063" spans="1:37" x14ac:dyDescent="0.3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  <c r="AJ1063" s="1">
        <f t="shared" si="32"/>
        <v>0</v>
      </c>
      <c r="AK1063" s="7" t="str">
        <f t="shared" si="33"/>
        <v>20-29</v>
      </c>
    </row>
    <row r="1064" spans="1:37" x14ac:dyDescent="0.3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  <c r="AJ1064" s="1">
        <f t="shared" si="32"/>
        <v>0</v>
      </c>
      <c r="AK1064" s="7" t="str">
        <f t="shared" si="33"/>
        <v>40-49</v>
      </c>
    </row>
    <row r="1065" spans="1:37" x14ac:dyDescent="0.3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  <c r="AJ1065" s="1">
        <f t="shared" si="32"/>
        <v>0</v>
      </c>
      <c r="AK1065" s="7" t="str">
        <f t="shared" si="33"/>
        <v>20-29</v>
      </c>
    </row>
    <row r="1066" spans="1:37" x14ac:dyDescent="0.3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  <c r="AJ1066" s="1">
        <f t="shared" si="32"/>
        <v>0</v>
      </c>
      <c r="AK1066" s="7" t="str">
        <f t="shared" si="33"/>
        <v>30-39</v>
      </c>
    </row>
    <row r="1067" spans="1:37" x14ac:dyDescent="0.3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  <c r="AJ1067" s="1">
        <f t="shared" si="32"/>
        <v>0</v>
      </c>
      <c r="AK1067" s="7" t="str">
        <f t="shared" si="33"/>
        <v>50-59</v>
      </c>
    </row>
    <row r="1068" spans="1:37" x14ac:dyDescent="0.3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  <c r="AJ1068" s="1">
        <f t="shared" si="32"/>
        <v>0</v>
      </c>
      <c r="AK1068" s="7" t="str">
        <f t="shared" si="33"/>
        <v>30-39</v>
      </c>
    </row>
    <row r="1069" spans="1:37" x14ac:dyDescent="0.3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  <c r="AJ1069" s="1">
        <f t="shared" si="32"/>
        <v>0</v>
      </c>
      <c r="AK1069" s="7" t="str">
        <f t="shared" si="33"/>
        <v>40-49</v>
      </c>
    </row>
    <row r="1070" spans="1:37" x14ac:dyDescent="0.3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  <c r="AJ1070" s="1">
        <f t="shared" si="32"/>
        <v>1</v>
      </c>
      <c r="AK1070" s="7" t="str">
        <f t="shared" si="33"/>
        <v>20-29</v>
      </c>
    </row>
    <row r="1071" spans="1:37" x14ac:dyDescent="0.3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  <c r="AJ1071" s="1">
        <f t="shared" si="32"/>
        <v>0</v>
      </c>
      <c r="AK1071" s="7" t="str">
        <f t="shared" si="33"/>
        <v>20-29</v>
      </c>
    </row>
    <row r="1072" spans="1:37" x14ac:dyDescent="0.3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  <c r="AJ1072" s="1">
        <f t="shared" si="32"/>
        <v>0</v>
      </c>
      <c r="AK1072" s="7" t="str">
        <f t="shared" si="33"/>
        <v>20-29</v>
      </c>
    </row>
    <row r="1073" spans="1:37" x14ac:dyDescent="0.3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  <c r="AJ1073" s="1">
        <f t="shared" si="32"/>
        <v>0</v>
      </c>
      <c r="AK1073" s="7" t="str">
        <f t="shared" si="33"/>
        <v>40-49</v>
      </c>
    </row>
    <row r="1074" spans="1:37" x14ac:dyDescent="0.3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  <c r="AJ1074" s="1">
        <f t="shared" si="32"/>
        <v>0</v>
      </c>
      <c r="AK1074" s="7" t="str">
        <f t="shared" si="33"/>
        <v>20-29</v>
      </c>
    </row>
    <row r="1075" spans="1:37" x14ac:dyDescent="0.3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  <c r="AJ1075" s="1">
        <f t="shared" si="32"/>
        <v>0</v>
      </c>
      <c r="AK1075" s="7" t="str">
        <f t="shared" si="33"/>
        <v>20-29</v>
      </c>
    </row>
    <row r="1076" spans="1:37" x14ac:dyDescent="0.3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  <c r="AJ1076" s="1">
        <f t="shared" si="32"/>
        <v>0</v>
      </c>
      <c r="AK1076" s="7" t="str">
        <f t="shared" si="33"/>
        <v>30-39</v>
      </c>
    </row>
    <row r="1077" spans="1:37" x14ac:dyDescent="0.3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  <c r="AJ1077" s="1">
        <f t="shared" si="32"/>
        <v>0</v>
      </c>
      <c r="AK1077" s="7" t="str">
        <f t="shared" si="33"/>
        <v>30-39</v>
      </c>
    </row>
    <row r="1078" spans="1:37" x14ac:dyDescent="0.3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  <c r="AJ1078" s="1">
        <f t="shared" si="32"/>
        <v>0</v>
      </c>
      <c r="AK1078" s="7" t="str">
        <f t="shared" si="33"/>
        <v>50-59</v>
      </c>
    </row>
    <row r="1079" spans="1:37" x14ac:dyDescent="0.3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  <c r="AJ1079" s="1">
        <f t="shared" si="32"/>
        <v>1</v>
      </c>
      <c r="AK1079" s="7" t="str">
        <f t="shared" si="33"/>
        <v>20-29</v>
      </c>
    </row>
    <row r="1080" spans="1:37" x14ac:dyDescent="0.3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  <c r="AJ1080" s="1">
        <f t="shared" si="32"/>
        <v>0</v>
      </c>
      <c r="AK1080" s="7" t="str">
        <f t="shared" si="33"/>
        <v>40-49</v>
      </c>
    </row>
    <row r="1081" spans="1:37" x14ac:dyDescent="0.3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  <c r="AJ1081" s="1">
        <f t="shared" si="32"/>
        <v>0</v>
      </c>
      <c r="AK1081" s="7" t="str">
        <f t="shared" si="33"/>
        <v>30-39</v>
      </c>
    </row>
    <row r="1082" spans="1:37" x14ac:dyDescent="0.3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  <c r="AJ1082" s="1">
        <f t="shared" si="32"/>
        <v>0</v>
      </c>
      <c r="AK1082" s="7" t="str">
        <f t="shared" si="33"/>
        <v>40-49</v>
      </c>
    </row>
    <row r="1083" spans="1:37" x14ac:dyDescent="0.3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  <c r="AJ1083" s="1">
        <f t="shared" si="32"/>
        <v>0</v>
      </c>
      <c r="AK1083" s="7" t="str">
        <f t="shared" si="33"/>
        <v>30-39</v>
      </c>
    </row>
    <row r="1084" spans="1:37" x14ac:dyDescent="0.3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  <c r="AJ1084" s="1">
        <f t="shared" si="32"/>
        <v>0</v>
      </c>
      <c r="AK1084" s="7" t="str">
        <f t="shared" si="33"/>
        <v>20-29</v>
      </c>
    </row>
    <row r="1085" spans="1:37" x14ac:dyDescent="0.3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  <c r="AJ1085" s="1">
        <f t="shared" si="32"/>
        <v>1</v>
      </c>
      <c r="AK1085" s="7" t="str">
        <f t="shared" si="33"/>
        <v>40-49</v>
      </c>
    </row>
    <row r="1086" spans="1:37" x14ac:dyDescent="0.3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  <c r="AJ1086" s="1">
        <f t="shared" si="32"/>
        <v>0</v>
      </c>
      <c r="AK1086" s="7" t="str">
        <f t="shared" si="33"/>
        <v>30-39</v>
      </c>
    </row>
    <row r="1087" spans="1:37" x14ac:dyDescent="0.3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  <c r="AJ1087" s="1">
        <f t="shared" si="32"/>
        <v>1</v>
      </c>
      <c r="AK1087" s="7" t="str">
        <f t="shared" si="33"/>
        <v>30-39</v>
      </c>
    </row>
    <row r="1088" spans="1:37" x14ac:dyDescent="0.3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  <c r="AJ1088" s="1">
        <f t="shared" si="32"/>
        <v>0</v>
      </c>
      <c r="AK1088" s="7" t="str">
        <f t="shared" si="33"/>
        <v>50-59</v>
      </c>
    </row>
    <row r="1089" spans="1:37" x14ac:dyDescent="0.3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  <c r="AJ1089" s="1">
        <f t="shared" si="32"/>
        <v>0</v>
      </c>
      <c r="AK1089" s="7" t="str">
        <f t="shared" si="33"/>
        <v>30-39</v>
      </c>
    </row>
    <row r="1090" spans="1:37" x14ac:dyDescent="0.3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  <c r="AJ1090" s="1">
        <f t="shared" ref="AJ1090:AJ1153" si="34">IF(B1090="Yes",1,0)</f>
        <v>0</v>
      </c>
      <c r="AK1090" s="7" t="str">
        <f t="shared" ref="AK1090:AK1153" si="35">IF(A1090&lt;30,"20-29",
 IF(A1090&lt;40,"30-39",
 IF(A1090&lt;50,"40-49",
 IF(A1090&lt;60,"50-59","60+"))))</f>
        <v>40-49</v>
      </c>
    </row>
    <row r="1091" spans="1:37" x14ac:dyDescent="0.3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  <c r="AJ1091" s="1">
        <f t="shared" si="34"/>
        <v>0</v>
      </c>
      <c r="AK1091" s="7" t="str">
        <f t="shared" si="35"/>
        <v>30-39</v>
      </c>
    </row>
    <row r="1092" spans="1:37" x14ac:dyDescent="0.3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  <c r="AJ1092" s="1">
        <f t="shared" si="34"/>
        <v>0</v>
      </c>
      <c r="AK1092" s="7" t="str">
        <f t="shared" si="35"/>
        <v>20-29</v>
      </c>
    </row>
    <row r="1093" spans="1:37" x14ac:dyDescent="0.3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  <c r="AJ1093" s="1">
        <f t="shared" si="34"/>
        <v>0</v>
      </c>
      <c r="AK1093" s="7" t="str">
        <f t="shared" si="35"/>
        <v>30-39</v>
      </c>
    </row>
    <row r="1094" spans="1:37" x14ac:dyDescent="0.3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  <c r="AJ1094" s="1">
        <f t="shared" si="34"/>
        <v>0</v>
      </c>
      <c r="AK1094" s="7" t="str">
        <f t="shared" si="35"/>
        <v>40-49</v>
      </c>
    </row>
    <row r="1095" spans="1:37" x14ac:dyDescent="0.3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  <c r="AJ1095" s="1">
        <f t="shared" si="34"/>
        <v>0</v>
      </c>
      <c r="AK1095" s="7" t="str">
        <f t="shared" si="35"/>
        <v>40-49</v>
      </c>
    </row>
    <row r="1096" spans="1:37" x14ac:dyDescent="0.3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  <c r="AJ1096" s="1">
        <f t="shared" si="34"/>
        <v>0</v>
      </c>
      <c r="AK1096" s="7" t="str">
        <f t="shared" si="35"/>
        <v>40-49</v>
      </c>
    </row>
    <row r="1097" spans="1:37" x14ac:dyDescent="0.3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  <c r="AJ1097" s="1">
        <f t="shared" si="34"/>
        <v>0</v>
      </c>
      <c r="AK1097" s="7" t="str">
        <f t="shared" si="35"/>
        <v>30-39</v>
      </c>
    </row>
    <row r="1098" spans="1:37" x14ac:dyDescent="0.3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  <c r="AJ1098" s="1">
        <f t="shared" si="34"/>
        <v>0</v>
      </c>
      <c r="AK1098" s="7" t="str">
        <f t="shared" si="35"/>
        <v>40-49</v>
      </c>
    </row>
    <row r="1099" spans="1:37" x14ac:dyDescent="0.3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  <c r="AJ1099" s="1">
        <f t="shared" si="34"/>
        <v>0</v>
      </c>
      <c r="AK1099" s="7" t="str">
        <f t="shared" si="35"/>
        <v>20-29</v>
      </c>
    </row>
    <row r="1100" spans="1:37" x14ac:dyDescent="0.3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  <c r="AJ1100" s="1">
        <f t="shared" si="34"/>
        <v>0</v>
      </c>
      <c r="AK1100" s="7" t="str">
        <f t="shared" si="35"/>
        <v>40-49</v>
      </c>
    </row>
    <row r="1101" spans="1:37" x14ac:dyDescent="0.3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  <c r="AJ1101" s="1">
        <f t="shared" si="34"/>
        <v>0</v>
      </c>
      <c r="AK1101" s="7" t="str">
        <f t="shared" si="35"/>
        <v>40-49</v>
      </c>
    </row>
    <row r="1102" spans="1:37" x14ac:dyDescent="0.3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  <c r="AJ1102" s="1">
        <f t="shared" si="34"/>
        <v>0</v>
      </c>
      <c r="AK1102" s="7" t="str">
        <f t="shared" si="35"/>
        <v>30-39</v>
      </c>
    </row>
    <row r="1103" spans="1:37" x14ac:dyDescent="0.3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  <c r="AJ1103" s="1">
        <f t="shared" si="34"/>
        <v>0</v>
      </c>
      <c r="AK1103" s="7" t="str">
        <f t="shared" si="35"/>
        <v>30-39</v>
      </c>
    </row>
    <row r="1104" spans="1:37" x14ac:dyDescent="0.3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  <c r="AJ1104" s="1">
        <f t="shared" si="34"/>
        <v>0</v>
      </c>
      <c r="AK1104" s="7" t="str">
        <f t="shared" si="35"/>
        <v>30-39</v>
      </c>
    </row>
    <row r="1105" spans="1:37" x14ac:dyDescent="0.3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  <c r="AJ1105" s="1">
        <f t="shared" si="34"/>
        <v>0</v>
      </c>
      <c r="AK1105" s="7" t="str">
        <f t="shared" si="35"/>
        <v>40-49</v>
      </c>
    </row>
    <row r="1106" spans="1:37" x14ac:dyDescent="0.3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  <c r="AJ1106" s="1">
        <f t="shared" si="34"/>
        <v>0</v>
      </c>
      <c r="AK1106" s="7" t="str">
        <f t="shared" si="35"/>
        <v>20-29</v>
      </c>
    </row>
    <row r="1107" spans="1:37" x14ac:dyDescent="0.3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  <c r="AJ1107" s="1">
        <f t="shared" si="34"/>
        <v>0</v>
      </c>
      <c r="AK1107" s="7" t="str">
        <f t="shared" si="35"/>
        <v>30-39</v>
      </c>
    </row>
    <row r="1108" spans="1:37" x14ac:dyDescent="0.3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  <c r="AJ1108" s="1">
        <f t="shared" si="34"/>
        <v>1</v>
      </c>
      <c r="AK1108" s="7" t="str">
        <f t="shared" si="35"/>
        <v>30-39</v>
      </c>
    </row>
    <row r="1109" spans="1:37" x14ac:dyDescent="0.3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  <c r="AJ1109" s="1">
        <f t="shared" si="34"/>
        <v>0</v>
      </c>
      <c r="AK1109" s="7" t="str">
        <f t="shared" si="35"/>
        <v>30-39</v>
      </c>
    </row>
    <row r="1110" spans="1:37" x14ac:dyDescent="0.3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  <c r="AJ1110" s="1">
        <f t="shared" si="34"/>
        <v>0</v>
      </c>
      <c r="AK1110" s="7" t="str">
        <f t="shared" si="35"/>
        <v>30-39</v>
      </c>
    </row>
    <row r="1111" spans="1:37" x14ac:dyDescent="0.3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  <c r="AJ1111" s="1">
        <f t="shared" si="34"/>
        <v>0</v>
      </c>
      <c r="AK1111" s="7" t="str">
        <f t="shared" si="35"/>
        <v>30-39</v>
      </c>
    </row>
    <row r="1112" spans="1:37" x14ac:dyDescent="0.3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  <c r="AJ1112" s="1">
        <f t="shared" si="34"/>
        <v>1</v>
      </c>
      <c r="AK1112" s="7" t="str">
        <f t="shared" si="35"/>
        <v>30-39</v>
      </c>
    </row>
    <row r="1113" spans="1:37" x14ac:dyDescent="0.3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  <c r="AJ1113" s="1">
        <f t="shared" si="34"/>
        <v>1</v>
      </c>
      <c r="AK1113" s="7" t="str">
        <f t="shared" si="35"/>
        <v>50-59</v>
      </c>
    </row>
    <row r="1114" spans="1:37" x14ac:dyDescent="0.3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  <c r="AJ1114" s="1">
        <f t="shared" si="34"/>
        <v>1</v>
      </c>
      <c r="AK1114" s="7" t="str">
        <f t="shared" si="35"/>
        <v>30-39</v>
      </c>
    </row>
    <row r="1115" spans="1:37" x14ac:dyDescent="0.3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  <c r="AJ1115" s="1">
        <f t="shared" si="34"/>
        <v>0</v>
      </c>
      <c r="AK1115" s="7" t="str">
        <f t="shared" si="35"/>
        <v>30-39</v>
      </c>
    </row>
    <row r="1116" spans="1:37" x14ac:dyDescent="0.3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  <c r="AJ1116" s="1">
        <f t="shared" si="34"/>
        <v>0</v>
      </c>
      <c r="AK1116" s="7" t="str">
        <f t="shared" si="35"/>
        <v>40-49</v>
      </c>
    </row>
    <row r="1117" spans="1:37" x14ac:dyDescent="0.3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  <c r="AJ1117" s="1">
        <f t="shared" si="34"/>
        <v>0</v>
      </c>
      <c r="AK1117" s="7" t="str">
        <f t="shared" si="35"/>
        <v>30-39</v>
      </c>
    </row>
    <row r="1118" spans="1:37" x14ac:dyDescent="0.3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  <c r="AJ1118" s="1">
        <f t="shared" si="34"/>
        <v>0</v>
      </c>
      <c r="AK1118" s="7" t="str">
        <f t="shared" si="35"/>
        <v>50-59</v>
      </c>
    </row>
    <row r="1119" spans="1:37" x14ac:dyDescent="0.3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  <c r="AJ1119" s="1">
        <f t="shared" si="34"/>
        <v>0</v>
      </c>
      <c r="AK1119" s="7" t="str">
        <f t="shared" si="35"/>
        <v>30-39</v>
      </c>
    </row>
    <row r="1120" spans="1:37" x14ac:dyDescent="0.3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  <c r="AJ1120" s="1">
        <f t="shared" si="34"/>
        <v>0</v>
      </c>
      <c r="AK1120" s="7" t="str">
        <f t="shared" si="35"/>
        <v>20-29</v>
      </c>
    </row>
    <row r="1121" spans="1:37" x14ac:dyDescent="0.3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  <c r="AJ1121" s="1">
        <f t="shared" si="34"/>
        <v>0</v>
      </c>
      <c r="AK1121" s="7" t="str">
        <f t="shared" si="35"/>
        <v>30-39</v>
      </c>
    </row>
    <row r="1122" spans="1:37" x14ac:dyDescent="0.3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  <c r="AJ1122" s="1">
        <f t="shared" si="34"/>
        <v>0</v>
      </c>
      <c r="AK1122" s="7" t="str">
        <f t="shared" si="35"/>
        <v>30-39</v>
      </c>
    </row>
    <row r="1123" spans="1:37" x14ac:dyDescent="0.3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  <c r="AJ1123" s="1">
        <f t="shared" si="34"/>
        <v>0</v>
      </c>
      <c r="AK1123" s="7" t="str">
        <f t="shared" si="35"/>
        <v>30-39</v>
      </c>
    </row>
    <row r="1124" spans="1:37" x14ac:dyDescent="0.3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  <c r="AJ1124" s="1">
        <f t="shared" si="34"/>
        <v>0</v>
      </c>
      <c r="AK1124" s="7" t="str">
        <f t="shared" si="35"/>
        <v>20-29</v>
      </c>
    </row>
    <row r="1125" spans="1:37" x14ac:dyDescent="0.3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  <c r="AJ1125" s="1">
        <f t="shared" si="34"/>
        <v>0</v>
      </c>
      <c r="AK1125" s="7" t="str">
        <f t="shared" si="35"/>
        <v>30-39</v>
      </c>
    </row>
    <row r="1126" spans="1:37" x14ac:dyDescent="0.3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  <c r="AJ1126" s="1">
        <f t="shared" si="34"/>
        <v>0</v>
      </c>
      <c r="AK1126" s="7" t="str">
        <f t="shared" si="35"/>
        <v>30-39</v>
      </c>
    </row>
    <row r="1127" spans="1:37" x14ac:dyDescent="0.3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  <c r="AJ1127" s="1">
        <f t="shared" si="34"/>
        <v>0</v>
      </c>
      <c r="AK1127" s="7" t="str">
        <f t="shared" si="35"/>
        <v>20-29</v>
      </c>
    </row>
    <row r="1128" spans="1:37" x14ac:dyDescent="0.3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  <c r="AJ1128" s="1">
        <f t="shared" si="34"/>
        <v>0</v>
      </c>
      <c r="AK1128" s="7" t="str">
        <f t="shared" si="35"/>
        <v>50-59</v>
      </c>
    </row>
    <row r="1129" spans="1:37" x14ac:dyDescent="0.3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  <c r="AJ1129" s="1">
        <f t="shared" si="34"/>
        <v>0</v>
      </c>
      <c r="AK1129" s="7" t="str">
        <f t="shared" si="35"/>
        <v>20-29</v>
      </c>
    </row>
    <row r="1130" spans="1:37" x14ac:dyDescent="0.3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  <c r="AJ1130" s="1">
        <f t="shared" si="34"/>
        <v>0</v>
      </c>
      <c r="AK1130" s="7" t="str">
        <f t="shared" si="35"/>
        <v>30-39</v>
      </c>
    </row>
    <row r="1131" spans="1:37" x14ac:dyDescent="0.3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  <c r="AJ1131" s="1">
        <f t="shared" si="34"/>
        <v>0</v>
      </c>
      <c r="AK1131" s="7" t="str">
        <f t="shared" si="35"/>
        <v>40-49</v>
      </c>
    </row>
    <row r="1132" spans="1:37" x14ac:dyDescent="0.3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  <c r="AJ1132" s="1">
        <f t="shared" si="34"/>
        <v>0</v>
      </c>
      <c r="AK1132" s="7" t="str">
        <f t="shared" si="35"/>
        <v>30-39</v>
      </c>
    </row>
    <row r="1133" spans="1:37" x14ac:dyDescent="0.3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  <c r="AJ1133" s="1">
        <f t="shared" si="34"/>
        <v>0</v>
      </c>
      <c r="AK1133" s="7" t="str">
        <f t="shared" si="35"/>
        <v>30-39</v>
      </c>
    </row>
    <row r="1134" spans="1:37" x14ac:dyDescent="0.3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  <c r="AJ1134" s="1">
        <f t="shared" si="34"/>
        <v>0</v>
      </c>
      <c r="AK1134" s="7" t="str">
        <f t="shared" si="35"/>
        <v>40-49</v>
      </c>
    </row>
    <row r="1135" spans="1:37" x14ac:dyDescent="0.3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  <c r="AJ1135" s="1">
        <f t="shared" si="34"/>
        <v>0</v>
      </c>
      <c r="AK1135" s="7" t="str">
        <f t="shared" si="35"/>
        <v>40-49</v>
      </c>
    </row>
    <row r="1136" spans="1:37" x14ac:dyDescent="0.3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  <c r="AJ1136" s="1">
        <f t="shared" si="34"/>
        <v>0</v>
      </c>
      <c r="AK1136" s="7" t="str">
        <f t="shared" si="35"/>
        <v>30-39</v>
      </c>
    </row>
    <row r="1137" spans="1:37" x14ac:dyDescent="0.3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  <c r="AJ1137" s="1">
        <f t="shared" si="34"/>
        <v>0</v>
      </c>
      <c r="AK1137" s="7" t="str">
        <f t="shared" si="35"/>
        <v>40-49</v>
      </c>
    </row>
    <row r="1138" spans="1:37" x14ac:dyDescent="0.3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  <c r="AJ1138" s="1">
        <f t="shared" si="34"/>
        <v>1</v>
      </c>
      <c r="AK1138" s="7" t="str">
        <f t="shared" si="35"/>
        <v>20-29</v>
      </c>
    </row>
    <row r="1139" spans="1:37" x14ac:dyDescent="0.3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  <c r="AJ1139" s="1">
        <f t="shared" si="34"/>
        <v>0</v>
      </c>
      <c r="AK1139" s="7" t="str">
        <f t="shared" si="35"/>
        <v>20-29</v>
      </c>
    </row>
    <row r="1140" spans="1:37" x14ac:dyDescent="0.3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  <c r="AJ1140" s="1">
        <f t="shared" si="34"/>
        <v>0</v>
      </c>
      <c r="AK1140" s="7" t="str">
        <f t="shared" si="35"/>
        <v>50-59</v>
      </c>
    </row>
    <row r="1141" spans="1:37" x14ac:dyDescent="0.3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  <c r="AJ1141" s="1">
        <f t="shared" si="34"/>
        <v>0</v>
      </c>
      <c r="AK1141" s="7" t="str">
        <f t="shared" si="35"/>
        <v>30-39</v>
      </c>
    </row>
    <row r="1142" spans="1:37" x14ac:dyDescent="0.3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  <c r="AJ1142" s="1">
        <f t="shared" si="34"/>
        <v>0</v>
      </c>
      <c r="AK1142" s="7" t="str">
        <f t="shared" si="35"/>
        <v>40-49</v>
      </c>
    </row>
    <row r="1143" spans="1:37" x14ac:dyDescent="0.3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  <c r="AJ1143" s="1">
        <f t="shared" si="34"/>
        <v>0</v>
      </c>
      <c r="AK1143" s="7" t="str">
        <f t="shared" si="35"/>
        <v>30-39</v>
      </c>
    </row>
    <row r="1144" spans="1:37" x14ac:dyDescent="0.3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  <c r="AJ1144" s="1">
        <f t="shared" si="34"/>
        <v>0</v>
      </c>
      <c r="AK1144" s="7" t="str">
        <f t="shared" si="35"/>
        <v>40-49</v>
      </c>
    </row>
    <row r="1145" spans="1:37" x14ac:dyDescent="0.3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  <c r="AJ1145" s="1">
        <f t="shared" si="34"/>
        <v>0</v>
      </c>
      <c r="AK1145" s="7" t="str">
        <f t="shared" si="35"/>
        <v>40-49</v>
      </c>
    </row>
    <row r="1146" spans="1:37" x14ac:dyDescent="0.3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  <c r="AJ1146" s="1">
        <f t="shared" si="34"/>
        <v>0</v>
      </c>
      <c r="AK1146" s="7" t="str">
        <f t="shared" si="35"/>
        <v>30-39</v>
      </c>
    </row>
    <row r="1147" spans="1:37" x14ac:dyDescent="0.3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  <c r="AJ1147" s="1">
        <f t="shared" si="34"/>
        <v>0</v>
      </c>
      <c r="AK1147" s="7" t="str">
        <f t="shared" si="35"/>
        <v>30-39</v>
      </c>
    </row>
    <row r="1148" spans="1:37" x14ac:dyDescent="0.3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  <c r="AJ1148" s="1">
        <f t="shared" si="34"/>
        <v>0</v>
      </c>
      <c r="AK1148" s="7" t="str">
        <f t="shared" si="35"/>
        <v>30-39</v>
      </c>
    </row>
    <row r="1149" spans="1:37" x14ac:dyDescent="0.3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  <c r="AJ1149" s="1">
        <f t="shared" si="34"/>
        <v>0</v>
      </c>
      <c r="AK1149" s="7" t="str">
        <f t="shared" si="35"/>
        <v>40-49</v>
      </c>
    </row>
    <row r="1150" spans="1:37" x14ac:dyDescent="0.3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  <c r="AJ1150" s="1">
        <f t="shared" si="34"/>
        <v>0</v>
      </c>
      <c r="AK1150" s="7" t="str">
        <f t="shared" si="35"/>
        <v>30-39</v>
      </c>
    </row>
    <row r="1151" spans="1:37" x14ac:dyDescent="0.3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  <c r="AJ1151" s="1">
        <f t="shared" si="34"/>
        <v>0</v>
      </c>
      <c r="AK1151" s="7" t="str">
        <f t="shared" si="35"/>
        <v>20-29</v>
      </c>
    </row>
    <row r="1152" spans="1:37" x14ac:dyDescent="0.3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  <c r="AJ1152" s="1">
        <f t="shared" si="34"/>
        <v>0</v>
      </c>
      <c r="AK1152" s="7" t="str">
        <f t="shared" si="35"/>
        <v>30-39</v>
      </c>
    </row>
    <row r="1153" spans="1:37" x14ac:dyDescent="0.3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  <c r="AJ1153" s="1">
        <f t="shared" si="34"/>
        <v>0</v>
      </c>
      <c r="AK1153" s="7" t="str">
        <f t="shared" si="35"/>
        <v>20-29</v>
      </c>
    </row>
    <row r="1154" spans="1:37" x14ac:dyDescent="0.3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  <c r="AJ1154" s="1">
        <f t="shared" ref="AJ1154:AJ1217" si="36">IF(B1154="Yes",1,0)</f>
        <v>0</v>
      </c>
      <c r="AK1154" s="7" t="str">
        <f t="shared" ref="AK1154:AK1217" si="37">IF(A1154&lt;30,"20-29",
 IF(A1154&lt;40,"30-39",
 IF(A1154&lt;50,"40-49",
 IF(A1154&lt;60,"50-59","60+"))))</f>
        <v>20-29</v>
      </c>
    </row>
    <row r="1155" spans="1:37" x14ac:dyDescent="0.3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  <c r="AJ1155" s="1">
        <f t="shared" si="36"/>
        <v>1</v>
      </c>
      <c r="AK1155" s="7" t="str">
        <f t="shared" si="37"/>
        <v>20-29</v>
      </c>
    </row>
    <row r="1156" spans="1:37" x14ac:dyDescent="0.3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  <c r="AJ1156" s="1">
        <f t="shared" si="36"/>
        <v>0</v>
      </c>
      <c r="AK1156" s="7" t="str">
        <f t="shared" si="37"/>
        <v>40-49</v>
      </c>
    </row>
    <row r="1157" spans="1:37" x14ac:dyDescent="0.3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  <c r="AJ1157" s="1">
        <f t="shared" si="36"/>
        <v>0</v>
      </c>
      <c r="AK1157" s="7" t="str">
        <f t="shared" si="37"/>
        <v>30-39</v>
      </c>
    </row>
    <row r="1158" spans="1:37" x14ac:dyDescent="0.3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  <c r="AJ1158" s="1">
        <f t="shared" si="36"/>
        <v>0</v>
      </c>
      <c r="AK1158" s="7" t="str">
        <f t="shared" si="37"/>
        <v>40-49</v>
      </c>
    </row>
    <row r="1159" spans="1:37" x14ac:dyDescent="0.3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  <c r="AJ1159" s="1">
        <f t="shared" si="36"/>
        <v>0</v>
      </c>
      <c r="AK1159" s="7" t="str">
        <f t="shared" si="37"/>
        <v>30-39</v>
      </c>
    </row>
    <row r="1160" spans="1:37" x14ac:dyDescent="0.3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  <c r="AJ1160" s="1">
        <f t="shared" si="36"/>
        <v>0</v>
      </c>
      <c r="AK1160" s="7" t="str">
        <f t="shared" si="37"/>
        <v>30-39</v>
      </c>
    </row>
    <row r="1161" spans="1:37" x14ac:dyDescent="0.3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  <c r="AJ1161" s="1">
        <f t="shared" si="36"/>
        <v>0</v>
      </c>
      <c r="AK1161" s="7" t="str">
        <f t="shared" si="37"/>
        <v>30-39</v>
      </c>
    </row>
    <row r="1162" spans="1:37" x14ac:dyDescent="0.3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  <c r="AJ1162" s="1">
        <f t="shared" si="36"/>
        <v>0</v>
      </c>
      <c r="AK1162" s="7" t="str">
        <f t="shared" si="37"/>
        <v>40-49</v>
      </c>
    </row>
    <row r="1163" spans="1:37" x14ac:dyDescent="0.3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  <c r="AJ1163" s="1">
        <f t="shared" si="36"/>
        <v>0</v>
      </c>
      <c r="AK1163" s="7" t="str">
        <f t="shared" si="37"/>
        <v>30-39</v>
      </c>
    </row>
    <row r="1164" spans="1:37" x14ac:dyDescent="0.3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  <c r="AJ1164" s="1">
        <f t="shared" si="36"/>
        <v>1</v>
      </c>
      <c r="AK1164" s="7" t="str">
        <f t="shared" si="37"/>
        <v>30-39</v>
      </c>
    </row>
    <row r="1165" spans="1:37" x14ac:dyDescent="0.3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  <c r="AJ1165" s="1">
        <f t="shared" si="36"/>
        <v>0</v>
      </c>
      <c r="AK1165" s="7" t="str">
        <f t="shared" si="37"/>
        <v>30-39</v>
      </c>
    </row>
    <row r="1166" spans="1:37" x14ac:dyDescent="0.3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  <c r="AJ1166" s="1">
        <f t="shared" si="36"/>
        <v>0</v>
      </c>
      <c r="AK1166" s="7" t="str">
        <f t="shared" si="37"/>
        <v>40-49</v>
      </c>
    </row>
    <row r="1167" spans="1:37" x14ac:dyDescent="0.3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  <c r="AJ1167" s="1">
        <f t="shared" si="36"/>
        <v>0</v>
      </c>
      <c r="AK1167" s="7" t="str">
        <f t="shared" si="37"/>
        <v>40-49</v>
      </c>
    </row>
    <row r="1168" spans="1:37" x14ac:dyDescent="0.3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  <c r="AJ1168" s="1">
        <f t="shared" si="36"/>
        <v>0</v>
      </c>
      <c r="AK1168" s="7" t="str">
        <f t="shared" si="37"/>
        <v>40-49</v>
      </c>
    </row>
    <row r="1169" spans="1:37" x14ac:dyDescent="0.3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  <c r="AJ1169" s="1">
        <f t="shared" si="36"/>
        <v>1</v>
      </c>
      <c r="AK1169" s="7" t="str">
        <f t="shared" si="37"/>
        <v>30-39</v>
      </c>
    </row>
    <row r="1170" spans="1:37" x14ac:dyDescent="0.3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  <c r="AJ1170" s="1">
        <f t="shared" si="36"/>
        <v>0</v>
      </c>
      <c r="AK1170" s="7" t="str">
        <f t="shared" si="37"/>
        <v>20-29</v>
      </c>
    </row>
    <row r="1171" spans="1:37" x14ac:dyDescent="0.3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  <c r="AJ1171" s="1">
        <f t="shared" si="36"/>
        <v>0</v>
      </c>
      <c r="AK1171" s="7" t="str">
        <f t="shared" si="37"/>
        <v>20-29</v>
      </c>
    </row>
    <row r="1172" spans="1:37" x14ac:dyDescent="0.3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  <c r="AJ1172" s="1">
        <f t="shared" si="36"/>
        <v>0</v>
      </c>
      <c r="AK1172" s="7" t="str">
        <f t="shared" si="37"/>
        <v>20-29</v>
      </c>
    </row>
    <row r="1173" spans="1:37" x14ac:dyDescent="0.3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  <c r="AJ1173" s="1">
        <f t="shared" si="36"/>
        <v>1</v>
      </c>
      <c r="AK1173" s="7" t="str">
        <f t="shared" si="37"/>
        <v>40-49</v>
      </c>
    </row>
    <row r="1174" spans="1:37" x14ac:dyDescent="0.3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  <c r="AJ1174" s="1">
        <f t="shared" si="36"/>
        <v>0</v>
      </c>
      <c r="AK1174" s="7" t="str">
        <f t="shared" si="37"/>
        <v>20-29</v>
      </c>
    </row>
    <row r="1175" spans="1:37" x14ac:dyDescent="0.3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  <c r="AJ1175" s="1">
        <f t="shared" si="36"/>
        <v>0</v>
      </c>
      <c r="AK1175" s="7" t="str">
        <f t="shared" si="37"/>
        <v>30-39</v>
      </c>
    </row>
    <row r="1176" spans="1:37" x14ac:dyDescent="0.3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  <c r="AJ1176" s="1">
        <f t="shared" si="36"/>
        <v>0</v>
      </c>
      <c r="AK1176" s="7" t="str">
        <f t="shared" si="37"/>
        <v>20-29</v>
      </c>
    </row>
    <row r="1177" spans="1:37" x14ac:dyDescent="0.3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  <c r="AJ1177" s="1">
        <f t="shared" si="36"/>
        <v>0</v>
      </c>
      <c r="AK1177" s="7" t="str">
        <f t="shared" si="37"/>
        <v>30-39</v>
      </c>
    </row>
    <row r="1178" spans="1:37" x14ac:dyDescent="0.3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  <c r="AJ1178" s="1">
        <f t="shared" si="36"/>
        <v>0</v>
      </c>
      <c r="AK1178" s="7" t="str">
        <f t="shared" si="37"/>
        <v>40-49</v>
      </c>
    </row>
    <row r="1179" spans="1:37" x14ac:dyDescent="0.3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  <c r="AJ1179" s="1">
        <f t="shared" si="36"/>
        <v>0</v>
      </c>
      <c r="AK1179" s="7" t="str">
        <f t="shared" si="37"/>
        <v>50-59</v>
      </c>
    </row>
    <row r="1180" spans="1:37" x14ac:dyDescent="0.3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  <c r="AJ1180" s="1">
        <f t="shared" si="36"/>
        <v>0</v>
      </c>
      <c r="AK1180" s="7" t="str">
        <f t="shared" si="37"/>
        <v>20-29</v>
      </c>
    </row>
    <row r="1181" spans="1:37" x14ac:dyDescent="0.3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  <c r="AJ1181" s="1">
        <f t="shared" si="36"/>
        <v>0</v>
      </c>
      <c r="AK1181" s="7" t="str">
        <f t="shared" si="37"/>
        <v>30-39</v>
      </c>
    </row>
    <row r="1182" spans="1:37" x14ac:dyDescent="0.3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  <c r="AJ1182" s="1">
        <f t="shared" si="36"/>
        <v>0</v>
      </c>
      <c r="AK1182" s="7" t="str">
        <f t="shared" si="37"/>
        <v>30-39</v>
      </c>
    </row>
    <row r="1183" spans="1:37" x14ac:dyDescent="0.3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  <c r="AJ1183" s="1">
        <f t="shared" si="36"/>
        <v>0</v>
      </c>
      <c r="AK1183" s="7" t="str">
        <f t="shared" si="37"/>
        <v>40-49</v>
      </c>
    </row>
    <row r="1184" spans="1:37" x14ac:dyDescent="0.3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  <c r="AJ1184" s="1">
        <f t="shared" si="36"/>
        <v>0</v>
      </c>
      <c r="AK1184" s="7" t="str">
        <f t="shared" si="37"/>
        <v>30-39</v>
      </c>
    </row>
    <row r="1185" spans="1:37" x14ac:dyDescent="0.3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  <c r="AJ1185" s="1">
        <f t="shared" si="36"/>
        <v>0</v>
      </c>
      <c r="AK1185" s="7" t="str">
        <f t="shared" si="37"/>
        <v>30-39</v>
      </c>
    </row>
    <row r="1186" spans="1:37" x14ac:dyDescent="0.3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  <c r="AJ1186" s="1">
        <f t="shared" si="36"/>
        <v>0</v>
      </c>
      <c r="AK1186" s="7" t="str">
        <f t="shared" si="37"/>
        <v>50-59</v>
      </c>
    </row>
    <row r="1187" spans="1:37" x14ac:dyDescent="0.3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  <c r="AJ1187" s="1">
        <f t="shared" si="36"/>
        <v>0</v>
      </c>
      <c r="AK1187" s="7" t="str">
        <f t="shared" si="37"/>
        <v>40-49</v>
      </c>
    </row>
    <row r="1188" spans="1:37" x14ac:dyDescent="0.3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  <c r="AJ1188" s="1">
        <f t="shared" si="36"/>
        <v>1</v>
      </c>
      <c r="AK1188" s="7" t="str">
        <f t="shared" si="37"/>
        <v>30-39</v>
      </c>
    </row>
    <row r="1189" spans="1:37" x14ac:dyDescent="0.3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  <c r="AJ1189" s="1">
        <f t="shared" si="36"/>
        <v>0</v>
      </c>
      <c r="AK1189" s="7" t="str">
        <f t="shared" si="37"/>
        <v>30-39</v>
      </c>
    </row>
    <row r="1190" spans="1:37" x14ac:dyDescent="0.3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  <c r="AJ1190" s="1">
        <f t="shared" si="36"/>
        <v>0</v>
      </c>
      <c r="AK1190" s="7" t="str">
        <f t="shared" si="37"/>
        <v>20-29</v>
      </c>
    </row>
    <row r="1191" spans="1:37" x14ac:dyDescent="0.3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  <c r="AJ1191" s="1">
        <f t="shared" si="36"/>
        <v>0</v>
      </c>
      <c r="AK1191" s="7" t="str">
        <f t="shared" si="37"/>
        <v>30-39</v>
      </c>
    </row>
    <row r="1192" spans="1:37" x14ac:dyDescent="0.3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  <c r="AJ1192" s="1">
        <f t="shared" si="36"/>
        <v>0</v>
      </c>
      <c r="AK1192" s="7" t="str">
        <f t="shared" si="37"/>
        <v>30-39</v>
      </c>
    </row>
    <row r="1193" spans="1:37" x14ac:dyDescent="0.3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  <c r="AJ1193" s="1">
        <f t="shared" si="36"/>
        <v>0</v>
      </c>
      <c r="AK1193" s="7" t="str">
        <f t="shared" si="37"/>
        <v>30-39</v>
      </c>
    </row>
    <row r="1194" spans="1:37" x14ac:dyDescent="0.3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  <c r="AJ1194" s="1">
        <f t="shared" si="36"/>
        <v>0</v>
      </c>
      <c r="AK1194" s="7" t="str">
        <f t="shared" si="37"/>
        <v>40-49</v>
      </c>
    </row>
    <row r="1195" spans="1:37" x14ac:dyDescent="0.3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  <c r="AJ1195" s="1">
        <f t="shared" si="36"/>
        <v>0</v>
      </c>
      <c r="AK1195" s="7" t="str">
        <f t="shared" si="37"/>
        <v>30-39</v>
      </c>
    </row>
    <row r="1196" spans="1:37" x14ac:dyDescent="0.3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  <c r="AJ1196" s="1">
        <f t="shared" si="36"/>
        <v>0</v>
      </c>
      <c r="AK1196" s="7" t="str">
        <f t="shared" si="37"/>
        <v>40-49</v>
      </c>
    </row>
    <row r="1197" spans="1:37" x14ac:dyDescent="0.3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  <c r="AJ1197" s="1">
        <f t="shared" si="36"/>
        <v>0</v>
      </c>
      <c r="AK1197" s="7" t="str">
        <f t="shared" si="37"/>
        <v>40-49</v>
      </c>
    </row>
    <row r="1198" spans="1:37" x14ac:dyDescent="0.3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  <c r="AJ1198" s="1">
        <f t="shared" si="36"/>
        <v>0</v>
      </c>
      <c r="AK1198" s="7" t="str">
        <f t="shared" si="37"/>
        <v>40-49</v>
      </c>
    </row>
    <row r="1199" spans="1:37" x14ac:dyDescent="0.3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  <c r="AJ1199" s="1">
        <f t="shared" si="36"/>
        <v>0</v>
      </c>
      <c r="AK1199" s="7" t="str">
        <f t="shared" si="37"/>
        <v>20-29</v>
      </c>
    </row>
    <row r="1200" spans="1:37" x14ac:dyDescent="0.3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  <c r="AJ1200" s="1">
        <f t="shared" si="36"/>
        <v>0</v>
      </c>
      <c r="AK1200" s="7" t="str">
        <f t="shared" si="37"/>
        <v>30-39</v>
      </c>
    </row>
    <row r="1201" spans="1:37" x14ac:dyDescent="0.3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  <c r="AJ1201" s="1">
        <f t="shared" si="36"/>
        <v>0</v>
      </c>
      <c r="AK1201" s="7" t="str">
        <f t="shared" si="37"/>
        <v>30-39</v>
      </c>
    </row>
    <row r="1202" spans="1:37" x14ac:dyDescent="0.3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  <c r="AJ1202" s="1">
        <f t="shared" si="36"/>
        <v>0</v>
      </c>
      <c r="AK1202" s="7" t="str">
        <f t="shared" si="37"/>
        <v>40-49</v>
      </c>
    </row>
    <row r="1203" spans="1:37" x14ac:dyDescent="0.3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  <c r="AJ1203" s="1">
        <f t="shared" si="36"/>
        <v>1</v>
      </c>
      <c r="AK1203" s="7" t="str">
        <f t="shared" si="37"/>
        <v>20-29</v>
      </c>
    </row>
    <row r="1204" spans="1:37" x14ac:dyDescent="0.3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  <c r="AJ1204" s="1">
        <f t="shared" si="36"/>
        <v>0</v>
      </c>
      <c r="AK1204" s="7" t="str">
        <f t="shared" si="37"/>
        <v>30-39</v>
      </c>
    </row>
    <row r="1205" spans="1:37" x14ac:dyDescent="0.3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  <c r="AJ1205" s="1">
        <f t="shared" si="36"/>
        <v>0</v>
      </c>
      <c r="AK1205" s="7" t="str">
        <f t="shared" si="37"/>
        <v>50-59</v>
      </c>
    </row>
    <row r="1206" spans="1:37" x14ac:dyDescent="0.3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  <c r="AJ1206" s="1">
        <f t="shared" si="36"/>
        <v>1</v>
      </c>
      <c r="AK1206" s="7" t="str">
        <f t="shared" si="37"/>
        <v>40-49</v>
      </c>
    </row>
    <row r="1207" spans="1:37" x14ac:dyDescent="0.3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  <c r="AJ1207" s="1">
        <f t="shared" si="36"/>
        <v>1</v>
      </c>
      <c r="AK1207" s="7" t="str">
        <f t="shared" si="37"/>
        <v>30-39</v>
      </c>
    </row>
    <row r="1208" spans="1:37" x14ac:dyDescent="0.3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  <c r="AJ1208" s="1">
        <f t="shared" si="36"/>
        <v>0</v>
      </c>
      <c r="AK1208" s="7" t="str">
        <f t="shared" si="37"/>
        <v>20-29</v>
      </c>
    </row>
    <row r="1209" spans="1:37" x14ac:dyDescent="0.3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  <c r="AJ1209" s="1">
        <f t="shared" si="36"/>
        <v>0</v>
      </c>
      <c r="AK1209" s="7" t="str">
        <f t="shared" si="37"/>
        <v>50-59</v>
      </c>
    </row>
    <row r="1210" spans="1:37" x14ac:dyDescent="0.3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  <c r="AJ1210" s="1">
        <f t="shared" si="36"/>
        <v>0</v>
      </c>
      <c r="AK1210" s="7" t="str">
        <f t="shared" si="37"/>
        <v>30-39</v>
      </c>
    </row>
    <row r="1211" spans="1:37" x14ac:dyDescent="0.3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  <c r="AJ1211" s="1">
        <f t="shared" si="36"/>
        <v>0</v>
      </c>
      <c r="AK1211" s="7" t="str">
        <f t="shared" si="37"/>
        <v>60+</v>
      </c>
    </row>
    <row r="1212" spans="1:37" x14ac:dyDescent="0.3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  <c r="AJ1212" s="1">
        <f t="shared" si="36"/>
        <v>0</v>
      </c>
      <c r="AK1212" s="7" t="str">
        <f t="shared" si="37"/>
        <v>30-39</v>
      </c>
    </row>
    <row r="1213" spans="1:37" x14ac:dyDescent="0.3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  <c r="AJ1213" s="1">
        <f t="shared" si="36"/>
        <v>0</v>
      </c>
      <c r="AK1213" s="7" t="str">
        <f t="shared" si="37"/>
        <v>30-39</v>
      </c>
    </row>
    <row r="1214" spans="1:37" x14ac:dyDescent="0.3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  <c r="AJ1214" s="1">
        <f t="shared" si="36"/>
        <v>0</v>
      </c>
      <c r="AK1214" s="7" t="str">
        <f t="shared" si="37"/>
        <v>30-39</v>
      </c>
    </row>
    <row r="1215" spans="1:37" x14ac:dyDescent="0.3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  <c r="AJ1215" s="1">
        <f t="shared" si="36"/>
        <v>1</v>
      </c>
      <c r="AK1215" s="7" t="str">
        <f t="shared" si="37"/>
        <v>20-29</v>
      </c>
    </row>
    <row r="1216" spans="1:37" x14ac:dyDescent="0.3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  <c r="AJ1216" s="1">
        <f t="shared" si="36"/>
        <v>0</v>
      </c>
      <c r="AK1216" s="7" t="str">
        <f t="shared" si="37"/>
        <v>40-49</v>
      </c>
    </row>
    <row r="1217" spans="1:37" x14ac:dyDescent="0.3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  <c r="AJ1217" s="1">
        <f t="shared" si="36"/>
        <v>0</v>
      </c>
      <c r="AK1217" s="7" t="str">
        <f t="shared" si="37"/>
        <v>30-39</v>
      </c>
    </row>
    <row r="1218" spans="1:37" x14ac:dyDescent="0.3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  <c r="AJ1218" s="1">
        <f t="shared" ref="AJ1218:AJ1281" si="38">IF(B1218="Yes",1,0)</f>
        <v>0</v>
      </c>
      <c r="AK1218" s="7" t="str">
        <f t="shared" ref="AK1218:AK1281" si="39">IF(A1218&lt;30,"20-29",
 IF(A1218&lt;40,"30-39",
 IF(A1218&lt;50,"40-49",
 IF(A1218&lt;60,"50-59","60+"))))</f>
        <v>40-49</v>
      </c>
    </row>
    <row r="1219" spans="1:37" x14ac:dyDescent="0.3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  <c r="AJ1219" s="1">
        <f t="shared" si="38"/>
        <v>0</v>
      </c>
      <c r="AK1219" s="7" t="str">
        <f t="shared" si="39"/>
        <v>20-29</v>
      </c>
    </row>
    <row r="1220" spans="1:37" x14ac:dyDescent="0.3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  <c r="AJ1220" s="1">
        <f t="shared" si="38"/>
        <v>0</v>
      </c>
      <c r="AK1220" s="7" t="str">
        <f t="shared" si="39"/>
        <v>40-49</v>
      </c>
    </row>
    <row r="1221" spans="1:37" x14ac:dyDescent="0.3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  <c r="AJ1221" s="1">
        <f t="shared" si="38"/>
        <v>0</v>
      </c>
      <c r="AK1221" s="7" t="str">
        <f t="shared" si="39"/>
        <v>20-29</v>
      </c>
    </row>
    <row r="1222" spans="1:37" x14ac:dyDescent="0.3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  <c r="AJ1222" s="1">
        <f t="shared" si="38"/>
        <v>0</v>
      </c>
      <c r="AK1222" s="7" t="str">
        <f t="shared" si="39"/>
        <v>30-39</v>
      </c>
    </row>
    <row r="1223" spans="1:37" x14ac:dyDescent="0.3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  <c r="AJ1223" s="1">
        <f t="shared" si="38"/>
        <v>0</v>
      </c>
      <c r="AK1223" s="7" t="str">
        <f t="shared" si="39"/>
        <v>40-49</v>
      </c>
    </row>
    <row r="1224" spans="1:37" x14ac:dyDescent="0.3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  <c r="AJ1224" s="1">
        <f t="shared" si="38"/>
        <v>1</v>
      </c>
      <c r="AK1224" s="7" t="str">
        <f t="shared" si="39"/>
        <v>20-29</v>
      </c>
    </row>
    <row r="1225" spans="1:37" x14ac:dyDescent="0.3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  <c r="AJ1225" s="1">
        <f t="shared" si="38"/>
        <v>1</v>
      </c>
      <c r="AK1225" s="7" t="str">
        <f t="shared" si="39"/>
        <v>40-49</v>
      </c>
    </row>
    <row r="1226" spans="1:37" x14ac:dyDescent="0.3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  <c r="AJ1226" s="1">
        <f t="shared" si="38"/>
        <v>0</v>
      </c>
      <c r="AK1226" s="7" t="str">
        <f t="shared" si="39"/>
        <v>20-29</v>
      </c>
    </row>
    <row r="1227" spans="1:37" x14ac:dyDescent="0.3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  <c r="AJ1227" s="1">
        <f t="shared" si="38"/>
        <v>0</v>
      </c>
      <c r="AK1227" s="7" t="str">
        <f t="shared" si="39"/>
        <v>40-49</v>
      </c>
    </row>
    <row r="1228" spans="1:37" x14ac:dyDescent="0.3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  <c r="AJ1228" s="1">
        <f t="shared" si="38"/>
        <v>0</v>
      </c>
      <c r="AK1228" s="7" t="str">
        <f t="shared" si="39"/>
        <v>30-39</v>
      </c>
    </row>
    <row r="1229" spans="1:37" x14ac:dyDescent="0.3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  <c r="AJ1229" s="1">
        <f t="shared" si="38"/>
        <v>0</v>
      </c>
      <c r="AK1229" s="7" t="str">
        <f t="shared" si="39"/>
        <v>30-39</v>
      </c>
    </row>
    <row r="1230" spans="1:37" x14ac:dyDescent="0.3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  <c r="AJ1230" s="1">
        <f t="shared" si="38"/>
        <v>0</v>
      </c>
      <c r="AK1230" s="7" t="str">
        <f t="shared" si="39"/>
        <v>40-49</v>
      </c>
    </row>
    <row r="1231" spans="1:37" x14ac:dyDescent="0.3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  <c r="AJ1231" s="1">
        <f t="shared" si="38"/>
        <v>0</v>
      </c>
      <c r="AK1231" s="7" t="str">
        <f t="shared" si="39"/>
        <v>40-49</v>
      </c>
    </row>
    <row r="1232" spans="1:37" x14ac:dyDescent="0.3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  <c r="AJ1232" s="1">
        <f t="shared" si="38"/>
        <v>0</v>
      </c>
      <c r="AK1232" s="7" t="str">
        <f t="shared" si="39"/>
        <v>20-29</v>
      </c>
    </row>
    <row r="1233" spans="1:37" x14ac:dyDescent="0.3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  <c r="AJ1233" s="1">
        <f t="shared" si="38"/>
        <v>0</v>
      </c>
      <c r="AK1233" s="7" t="str">
        <f t="shared" si="39"/>
        <v>40-49</v>
      </c>
    </row>
    <row r="1234" spans="1:37" x14ac:dyDescent="0.3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  <c r="AJ1234" s="1">
        <f t="shared" si="38"/>
        <v>0</v>
      </c>
      <c r="AK1234" s="7" t="str">
        <f t="shared" si="39"/>
        <v>30-39</v>
      </c>
    </row>
    <row r="1235" spans="1:37" x14ac:dyDescent="0.3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  <c r="AJ1235" s="1">
        <f t="shared" si="38"/>
        <v>0</v>
      </c>
      <c r="AK1235" s="7" t="str">
        <f t="shared" si="39"/>
        <v>30-39</v>
      </c>
    </row>
    <row r="1236" spans="1:37" x14ac:dyDescent="0.3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  <c r="AJ1236" s="1">
        <f t="shared" si="38"/>
        <v>0</v>
      </c>
      <c r="AK1236" s="7" t="str">
        <f t="shared" si="39"/>
        <v>40-49</v>
      </c>
    </row>
    <row r="1237" spans="1:37" x14ac:dyDescent="0.3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  <c r="AJ1237" s="1">
        <f t="shared" si="38"/>
        <v>0</v>
      </c>
      <c r="AK1237" s="7" t="str">
        <f t="shared" si="39"/>
        <v>40-49</v>
      </c>
    </row>
    <row r="1238" spans="1:37" x14ac:dyDescent="0.3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  <c r="AJ1238" s="1">
        <f t="shared" si="38"/>
        <v>1</v>
      </c>
      <c r="AK1238" s="7" t="str">
        <f t="shared" si="39"/>
        <v>30-39</v>
      </c>
    </row>
    <row r="1239" spans="1:37" x14ac:dyDescent="0.3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  <c r="AJ1239" s="1">
        <f t="shared" si="38"/>
        <v>1</v>
      </c>
      <c r="AK1239" s="7" t="str">
        <f t="shared" si="39"/>
        <v>30-39</v>
      </c>
    </row>
    <row r="1240" spans="1:37" x14ac:dyDescent="0.3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  <c r="AJ1240" s="1">
        <f t="shared" si="38"/>
        <v>0</v>
      </c>
      <c r="AK1240" s="7" t="str">
        <f t="shared" si="39"/>
        <v>20-29</v>
      </c>
    </row>
    <row r="1241" spans="1:37" x14ac:dyDescent="0.3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  <c r="AJ1241" s="1">
        <f t="shared" si="38"/>
        <v>0</v>
      </c>
      <c r="AK1241" s="7" t="str">
        <f t="shared" si="39"/>
        <v>30-39</v>
      </c>
    </row>
    <row r="1242" spans="1:37" x14ac:dyDescent="0.3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  <c r="AJ1242" s="1">
        <f t="shared" si="38"/>
        <v>0</v>
      </c>
      <c r="AK1242" s="7" t="str">
        <f t="shared" si="39"/>
        <v>30-39</v>
      </c>
    </row>
    <row r="1243" spans="1:37" x14ac:dyDescent="0.3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  <c r="AJ1243" s="1">
        <f t="shared" si="38"/>
        <v>0</v>
      </c>
      <c r="AK1243" s="7" t="str">
        <f t="shared" si="39"/>
        <v>30-39</v>
      </c>
    </row>
    <row r="1244" spans="1:37" x14ac:dyDescent="0.3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  <c r="AJ1244" s="1">
        <f t="shared" si="38"/>
        <v>0</v>
      </c>
      <c r="AK1244" s="7" t="str">
        <f t="shared" si="39"/>
        <v>40-49</v>
      </c>
    </row>
    <row r="1245" spans="1:37" x14ac:dyDescent="0.3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  <c r="AJ1245" s="1">
        <f t="shared" si="38"/>
        <v>0</v>
      </c>
      <c r="AK1245" s="7" t="str">
        <f t="shared" si="39"/>
        <v>40-49</v>
      </c>
    </row>
    <row r="1246" spans="1:37" x14ac:dyDescent="0.3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  <c r="AJ1246" s="1">
        <f t="shared" si="38"/>
        <v>0</v>
      </c>
      <c r="AK1246" s="7" t="str">
        <f t="shared" si="39"/>
        <v>30-39</v>
      </c>
    </row>
    <row r="1247" spans="1:37" x14ac:dyDescent="0.3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  <c r="AJ1247" s="1">
        <f t="shared" si="38"/>
        <v>0</v>
      </c>
      <c r="AK1247" s="7" t="str">
        <f t="shared" si="39"/>
        <v>20-29</v>
      </c>
    </row>
    <row r="1248" spans="1:37" x14ac:dyDescent="0.3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  <c r="AJ1248" s="1">
        <f t="shared" si="38"/>
        <v>1</v>
      </c>
      <c r="AK1248" s="7" t="str">
        <f t="shared" si="39"/>
        <v>30-39</v>
      </c>
    </row>
    <row r="1249" spans="1:37" x14ac:dyDescent="0.3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  <c r="AJ1249" s="1">
        <f t="shared" si="38"/>
        <v>0</v>
      </c>
      <c r="AK1249" s="7" t="str">
        <f t="shared" si="39"/>
        <v>30-39</v>
      </c>
    </row>
    <row r="1250" spans="1:37" x14ac:dyDescent="0.3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  <c r="AJ1250" s="1">
        <f t="shared" si="38"/>
        <v>0</v>
      </c>
      <c r="AK1250" s="7" t="str">
        <f t="shared" si="39"/>
        <v>20-29</v>
      </c>
    </row>
    <row r="1251" spans="1:37" x14ac:dyDescent="0.3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  <c r="AJ1251" s="1">
        <f t="shared" si="38"/>
        <v>1</v>
      </c>
      <c r="AK1251" s="7" t="str">
        <f t="shared" si="39"/>
        <v>20-29</v>
      </c>
    </row>
    <row r="1252" spans="1:37" x14ac:dyDescent="0.3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  <c r="AJ1252" s="1">
        <f t="shared" si="38"/>
        <v>0</v>
      </c>
      <c r="AK1252" s="7" t="str">
        <f t="shared" si="39"/>
        <v>20-29</v>
      </c>
    </row>
    <row r="1253" spans="1:37" x14ac:dyDescent="0.3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  <c r="AJ1253" s="1">
        <f t="shared" si="38"/>
        <v>0</v>
      </c>
      <c r="AK1253" s="7" t="str">
        <f t="shared" si="39"/>
        <v>30-39</v>
      </c>
    </row>
    <row r="1254" spans="1:37" x14ac:dyDescent="0.3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  <c r="AJ1254" s="1">
        <f t="shared" si="38"/>
        <v>0</v>
      </c>
      <c r="AK1254" s="7" t="str">
        <f t="shared" si="39"/>
        <v>30-39</v>
      </c>
    </row>
    <row r="1255" spans="1:37" x14ac:dyDescent="0.3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  <c r="AJ1255" s="1">
        <f t="shared" si="38"/>
        <v>0</v>
      </c>
      <c r="AK1255" s="7" t="str">
        <f t="shared" si="39"/>
        <v>30-39</v>
      </c>
    </row>
    <row r="1256" spans="1:37" x14ac:dyDescent="0.3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  <c r="AJ1256" s="1">
        <f t="shared" si="38"/>
        <v>0</v>
      </c>
      <c r="AK1256" s="7" t="str">
        <f t="shared" si="39"/>
        <v>40-49</v>
      </c>
    </row>
    <row r="1257" spans="1:37" x14ac:dyDescent="0.3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  <c r="AJ1257" s="1">
        <f t="shared" si="38"/>
        <v>1</v>
      </c>
      <c r="AK1257" s="7" t="str">
        <f t="shared" si="39"/>
        <v>30-39</v>
      </c>
    </row>
    <row r="1258" spans="1:37" x14ac:dyDescent="0.3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  <c r="AJ1258" s="1">
        <f t="shared" si="38"/>
        <v>0</v>
      </c>
      <c r="AK1258" s="7" t="str">
        <f t="shared" si="39"/>
        <v>30-39</v>
      </c>
    </row>
    <row r="1259" spans="1:37" x14ac:dyDescent="0.3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  <c r="AJ1259" s="1">
        <f t="shared" si="38"/>
        <v>1</v>
      </c>
      <c r="AK1259" s="7" t="str">
        <f t="shared" si="39"/>
        <v>30-39</v>
      </c>
    </row>
    <row r="1260" spans="1:37" x14ac:dyDescent="0.3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  <c r="AJ1260" s="1">
        <f t="shared" si="38"/>
        <v>0</v>
      </c>
      <c r="AK1260" s="7" t="str">
        <f t="shared" si="39"/>
        <v>20-29</v>
      </c>
    </row>
    <row r="1261" spans="1:37" x14ac:dyDescent="0.3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  <c r="AJ1261" s="1">
        <f t="shared" si="38"/>
        <v>0</v>
      </c>
      <c r="AK1261" s="7" t="str">
        <f t="shared" si="39"/>
        <v>30-39</v>
      </c>
    </row>
    <row r="1262" spans="1:37" x14ac:dyDescent="0.3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  <c r="AJ1262" s="1">
        <f t="shared" si="38"/>
        <v>0</v>
      </c>
      <c r="AK1262" s="7" t="str">
        <f t="shared" si="39"/>
        <v>30-39</v>
      </c>
    </row>
    <row r="1263" spans="1:37" x14ac:dyDescent="0.3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  <c r="AJ1263" s="1">
        <f t="shared" si="38"/>
        <v>0</v>
      </c>
      <c r="AK1263" s="7" t="str">
        <f t="shared" si="39"/>
        <v>30-39</v>
      </c>
    </row>
    <row r="1264" spans="1:37" x14ac:dyDescent="0.3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  <c r="AJ1264" s="1">
        <f t="shared" si="38"/>
        <v>1</v>
      </c>
      <c r="AK1264" s="7" t="str">
        <f t="shared" si="39"/>
        <v>40-49</v>
      </c>
    </row>
    <row r="1265" spans="1:37" x14ac:dyDescent="0.3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  <c r="AJ1265" s="1">
        <f t="shared" si="38"/>
        <v>0</v>
      </c>
      <c r="AK1265" s="7" t="str">
        <f t="shared" si="39"/>
        <v>40-49</v>
      </c>
    </row>
    <row r="1266" spans="1:37" x14ac:dyDescent="0.3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  <c r="AJ1266" s="1">
        <f t="shared" si="38"/>
        <v>0</v>
      </c>
      <c r="AK1266" s="7" t="str">
        <f t="shared" si="39"/>
        <v>50-59</v>
      </c>
    </row>
    <row r="1267" spans="1:37" x14ac:dyDescent="0.3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  <c r="AJ1267" s="1">
        <f t="shared" si="38"/>
        <v>0</v>
      </c>
      <c r="AK1267" s="7" t="str">
        <f t="shared" si="39"/>
        <v>30-39</v>
      </c>
    </row>
    <row r="1268" spans="1:37" x14ac:dyDescent="0.3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  <c r="AJ1268" s="1">
        <f t="shared" si="38"/>
        <v>0</v>
      </c>
      <c r="AK1268" s="7" t="str">
        <f t="shared" si="39"/>
        <v>40-49</v>
      </c>
    </row>
    <row r="1269" spans="1:37" x14ac:dyDescent="0.3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  <c r="AJ1269" s="1">
        <f t="shared" si="38"/>
        <v>0</v>
      </c>
      <c r="AK1269" s="7" t="str">
        <f t="shared" si="39"/>
        <v>30-39</v>
      </c>
    </row>
    <row r="1270" spans="1:37" x14ac:dyDescent="0.3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  <c r="AJ1270" s="1">
        <f t="shared" si="38"/>
        <v>0</v>
      </c>
      <c r="AK1270" s="7" t="str">
        <f t="shared" si="39"/>
        <v>50-59</v>
      </c>
    </row>
    <row r="1271" spans="1:37" x14ac:dyDescent="0.3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  <c r="AJ1271" s="1">
        <f t="shared" si="38"/>
        <v>0</v>
      </c>
      <c r="AK1271" s="7" t="str">
        <f t="shared" si="39"/>
        <v>40-49</v>
      </c>
    </row>
    <row r="1272" spans="1:37" x14ac:dyDescent="0.3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  <c r="AJ1272" s="1">
        <f t="shared" si="38"/>
        <v>0</v>
      </c>
      <c r="AK1272" s="7" t="str">
        <f t="shared" si="39"/>
        <v>30-39</v>
      </c>
    </row>
    <row r="1273" spans="1:37" x14ac:dyDescent="0.3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  <c r="AJ1273" s="1">
        <f t="shared" si="38"/>
        <v>1</v>
      </c>
      <c r="AK1273" s="7" t="str">
        <f t="shared" si="39"/>
        <v>20-29</v>
      </c>
    </row>
    <row r="1274" spans="1:37" x14ac:dyDescent="0.3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  <c r="AJ1274" s="1">
        <f t="shared" si="38"/>
        <v>0</v>
      </c>
      <c r="AK1274" s="7" t="str">
        <f t="shared" si="39"/>
        <v>30-39</v>
      </c>
    </row>
    <row r="1275" spans="1:37" x14ac:dyDescent="0.3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  <c r="AJ1275" s="1">
        <f t="shared" si="38"/>
        <v>1</v>
      </c>
      <c r="AK1275" s="7" t="str">
        <f t="shared" si="39"/>
        <v>20-29</v>
      </c>
    </row>
    <row r="1276" spans="1:37" x14ac:dyDescent="0.3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  <c r="AJ1276" s="1">
        <f t="shared" si="38"/>
        <v>0</v>
      </c>
      <c r="AK1276" s="7" t="str">
        <f t="shared" si="39"/>
        <v>30-39</v>
      </c>
    </row>
    <row r="1277" spans="1:37" x14ac:dyDescent="0.3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  <c r="AJ1277" s="1">
        <f t="shared" si="38"/>
        <v>0</v>
      </c>
      <c r="AK1277" s="7" t="str">
        <f t="shared" si="39"/>
        <v>50-59</v>
      </c>
    </row>
    <row r="1278" spans="1:37" x14ac:dyDescent="0.3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  <c r="AJ1278" s="1">
        <f t="shared" si="38"/>
        <v>0</v>
      </c>
      <c r="AK1278" s="7" t="str">
        <f t="shared" si="39"/>
        <v>30-39</v>
      </c>
    </row>
    <row r="1279" spans="1:37" x14ac:dyDescent="0.3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  <c r="AJ1279" s="1">
        <f t="shared" si="38"/>
        <v>0</v>
      </c>
      <c r="AK1279" s="7" t="str">
        <f t="shared" si="39"/>
        <v>40-49</v>
      </c>
    </row>
    <row r="1280" spans="1:37" x14ac:dyDescent="0.3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  <c r="AJ1280" s="1">
        <f t="shared" si="38"/>
        <v>0</v>
      </c>
      <c r="AK1280" s="7" t="str">
        <f t="shared" si="39"/>
        <v>30-39</v>
      </c>
    </row>
    <row r="1281" spans="1:37" x14ac:dyDescent="0.3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  <c r="AJ1281" s="1">
        <f t="shared" si="38"/>
        <v>1</v>
      </c>
      <c r="AK1281" s="7" t="str">
        <f t="shared" si="39"/>
        <v>40-49</v>
      </c>
    </row>
    <row r="1282" spans="1:37" x14ac:dyDescent="0.3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  <c r="AJ1282" s="1">
        <f t="shared" ref="AJ1282:AJ1345" si="40">IF(B1282="Yes",1,0)</f>
        <v>0</v>
      </c>
      <c r="AK1282" s="7" t="str">
        <f t="shared" ref="AK1282:AK1345" si="41">IF(A1282&lt;30,"20-29",
 IF(A1282&lt;40,"30-39",
 IF(A1282&lt;50,"40-49",
 IF(A1282&lt;60,"50-59","60+"))))</f>
        <v>30-39</v>
      </c>
    </row>
    <row r="1283" spans="1:37" x14ac:dyDescent="0.3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  <c r="AJ1283" s="1">
        <f t="shared" si="40"/>
        <v>1</v>
      </c>
      <c r="AK1283" s="7" t="str">
        <f t="shared" si="41"/>
        <v>30-39</v>
      </c>
    </row>
    <row r="1284" spans="1:37" x14ac:dyDescent="0.3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  <c r="AJ1284" s="1">
        <f t="shared" si="40"/>
        <v>0</v>
      </c>
      <c r="AK1284" s="7" t="str">
        <f t="shared" si="41"/>
        <v>30-39</v>
      </c>
    </row>
    <row r="1285" spans="1:37" x14ac:dyDescent="0.3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  <c r="AJ1285" s="1">
        <f t="shared" si="40"/>
        <v>0</v>
      </c>
      <c r="AK1285" s="7" t="str">
        <f t="shared" si="41"/>
        <v>20-29</v>
      </c>
    </row>
    <row r="1286" spans="1:37" x14ac:dyDescent="0.3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  <c r="AJ1286" s="1">
        <f t="shared" si="40"/>
        <v>0</v>
      </c>
      <c r="AK1286" s="7" t="str">
        <f t="shared" si="41"/>
        <v>30-39</v>
      </c>
    </row>
    <row r="1287" spans="1:37" x14ac:dyDescent="0.3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  <c r="AJ1287" s="1">
        <f t="shared" si="40"/>
        <v>0</v>
      </c>
      <c r="AK1287" s="7" t="str">
        <f t="shared" si="41"/>
        <v>40-49</v>
      </c>
    </row>
    <row r="1288" spans="1:37" x14ac:dyDescent="0.3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  <c r="AJ1288" s="1">
        <f t="shared" si="40"/>
        <v>0</v>
      </c>
      <c r="AK1288" s="7" t="str">
        <f t="shared" si="41"/>
        <v>40-49</v>
      </c>
    </row>
    <row r="1289" spans="1:37" x14ac:dyDescent="0.3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  <c r="AJ1289" s="1">
        <f t="shared" si="40"/>
        <v>0</v>
      </c>
      <c r="AK1289" s="7" t="str">
        <f t="shared" si="41"/>
        <v>40-49</v>
      </c>
    </row>
    <row r="1290" spans="1:37" x14ac:dyDescent="0.3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  <c r="AJ1290" s="1">
        <f t="shared" si="40"/>
        <v>0</v>
      </c>
      <c r="AK1290" s="7" t="str">
        <f t="shared" si="41"/>
        <v>30-39</v>
      </c>
    </row>
    <row r="1291" spans="1:37" x14ac:dyDescent="0.3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  <c r="AJ1291" s="1">
        <f t="shared" si="40"/>
        <v>0</v>
      </c>
      <c r="AK1291" s="7" t="str">
        <f t="shared" si="41"/>
        <v>30-39</v>
      </c>
    </row>
    <row r="1292" spans="1:37" x14ac:dyDescent="0.3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  <c r="AJ1292" s="1">
        <f t="shared" si="40"/>
        <v>1</v>
      </c>
      <c r="AK1292" s="7" t="str">
        <f t="shared" si="41"/>
        <v>30-39</v>
      </c>
    </row>
    <row r="1293" spans="1:37" x14ac:dyDescent="0.3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  <c r="AJ1293" s="1">
        <f t="shared" si="40"/>
        <v>1</v>
      </c>
      <c r="AK1293" s="7" t="str">
        <f t="shared" si="41"/>
        <v>30-39</v>
      </c>
    </row>
    <row r="1294" spans="1:37" x14ac:dyDescent="0.3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  <c r="AJ1294" s="1">
        <f t="shared" si="40"/>
        <v>0</v>
      </c>
      <c r="AK1294" s="7" t="str">
        <f t="shared" si="41"/>
        <v>30-39</v>
      </c>
    </row>
    <row r="1295" spans="1:37" x14ac:dyDescent="0.3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  <c r="AJ1295" s="1">
        <f t="shared" si="40"/>
        <v>0</v>
      </c>
      <c r="AK1295" s="7" t="str">
        <f t="shared" si="41"/>
        <v>40-49</v>
      </c>
    </row>
    <row r="1296" spans="1:37" x14ac:dyDescent="0.3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  <c r="AJ1296" s="1">
        <f t="shared" si="40"/>
        <v>0</v>
      </c>
      <c r="AK1296" s="7" t="str">
        <f t="shared" si="41"/>
        <v>40-49</v>
      </c>
    </row>
    <row r="1297" spans="1:37" x14ac:dyDescent="0.3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  <c r="AJ1297" s="1">
        <f t="shared" si="40"/>
        <v>0</v>
      </c>
      <c r="AK1297" s="7" t="str">
        <f t="shared" si="41"/>
        <v>40-49</v>
      </c>
    </row>
    <row r="1298" spans="1:37" x14ac:dyDescent="0.3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  <c r="AJ1298" s="1">
        <f t="shared" si="40"/>
        <v>0</v>
      </c>
      <c r="AK1298" s="7" t="str">
        <f t="shared" si="41"/>
        <v>30-39</v>
      </c>
    </row>
    <row r="1299" spans="1:37" x14ac:dyDescent="0.3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  <c r="AJ1299" s="1">
        <f t="shared" si="40"/>
        <v>1</v>
      </c>
      <c r="AK1299" s="7" t="str">
        <f t="shared" si="41"/>
        <v>20-29</v>
      </c>
    </row>
    <row r="1300" spans="1:37" x14ac:dyDescent="0.3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  <c r="AJ1300" s="1">
        <f t="shared" si="40"/>
        <v>1</v>
      </c>
      <c r="AK1300" s="7" t="str">
        <f t="shared" si="41"/>
        <v>40-49</v>
      </c>
    </row>
    <row r="1301" spans="1:37" x14ac:dyDescent="0.3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  <c r="AJ1301" s="1">
        <f t="shared" si="40"/>
        <v>0</v>
      </c>
      <c r="AK1301" s="7" t="str">
        <f t="shared" si="41"/>
        <v>40-49</v>
      </c>
    </row>
    <row r="1302" spans="1:37" x14ac:dyDescent="0.3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  <c r="AJ1302" s="1">
        <f t="shared" si="40"/>
        <v>0</v>
      </c>
      <c r="AK1302" s="7" t="str">
        <f t="shared" si="41"/>
        <v>30-39</v>
      </c>
    </row>
    <row r="1303" spans="1:37" x14ac:dyDescent="0.3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  <c r="AJ1303" s="1">
        <f t="shared" si="40"/>
        <v>0</v>
      </c>
      <c r="AK1303" s="7" t="str">
        <f t="shared" si="41"/>
        <v>50-59</v>
      </c>
    </row>
    <row r="1304" spans="1:37" x14ac:dyDescent="0.3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  <c r="AJ1304" s="1">
        <f t="shared" si="40"/>
        <v>0</v>
      </c>
      <c r="AK1304" s="7" t="str">
        <f t="shared" si="41"/>
        <v>30-39</v>
      </c>
    </row>
    <row r="1305" spans="1:37" x14ac:dyDescent="0.3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  <c r="AJ1305" s="1">
        <f t="shared" si="40"/>
        <v>0</v>
      </c>
      <c r="AK1305" s="7" t="str">
        <f t="shared" si="41"/>
        <v>40-49</v>
      </c>
    </row>
    <row r="1306" spans="1:37" x14ac:dyDescent="0.3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  <c r="AJ1306" s="1">
        <f t="shared" si="40"/>
        <v>0</v>
      </c>
      <c r="AK1306" s="7" t="str">
        <f t="shared" si="41"/>
        <v>40-49</v>
      </c>
    </row>
    <row r="1307" spans="1:37" x14ac:dyDescent="0.3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  <c r="AJ1307" s="1">
        <f t="shared" si="40"/>
        <v>0</v>
      </c>
      <c r="AK1307" s="7" t="str">
        <f t="shared" si="41"/>
        <v>50-59</v>
      </c>
    </row>
    <row r="1308" spans="1:37" x14ac:dyDescent="0.3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  <c r="AJ1308" s="1">
        <f t="shared" si="40"/>
        <v>0</v>
      </c>
      <c r="AK1308" s="7" t="str">
        <f t="shared" si="41"/>
        <v>30-39</v>
      </c>
    </row>
    <row r="1309" spans="1:37" x14ac:dyDescent="0.3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  <c r="AJ1309" s="1">
        <f t="shared" si="40"/>
        <v>0</v>
      </c>
      <c r="AK1309" s="7" t="str">
        <f t="shared" si="41"/>
        <v>20-29</v>
      </c>
    </row>
    <row r="1310" spans="1:37" x14ac:dyDescent="0.3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  <c r="AJ1310" s="1">
        <f t="shared" si="40"/>
        <v>0</v>
      </c>
      <c r="AK1310" s="7" t="str">
        <f t="shared" si="41"/>
        <v>30-39</v>
      </c>
    </row>
    <row r="1311" spans="1:37" x14ac:dyDescent="0.3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  <c r="AJ1311" s="1">
        <f t="shared" si="40"/>
        <v>0</v>
      </c>
      <c r="AK1311" s="7" t="str">
        <f t="shared" si="41"/>
        <v>20-29</v>
      </c>
    </row>
    <row r="1312" spans="1:37" x14ac:dyDescent="0.3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  <c r="AJ1312" s="1">
        <f t="shared" si="40"/>
        <v>0</v>
      </c>
      <c r="AK1312" s="7" t="str">
        <f t="shared" si="41"/>
        <v>50-59</v>
      </c>
    </row>
    <row r="1313" spans="1:37" x14ac:dyDescent="0.3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  <c r="AJ1313" s="1">
        <f t="shared" si="40"/>
        <v>0</v>
      </c>
      <c r="AK1313" s="7" t="str">
        <f t="shared" si="41"/>
        <v>20-29</v>
      </c>
    </row>
    <row r="1314" spans="1:37" x14ac:dyDescent="0.3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  <c r="AJ1314" s="1">
        <f t="shared" si="40"/>
        <v>1</v>
      </c>
      <c r="AK1314" s="7" t="str">
        <f t="shared" si="41"/>
        <v>30-39</v>
      </c>
    </row>
    <row r="1315" spans="1:37" x14ac:dyDescent="0.3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  <c r="AJ1315" s="1">
        <f t="shared" si="40"/>
        <v>1</v>
      </c>
      <c r="AK1315" s="7" t="str">
        <f t="shared" si="41"/>
        <v>20-29</v>
      </c>
    </row>
    <row r="1316" spans="1:37" x14ac:dyDescent="0.3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  <c r="AJ1316" s="1">
        <f t="shared" si="40"/>
        <v>0</v>
      </c>
      <c r="AK1316" s="7" t="str">
        <f t="shared" si="41"/>
        <v>40-49</v>
      </c>
    </row>
    <row r="1317" spans="1:37" x14ac:dyDescent="0.3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  <c r="AJ1317" s="1">
        <f t="shared" si="40"/>
        <v>0</v>
      </c>
      <c r="AK1317" s="7" t="str">
        <f t="shared" si="41"/>
        <v>30-39</v>
      </c>
    </row>
    <row r="1318" spans="1:37" x14ac:dyDescent="0.3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  <c r="AJ1318" s="1">
        <f t="shared" si="40"/>
        <v>0</v>
      </c>
      <c r="AK1318" s="7" t="str">
        <f t="shared" si="41"/>
        <v>40-49</v>
      </c>
    </row>
    <row r="1319" spans="1:37" x14ac:dyDescent="0.3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  <c r="AJ1319" s="1">
        <f t="shared" si="40"/>
        <v>0</v>
      </c>
      <c r="AK1319" s="7" t="str">
        <f t="shared" si="41"/>
        <v>20-29</v>
      </c>
    </row>
    <row r="1320" spans="1:37" x14ac:dyDescent="0.3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  <c r="AJ1320" s="1">
        <f t="shared" si="40"/>
        <v>0</v>
      </c>
      <c r="AK1320" s="7" t="str">
        <f t="shared" si="41"/>
        <v>20-29</v>
      </c>
    </row>
    <row r="1321" spans="1:37" x14ac:dyDescent="0.3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  <c r="AJ1321" s="1">
        <f t="shared" si="40"/>
        <v>0</v>
      </c>
      <c r="AK1321" s="7" t="str">
        <f t="shared" si="41"/>
        <v>30-39</v>
      </c>
    </row>
    <row r="1322" spans="1:37" x14ac:dyDescent="0.3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  <c r="AJ1322" s="1">
        <f t="shared" si="40"/>
        <v>0</v>
      </c>
      <c r="AK1322" s="7" t="str">
        <f t="shared" si="41"/>
        <v>40-49</v>
      </c>
    </row>
    <row r="1323" spans="1:37" x14ac:dyDescent="0.3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  <c r="AJ1323" s="1">
        <f t="shared" si="40"/>
        <v>0</v>
      </c>
      <c r="AK1323" s="7" t="str">
        <f t="shared" si="41"/>
        <v>40-49</v>
      </c>
    </row>
    <row r="1324" spans="1:37" x14ac:dyDescent="0.3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  <c r="AJ1324" s="1">
        <f t="shared" si="40"/>
        <v>0</v>
      </c>
      <c r="AK1324" s="7" t="str">
        <f t="shared" si="41"/>
        <v>40-49</v>
      </c>
    </row>
    <row r="1325" spans="1:37" x14ac:dyDescent="0.3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  <c r="AJ1325" s="1">
        <f t="shared" si="40"/>
        <v>0</v>
      </c>
      <c r="AK1325" s="7" t="str">
        <f t="shared" si="41"/>
        <v>20-29</v>
      </c>
    </row>
    <row r="1326" spans="1:37" x14ac:dyDescent="0.3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  <c r="AJ1326" s="1">
        <f t="shared" si="40"/>
        <v>0</v>
      </c>
      <c r="AK1326" s="7" t="str">
        <f t="shared" si="41"/>
        <v>20-29</v>
      </c>
    </row>
    <row r="1327" spans="1:37" x14ac:dyDescent="0.3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  <c r="AJ1327" s="1">
        <f t="shared" si="40"/>
        <v>0</v>
      </c>
      <c r="AK1327" s="7" t="str">
        <f t="shared" si="41"/>
        <v>40-49</v>
      </c>
    </row>
    <row r="1328" spans="1:37" x14ac:dyDescent="0.3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  <c r="AJ1328" s="1">
        <f t="shared" si="40"/>
        <v>1</v>
      </c>
      <c r="AK1328" s="7" t="str">
        <f t="shared" si="41"/>
        <v>30-39</v>
      </c>
    </row>
    <row r="1329" spans="1:37" x14ac:dyDescent="0.3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  <c r="AJ1329" s="1">
        <f t="shared" si="40"/>
        <v>0</v>
      </c>
      <c r="AK1329" s="7" t="str">
        <f t="shared" si="41"/>
        <v>40-49</v>
      </c>
    </row>
    <row r="1330" spans="1:37" x14ac:dyDescent="0.3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  <c r="AJ1330" s="1">
        <f t="shared" si="40"/>
        <v>0</v>
      </c>
      <c r="AK1330" s="7" t="str">
        <f t="shared" si="41"/>
        <v>20-29</v>
      </c>
    </row>
    <row r="1331" spans="1:37" x14ac:dyDescent="0.3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  <c r="AJ1331" s="1">
        <f t="shared" si="40"/>
        <v>0</v>
      </c>
      <c r="AK1331" s="7" t="str">
        <f t="shared" si="41"/>
        <v>20-29</v>
      </c>
    </row>
    <row r="1332" spans="1:37" x14ac:dyDescent="0.3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  <c r="AJ1332" s="1">
        <f t="shared" si="40"/>
        <v>0</v>
      </c>
      <c r="AK1332" s="7" t="str">
        <f t="shared" si="41"/>
        <v>40-49</v>
      </c>
    </row>
    <row r="1333" spans="1:37" x14ac:dyDescent="0.3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  <c r="AJ1333" s="1">
        <f t="shared" si="40"/>
        <v>0</v>
      </c>
      <c r="AK1333" s="7" t="str">
        <f t="shared" si="41"/>
        <v>40-49</v>
      </c>
    </row>
    <row r="1334" spans="1:37" x14ac:dyDescent="0.3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  <c r="AJ1334" s="1">
        <f t="shared" si="40"/>
        <v>1</v>
      </c>
      <c r="AK1334" s="7" t="str">
        <f t="shared" si="41"/>
        <v>20-29</v>
      </c>
    </row>
    <row r="1335" spans="1:37" x14ac:dyDescent="0.3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  <c r="AJ1335" s="1">
        <f t="shared" si="40"/>
        <v>1</v>
      </c>
      <c r="AK1335" s="7" t="str">
        <f t="shared" si="41"/>
        <v>40-49</v>
      </c>
    </row>
    <row r="1336" spans="1:37" x14ac:dyDescent="0.3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  <c r="AJ1336" s="1">
        <f t="shared" si="40"/>
        <v>0</v>
      </c>
      <c r="AK1336" s="7" t="str">
        <f t="shared" si="41"/>
        <v>20-29</v>
      </c>
    </row>
    <row r="1337" spans="1:37" x14ac:dyDescent="0.3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  <c r="AJ1337" s="1">
        <f t="shared" si="40"/>
        <v>0</v>
      </c>
      <c r="AK1337" s="7" t="str">
        <f t="shared" si="41"/>
        <v>30-39</v>
      </c>
    </row>
    <row r="1338" spans="1:37" x14ac:dyDescent="0.3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  <c r="AJ1338" s="1">
        <f t="shared" si="40"/>
        <v>0</v>
      </c>
      <c r="AK1338" s="7" t="str">
        <f t="shared" si="41"/>
        <v>50-59</v>
      </c>
    </row>
    <row r="1339" spans="1:37" x14ac:dyDescent="0.3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  <c r="AJ1339" s="1">
        <f t="shared" si="40"/>
        <v>0</v>
      </c>
      <c r="AK1339" s="7" t="str">
        <f t="shared" si="41"/>
        <v>20-29</v>
      </c>
    </row>
    <row r="1340" spans="1:37" x14ac:dyDescent="0.3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  <c r="AJ1340" s="1">
        <f t="shared" si="40"/>
        <v>1</v>
      </c>
      <c r="AK1340" s="7" t="str">
        <f t="shared" si="41"/>
        <v>30-39</v>
      </c>
    </row>
    <row r="1341" spans="1:37" x14ac:dyDescent="0.3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  <c r="AJ1341" s="1">
        <f t="shared" si="40"/>
        <v>1</v>
      </c>
      <c r="AK1341" s="7" t="str">
        <f t="shared" si="41"/>
        <v>20-29</v>
      </c>
    </row>
    <row r="1342" spans="1:37" x14ac:dyDescent="0.3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  <c r="AJ1342" s="1">
        <f t="shared" si="40"/>
        <v>0</v>
      </c>
      <c r="AK1342" s="7" t="str">
        <f t="shared" si="41"/>
        <v>30-39</v>
      </c>
    </row>
    <row r="1343" spans="1:37" x14ac:dyDescent="0.3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  <c r="AJ1343" s="1">
        <f t="shared" si="40"/>
        <v>0</v>
      </c>
      <c r="AK1343" s="7" t="str">
        <f t="shared" si="41"/>
        <v>30-39</v>
      </c>
    </row>
    <row r="1344" spans="1:37" x14ac:dyDescent="0.3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  <c r="AJ1344" s="1">
        <f t="shared" si="40"/>
        <v>0</v>
      </c>
      <c r="AK1344" s="7" t="str">
        <f t="shared" si="41"/>
        <v>30-39</v>
      </c>
    </row>
    <row r="1345" spans="1:37" x14ac:dyDescent="0.3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  <c r="AJ1345" s="1">
        <f t="shared" si="40"/>
        <v>0</v>
      </c>
      <c r="AK1345" s="7" t="str">
        <f t="shared" si="41"/>
        <v>20-29</v>
      </c>
    </row>
    <row r="1346" spans="1:37" x14ac:dyDescent="0.3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  <c r="AJ1346" s="1">
        <f t="shared" ref="AJ1346:AJ1409" si="42">IF(B1346="Yes",1,0)</f>
        <v>0</v>
      </c>
      <c r="AK1346" s="7" t="str">
        <f t="shared" ref="AK1346:AK1409" si="43">IF(A1346&lt;30,"20-29",
 IF(A1346&lt;40,"30-39",
 IF(A1346&lt;50,"40-49",
 IF(A1346&lt;60,"50-59","60+"))))</f>
        <v>30-39</v>
      </c>
    </row>
    <row r="1347" spans="1:37" x14ac:dyDescent="0.3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  <c r="AJ1347" s="1">
        <f t="shared" si="42"/>
        <v>0</v>
      </c>
      <c r="AK1347" s="7" t="str">
        <f t="shared" si="43"/>
        <v>30-39</v>
      </c>
    </row>
    <row r="1348" spans="1:37" x14ac:dyDescent="0.3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  <c r="AJ1348" s="1">
        <f t="shared" si="42"/>
        <v>0</v>
      </c>
      <c r="AK1348" s="7" t="str">
        <f t="shared" si="43"/>
        <v>40-49</v>
      </c>
    </row>
    <row r="1349" spans="1:37" x14ac:dyDescent="0.3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  <c r="AJ1349" s="1">
        <f t="shared" si="42"/>
        <v>0</v>
      </c>
      <c r="AK1349" s="7" t="str">
        <f t="shared" si="43"/>
        <v>30-39</v>
      </c>
    </row>
    <row r="1350" spans="1:37" x14ac:dyDescent="0.3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  <c r="AJ1350" s="1">
        <f t="shared" si="42"/>
        <v>0</v>
      </c>
      <c r="AK1350" s="7" t="str">
        <f t="shared" si="43"/>
        <v>40-49</v>
      </c>
    </row>
    <row r="1351" spans="1:37" x14ac:dyDescent="0.3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  <c r="AJ1351" s="1">
        <f t="shared" si="42"/>
        <v>0</v>
      </c>
      <c r="AK1351" s="7" t="str">
        <f t="shared" si="43"/>
        <v>20-29</v>
      </c>
    </row>
    <row r="1352" spans="1:37" x14ac:dyDescent="0.3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  <c r="AJ1352" s="1">
        <f t="shared" si="42"/>
        <v>0</v>
      </c>
      <c r="AK1352" s="7" t="str">
        <f t="shared" si="43"/>
        <v>20-29</v>
      </c>
    </row>
    <row r="1353" spans="1:37" x14ac:dyDescent="0.3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  <c r="AJ1353" s="1">
        <f t="shared" si="42"/>
        <v>0</v>
      </c>
      <c r="AK1353" s="7" t="str">
        <f t="shared" si="43"/>
        <v>40-49</v>
      </c>
    </row>
    <row r="1354" spans="1:37" x14ac:dyDescent="0.3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  <c r="AJ1354" s="1">
        <f t="shared" si="42"/>
        <v>0</v>
      </c>
      <c r="AK1354" s="7" t="str">
        <f t="shared" si="43"/>
        <v>40-49</v>
      </c>
    </row>
    <row r="1355" spans="1:37" x14ac:dyDescent="0.3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  <c r="AJ1355" s="1">
        <f t="shared" si="42"/>
        <v>1</v>
      </c>
      <c r="AK1355" s="7" t="str">
        <f t="shared" si="43"/>
        <v>30-39</v>
      </c>
    </row>
    <row r="1356" spans="1:37" x14ac:dyDescent="0.3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  <c r="AJ1356" s="1">
        <f t="shared" si="42"/>
        <v>1</v>
      </c>
      <c r="AK1356" s="7" t="str">
        <f t="shared" si="43"/>
        <v>50-59</v>
      </c>
    </row>
    <row r="1357" spans="1:37" x14ac:dyDescent="0.3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  <c r="AJ1357" s="1">
        <f t="shared" si="42"/>
        <v>0</v>
      </c>
      <c r="AK1357" s="7" t="str">
        <f t="shared" si="43"/>
        <v>30-39</v>
      </c>
    </row>
    <row r="1358" spans="1:37" x14ac:dyDescent="0.3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  <c r="AJ1358" s="1">
        <f t="shared" si="42"/>
        <v>0</v>
      </c>
      <c r="AK1358" s="7" t="str">
        <f t="shared" si="43"/>
        <v>40-49</v>
      </c>
    </row>
    <row r="1359" spans="1:37" x14ac:dyDescent="0.3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  <c r="AJ1359" s="1">
        <f t="shared" si="42"/>
        <v>0</v>
      </c>
      <c r="AK1359" s="7" t="str">
        <f t="shared" si="43"/>
        <v>40-49</v>
      </c>
    </row>
    <row r="1360" spans="1:37" x14ac:dyDescent="0.3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  <c r="AJ1360" s="1">
        <f t="shared" si="42"/>
        <v>0</v>
      </c>
      <c r="AK1360" s="7" t="str">
        <f t="shared" si="43"/>
        <v>30-39</v>
      </c>
    </row>
    <row r="1361" spans="1:37" x14ac:dyDescent="0.3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  <c r="AJ1361" s="1">
        <f t="shared" si="42"/>
        <v>0</v>
      </c>
      <c r="AK1361" s="7" t="str">
        <f t="shared" si="43"/>
        <v>30-39</v>
      </c>
    </row>
    <row r="1362" spans="1:37" x14ac:dyDescent="0.3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  <c r="AJ1362" s="1">
        <f t="shared" si="42"/>
        <v>0</v>
      </c>
      <c r="AK1362" s="7" t="str">
        <f t="shared" si="43"/>
        <v>30-39</v>
      </c>
    </row>
    <row r="1363" spans="1:37" x14ac:dyDescent="0.3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  <c r="AJ1363" s="1">
        <f t="shared" si="42"/>
        <v>0</v>
      </c>
      <c r="AK1363" s="7" t="str">
        <f t="shared" si="43"/>
        <v>20-29</v>
      </c>
    </row>
    <row r="1364" spans="1:37" x14ac:dyDescent="0.3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  <c r="AJ1364" s="1">
        <f t="shared" si="42"/>
        <v>0</v>
      </c>
      <c r="AK1364" s="7" t="str">
        <f t="shared" si="43"/>
        <v>40-49</v>
      </c>
    </row>
    <row r="1365" spans="1:37" x14ac:dyDescent="0.3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  <c r="AJ1365" s="1">
        <f t="shared" si="42"/>
        <v>0</v>
      </c>
      <c r="AK1365" s="7" t="str">
        <f t="shared" si="43"/>
        <v>30-39</v>
      </c>
    </row>
    <row r="1366" spans="1:37" x14ac:dyDescent="0.3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  <c r="AJ1366" s="1">
        <f t="shared" si="42"/>
        <v>0</v>
      </c>
      <c r="AK1366" s="7" t="str">
        <f t="shared" si="43"/>
        <v>20-29</v>
      </c>
    </row>
    <row r="1367" spans="1:37" x14ac:dyDescent="0.3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  <c r="AJ1367" s="1">
        <f t="shared" si="42"/>
        <v>1</v>
      </c>
      <c r="AK1367" s="7" t="str">
        <f t="shared" si="43"/>
        <v>20-29</v>
      </c>
    </row>
    <row r="1368" spans="1:37" x14ac:dyDescent="0.3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  <c r="AJ1368" s="1">
        <f t="shared" si="42"/>
        <v>0</v>
      </c>
      <c r="AK1368" s="7" t="str">
        <f t="shared" si="43"/>
        <v>30-39</v>
      </c>
    </row>
    <row r="1369" spans="1:37" x14ac:dyDescent="0.3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  <c r="AJ1369" s="1">
        <f t="shared" si="42"/>
        <v>0</v>
      </c>
      <c r="AK1369" s="7" t="str">
        <f t="shared" si="43"/>
        <v>20-29</v>
      </c>
    </row>
    <row r="1370" spans="1:37" x14ac:dyDescent="0.3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  <c r="AJ1370" s="1">
        <f t="shared" si="42"/>
        <v>0</v>
      </c>
      <c r="AK1370" s="7" t="str">
        <f t="shared" si="43"/>
        <v>30-39</v>
      </c>
    </row>
    <row r="1371" spans="1:37" x14ac:dyDescent="0.3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  <c r="AJ1371" s="1">
        <f t="shared" si="42"/>
        <v>1</v>
      </c>
      <c r="AK1371" s="7" t="str">
        <f t="shared" si="43"/>
        <v>20-29</v>
      </c>
    </row>
    <row r="1372" spans="1:37" x14ac:dyDescent="0.3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  <c r="AJ1372" s="1">
        <f t="shared" si="42"/>
        <v>0</v>
      </c>
      <c r="AK1372" s="7" t="str">
        <f t="shared" si="43"/>
        <v>40-49</v>
      </c>
    </row>
    <row r="1373" spans="1:37" x14ac:dyDescent="0.3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  <c r="AJ1373" s="1">
        <f t="shared" si="42"/>
        <v>0</v>
      </c>
      <c r="AK1373" s="7" t="str">
        <f t="shared" si="43"/>
        <v>50-59</v>
      </c>
    </row>
    <row r="1374" spans="1:37" x14ac:dyDescent="0.3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  <c r="AJ1374" s="1">
        <f t="shared" si="42"/>
        <v>0</v>
      </c>
      <c r="AK1374" s="7" t="str">
        <f t="shared" si="43"/>
        <v>30-39</v>
      </c>
    </row>
    <row r="1375" spans="1:37" x14ac:dyDescent="0.3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  <c r="AJ1375" s="1">
        <f t="shared" si="42"/>
        <v>0</v>
      </c>
      <c r="AK1375" s="7" t="str">
        <f t="shared" si="43"/>
        <v>30-39</v>
      </c>
    </row>
    <row r="1376" spans="1:37" x14ac:dyDescent="0.3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  <c r="AJ1376" s="1">
        <f t="shared" si="42"/>
        <v>0</v>
      </c>
      <c r="AK1376" s="7" t="str">
        <f t="shared" si="43"/>
        <v>50-59</v>
      </c>
    </row>
    <row r="1377" spans="1:37" x14ac:dyDescent="0.3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  <c r="AJ1377" s="1">
        <f t="shared" si="42"/>
        <v>1</v>
      </c>
      <c r="AK1377" s="7" t="str">
        <f t="shared" si="43"/>
        <v>30-39</v>
      </c>
    </row>
    <row r="1378" spans="1:37" x14ac:dyDescent="0.3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  <c r="AJ1378" s="1">
        <f t="shared" si="42"/>
        <v>0</v>
      </c>
      <c r="AK1378" s="7" t="str">
        <f t="shared" si="43"/>
        <v>30-39</v>
      </c>
    </row>
    <row r="1379" spans="1:37" x14ac:dyDescent="0.3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  <c r="AJ1379" s="1">
        <f t="shared" si="42"/>
        <v>0</v>
      </c>
      <c r="AK1379" s="7" t="str">
        <f t="shared" si="43"/>
        <v>40-49</v>
      </c>
    </row>
    <row r="1380" spans="1:37" x14ac:dyDescent="0.3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  <c r="AJ1380" s="1">
        <f t="shared" si="42"/>
        <v>0</v>
      </c>
      <c r="AK1380" s="7" t="str">
        <f t="shared" si="43"/>
        <v>40-49</v>
      </c>
    </row>
    <row r="1381" spans="1:37" x14ac:dyDescent="0.3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  <c r="AJ1381" s="1">
        <f t="shared" si="42"/>
        <v>1</v>
      </c>
      <c r="AK1381" s="7" t="str">
        <f t="shared" si="43"/>
        <v>20-29</v>
      </c>
    </row>
    <row r="1382" spans="1:37" x14ac:dyDescent="0.3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  <c r="AJ1382" s="1">
        <f t="shared" si="42"/>
        <v>0</v>
      </c>
      <c r="AK1382" s="7" t="str">
        <f t="shared" si="43"/>
        <v>30-39</v>
      </c>
    </row>
    <row r="1383" spans="1:37" x14ac:dyDescent="0.3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  <c r="AJ1383" s="1">
        <f t="shared" si="42"/>
        <v>0</v>
      </c>
      <c r="AK1383" s="7" t="str">
        <f t="shared" si="43"/>
        <v>20-29</v>
      </c>
    </row>
    <row r="1384" spans="1:37" x14ac:dyDescent="0.3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  <c r="AJ1384" s="1">
        <f t="shared" si="42"/>
        <v>0</v>
      </c>
      <c r="AK1384" s="7" t="str">
        <f t="shared" si="43"/>
        <v>30-39</v>
      </c>
    </row>
    <row r="1385" spans="1:37" x14ac:dyDescent="0.3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  <c r="AJ1385" s="1">
        <f t="shared" si="42"/>
        <v>0</v>
      </c>
      <c r="AK1385" s="7" t="str">
        <f t="shared" si="43"/>
        <v>30-39</v>
      </c>
    </row>
    <row r="1386" spans="1:37" x14ac:dyDescent="0.3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  <c r="AJ1386" s="1">
        <f t="shared" si="42"/>
        <v>0</v>
      </c>
      <c r="AK1386" s="7" t="str">
        <f t="shared" si="43"/>
        <v>30-39</v>
      </c>
    </row>
    <row r="1387" spans="1:37" x14ac:dyDescent="0.3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  <c r="AJ1387" s="1">
        <f t="shared" si="42"/>
        <v>0</v>
      </c>
      <c r="AK1387" s="7" t="str">
        <f t="shared" si="43"/>
        <v>30-39</v>
      </c>
    </row>
    <row r="1388" spans="1:37" x14ac:dyDescent="0.3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  <c r="AJ1388" s="1">
        <f t="shared" si="42"/>
        <v>0</v>
      </c>
      <c r="AK1388" s="7" t="str">
        <f t="shared" si="43"/>
        <v>20-29</v>
      </c>
    </row>
    <row r="1389" spans="1:37" x14ac:dyDescent="0.3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  <c r="AJ1389" s="1">
        <f t="shared" si="42"/>
        <v>0</v>
      </c>
      <c r="AK1389" s="7" t="str">
        <f t="shared" si="43"/>
        <v>20-29</v>
      </c>
    </row>
    <row r="1390" spans="1:37" x14ac:dyDescent="0.3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  <c r="AJ1390" s="1">
        <f t="shared" si="42"/>
        <v>0</v>
      </c>
      <c r="AK1390" s="7" t="str">
        <f t="shared" si="43"/>
        <v>30-39</v>
      </c>
    </row>
    <row r="1391" spans="1:37" x14ac:dyDescent="0.3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  <c r="AJ1391" s="1">
        <f t="shared" si="42"/>
        <v>0</v>
      </c>
      <c r="AK1391" s="7" t="str">
        <f t="shared" si="43"/>
        <v>30-39</v>
      </c>
    </row>
    <row r="1392" spans="1:37" x14ac:dyDescent="0.3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  <c r="AJ1392" s="1">
        <f t="shared" si="42"/>
        <v>1</v>
      </c>
      <c r="AK1392" s="7" t="str">
        <f t="shared" si="43"/>
        <v>20-29</v>
      </c>
    </row>
    <row r="1393" spans="1:37" x14ac:dyDescent="0.3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  <c r="AJ1393" s="1">
        <f t="shared" si="42"/>
        <v>0</v>
      </c>
      <c r="AK1393" s="7" t="str">
        <f t="shared" si="43"/>
        <v>30-39</v>
      </c>
    </row>
    <row r="1394" spans="1:37" x14ac:dyDescent="0.3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  <c r="AJ1394" s="1">
        <f t="shared" si="42"/>
        <v>0</v>
      </c>
      <c r="AK1394" s="7" t="str">
        <f t="shared" si="43"/>
        <v>30-39</v>
      </c>
    </row>
    <row r="1395" spans="1:37" x14ac:dyDescent="0.3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  <c r="AJ1395" s="1">
        <f t="shared" si="42"/>
        <v>0</v>
      </c>
      <c r="AK1395" s="7" t="str">
        <f t="shared" si="43"/>
        <v>20-29</v>
      </c>
    </row>
    <row r="1396" spans="1:37" x14ac:dyDescent="0.3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  <c r="AJ1396" s="1">
        <f t="shared" si="42"/>
        <v>0</v>
      </c>
      <c r="AK1396" s="7" t="str">
        <f t="shared" si="43"/>
        <v>30-39</v>
      </c>
    </row>
    <row r="1397" spans="1:37" x14ac:dyDescent="0.3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  <c r="AJ1397" s="1">
        <f t="shared" si="42"/>
        <v>1</v>
      </c>
      <c r="AK1397" s="7" t="str">
        <f t="shared" si="43"/>
        <v>30-39</v>
      </c>
    </row>
    <row r="1398" spans="1:37" x14ac:dyDescent="0.3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  <c r="AJ1398" s="1">
        <f t="shared" si="42"/>
        <v>1</v>
      </c>
      <c r="AK1398" s="7" t="str">
        <f t="shared" si="43"/>
        <v>50-59</v>
      </c>
    </row>
    <row r="1399" spans="1:37" x14ac:dyDescent="0.3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  <c r="AJ1399" s="1">
        <f t="shared" si="42"/>
        <v>0</v>
      </c>
      <c r="AK1399" s="7" t="str">
        <f t="shared" si="43"/>
        <v>50-59</v>
      </c>
    </row>
    <row r="1400" spans="1:37" x14ac:dyDescent="0.3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  <c r="AJ1400" s="1">
        <f t="shared" si="42"/>
        <v>0</v>
      </c>
      <c r="AK1400" s="7" t="str">
        <f t="shared" si="43"/>
        <v>30-39</v>
      </c>
    </row>
    <row r="1401" spans="1:37" x14ac:dyDescent="0.3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  <c r="AJ1401" s="1">
        <f t="shared" si="42"/>
        <v>0</v>
      </c>
      <c r="AK1401" s="7" t="str">
        <f t="shared" si="43"/>
        <v>40-49</v>
      </c>
    </row>
    <row r="1402" spans="1:37" x14ac:dyDescent="0.3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  <c r="AJ1402" s="1">
        <f t="shared" si="42"/>
        <v>0</v>
      </c>
      <c r="AK1402" s="7" t="str">
        <f t="shared" si="43"/>
        <v>30-39</v>
      </c>
    </row>
    <row r="1403" spans="1:37" x14ac:dyDescent="0.3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  <c r="AJ1403" s="1">
        <f t="shared" si="42"/>
        <v>0</v>
      </c>
      <c r="AK1403" s="7" t="str">
        <f t="shared" si="43"/>
        <v>50-59</v>
      </c>
    </row>
    <row r="1404" spans="1:37" x14ac:dyDescent="0.3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  <c r="AJ1404" s="1">
        <f t="shared" si="42"/>
        <v>0</v>
      </c>
      <c r="AK1404" s="7" t="str">
        <f t="shared" si="43"/>
        <v>30-39</v>
      </c>
    </row>
    <row r="1405" spans="1:37" x14ac:dyDescent="0.3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  <c r="AJ1405" s="1">
        <f t="shared" si="42"/>
        <v>0</v>
      </c>
      <c r="AK1405" s="7" t="str">
        <f t="shared" si="43"/>
        <v>30-39</v>
      </c>
    </row>
    <row r="1406" spans="1:37" x14ac:dyDescent="0.3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  <c r="AJ1406" s="1">
        <f t="shared" si="42"/>
        <v>0</v>
      </c>
      <c r="AK1406" s="7" t="str">
        <f t="shared" si="43"/>
        <v>40-49</v>
      </c>
    </row>
    <row r="1407" spans="1:37" x14ac:dyDescent="0.3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  <c r="AJ1407" s="1">
        <f t="shared" si="42"/>
        <v>0</v>
      </c>
      <c r="AK1407" s="7" t="str">
        <f t="shared" si="43"/>
        <v>30-39</v>
      </c>
    </row>
    <row r="1408" spans="1:37" x14ac:dyDescent="0.3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  <c r="AJ1408" s="1">
        <f t="shared" si="42"/>
        <v>0</v>
      </c>
      <c r="AK1408" s="7" t="str">
        <f t="shared" si="43"/>
        <v>50-59</v>
      </c>
    </row>
    <row r="1409" spans="1:37" x14ac:dyDescent="0.3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  <c r="AJ1409" s="1">
        <f t="shared" si="42"/>
        <v>0</v>
      </c>
      <c r="AK1409" s="7" t="str">
        <f t="shared" si="43"/>
        <v>20-29</v>
      </c>
    </row>
    <row r="1410" spans="1:37" x14ac:dyDescent="0.3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  <c r="AJ1410" s="1">
        <f t="shared" ref="AJ1410:AJ1471" si="44">IF(B1410="Yes",1,0)</f>
        <v>0</v>
      </c>
      <c r="AK1410" s="7" t="str">
        <f t="shared" ref="AK1410:AK1471" si="45">IF(A1410&lt;30,"20-29",
 IF(A1410&lt;40,"30-39",
 IF(A1410&lt;50,"40-49",
 IF(A1410&lt;60,"50-59","60+"))))</f>
        <v>20-29</v>
      </c>
    </row>
    <row r="1411" spans="1:37" x14ac:dyDescent="0.3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  <c r="AJ1411" s="1">
        <f t="shared" si="44"/>
        <v>0</v>
      </c>
      <c r="AK1411" s="7" t="str">
        <f t="shared" si="45"/>
        <v>40-49</v>
      </c>
    </row>
    <row r="1412" spans="1:37" x14ac:dyDescent="0.3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  <c r="AJ1412" s="1">
        <f t="shared" si="44"/>
        <v>0</v>
      </c>
      <c r="AK1412" s="7" t="str">
        <f t="shared" si="45"/>
        <v>40-49</v>
      </c>
    </row>
    <row r="1413" spans="1:37" x14ac:dyDescent="0.3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  <c r="AJ1413" s="1">
        <f t="shared" si="44"/>
        <v>0</v>
      </c>
      <c r="AK1413" s="7" t="str">
        <f t="shared" si="45"/>
        <v>20-29</v>
      </c>
    </row>
    <row r="1414" spans="1:37" x14ac:dyDescent="0.3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  <c r="AJ1414" s="1">
        <f t="shared" si="44"/>
        <v>0</v>
      </c>
      <c r="AK1414" s="7" t="str">
        <f t="shared" si="45"/>
        <v>30-39</v>
      </c>
    </row>
    <row r="1415" spans="1:37" x14ac:dyDescent="0.3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  <c r="AJ1415" s="1">
        <f t="shared" si="44"/>
        <v>0</v>
      </c>
      <c r="AK1415" s="7" t="str">
        <f t="shared" si="45"/>
        <v>20-29</v>
      </c>
    </row>
    <row r="1416" spans="1:37" x14ac:dyDescent="0.3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  <c r="AJ1416" s="1">
        <f t="shared" si="44"/>
        <v>0</v>
      </c>
      <c r="AK1416" s="7" t="str">
        <f t="shared" si="45"/>
        <v>40-49</v>
      </c>
    </row>
    <row r="1417" spans="1:37" x14ac:dyDescent="0.3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  <c r="AJ1417" s="1">
        <f t="shared" si="44"/>
        <v>0</v>
      </c>
      <c r="AK1417" s="7" t="str">
        <f t="shared" si="45"/>
        <v>30-39</v>
      </c>
    </row>
    <row r="1418" spans="1:37" x14ac:dyDescent="0.3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  <c r="AJ1418" s="1">
        <f t="shared" si="44"/>
        <v>0</v>
      </c>
      <c r="AK1418" s="7" t="str">
        <f t="shared" si="45"/>
        <v>30-39</v>
      </c>
    </row>
    <row r="1419" spans="1:37" x14ac:dyDescent="0.3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  <c r="AJ1419" s="1">
        <f t="shared" si="44"/>
        <v>0</v>
      </c>
      <c r="AK1419" s="7" t="str">
        <f t="shared" si="45"/>
        <v>30-39</v>
      </c>
    </row>
    <row r="1420" spans="1:37" x14ac:dyDescent="0.3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  <c r="AJ1420" s="1">
        <f t="shared" si="44"/>
        <v>0</v>
      </c>
      <c r="AK1420" s="7" t="str">
        <f t="shared" si="45"/>
        <v>30-39</v>
      </c>
    </row>
    <row r="1421" spans="1:37" x14ac:dyDescent="0.3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  <c r="AJ1421" s="1">
        <f t="shared" si="44"/>
        <v>0</v>
      </c>
      <c r="AK1421" s="7" t="str">
        <f t="shared" si="45"/>
        <v>40-49</v>
      </c>
    </row>
    <row r="1422" spans="1:37" x14ac:dyDescent="0.3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  <c r="AJ1422" s="1">
        <f t="shared" si="44"/>
        <v>0</v>
      </c>
      <c r="AK1422" s="7" t="str">
        <f t="shared" si="45"/>
        <v>40-49</v>
      </c>
    </row>
    <row r="1423" spans="1:37" x14ac:dyDescent="0.3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  <c r="AJ1423" s="1">
        <f t="shared" si="44"/>
        <v>0</v>
      </c>
      <c r="AK1423" s="7" t="str">
        <f t="shared" si="45"/>
        <v>40-49</v>
      </c>
    </row>
    <row r="1424" spans="1:37" x14ac:dyDescent="0.3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  <c r="AJ1424" s="1">
        <f t="shared" si="44"/>
        <v>0</v>
      </c>
      <c r="AK1424" s="7" t="str">
        <f t="shared" si="45"/>
        <v>30-39</v>
      </c>
    </row>
    <row r="1425" spans="1:37" x14ac:dyDescent="0.3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  <c r="AJ1425" s="1">
        <f t="shared" si="44"/>
        <v>0</v>
      </c>
      <c r="AK1425" s="7" t="str">
        <f t="shared" si="45"/>
        <v>20-29</v>
      </c>
    </row>
    <row r="1426" spans="1:37" x14ac:dyDescent="0.3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  <c r="AJ1426" s="1">
        <f t="shared" si="44"/>
        <v>0</v>
      </c>
      <c r="AK1426" s="7" t="str">
        <f t="shared" si="45"/>
        <v>30-39</v>
      </c>
    </row>
    <row r="1427" spans="1:37" x14ac:dyDescent="0.3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  <c r="AJ1427" s="1">
        <f t="shared" si="44"/>
        <v>0</v>
      </c>
      <c r="AK1427" s="7" t="str">
        <f t="shared" si="45"/>
        <v>30-39</v>
      </c>
    </row>
    <row r="1428" spans="1:37" x14ac:dyDescent="0.3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  <c r="AJ1428" s="1">
        <f t="shared" si="44"/>
        <v>0</v>
      </c>
      <c r="AK1428" s="7" t="str">
        <f t="shared" si="45"/>
        <v>30-39</v>
      </c>
    </row>
    <row r="1429" spans="1:37" x14ac:dyDescent="0.3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  <c r="AJ1429" s="1">
        <f t="shared" si="44"/>
        <v>0</v>
      </c>
      <c r="AK1429" s="7" t="str">
        <f t="shared" si="45"/>
        <v>40-49</v>
      </c>
    </row>
    <row r="1430" spans="1:37" x14ac:dyDescent="0.3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  <c r="AJ1430" s="1">
        <f t="shared" si="44"/>
        <v>0</v>
      </c>
      <c r="AK1430" s="7" t="str">
        <f t="shared" si="45"/>
        <v>30-39</v>
      </c>
    </row>
    <row r="1431" spans="1:37" x14ac:dyDescent="0.3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  <c r="AJ1431" s="1">
        <f t="shared" si="44"/>
        <v>0</v>
      </c>
      <c r="AK1431" s="7" t="str">
        <f t="shared" si="45"/>
        <v>30-39</v>
      </c>
    </row>
    <row r="1432" spans="1:37" x14ac:dyDescent="0.3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  <c r="AJ1432" s="1">
        <f t="shared" si="44"/>
        <v>0</v>
      </c>
      <c r="AK1432" s="7" t="str">
        <f t="shared" si="45"/>
        <v>30-39</v>
      </c>
    </row>
    <row r="1433" spans="1:37" x14ac:dyDescent="0.3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  <c r="AJ1433" s="1">
        <f t="shared" si="44"/>
        <v>0</v>
      </c>
      <c r="AK1433" s="7" t="str">
        <f t="shared" si="45"/>
        <v>30-39</v>
      </c>
    </row>
    <row r="1434" spans="1:37" x14ac:dyDescent="0.3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  <c r="AJ1434" s="1">
        <f t="shared" si="44"/>
        <v>0</v>
      </c>
      <c r="AK1434" s="7" t="str">
        <f t="shared" si="45"/>
        <v>30-39</v>
      </c>
    </row>
    <row r="1435" spans="1:37" x14ac:dyDescent="0.3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  <c r="AJ1435" s="1">
        <f t="shared" si="44"/>
        <v>0</v>
      </c>
      <c r="AK1435" s="7" t="str">
        <f t="shared" si="45"/>
        <v>20-29</v>
      </c>
    </row>
    <row r="1436" spans="1:37" x14ac:dyDescent="0.3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  <c r="AJ1436" s="1">
        <f t="shared" si="44"/>
        <v>0</v>
      </c>
      <c r="AK1436" s="7" t="str">
        <f t="shared" si="45"/>
        <v>50-59</v>
      </c>
    </row>
    <row r="1437" spans="1:37" x14ac:dyDescent="0.3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  <c r="AJ1437" s="1">
        <f t="shared" si="44"/>
        <v>0</v>
      </c>
      <c r="AK1437" s="7" t="str">
        <f t="shared" si="45"/>
        <v>40-49</v>
      </c>
    </row>
    <row r="1438" spans="1:37" x14ac:dyDescent="0.3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  <c r="AJ1438" s="1">
        <f t="shared" si="44"/>
        <v>0</v>
      </c>
      <c r="AK1438" s="7" t="str">
        <f t="shared" si="45"/>
        <v>20-29</v>
      </c>
    </row>
    <row r="1439" spans="1:37" x14ac:dyDescent="0.3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  <c r="AJ1439" s="1">
        <f t="shared" si="44"/>
        <v>0</v>
      </c>
      <c r="AK1439" s="7" t="str">
        <f t="shared" si="45"/>
        <v>30-39</v>
      </c>
    </row>
    <row r="1440" spans="1:37" x14ac:dyDescent="0.3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  <c r="AJ1440" s="1">
        <f t="shared" si="44"/>
        <v>1</v>
      </c>
      <c r="AK1440" s="7" t="str">
        <f t="shared" si="45"/>
        <v>20-29</v>
      </c>
    </row>
    <row r="1441" spans="1:37" x14ac:dyDescent="0.3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  <c r="AJ1441" s="1">
        <f t="shared" si="44"/>
        <v>0</v>
      </c>
      <c r="AK1441" s="7" t="str">
        <f t="shared" si="45"/>
        <v>30-39</v>
      </c>
    </row>
    <row r="1442" spans="1:37" x14ac:dyDescent="0.3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  <c r="AJ1442" s="1">
        <f t="shared" si="44"/>
        <v>0</v>
      </c>
      <c r="AK1442" s="7" t="str">
        <f t="shared" si="45"/>
        <v>30-39</v>
      </c>
    </row>
    <row r="1443" spans="1:37" x14ac:dyDescent="0.3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  <c r="AJ1443" s="1">
        <f t="shared" si="44"/>
        <v>0</v>
      </c>
      <c r="AK1443" s="7" t="str">
        <f t="shared" si="45"/>
        <v>50-59</v>
      </c>
    </row>
    <row r="1444" spans="1:37" x14ac:dyDescent="0.3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  <c r="AJ1444" s="1">
        <f t="shared" si="44"/>
        <v>1</v>
      </c>
      <c r="AK1444" s="7" t="str">
        <f t="shared" si="45"/>
        <v>20-29</v>
      </c>
    </row>
    <row r="1445" spans="1:37" x14ac:dyDescent="0.3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  <c r="AJ1445" s="1">
        <f t="shared" si="44"/>
        <v>0</v>
      </c>
      <c r="AK1445" s="7" t="str">
        <f t="shared" si="45"/>
        <v>40-49</v>
      </c>
    </row>
    <row r="1446" spans="1:37" x14ac:dyDescent="0.3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  <c r="AJ1446" s="1">
        <f t="shared" si="44"/>
        <v>1</v>
      </c>
      <c r="AK1446" s="7" t="str">
        <f t="shared" si="45"/>
        <v>50-59</v>
      </c>
    </row>
    <row r="1447" spans="1:37" x14ac:dyDescent="0.3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  <c r="AJ1447" s="1">
        <f t="shared" si="44"/>
        <v>0</v>
      </c>
      <c r="AK1447" s="7" t="str">
        <f t="shared" si="45"/>
        <v>40-49</v>
      </c>
    </row>
    <row r="1448" spans="1:37" x14ac:dyDescent="0.3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  <c r="AJ1448" s="1">
        <f t="shared" si="44"/>
        <v>0</v>
      </c>
      <c r="AK1448" s="7" t="str">
        <f t="shared" si="45"/>
        <v>30-39</v>
      </c>
    </row>
    <row r="1449" spans="1:37" x14ac:dyDescent="0.3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  <c r="AJ1449" s="1">
        <f t="shared" si="44"/>
        <v>0</v>
      </c>
      <c r="AK1449" s="7" t="str">
        <f t="shared" si="45"/>
        <v>30-39</v>
      </c>
    </row>
    <row r="1450" spans="1:37" x14ac:dyDescent="0.3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  <c r="AJ1450" s="1">
        <f t="shared" si="44"/>
        <v>0</v>
      </c>
      <c r="AK1450" s="7" t="str">
        <f t="shared" si="45"/>
        <v>40-49</v>
      </c>
    </row>
    <row r="1451" spans="1:37" x14ac:dyDescent="0.3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  <c r="AJ1451" s="1">
        <f t="shared" si="44"/>
        <v>0</v>
      </c>
      <c r="AK1451" s="7" t="str">
        <f t="shared" si="45"/>
        <v>30-39</v>
      </c>
    </row>
    <row r="1452" spans="1:37" x14ac:dyDescent="0.3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  <c r="AJ1452" s="1">
        <f t="shared" si="44"/>
        <v>0</v>
      </c>
      <c r="AK1452" s="7" t="str">
        <f t="shared" si="45"/>
        <v>30-39</v>
      </c>
    </row>
    <row r="1453" spans="1:37" x14ac:dyDescent="0.3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  <c r="AJ1453" s="1">
        <f t="shared" si="44"/>
        <v>0</v>
      </c>
      <c r="AK1453" s="7" t="str">
        <f t="shared" si="45"/>
        <v>30-39</v>
      </c>
    </row>
    <row r="1454" spans="1:37" x14ac:dyDescent="0.3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  <c r="AJ1454" s="1">
        <f t="shared" si="44"/>
        <v>1</v>
      </c>
      <c r="AK1454" s="7" t="str">
        <f t="shared" si="45"/>
        <v>50-59</v>
      </c>
    </row>
    <row r="1455" spans="1:37" x14ac:dyDescent="0.3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  <c r="AJ1455" s="1">
        <f t="shared" si="44"/>
        <v>0</v>
      </c>
      <c r="AK1455" s="7" t="str">
        <f t="shared" si="45"/>
        <v>30-39</v>
      </c>
    </row>
    <row r="1456" spans="1:37" x14ac:dyDescent="0.3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  <c r="AJ1456" s="1">
        <f t="shared" si="44"/>
        <v>0</v>
      </c>
      <c r="AK1456" s="7" t="str">
        <f t="shared" si="45"/>
        <v>40-49</v>
      </c>
    </row>
    <row r="1457" spans="1:37" x14ac:dyDescent="0.3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  <c r="AJ1457" s="1">
        <f t="shared" si="44"/>
        <v>0</v>
      </c>
      <c r="AK1457" s="7" t="str">
        <f t="shared" si="45"/>
        <v>40-49</v>
      </c>
    </row>
    <row r="1458" spans="1:37" x14ac:dyDescent="0.3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  <c r="AJ1458" s="1">
        <f t="shared" si="44"/>
        <v>0</v>
      </c>
      <c r="AK1458" s="7" t="str">
        <f t="shared" si="45"/>
        <v>30-39</v>
      </c>
    </row>
    <row r="1459" spans="1:37" x14ac:dyDescent="0.3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  <c r="AJ1459" s="1">
        <f t="shared" si="44"/>
        <v>0</v>
      </c>
      <c r="AK1459" s="7" t="str">
        <f t="shared" si="45"/>
        <v>40-49</v>
      </c>
    </row>
    <row r="1460" spans="1:37" x14ac:dyDescent="0.3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  <c r="AJ1460" s="1">
        <f t="shared" si="44"/>
        <v>0</v>
      </c>
      <c r="AK1460" s="7" t="str">
        <f t="shared" si="45"/>
        <v>30-39</v>
      </c>
    </row>
    <row r="1461" spans="1:37" x14ac:dyDescent="0.3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  <c r="AJ1461" s="1">
        <f t="shared" si="44"/>
        <v>0</v>
      </c>
      <c r="AK1461" s="7" t="str">
        <f t="shared" si="45"/>
        <v>20-29</v>
      </c>
    </row>
    <row r="1462" spans="1:37" x14ac:dyDescent="0.3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  <c r="AJ1462" s="1">
        <f t="shared" si="44"/>
        <v>0</v>
      </c>
      <c r="AK1462" s="7" t="str">
        <f t="shared" si="45"/>
        <v>20-29</v>
      </c>
    </row>
    <row r="1463" spans="1:37" x14ac:dyDescent="0.3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  <c r="AJ1463" s="1">
        <f t="shared" si="44"/>
        <v>1</v>
      </c>
      <c r="AK1463" s="7" t="str">
        <f t="shared" si="45"/>
        <v>50-59</v>
      </c>
    </row>
    <row r="1464" spans="1:37" x14ac:dyDescent="0.3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  <c r="AJ1464" s="1">
        <f t="shared" si="44"/>
        <v>0</v>
      </c>
      <c r="AK1464" s="7" t="str">
        <f t="shared" si="45"/>
        <v>30-39</v>
      </c>
    </row>
    <row r="1465" spans="1:37" x14ac:dyDescent="0.3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  <c r="AJ1465" s="1">
        <f t="shared" si="44"/>
        <v>0</v>
      </c>
      <c r="AK1465" s="7" t="str">
        <f t="shared" si="45"/>
        <v>30-39</v>
      </c>
    </row>
    <row r="1466" spans="1:37" x14ac:dyDescent="0.3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  <c r="AJ1466" s="1">
        <f t="shared" si="44"/>
        <v>0</v>
      </c>
      <c r="AK1466" s="7" t="str">
        <f t="shared" si="45"/>
        <v>20-29</v>
      </c>
    </row>
    <row r="1467" spans="1:37" x14ac:dyDescent="0.3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  <c r="AJ1467" s="1">
        <f t="shared" si="44"/>
        <v>0</v>
      </c>
      <c r="AK1467" s="7" t="str">
        <f t="shared" si="45"/>
        <v>30-39</v>
      </c>
    </row>
    <row r="1468" spans="1:37" x14ac:dyDescent="0.3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  <c r="AJ1468" s="1">
        <f t="shared" si="44"/>
        <v>0</v>
      </c>
      <c r="AK1468" s="7" t="str">
        <f t="shared" si="45"/>
        <v>30-39</v>
      </c>
    </row>
    <row r="1469" spans="1:37" x14ac:dyDescent="0.3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  <c r="AJ1469" s="1">
        <f t="shared" si="44"/>
        <v>0</v>
      </c>
      <c r="AK1469" s="7" t="str">
        <f t="shared" si="45"/>
        <v>20-29</v>
      </c>
    </row>
    <row r="1470" spans="1:37" x14ac:dyDescent="0.3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  <c r="AJ1470" s="1">
        <f t="shared" si="44"/>
        <v>0</v>
      </c>
      <c r="AK1470" s="7" t="str">
        <f t="shared" si="45"/>
        <v>40-49</v>
      </c>
    </row>
    <row r="1471" spans="1:37" x14ac:dyDescent="0.3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  <c r="AJ1471" s="8">
        <f t="shared" si="44"/>
        <v>0</v>
      </c>
      <c r="AK1471" s="7" t="str">
        <f t="shared" si="45"/>
        <v>30-39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8501-9105-4A4C-A0E2-F9E9050656F1}">
  <dimension ref="H4:AG47"/>
  <sheetViews>
    <sheetView topLeftCell="F9" workbookViewId="0">
      <selection activeCell="K10" sqref="K10"/>
    </sheetView>
  </sheetViews>
  <sheetFormatPr defaultRowHeight="14.4" x14ac:dyDescent="0.3"/>
  <sheetData>
    <row r="4" spans="8:33" x14ac:dyDescent="0.3">
      <c r="H4" s="1"/>
      <c r="I4" s="2" t="s">
        <v>62</v>
      </c>
      <c r="J4" s="2"/>
      <c r="K4" s="2">
        <v>1470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8:33" x14ac:dyDescent="0.3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8:33" x14ac:dyDescent="0.3">
      <c r="H6" s="1"/>
      <c r="I6" s="2" t="s">
        <v>63</v>
      </c>
      <c r="J6" s="2"/>
      <c r="K6" s="3" t="e">
        <f>COUNTIFS(#REF!,"Yes")/K4</f>
        <v>#REF!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8:33" x14ac:dyDescent="0.3"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8:33" x14ac:dyDescent="0.3">
      <c r="H8" s="1"/>
      <c r="I8" s="1" t="s">
        <v>75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8:33" x14ac:dyDescent="0.3">
      <c r="H9" s="1"/>
      <c r="I9" s="1" t="s">
        <v>76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8:33" x14ac:dyDescent="0.3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8:33" x14ac:dyDescent="0.3">
      <c r="H11" s="1"/>
      <c r="I11" s="1" t="s">
        <v>69</v>
      </c>
      <c r="J11" s="1"/>
      <c r="K11" s="1"/>
      <c r="L11" s="1"/>
      <c r="M11" s="1" t="s">
        <v>70</v>
      </c>
      <c r="N11" s="1"/>
      <c r="O11" s="1"/>
      <c r="P11" s="1"/>
      <c r="Q11" s="1" t="s">
        <v>71</v>
      </c>
      <c r="R11" s="1"/>
      <c r="S11" s="1"/>
      <c r="T11" s="1"/>
      <c r="U11" s="1" t="s">
        <v>72</v>
      </c>
      <c r="V11" s="1"/>
      <c r="W11" s="1"/>
      <c r="X11" s="1"/>
      <c r="Y11" s="1" t="s">
        <v>73</v>
      </c>
      <c r="Z11" s="1"/>
      <c r="AA11" s="1"/>
      <c r="AB11" s="1"/>
      <c r="AC11" s="1" t="s">
        <v>74</v>
      </c>
      <c r="AD11" s="1"/>
      <c r="AE11" s="1"/>
      <c r="AF11" s="1"/>
      <c r="AG11" s="1"/>
    </row>
    <row r="12" spans="8:33" x14ac:dyDescent="0.3">
      <c r="H12" s="1"/>
      <c r="I12" s="4" t="s">
        <v>64</v>
      </c>
      <c r="J12" s="4" t="s">
        <v>68</v>
      </c>
      <c r="K12" t="s">
        <v>66</v>
      </c>
      <c r="L12" s="1"/>
      <c r="M12" s="4" t="s">
        <v>64</v>
      </c>
      <c r="N12" s="4" t="s">
        <v>68</v>
      </c>
      <c r="O12" t="s">
        <v>66</v>
      </c>
      <c r="P12" s="1"/>
      <c r="Q12" s="4" t="s">
        <v>64</v>
      </c>
      <c r="R12" s="4" t="s">
        <v>68</v>
      </c>
      <c r="S12" t="s">
        <v>66</v>
      </c>
      <c r="T12" s="1"/>
      <c r="U12" s="4" t="s">
        <v>64</v>
      </c>
      <c r="V12" s="4" t="s">
        <v>68</v>
      </c>
      <c r="W12" t="s">
        <v>66</v>
      </c>
      <c r="X12" s="1"/>
      <c r="Y12" s="4" t="s">
        <v>64</v>
      </c>
      <c r="Z12" s="4" t="s">
        <v>68</v>
      </c>
      <c r="AA12" t="s">
        <v>66</v>
      </c>
      <c r="AB12" s="1"/>
      <c r="AC12" s="4" t="s">
        <v>64</v>
      </c>
      <c r="AD12" s="4" t="s">
        <v>68</v>
      </c>
      <c r="AE12" t="s">
        <v>66</v>
      </c>
      <c r="AF12" s="1"/>
    </row>
    <row r="13" spans="8:33" x14ac:dyDescent="0.3">
      <c r="H13" s="1"/>
      <c r="I13" s="5" t="s">
        <v>61</v>
      </c>
      <c r="J13" s="6">
        <v>0.19047619047619047</v>
      </c>
      <c r="K13">
        <v>63</v>
      </c>
      <c r="L13" s="1"/>
      <c r="M13" s="5" t="s">
        <v>43</v>
      </c>
      <c r="N13" s="6">
        <v>0.10436432637571158</v>
      </c>
      <c r="O13">
        <v>1054</v>
      </c>
      <c r="P13" s="1"/>
      <c r="Q13" s="5" t="s">
        <v>39</v>
      </c>
      <c r="R13" s="6">
        <v>0.14795918367346939</v>
      </c>
      <c r="S13">
        <v>588</v>
      </c>
      <c r="T13" s="1"/>
      <c r="U13" s="5">
        <v>1</v>
      </c>
      <c r="V13" s="6">
        <v>0.22837370242214533</v>
      </c>
      <c r="W13">
        <v>289</v>
      </c>
      <c r="X13" s="1"/>
      <c r="Y13" s="5" t="s">
        <v>52</v>
      </c>
      <c r="Z13" s="6">
        <v>0.10091743119266056</v>
      </c>
      <c r="AA13">
        <v>327</v>
      </c>
      <c r="AB13" s="1"/>
      <c r="AC13" s="5" t="s">
        <v>61</v>
      </c>
      <c r="AD13" s="6">
        <v>0.25925925925925924</v>
      </c>
      <c r="AE13">
        <v>27</v>
      </c>
      <c r="AF13" s="1"/>
    </row>
    <row r="14" spans="8:33" x14ac:dyDescent="0.3">
      <c r="H14" s="1"/>
      <c r="I14" s="5" t="s">
        <v>45</v>
      </c>
      <c r="J14" s="6">
        <v>0.13839750260145681</v>
      </c>
      <c r="K14">
        <v>961</v>
      </c>
      <c r="L14" s="1"/>
      <c r="M14" s="5" t="s">
        <v>35</v>
      </c>
      <c r="N14" s="6">
        <v>0.30528846153846156</v>
      </c>
      <c r="O14">
        <v>416</v>
      </c>
      <c r="P14" s="1"/>
      <c r="Q14" s="5" t="s">
        <v>46</v>
      </c>
      <c r="R14" s="6">
        <v>0.17006802721088435</v>
      </c>
      <c r="S14">
        <v>882</v>
      </c>
      <c r="T14" s="1"/>
      <c r="U14" s="5">
        <v>2</v>
      </c>
      <c r="V14" s="6">
        <v>0.16428571428571428</v>
      </c>
      <c r="W14">
        <v>280</v>
      </c>
      <c r="X14" s="1"/>
      <c r="Y14" s="5" t="s">
        <v>48</v>
      </c>
      <c r="Z14" s="6">
        <v>0.12481426448736999</v>
      </c>
      <c r="AA14">
        <v>673</v>
      </c>
      <c r="AB14" s="1"/>
      <c r="AC14" s="5" t="s">
        <v>38</v>
      </c>
      <c r="AD14" s="6">
        <v>0.14686468646864687</v>
      </c>
      <c r="AE14">
        <v>606</v>
      </c>
      <c r="AF14" s="1"/>
    </row>
    <row r="15" spans="8:33" x14ac:dyDescent="0.3">
      <c r="H15" s="1"/>
      <c r="I15" s="5" t="s">
        <v>37</v>
      </c>
      <c r="J15" s="6">
        <v>0.20627802690582961</v>
      </c>
      <c r="K15">
        <v>446</v>
      </c>
      <c r="L15" s="1"/>
      <c r="M15" s="5" t="s">
        <v>65</v>
      </c>
      <c r="N15" s="6">
        <v>0.16122448979591836</v>
      </c>
      <c r="O15">
        <v>1470</v>
      </c>
      <c r="P15" s="1"/>
      <c r="Q15" s="5" t="s">
        <v>65</v>
      </c>
      <c r="R15" s="6">
        <v>0.16122448979591836</v>
      </c>
      <c r="S15">
        <v>1470</v>
      </c>
      <c r="T15" s="1"/>
      <c r="U15" s="5">
        <v>3</v>
      </c>
      <c r="V15" s="6">
        <v>0.16515837104072398</v>
      </c>
      <c r="W15">
        <v>442</v>
      </c>
      <c r="X15" s="1"/>
      <c r="Y15" s="5" t="s">
        <v>41</v>
      </c>
      <c r="Z15" s="6">
        <v>0.25531914893617019</v>
      </c>
      <c r="AA15">
        <v>470</v>
      </c>
      <c r="AB15" s="1"/>
      <c r="AC15" s="5" t="s">
        <v>59</v>
      </c>
      <c r="AD15" s="6">
        <v>0.22012578616352202</v>
      </c>
      <c r="AE15">
        <v>159</v>
      </c>
      <c r="AF15" s="1"/>
    </row>
    <row r="16" spans="8:33" x14ac:dyDescent="0.3">
      <c r="H16" s="1"/>
      <c r="I16" s="5" t="s">
        <v>65</v>
      </c>
      <c r="J16" s="6">
        <v>0.16122448979591836</v>
      </c>
      <c r="K16">
        <v>1470</v>
      </c>
      <c r="L16" s="1"/>
      <c r="P16" s="1"/>
      <c r="T16" s="1"/>
      <c r="U16" s="5">
        <v>4</v>
      </c>
      <c r="V16" s="6">
        <v>0.11328976034858387</v>
      </c>
      <c r="W16">
        <v>459</v>
      </c>
      <c r="X16" s="1"/>
      <c r="Y16" s="5" t="s">
        <v>65</v>
      </c>
      <c r="Z16" s="6">
        <v>0.16122448979591836</v>
      </c>
      <c r="AA16">
        <v>1470</v>
      </c>
      <c r="AB16" s="1"/>
      <c r="AC16" s="5" t="s">
        <v>51</v>
      </c>
      <c r="AD16" s="6">
        <v>0.13577586206896552</v>
      </c>
      <c r="AE16">
        <v>464</v>
      </c>
      <c r="AF16" s="1"/>
    </row>
    <row r="17" spans="8:32" x14ac:dyDescent="0.3">
      <c r="H17" s="1"/>
      <c r="L17" s="1"/>
      <c r="P17" s="1"/>
      <c r="T17" s="1"/>
      <c r="U17" s="5" t="s">
        <v>65</v>
      </c>
      <c r="V17" s="6">
        <v>0.16122448979591836</v>
      </c>
      <c r="W17">
        <v>1470</v>
      </c>
      <c r="X17" s="1"/>
      <c r="AB17" s="1"/>
      <c r="AC17" s="5" t="s">
        <v>49</v>
      </c>
      <c r="AD17" s="6">
        <v>0.13414634146341464</v>
      </c>
      <c r="AE17">
        <v>82</v>
      </c>
      <c r="AF17" s="1"/>
    </row>
    <row r="18" spans="8:32" x14ac:dyDescent="0.3">
      <c r="H18" s="1"/>
      <c r="L18" s="1"/>
      <c r="P18" s="1"/>
      <c r="T18" s="1"/>
      <c r="X18" s="1"/>
      <c r="AB18" s="1"/>
      <c r="AC18" s="5" t="s">
        <v>60</v>
      </c>
      <c r="AD18" s="6">
        <v>0.24242424242424243</v>
      </c>
      <c r="AE18">
        <v>132</v>
      </c>
      <c r="AF18" s="1"/>
    </row>
    <row r="19" spans="8:32" x14ac:dyDescent="0.3">
      <c r="H19" s="1"/>
      <c r="L19" s="1"/>
      <c r="P19" s="1"/>
      <c r="T19" s="1"/>
      <c r="X19" s="1"/>
      <c r="AB19" s="1"/>
      <c r="AC19" s="5" t="s">
        <v>65</v>
      </c>
      <c r="AD19" s="6">
        <v>0.16122448979591836</v>
      </c>
      <c r="AE19">
        <v>1470</v>
      </c>
      <c r="AF19" s="1"/>
    </row>
    <row r="20" spans="8:32" x14ac:dyDescent="0.3">
      <c r="H20" s="1"/>
      <c r="L20" s="1"/>
      <c r="P20" s="1"/>
      <c r="T20" s="1"/>
      <c r="X20" s="1"/>
      <c r="AB20" s="1"/>
      <c r="AF20" s="1"/>
    </row>
    <row r="21" spans="8:32" x14ac:dyDescent="0.3">
      <c r="H21" s="1"/>
      <c r="L21" s="1"/>
      <c r="P21" s="1"/>
      <c r="T21" s="1"/>
      <c r="X21" s="1"/>
      <c r="AB21" s="1"/>
      <c r="AF21" s="1"/>
    </row>
    <row r="22" spans="8:32" x14ac:dyDescent="0.3">
      <c r="H22" s="1"/>
      <c r="L22" s="1"/>
      <c r="P22" s="1"/>
      <c r="T22" s="1"/>
      <c r="X22" s="1"/>
      <c r="AB22" s="1"/>
      <c r="AF22" s="1"/>
    </row>
    <row r="23" spans="8:32" x14ac:dyDescent="0.3">
      <c r="H23" s="1"/>
      <c r="L23" s="1"/>
      <c r="P23" s="1"/>
      <c r="T23" s="1"/>
      <c r="X23" s="1"/>
      <c r="AB23" s="1"/>
      <c r="AF23" s="1"/>
    </row>
    <row r="24" spans="8:32" x14ac:dyDescent="0.3">
      <c r="H24" s="1"/>
      <c r="L24" s="1"/>
      <c r="P24" s="1"/>
      <c r="T24" s="1"/>
      <c r="X24" s="1"/>
      <c r="AB24" s="1"/>
      <c r="AF24" s="1"/>
    </row>
    <row r="25" spans="8:32" x14ac:dyDescent="0.3">
      <c r="H25" s="1"/>
      <c r="L25" s="1"/>
      <c r="P25" s="1"/>
      <c r="T25" s="1"/>
      <c r="X25" s="1"/>
      <c r="AB25" s="1"/>
      <c r="AF25" s="1"/>
    </row>
    <row r="26" spans="8:32" x14ac:dyDescent="0.3">
      <c r="H26" s="1"/>
      <c r="L26" s="1"/>
      <c r="P26" s="1"/>
      <c r="T26" s="1"/>
      <c r="X26" s="1"/>
      <c r="AB26" s="1"/>
      <c r="AF26" s="1"/>
    </row>
    <row r="27" spans="8:32" x14ac:dyDescent="0.3">
      <c r="H27" s="1"/>
      <c r="L27" s="1"/>
      <c r="P27" s="1"/>
      <c r="T27" s="1"/>
      <c r="X27" s="1"/>
      <c r="AB27" s="1"/>
      <c r="AF27" s="1"/>
    </row>
    <row r="28" spans="8:32" x14ac:dyDescent="0.3">
      <c r="H28" s="1"/>
      <c r="L28" s="1"/>
      <c r="P28" s="1"/>
      <c r="T28" s="1"/>
      <c r="X28" s="1"/>
      <c r="AB28" s="1"/>
      <c r="AF28" s="1"/>
    </row>
    <row r="29" spans="8:32" x14ac:dyDescent="0.3">
      <c r="H29" s="1"/>
      <c r="L29" s="1"/>
      <c r="P29" s="1"/>
      <c r="T29" s="1"/>
      <c r="X29" s="1"/>
      <c r="AB29" s="1"/>
      <c r="AF29" s="1"/>
    </row>
    <row r="30" spans="8:32" x14ac:dyDescent="0.3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8:32" x14ac:dyDescent="0.3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8:32" x14ac:dyDescent="0.3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8:32" x14ac:dyDescent="0.3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8:32" x14ac:dyDescent="0.3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8:32" x14ac:dyDescent="0.3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8:32" x14ac:dyDescent="0.3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8:32" x14ac:dyDescent="0.3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8:32" x14ac:dyDescent="0.3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8:32" x14ac:dyDescent="0.3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8:32" x14ac:dyDescent="0.3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8:32" x14ac:dyDescent="0.3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8:32" x14ac:dyDescent="0.3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8:32" x14ac:dyDescent="0.3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8:32" x14ac:dyDescent="0.3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8:32" x14ac:dyDescent="0.3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8:32" x14ac:dyDescent="0.3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8:32" x14ac:dyDescent="0.3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08AC84-172E-41B7-9880-4CFCAB320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WA_Fn-UseC_-HR-Employee-Attriti</vt:lpstr>
      <vt:lpstr>Clean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Aaditi Nayak</dc:creator>
  <cp:lastModifiedBy>Aaditi Nayak</cp:lastModifiedBy>
  <dcterms:created xsi:type="dcterms:W3CDTF">2025-09-20T12:07:03Z</dcterms:created>
  <dcterms:modified xsi:type="dcterms:W3CDTF">2025-09-20T16:44:52Z</dcterms:modified>
</cp:coreProperties>
</file>