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yal\Documents\PSY310_Psychopy\"/>
    </mc:Choice>
  </mc:AlternateContent>
  <bookViews>
    <workbookView xWindow="0" yWindow="0" windowWidth="19200" windowHeight="6350" activeTab="1"/>
  </bookViews>
  <sheets>
    <sheet name="220818_Aahna_Delay_Discounting_" sheetId="1" r:id="rId1"/>
    <sheet name="All Data &amp; Analysis" sheetId="2" r:id="rId2"/>
  </sheets>
  <calcPr calcId="162913"/>
</workbook>
</file>

<file path=xl/calcChain.xml><?xml version="1.0" encoding="utf-8"?>
<calcChain xmlns="http://schemas.openxmlformats.org/spreadsheetml/2006/main">
  <c r="H4" i="2" l="1"/>
  <c r="H12" i="2"/>
  <c r="H11" i="2"/>
  <c r="H10" i="2"/>
  <c r="H9" i="2"/>
  <c r="H8" i="2"/>
  <c r="H7" i="2"/>
  <c r="H6" i="2"/>
  <c r="H5" i="2"/>
  <c r="E401" i="2"/>
  <c r="E363" i="2"/>
  <c r="E399" i="2"/>
  <c r="E338" i="2"/>
  <c r="E350" i="2"/>
  <c r="E353" i="2"/>
  <c r="E357" i="2"/>
  <c r="E372" i="2"/>
  <c r="E395" i="2"/>
  <c r="E374" i="2"/>
  <c r="E351" i="2"/>
  <c r="E398" i="2"/>
  <c r="E355" i="2"/>
  <c r="E384" i="2"/>
  <c r="E347" i="2"/>
  <c r="E376" i="2"/>
  <c r="E379" i="2"/>
  <c r="E391" i="2"/>
  <c r="E340" i="2"/>
  <c r="E393" i="2"/>
  <c r="E390" i="2"/>
  <c r="E392" i="2"/>
  <c r="E365" i="2"/>
  <c r="E394" i="2"/>
  <c r="E345" i="2"/>
  <c r="E349" i="2"/>
  <c r="E328" i="2"/>
  <c r="E193" i="2"/>
  <c r="E378" i="2"/>
  <c r="E314" i="2"/>
  <c r="E382" i="2"/>
  <c r="E364" i="2"/>
  <c r="E383" i="2"/>
  <c r="E278" i="2"/>
  <c r="E396" i="2"/>
  <c r="E308" i="2"/>
  <c r="E313" i="2"/>
  <c r="E316" i="2"/>
  <c r="E301" i="2"/>
  <c r="E366" i="2"/>
  <c r="E360" i="2"/>
  <c r="E327" i="2"/>
  <c r="E307" i="2"/>
  <c r="E242" i="2"/>
  <c r="E343" i="2"/>
  <c r="E341" i="2"/>
  <c r="E139" i="2"/>
  <c r="E276" i="2"/>
  <c r="E367" i="2"/>
  <c r="E370" i="2"/>
  <c r="E69" i="2"/>
  <c r="E389" i="2"/>
  <c r="E47" i="2"/>
  <c r="E207" i="2"/>
  <c r="E6" i="2"/>
  <c r="E259" i="2"/>
  <c r="E321" i="2"/>
  <c r="E268" i="2"/>
  <c r="E222" i="2"/>
  <c r="E181" i="2"/>
  <c r="E123" i="2"/>
  <c r="E296" i="2"/>
  <c r="E233" i="2"/>
  <c r="E285" i="2"/>
  <c r="E330" i="2"/>
  <c r="E249" i="2"/>
  <c r="E331" i="2"/>
  <c r="E400" i="2"/>
  <c r="E101" i="2"/>
  <c r="E326" i="2"/>
  <c r="E265" i="2"/>
  <c r="E248" i="2"/>
  <c r="E309" i="2"/>
  <c r="E49" i="2"/>
  <c r="E86" i="2"/>
  <c r="E116" i="2"/>
  <c r="E3" i="2"/>
  <c r="E317" i="2"/>
  <c r="E387" i="2"/>
  <c r="E175" i="2"/>
  <c r="E310" i="2"/>
  <c r="E375" i="2"/>
  <c r="E380" i="2"/>
  <c r="E369" i="2"/>
  <c r="E303" i="2"/>
  <c r="E318" i="2"/>
  <c r="E354" i="2"/>
  <c r="E335" i="2"/>
  <c r="E282" i="2"/>
  <c r="E332" i="2"/>
  <c r="E359" i="2"/>
  <c r="E337" i="2"/>
  <c r="E169" i="2"/>
  <c r="E273" i="2"/>
  <c r="E274" i="2"/>
  <c r="E315" i="2"/>
  <c r="E85" i="2"/>
  <c r="E386" i="2"/>
  <c r="E388" i="2"/>
  <c r="E339" i="2"/>
  <c r="E213" i="2"/>
  <c r="E361" i="2"/>
  <c r="E320" i="2"/>
  <c r="E325" i="2"/>
  <c r="E226" i="2"/>
  <c r="E247" i="2"/>
  <c r="E167" i="2"/>
  <c r="E182" i="2"/>
  <c r="E260" i="2"/>
  <c r="E291" i="2"/>
  <c r="E377" i="2"/>
  <c r="E257" i="2"/>
  <c r="E179" i="2"/>
  <c r="E292" i="2"/>
  <c r="E232" i="2"/>
  <c r="E352" i="2"/>
  <c r="E264" i="2"/>
  <c r="E385" i="2"/>
  <c r="E346" i="2"/>
  <c r="E66" i="2"/>
  <c r="E368" i="2"/>
  <c r="E261" i="2"/>
  <c r="E237" i="2"/>
  <c r="E238" i="2"/>
  <c r="E329" i="2"/>
  <c r="E371" i="2"/>
  <c r="E373" i="2"/>
  <c r="E362" i="2"/>
  <c r="E246" i="2"/>
  <c r="E215" i="2"/>
  <c r="H4" i="1"/>
  <c r="E35" i="2"/>
  <c r="E348" i="2"/>
  <c r="E155" i="2"/>
  <c r="E381" i="2"/>
  <c r="E91" i="2"/>
  <c r="E7" i="2"/>
  <c r="E201" i="2"/>
  <c r="E256" i="2"/>
  <c r="E65" i="2"/>
  <c r="E270" i="2"/>
  <c r="E100" i="2"/>
  <c r="E28" i="2"/>
  <c r="E145" i="2"/>
  <c r="E39" i="2"/>
  <c r="E322" i="2"/>
  <c r="E9" i="2"/>
  <c r="E324" i="2"/>
  <c r="E342" i="2"/>
  <c r="E37" i="2"/>
  <c r="E312" i="2"/>
  <c r="E53" i="2"/>
  <c r="E195" i="2"/>
  <c r="E29" i="2"/>
  <c r="E48" i="2"/>
  <c r="E84" i="2"/>
  <c r="E36" i="2"/>
  <c r="E70" i="2"/>
  <c r="E206" i="2"/>
  <c r="E25" i="2"/>
  <c r="E284" i="2"/>
  <c r="E42" i="2"/>
  <c r="E74" i="2"/>
  <c r="E311" i="2"/>
  <c r="E43" i="2"/>
  <c r="E104" i="2"/>
  <c r="E81" i="2"/>
  <c r="E251" i="2"/>
  <c r="E208" i="2"/>
  <c r="E78" i="2"/>
  <c r="E126" i="2"/>
  <c r="E52" i="2"/>
  <c r="E188" i="2"/>
  <c r="E67" i="2"/>
  <c r="E305" i="2"/>
  <c r="E60" i="2"/>
  <c r="E62" i="2"/>
  <c r="E254" i="2"/>
  <c r="E225" i="2"/>
  <c r="E143" i="2"/>
  <c r="E142" i="2"/>
  <c r="E34" i="2"/>
  <c r="E165" i="2"/>
  <c r="E15" i="2"/>
  <c r="E8" i="2"/>
  <c r="E302" i="2"/>
  <c r="E44" i="2"/>
  <c r="E196" i="2"/>
  <c r="E106" i="2"/>
  <c r="E88" i="2"/>
  <c r="E281" i="2"/>
  <c r="E161" i="2"/>
  <c r="E267" i="2"/>
  <c r="E94" i="2"/>
  <c r="E147" i="2"/>
  <c r="E358" i="2"/>
  <c r="E239" i="2"/>
  <c r="E231" i="2"/>
  <c r="E127" i="2"/>
  <c r="E125" i="2"/>
  <c r="E96" i="2"/>
  <c r="E133" i="2"/>
  <c r="E129" i="2"/>
  <c r="E4" i="2"/>
  <c r="E336" i="2"/>
  <c r="E262" i="2"/>
  <c r="E55" i="2"/>
  <c r="E319" i="2"/>
  <c r="E153" i="2"/>
  <c r="E152" i="2"/>
  <c r="E98" i="2"/>
  <c r="E38" i="2"/>
  <c r="E263" i="2"/>
  <c r="E92" i="2"/>
  <c r="E135" i="2"/>
  <c r="E218" i="2"/>
  <c r="E245" i="2"/>
  <c r="E217" i="2"/>
  <c r="E54" i="2"/>
  <c r="E121" i="2"/>
  <c r="E64" i="2"/>
  <c r="E243" i="2"/>
  <c r="E295" i="2"/>
  <c r="E299" i="2"/>
  <c r="E197" i="2"/>
  <c r="E105" i="2"/>
  <c r="E76" i="2"/>
  <c r="E178" i="2"/>
  <c r="E289" i="2"/>
  <c r="E73" i="2"/>
  <c r="E57" i="2"/>
  <c r="E140" i="2"/>
  <c r="E252" i="2"/>
  <c r="E190" i="2"/>
  <c r="E122" i="2"/>
  <c r="E333" i="2"/>
  <c r="E287" i="2"/>
  <c r="E253" i="2"/>
  <c r="E306" i="2"/>
  <c r="E20" i="2"/>
  <c r="E290" i="2"/>
  <c r="E194" i="2"/>
  <c r="E59" i="2"/>
  <c r="E221" i="2"/>
  <c r="E80" i="2"/>
  <c r="E279" i="2"/>
  <c r="E200" i="2"/>
  <c r="E164" i="2"/>
  <c r="E21" i="2"/>
  <c r="E149" i="2"/>
  <c r="E27" i="2"/>
  <c r="E269" i="2"/>
  <c r="E150" i="2"/>
  <c r="E266" i="2"/>
  <c r="E33" i="2"/>
  <c r="E82" i="2"/>
  <c r="E137" i="2"/>
  <c r="E72" i="2"/>
  <c r="E110" i="2"/>
  <c r="E187" i="2"/>
  <c r="E114" i="2"/>
  <c r="E216" i="2"/>
  <c r="E250" i="2"/>
  <c r="E148" i="2"/>
  <c r="E192" i="2"/>
  <c r="E300" i="2"/>
  <c r="E297" i="2"/>
  <c r="E220" i="2"/>
  <c r="E138" i="2"/>
  <c r="E209" i="2"/>
  <c r="E83" i="2"/>
  <c r="E13" i="2"/>
  <c r="E241" i="2"/>
  <c r="E89" i="2"/>
  <c r="E199" i="2"/>
  <c r="E356" i="2"/>
  <c r="E166" i="2"/>
  <c r="E214" i="2"/>
  <c r="E293" i="2"/>
  <c r="E334" i="2"/>
  <c r="E236" i="2"/>
  <c r="E271" i="2"/>
  <c r="E162" i="2"/>
  <c r="E12" i="2"/>
  <c r="E50" i="2"/>
  <c r="E90" i="2"/>
  <c r="E183" i="2"/>
  <c r="E115" i="2"/>
  <c r="E158" i="2"/>
  <c r="E24" i="2"/>
  <c r="E46" i="2"/>
  <c r="E141" i="2"/>
  <c r="E97" i="2"/>
  <c r="E304" i="2"/>
  <c r="E95" i="2"/>
  <c r="E171" i="2"/>
  <c r="E130" i="2"/>
  <c r="E99" i="2"/>
  <c r="E189" i="2"/>
  <c r="E117" i="2"/>
  <c r="E186" i="2"/>
  <c r="E211" i="2"/>
  <c r="E298" i="2"/>
  <c r="E109" i="2"/>
  <c r="E177" i="2"/>
  <c r="E240" i="2"/>
  <c r="E23" i="2"/>
  <c r="E159" i="2"/>
  <c r="E5" i="2"/>
  <c r="E288" i="2"/>
  <c r="E68" i="2"/>
  <c r="E120" i="2"/>
  <c r="E134" i="2"/>
  <c r="E344" i="2"/>
  <c r="E294" i="2"/>
  <c r="E286" i="2"/>
  <c r="E102" i="2"/>
  <c r="E132" i="2"/>
  <c r="E16" i="2"/>
  <c r="E277" i="2"/>
  <c r="E128" i="2"/>
  <c r="E229" i="2"/>
  <c r="E45" i="2"/>
  <c r="E146" i="2"/>
  <c r="E224" i="2"/>
  <c r="E323" i="2"/>
  <c r="E156" i="2"/>
  <c r="E17" i="2"/>
  <c r="E26" i="2"/>
  <c r="E71" i="2"/>
  <c r="E136" i="2"/>
  <c r="E174" i="2"/>
  <c r="E63" i="2"/>
  <c r="E93" i="2"/>
  <c r="E14" i="2"/>
  <c r="E212" i="2"/>
  <c r="E255" i="2"/>
  <c r="E157" i="2"/>
  <c r="E11" i="2"/>
  <c r="E41" i="2"/>
  <c r="E176" i="2"/>
  <c r="E280" i="2"/>
  <c r="E119" i="2"/>
  <c r="E79" i="2"/>
  <c r="E184" i="2"/>
  <c r="E113" i="2"/>
  <c r="E10" i="2"/>
  <c r="E244" i="2"/>
  <c r="E228" i="2"/>
  <c r="E230" i="2"/>
  <c r="E173" i="2"/>
  <c r="E180" i="2"/>
  <c r="E77" i="2"/>
  <c r="E87" i="2"/>
  <c r="E219" i="2"/>
  <c r="E223" i="2"/>
  <c r="E103" i="2"/>
  <c r="E160" i="2"/>
  <c r="E227" i="2"/>
  <c r="E191" i="2"/>
  <c r="E185" i="2"/>
  <c r="E124" i="2"/>
  <c r="E40" i="2"/>
  <c r="E163" i="2"/>
  <c r="E275" i="2"/>
  <c r="E108" i="2"/>
  <c r="E168" i="2"/>
  <c r="E198" i="2"/>
  <c r="E30" i="2"/>
  <c r="E151" i="2"/>
  <c r="E118" i="2"/>
  <c r="E32" i="2"/>
  <c r="E2" i="2"/>
  <c r="E112" i="2"/>
  <c r="E202" i="2"/>
  <c r="E210" i="2"/>
  <c r="E234" i="2"/>
  <c r="E19" i="2"/>
  <c r="E272" i="2"/>
  <c r="E51" i="2"/>
  <c r="E58" i="2"/>
  <c r="E111" i="2"/>
  <c r="E107" i="2"/>
  <c r="E56" i="2"/>
  <c r="E258" i="2"/>
  <c r="E172" i="2"/>
  <c r="E31" i="2"/>
  <c r="E144" i="2"/>
  <c r="E131" i="2"/>
  <c r="E170" i="2"/>
  <c r="E75" i="2"/>
  <c r="E235" i="2"/>
  <c r="E203" i="2"/>
  <c r="E154" i="2"/>
  <c r="E61" i="2"/>
  <c r="E22" i="2"/>
  <c r="E204" i="2"/>
  <c r="E205" i="2"/>
  <c r="E18" i="2"/>
  <c r="E283" i="2"/>
  <c r="E397" i="2"/>
  <c r="E2" i="1"/>
  <c r="A12" i="1" l="1"/>
  <c r="B14" i="1"/>
  <c r="B13" i="1"/>
  <c r="A101" i="1"/>
  <c r="B11" i="1"/>
  <c r="B12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" i="1"/>
  <c r="A10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1" i="1"/>
  <c r="I4" i="1" l="1"/>
  <c r="E3" i="1"/>
  <c r="E5" i="1"/>
  <c r="E6" i="1"/>
  <c r="E8" i="1"/>
  <c r="E4" i="1"/>
  <c r="E7" i="1"/>
</calcChain>
</file>

<file path=xl/sharedStrings.xml><?xml version="1.0" encoding="utf-8"?>
<sst xmlns="http://schemas.openxmlformats.org/spreadsheetml/2006/main" count="430" uniqueCount="13">
  <si>
    <t>reward_today</t>
  </si>
  <si>
    <t>future_reward</t>
  </si>
  <si>
    <t>delay</t>
  </si>
  <si>
    <t>key_resp.keys</t>
  </si>
  <si>
    <t>l</t>
  </si>
  <si>
    <t>t</t>
  </si>
  <si>
    <t>k=(( fr/rt)-1)/delay</t>
  </si>
  <si>
    <t>larger the K, the more they are going to discount the future, that implies more impulsive the individual is</t>
  </si>
  <si>
    <t>Transition point- the point at which the individual moved from later to today or vice versa</t>
  </si>
  <si>
    <t>K for this particular individual</t>
  </si>
  <si>
    <t>The Ks</t>
  </si>
  <si>
    <t>less impulsive</t>
  </si>
  <si>
    <t>prone to impulsivensess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</si>
</sst>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8" fillId="33" borderId="0" xfId="0" applyFont="1" applyFill="1"/>
    <xf numFmtId="0" fontId="0" fillId="34" borderId="0" xfId="0" applyFill="1" applyAlignment="1">
      <alignment horizontal="center" wrapText="1"/>
    </xf>
    <xf numFmtId="0" fontId="0" fillId="34" borderId="0" xfId="0" applyFill="1" applyAlignment="1">
      <alignment wrapText="1"/>
    </xf>
    <xf numFmtId="0" fontId="16" fillId="37" borderId="10" xfId="0" applyFont="1" applyFill="1" applyBorder="1"/>
    <xf numFmtId="0" fontId="0" fillId="36" borderId="10" xfId="0" applyFill="1" applyBorder="1"/>
    <xf numFmtId="0" fontId="0" fillId="0" borderId="10" xfId="0" applyFill="1" applyBorder="1"/>
    <xf numFmtId="0" fontId="20" fillId="35" borderId="10" xfId="0" applyFont="1" applyFill="1" applyBorder="1"/>
    <xf numFmtId="0" fontId="0" fillId="0" borderId="10" xfId="0" applyBorder="1"/>
    <xf numFmtId="0" fontId="21" fillId="0" borderId="0" xfId="0" applyFont="1"/>
    <xf numFmtId="0" fontId="19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G12" sqref="G12"/>
    </sheetView>
  </sheetViews>
  <sheetFormatPr defaultRowHeight="14.5" x14ac:dyDescent="0.35"/>
  <cols>
    <col min="1" max="1" width="14.7265625" customWidth="1"/>
    <col min="2" max="2" width="13.1796875" customWidth="1"/>
    <col min="4" max="4" width="15.54296875" customWidth="1"/>
    <col min="5" max="5" width="16.81640625" customWidth="1"/>
    <col min="8" max="8" width="25.6328125" customWidth="1"/>
    <col min="9" max="9" width="13.8164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9" x14ac:dyDescent="0.35">
      <c r="A2">
        <v>78</v>
      </c>
      <c r="B2">
        <v>80</v>
      </c>
      <c r="C2">
        <v>162</v>
      </c>
      <c r="D2" t="s">
        <v>5</v>
      </c>
      <c r="E2">
        <f t="shared" ref="E2:E8" si="0">((B2/A2)-1)/C2</f>
        <v>1.5827793605571326E-4</v>
      </c>
    </row>
    <row r="3" spans="1:9" x14ac:dyDescent="0.35">
      <c r="A3">
        <v>67</v>
      </c>
      <c r="B3">
        <v>75</v>
      </c>
      <c r="C3">
        <v>119</v>
      </c>
      <c r="D3" t="s">
        <v>5</v>
      </c>
      <c r="E3">
        <f t="shared" si="0"/>
        <v>1.0033864291985443E-3</v>
      </c>
      <c r="H3" s="1" t="s">
        <v>9</v>
      </c>
    </row>
    <row r="4" spans="1:9" x14ac:dyDescent="0.35">
      <c r="A4">
        <v>49</v>
      </c>
      <c r="B4">
        <v>60</v>
      </c>
      <c r="C4">
        <v>89</v>
      </c>
      <c r="D4" t="s">
        <v>5</v>
      </c>
      <c r="E4">
        <f t="shared" si="0"/>
        <v>2.522357257509746E-3</v>
      </c>
      <c r="H4" s="2">
        <f>GEOMEAN(E4:E5)</f>
        <v>3.9059177013573507E-3</v>
      </c>
      <c r="I4">
        <f>SQRT(E4*E5)</f>
        <v>3.9059177013573507E-3</v>
      </c>
    </row>
    <row r="5" spans="1:9" x14ac:dyDescent="0.35">
      <c r="A5">
        <v>40</v>
      </c>
      <c r="B5">
        <v>55</v>
      </c>
      <c r="C5">
        <v>62</v>
      </c>
      <c r="D5" t="s">
        <v>4</v>
      </c>
      <c r="E5">
        <f t="shared" si="0"/>
        <v>6.0483870967741934E-3</v>
      </c>
    </row>
    <row r="6" spans="1:9" x14ac:dyDescent="0.35">
      <c r="A6">
        <v>27</v>
      </c>
      <c r="B6">
        <v>50</v>
      </c>
      <c r="C6">
        <v>21</v>
      </c>
      <c r="D6" t="s">
        <v>4</v>
      </c>
      <c r="E6">
        <f t="shared" si="0"/>
        <v>4.0564373897707229E-2</v>
      </c>
    </row>
    <row r="7" spans="1:9" x14ac:dyDescent="0.35">
      <c r="A7">
        <v>15</v>
      </c>
      <c r="B7">
        <v>35</v>
      </c>
      <c r="C7">
        <v>13</v>
      </c>
      <c r="D7" t="s">
        <v>4</v>
      </c>
      <c r="E7">
        <f t="shared" si="0"/>
        <v>0.10256410256410257</v>
      </c>
    </row>
    <row r="8" spans="1:9" x14ac:dyDescent="0.35">
      <c r="A8">
        <v>11</v>
      </c>
      <c r="B8">
        <v>30</v>
      </c>
      <c r="C8">
        <v>7</v>
      </c>
      <c r="D8" t="s">
        <v>4</v>
      </c>
      <c r="E8">
        <f t="shared" si="0"/>
        <v>0.24675324675324672</v>
      </c>
    </row>
    <row r="9" spans="1:9" x14ac:dyDescent="0.35">
      <c r="A9">
        <v>23</v>
      </c>
      <c r="B9">
        <v>39</v>
      </c>
    </row>
    <row r="10" spans="1:9" ht="58" x14ac:dyDescent="0.35">
      <c r="A10">
        <f ca="1">RANDBETWEEN(30,85)</f>
        <v>46</v>
      </c>
      <c r="B10">
        <f ca="1">RANDBETWEEN(50,135)</f>
        <v>117</v>
      </c>
      <c r="H10" s="3" t="s">
        <v>7</v>
      </c>
    </row>
    <row r="11" spans="1:9" x14ac:dyDescent="0.35">
      <c r="A11">
        <f t="shared" ref="A11:A74" ca="1" si="1">RANDBETWEEN(30,110)</f>
        <v>42</v>
      </c>
      <c r="B11">
        <f t="shared" ref="B11:B74" ca="1" si="2">RANDBETWEEN(50,135)</f>
        <v>130</v>
      </c>
    </row>
    <row r="12" spans="1:9" ht="72.5" x14ac:dyDescent="0.35">
      <c r="A12">
        <f ca="1">RANDBETWEEN(30,110)</f>
        <v>56</v>
      </c>
      <c r="B12">
        <f t="shared" ca="1" si="2"/>
        <v>121</v>
      </c>
      <c r="H12" s="4" t="s">
        <v>8</v>
      </c>
    </row>
    <row r="13" spans="1:9" x14ac:dyDescent="0.35">
      <c r="A13">
        <f t="shared" ca="1" si="1"/>
        <v>51</v>
      </c>
      <c r="B13">
        <f ca="1">RANDBETWEEN(50,135)</f>
        <v>61</v>
      </c>
    </row>
    <row r="14" spans="1:9" x14ac:dyDescent="0.35">
      <c r="A14">
        <f t="shared" ca="1" si="1"/>
        <v>70</v>
      </c>
      <c r="B14">
        <f t="shared" ca="1" si="2"/>
        <v>125</v>
      </c>
    </row>
    <row r="15" spans="1:9" x14ac:dyDescent="0.35">
      <c r="A15">
        <f t="shared" ca="1" si="1"/>
        <v>104</v>
      </c>
      <c r="B15">
        <f t="shared" ca="1" si="2"/>
        <v>92</v>
      </c>
    </row>
    <row r="16" spans="1:9" x14ac:dyDescent="0.35">
      <c r="A16">
        <f t="shared" ca="1" si="1"/>
        <v>106</v>
      </c>
      <c r="B16">
        <f t="shared" ca="1" si="2"/>
        <v>88</v>
      </c>
    </row>
    <row r="17" spans="1:2" x14ac:dyDescent="0.35">
      <c r="A17">
        <f t="shared" ca="1" si="1"/>
        <v>71</v>
      </c>
      <c r="B17">
        <f t="shared" ca="1" si="2"/>
        <v>74</v>
      </c>
    </row>
    <row r="18" spans="1:2" x14ac:dyDescent="0.35">
      <c r="A18">
        <f t="shared" ca="1" si="1"/>
        <v>32</v>
      </c>
      <c r="B18">
        <f t="shared" ca="1" si="2"/>
        <v>80</v>
      </c>
    </row>
    <row r="19" spans="1:2" x14ac:dyDescent="0.35">
      <c r="A19">
        <f t="shared" ca="1" si="1"/>
        <v>83</v>
      </c>
      <c r="B19">
        <f t="shared" ca="1" si="2"/>
        <v>86</v>
      </c>
    </row>
    <row r="20" spans="1:2" x14ac:dyDescent="0.35">
      <c r="A20">
        <f t="shared" ca="1" si="1"/>
        <v>61</v>
      </c>
      <c r="B20">
        <f t="shared" ca="1" si="2"/>
        <v>131</v>
      </c>
    </row>
    <row r="21" spans="1:2" x14ac:dyDescent="0.35">
      <c r="A21">
        <f t="shared" ca="1" si="1"/>
        <v>76</v>
      </c>
      <c r="B21">
        <f t="shared" ca="1" si="2"/>
        <v>59</v>
      </c>
    </row>
    <row r="22" spans="1:2" x14ac:dyDescent="0.35">
      <c r="A22">
        <f t="shared" ca="1" si="1"/>
        <v>91</v>
      </c>
      <c r="B22">
        <f t="shared" ca="1" si="2"/>
        <v>89</v>
      </c>
    </row>
    <row r="23" spans="1:2" x14ac:dyDescent="0.35">
      <c r="A23">
        <f t="shared" ca="1" si="1"/>
        <v>53</v>
      </c>
      <c r="B23">
        <f t="shared" ca="1" si="2"/>
        <v>88</v>
      </c>
    </row>
    <row r="24" spans="1:2" x14ac:dyDescent="0.35">
      <c r="A24">
        <f t="shared" ca="1" si="1"/>
        <v>106</v>
      </c>
      <c r="B24">
        <f t="shared" ca="1" si="2"/>
        <v>122</v>
      </c>
    </row>
    <row r="25" spans="1:2" x14ac:dyDescent="0.35">
      <c r="A25">
        <f t="shared" ca="1" si="1"/>
        <v>46</v>
      </c>
      <c r="B25">
        <f t="shared" ca="1" si="2"/>
        <v>72</v>
      </c>
    </row>
    <row r="26" spans="1:2" x14ac:dyDescent="0.35">
      <c r="A26">
        <f t="shared" ca="1" si="1"/>
        <v>86</v>
      </c>
      <c r="B26">
        <f t="shared" ca="1" si="2"/>
        <v>87</v>
      </c>
    </row>
    <row r="27" spans="1:2" x14ac:dyDescent="0.35">
      <c r="A27">
        <f t="shared" ca="1" si="1"/>
        <v>67</v>
      </c>
      <c r="B27">
        <f t="shared" ca="1" si="2"/>
        <v>109</v>
      </c>
    </row>
    <row r="28" spans="1:2" x14ac:dyDescent="0.35">
      <c r="A28">
        <f t="shared" ca="1" si="1"/>
        <v>47</v>
      </c>
      <c r="B28">
        <f t="shared" ca="1" si="2"/>
        <v>108</v>
      </c>
    </row>
    <row r="29" spans="1:2" x14ac:dyDescent="0.35">
      <c r="A29">
        <f t="shared" ca="1" si="1"/>
        <v>92</v>
      </c>
      <c r="B29">
        <f t="shared" ca="1" si="2"/>
        <v>107</v>
      </c>
    </row>
    <row r="30" spans="1:2" x14ac:dyDescent="0.35">
      <c r="A30">
        <f t="shared" ca="1" si="1"/>
        <v>40</v>
      </c>
      <c r="B30">
        <f t="shared" ca="1" si="2"/>
        <v>87</v>
      </c>
    </row>
    <row r="31" spans="1:2" x14ac:dyDescent="0.35">
      <c r="A31">
        <f t="shared" ca="1" si="1"/>
        <v>101</v>
      </c>
      <c r="B31">
        <f t="shared" ca="1" si="2"/>
        <v>131</v>
      </c>
    </row>
    <row r="32" spans="1:2" x14ac:dyDescent="0.35">
      <c r="A32">
        <f t="shared" ca="1" si="1"/>
        <v>88</v>
      </c>
      <c r="B32">
        <f t="shared" ca="1" si="2"/>
        <v>120</v>
      </c>
    </row>
    <row r="33" spans="1:2" x14ac:dyDescent="0.35">
      <c r="A33">
        <f t="shared" ca="1" si="1"/>
        <v>89</v>
      </c>
      <c r="B33">
        <f t="shared" ca="1" si="2"/>
        <v>113</v>
      </c>
    </row>
    <row r="34" spans="1:2" x14ac:dyDescent="0.35">
      <c r="A34">
        <f t="shared" ca="1" si="1"/>
        <v>94</v>
      </c>
      <c r="B34">
        <f t="shared" ca="1" si="2"/>
        <v>74</v>
      </c>
    </row>
    <row r="35" spans="1:2" x14ac:dyDescent="0.35">
      <c r="A35">
        <f t="shared" ca="1" si="1"/>
        <v>60</v>
      </c>
      <c r="B35">
        <f t="shared" ca="1" si="2"/>
        <v>75</v>
      </c>
    </row>
    <row r="36" spans="1:2" x14ac:dyDescent="0.35">
      <c r="A36">
        <f t="shared" ca="1" si="1"/>
        <v>39</v>
      </c>
      <c r="B36">
        <f t="shared" ca="1" si="2"/>
        <v>78</v>
      </c>
    </row>
    <row r="37" spans="1:2" x14ac:dyDescent="0.35">
      <c r="A37">
        <f t="shared" ca="1" si="1"/>
        <v>70</v>
      </c>
      <c r="B37">
        <f t="shared" ca="1" si="2"/>
        <v>97</v>
      </c>
    </row>
    <row r="38" spans="1:2" x14ac:dyDescent="0.35">
      <c r="A38">
        <f t="shared" ca="1" si="1"/>
        <v>64</v>
      </c>
      <c r="B38">
        <f t="shared" ca="1" si="2"/>
        <v>119</v>
      </c>
    </row>
    <row r="39" spans="1:2" x14ac:dyDescent="0.35">
      <c r="A39">
        <f t="shared" ca="1" si="1"/>
        <v>76</v>
      </c>
      <c r="B39">
        <f t="shared" ca="1" si="2"/>
        <v>85</v>
      </c>
    </row>
    <row r="40" spans="1:2" x14ac:dyDescent="0.35">
      <c r="A40">
        <f t="shared" ca="1" si="1"/>
        <v>75</v>
      </c>
      <c r="B40">
        <f t="shared" ca="1" si="2"/>
        <v>51</v>
      </c>
    </row>
    <row r="41" spans="1:2" x14ac:dyDescent="0.35">
      <c r="A41">
        <f t="shared" ca="1" si="1"/>
        <v>32</v>
      </c>
      <c r="B41">
        <f t="shared" ca="1" si="2"/>
        <v>124</v>
      </c>
    </row>
    <row r="42" spans="1:2" x14ac:dyDescent="0.35">
      <c r="A42">
        <f t="shared" ca="1" si="1"/>
        <v>80</v>
      </c>
      <c r="B42">
        <f t="shared" ca="1" si="2"/>
        <v>108</v>
      </c>
    </row>
    <row r="43" spans="1:2" x14ac:dyDescent="0.35">
      <c r="A43">
        <f t="shared" ca="1" si="1"/>
        <v>106</v>
      </c>
      <c r="B43">
        <f t="shared" ca="1" si="2"/>
        <v>70</v>
      </c>
    </row>
    <row r="44" spans="1:2" x14ac:dyDescent="0.35">
      <c r="A44">
        <f t="shared" ca="1" si="1"/>
        <v>91</v>
      </c>
      <c r="B44">
        <f t="shared" ca="1" si="2"/>
        <v>76</v>
      </c>
    </row>
    <row r="45" spans="1:2" x14ac:dyDescent="0.35">
      <c r="A45">
        <f t="shared" ca="1" si="1"/>
        <v>36</v>
      </c>
      <c r="B45">
        <f t="shared" ca="1" si="2"/>
        <v>121</v>
      </c>
    </row>
    <row r="46" spans="1:2" x14ac:dyDescent="0.35">
      <c r="A46">
        <f t="shared" ca="1" si="1"/>
        <v>46</v>
      </c>
      <c r="B46">
        <f t="shared" ca="1" si="2"/>
        <v>87</v>
      </c>
    </row>
    <row r="47" spans="1:2" x14ac:dyDescent="0.35">
      <c r="A47">
        <f t="shared" ca="1" si="1"/>
        <v>102</v>
      </c>
      <c r="B47">
        <f t="shared" ca="1" si="2"/>
        <v>103</v>
      </c>
    </row>
    <row r="48" spans="1:2" x14ac:dyDescent="0.35">
      <c r="A48">
        <f t="shared" ca="1" si="1"/>
        <v>49</v>
      </c>
      <c r="B48">
        <f t="shared" ca="1" si="2"/>
        <v>135</v>
      </c>
    </row>
    <row r="49" spans="1:2" x14ac:dyDescent="0.35">
      <c r="A49">
        <f t="shared" ca="1" si="1"/>
        <v>38</v>
      </c>
      <c r="B49">
        <f t="shared" ca="1" si="2"/>
        <v>99</v>
      </c>
    </row>
    <row r="50" spans="1:2" x14ac:dyDescent="0.35">
      <c r="A50">
        <f t="shared" ca="1" si="1"/>
        <v>91</v>
      </c>
      <c r="B50">
        <f t="shared" ca="1" si="2"/>
        <v>87</v>
      </c>
    </row>
    <row r="51" spans="1:2" x14ac:dyDescent="0.35">
      <c r="A51">
        <f t="shared" ca="1" si="1"/>
        <v>85</v>
      </c>
      <c r="B51">
        <f t="shared" ca="1" si="2"/>
        <v>74</v>
      </c>
    </row>
    <row r="52" spans="1:2" x14ac:dyDescent="0.35">
      <c r="A52">
        <f t="shared" ca="1" si="1"/>
        <v>52</v>
      </c>
      <c r="B52">
        <f t="shared" ca="1" si="2"/>
        <v>103</v>
      </c>
    </row>
    <row r="53" spans="1:2" x14ac:dyDescent="0.35">
      <c r="A53">
        <f t="shared" ca="1" si="1"/>
        <v>82</v>
      </c>
      <c r="B53">
        <f t="shared" ca="1" si="2"/>
        <v>100</v>
      </c>
    </row>
    <row r="54" spans="1:2" x14ac:dyDescent="0.35">
      <c r="A54">
        <f t="shared" ca="1" si="1"/>
        <v>32</v>
      </c>
      <c r="B54">
        <f t="shared" ca="1" si="2"/>
        <v>90</v>
      </c>
    </row>
    <row r="55" spans="1:2" x14ac:dyDescent="0.35">
      <c r="A55">
        <f t="shared" ca="1" si="1"/>
        <v>52</v>
      </c>
      <c r="B55">
        <f t="shared" ca="1" si="2"/>
        <v>98</v>
      </c>
    </row>
    <row r="56" spans="1:2" x14ac:dyDescent="0.35">
      <c r="A56">
        <f t="shared" ca="1" si="1"/>
        <v>53</v>
      </c>
      <c r="B56">
        <f t="shared" ca="1" si="2"/>
        <v>52</v>
      </c>
    </row>
    <row r="57" spans="1:2" x14ac:dyDescent="0.35">
      <c r="A57">
        <f t="shared" ca="1" si="1"/>
        <v>109</v>
      </c>
      <c r="B57">
        <f t="shared" ca="1" si="2"/>
        <v>110</v>
      </c>
    </row>
    <row r="58" spans="1:2" x14ac:dyDescent="0.35">
      <c r="A58">
        <f t="shared" ca="1" si="1"/>
        <v>33</v>
      </c>
      <c r="B58">
        <f t="shared" ca="1" si="2"/>
        <v>129</v>
      </c>
    </row>
    <row r="59" spans="1:2" x14ac:dyDescent="0.35">
      <c r="A59">
        <f t="shared" ca="1" si="1"/>
        <v>30</v>
      </c>
      <c r="B59">
        <f t="shared" ca="1" si="2"/>
        <v>100</v>
      </c>
    </row>
    <row r="60" spans="1:2" x14ac:dyDescent="0.35">
      <c r="A60">
        <f t="shared" ca="1" si="1"/>
        <v>51</v>
      </c>
      <c r="B60">
        <f t="shared" ca="1" si="2"/>
        <v>93</v>
      </c>
    </row>
    <row r="61" spans="1:2" x14ac:dyDescent="0.35">
      <c r="A61">
        <f t="shared" ca="1" si="1"/>
        <v>84</v>
      </c>
      <c r="B61">
        <f t="shared" ca="1" si="2"/>
        <v>115</v>
      </c>
    </row>
    <row r="62" spans="1:2" x14ac:dyDescent="0.35">
      <c r="A62">
        <f t="shared" ca="1" si="1"/>
        <v>79</v>
      </c>
      <c r="B62">
        <f t="shared" ca="1" si="2"/>
        <v>96</v>
      </c>
    </row>
    <row r="63" spans="1:2" x14ac:dyDescent="0.35">
      <c r="A63">
        <f t="shared" ca="1" si="1"/>
        <v>77</v>
      </c>
      <c r="B63">
        <f t="shared" ca="1" si="2"/>
        <v>81</v>
      </c>
    </row>
    <row r="64" spans="1:2" x14ac:dyDescent="0.35">
      <c r="A64">
        <f t="shared" ca="1" si="1"/>
        <v>46</v>
      </c>
      <c r="B64">
        <f t="shared" ca="1" si="2"/>
        <v>110</v>
      </c>
    </row>
    <row r="65" spans="1:2" x14ac:dyDescent="0.35">
      <c r="A65">
        <f t="shared" ca="1" si="1"/>
        <v>78</v>
      </c>
      <c r="B65">
        <f t="shared" ca="1" si="2"/>
        <v>106</v>
      </c>
    </row>
    <row r="66" spans="1:2" x14ac:dyDescent="0.35">
      <c r="A66">
        <f t="shared" ca="1" si="1"/>
        <v>97</v>
      </c>
      <c r="B66">
        <f t="shared" ca="1" si="2"/>
        <v>77</v>
      </c>
    </row>
    <row r="67" spans="1:2" x14ac:dyDescent="0.35">
      <c r="A67">
        <f t="shared" ca="1" si="1"/>
        <v>63</v>
      </c>
      <c r="B67">
        <f t="shared" ca="1" si="2"/>
        <v>65</v>
      </c>
    </row>
    <row r="68" spans="1:2" x14ac:dyDescent="0.35">
      <c r="A68">
        <f t="shared" ca="1" si="1"/>
        <v>58</v>
      </c>
      <c r="B68">
        <f t="shared" ca="1" si="2"/>
        <v>50</v>
      </c>
    </row>
    <row r="69" spans="1:2" x14ac:dyDescent="0.35">
      <c r="A69">
        <f t="shared" ca="1" si="1"/>
        <v>101</v>
      </c>
      <c r="B69">
        <f t="shared" ca="1" si="2"/>
        <v>92</v>
      </c>
    </row>
    <row r="70" spans="1:2" x14ac:dyDescent="0.35">
      <c r="A70">
        <f t="shared" ca="1" si="1"/>
        <v>75</v>
      </c>
      <c r="B70">
        <f t="shared" ca="1" si="2"/>
        <v>108</v>
      </c>
    </row>
    <row r="71" spans="1:2" x14ac:dyDescent="0.35">
      <c r="A71">
        <f t="shared" ca="1" si="1"/>
        <v>65</v>
      </c>
      <c r="B71">
        <f t="shared" ca="1" si="2"/>
        <v>74</v>
      </c>
    </row>
    <row r="72" spans="1:2" x14ac:dyDescent="0.35">
      <c r="A72">
        <f t="shared" ca="1" si="1"/>
        <v>44</v>
      </c>
      <c r="B72">
        <f t="shared" ca="1" si="2"/>
        <v>102</v>
      </c>
    </row>
    <row r="73" spans="1:2" x14ac:dyDescent="0.35">
      <c r="A73">
        <f t="shared" ca="1" si="1"/>
        <v>106</v>
      </c>
      <c r="B73">
        <f t="shared" ca="1" si="2"/>
        <v>123</v>
      </c>
    </row>
    <row r="74" spans="1:2" x14ac:dyDescent="0.35">
      <c r="A74">
        <f t="shared" ca="1" si="1"/>
        <v>95</v>
      </c>
      <c r="B74">
        <f t="shared" ca="1" si="2"/>
        <v>101</v>
      </c>
    </row>
    <row r="75" spans="1:2" x14ac:dyDescent="0.35">
      <c r="A75">
        <f t="shared" ref="A75:A101" ca="1" si="3">RANDBETWEEN(30,110)</f>
        <v>71</v>
      </c>
      <c r="B75">
        <f t="shared" ref="B75:B101" ca="1" si="4">RANDBETWEEN(50,135)</f>
        <v>84</v>
      </c>
    </row>
    <row r="76" spans="1:2" x14ac:dyDescent="0.35">
      <c r="A76">
        <f t="shared" ca="1" si="3"/>
        <v>39</v>
      </c>
      <c r="B76">
        <f t="shared" ca="1" si="4"/>
        <v>71</v>
      </c>
    </row>
    <row r="77" spans="1:2" x14ac:dyDescent="0.35">
      <c r="A77">
        <f t="shared" ca="1" si="3"/>
        <v>60</v>
      </c>
      <c r="B77">
        <f t="shared" ca="1" si="4"/>
        <v>75</v>
      </c>
    </row>
    <row r="78" spans="1:2" x14ac:dyDescent="0.35">
      <c r="A78">
        <f t="shared" ca="1" si="3"/>
        <v>89</v>
      </c>
      <c r="B78">
        <f t="shared" ca="1" si="4"/>
        <v>59</v>
      </c>
    </row>
    <row r="79" spans="1:2" x14ac:dyDescent="0.35">
      <c r="A79">
        <f t="shared" ca="1" si="3"/>
        <v>32</v>
      </c>
      <c r="B79">
        <f t="shared" ca="1" si="4"/>
        <v>53</v>
      </c>
    </row>
    <row r="80" spans="1:2" x14ac:dyDescent="0.35">
      <c r="A80">
        <f t="shared" ca="1" si="3"/>
        <v>96</v>
      </c>
      <c r="B80">
        <f t="shared" ca="1" si="4"/>
        <v>106</v>
      </c>
    </row>
    <row r="81" spans="1:2" x14ac:dyDescent="0.35">
      <c r="A81">
        <f t="shared" ca="1" si="3"/>
        <v>52</v>
      </c>
      <c r="B81">
        <f t="shared" ca="1" si="4"/>
        <v>117</v>
      </c>
    </row>
    <row r="82" spans="1:2" x14ac:dyDescent="0.35">
      <c r="A82">
        <f t="shared" ca="1" si="3"/>
        <v>45</v>
      </c>
      <c r="B82">
        <f t="shared" ca="1" si="4"/>
        <v>117</v>
      </c>
    </row>
    <row r="83" spans="1:2" x14ac:dyDescent="0.35">
      <c r="A83">
        <f t="shared" ca="1" si="3"/>
        <v>110</v>
      </c>
      <c r="B83">
        <f t="shared" ca="1" si="4"/>
        <v>75</v>
      </c>
    </row>
    <row r="84" spans="1:2" x14ac:dyDescent="0.35">
      <c r="A84">
        <f t="shared" ca="1" si="3"/>
        <v>43</v>
      </c>
      <c r="B84">
        <f t="shared" ca="1" si="4"/>
        <v>131</v>
      </c>
    </row>
    <row r="85" spans="1:2" x14ac:dyDescent="0.35">
      <c r="A85">
        <f t="shared" ca="1" si="3"/>
        <v>80</v>
      </c>
      <c r="B85">
        <f t="shared" ca="1" si="4"/>
        <v>95</v>
      </c>
    </row>
    <row r="86" spans="1:2" x14ac:dyDescent="0.35">
      <c r="A86">
        <f t="shared" ca="1" si="3"/>
        <v>107</v>
      </c>
      <c r="B86">
        <f t="shared" ca="1" si="4"/>
        <v>117</v>
      </c>
    </row>
    <row r="87" spans="1:2" x14ac:dyDescent="0.35">
      <c r="A87">
        <f t="shared" ca="1" si="3"/>
        <v>61</v>
      </c>
      <c r="B87">
        <f t="shared" ca="1" si="4"/>
        <v>116</v>
      </c>
    </row>
    <row r="88" spans="1:2" x14ac:dyDescent="0.35">
      <c r="A88">
        <f t="shared" ca="1" si="3"/>
        <v>41</v>
      </c>
      <c r="B88">
        <f t="shared" ca="1" si="4"/>
        <v>82</v>
      </c>
    </row>
    <row r="89" spans="1:2" x14ac:dyDescent="0.35">
      <c r="A89">
        <f t="shared" ca="1" si="3"/>
        <v>93</v>
      </c>
      <c r="B89">
        <f t="shared" ca="1" si="4"/>
        <v>89</v>
      </c>
    </row>
    <row r="90" spans="1:2" x14ac:dyDescent="0.35">
      <c r="A90">
        <f t="shared" ca="1" si="3"/>
        <v>31</v>
      </c>
      <c r="B90">
        <f t="shared" ca="1" si="4"/>
        <v>120</v>
      </c>
    </row>
    <row r="91" spans="1:2" x14ac:dyDescent="0.35">
      <c r="A91">
        <f t="shared" ca="1" si="3"/>
        <v>83</v>
      </c>
      <c r="B91">
        <f t="shared" ca="1" si="4"/>
        <v>111</v>
      </c>
    </row>
    <row r="92" spans="1:2" x14ac:dyDescent="0.35">
      <c r="A92">
        <f t="shared" ca="1" si="3"/>
        <v>74</v>
      </c>
      <c r="B92">
        <f t="shared" ca="1" si="4"/>
        <v>62</v>
      </c>
    </row>
    <row r="93" spans="1:2" x14ac:dyDescent="0.35">
      <c r="A93">
        <f t="shared" ca="1" si="3"/>
        <v>110</v>
      </c>
      <c r="B93">
        <f t="shared" ca="1" si="4"/>
        <v>126</v>
      </c>
    </row>
    <row r="94" spans="1:2" x14ac:dyDescent="0.35">
      <c r="A94">
        <f t="shared" ca="1" si="3"/>
        <v>46</v>
      </c>
      <c r="B94">
        <f t="shared" ca="1" si="4"/>
        <v>69</v>
      </c>
    </row>
    <row r="95" spans="1:2" x14ac:dyDescent="0.35">
      <c r="A95">
        <f t="shared" ca="1" si="3"/>
        <v>102</v>
      </c>
      <c r="B95">
        <f t="shared" ca="1" si="4"/>
        <v>107</v>
      </c>
    </row>
    <row r="96" spans="1:2" x14ac:dyDescent="0.35">
      <c r="A96">
        <f t="shared" ca="1" si="3"/>
        <v>99</v>
      </c>
      <c r="B96">
        <f t="shared" ca="1" si="4"/>
        <v>107</v>
      </c>
    </row>
    <row r="97" spans="1:2" x14ac:dyDescent="0.35">
      <c r="A97">
        <f t="shared" ca="1" si="3"/>
        <v>89</v>
      </c>
      <c r="B97">
        <f t="shared" ca="1" si="4"/>
        <v>70</v>
      </c>
    </row>
    <row r="98" spans="1:2" x14ac:dyDescent="0.35">
      <c r="A98">
        <f t="shared" ca="1" si="3"/>
        <v>55</v>
      </c>
      <c r="B98">
        <f t="shared" ca="1" si="4"/>
        <v>70</v>
      </c>
    </row>
    <row r="99" spans="1:2" x14ac:dyDescent="0.35">
      <c r="A99">
        <f t="shared" ca="1" si="3"/>
        <v>73</v>
      </c>
      <c r="B99">
        <f t="shared" ca="1" si="4"/>
        <v>99</v>
      </c>
    </row>
    <row r="100" spans="1:2" x14ac:dyDescent="0.35">
      <c r="A100">
        <f t="shared" ca="1" si="3"/>
        <v>68</v>
      </c>
      <c r="B100">
        <f t="shared" ca="1" si="4"/>
        <v>59</v>
      </c>
    </row>
    <row r="101" spans="1:2" x14ac:dyDescent="0.35">
      <c r="A101">
        <f t="shared" ca="1" si="3"/>
        <v>48</v>
      </c>
      <c r="B101">
        <f t="shared" ca="1" si="4"/>
        <v>63</v>
      </c>
    </row>
  </sheetData>
  <sortState ref="A2:E12">
    <sortCondition ref="E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1"/>
  <sheetViews>
    <sheetView tabSelected="1" workbookViewId="0">
      <selection activeCell="F17" sqref="F17"/>
    </sheetView>
  </sheetViews>
  <sheetFormatPr defaultRowHeight="14.5" x14ac:dyDescent="0.35"/>
  <cols>
    <col min="1" max="1" width="12.36328125" style="9" customWidth="1"/>
    <col min="2" max="2" width="14.6328125" style="9" customWidth="1"/>
    <col min="3" max="3" width="8.7265625" style="9"/>
    <col min="4" max="4" width="17.7265625" style="9" customWidth="1"/>
    <col min="5" max="5" width="19.36328125" style="9" customWidth="1"/>
    <col min="8" max="8" width="8.7265625" customWidth="1"/>
    <col min="9" max="9" width="21.1796875" customWidth="1"/>
  </cols>
  <sheetData>
    <row r="1" spans="1:9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6</v>
      </c>
    </row>
    <row r="2" spans="1:9" x14ac:dyDescent="0.35">
      <c r="A2" s="9">
        <v>175</v>
      </c>
      <c r="B2" s="9">
        <v>177</v>
      </c>
      <c r="C2" s="9">
        <v>109</v>
      </c>
      <c r="D2" s="9" t="s">
        <v>5</v>
      </c>
      <c r="E2" s="9">
        <f>((B2/A2)-1)/C2</f>
        <v>1.0484927916120499E-4</v>
      </c>
    </row>
    <row r="3" spans="1:9" ht="15.5" x14ac:dyDescent="0.35">
      <c r="A3" s="9">
        <v>109</v>
      </c>
      <c r="B3" s="9">
        <v>110</v>
      </c>
      <c r="C3" s="9">
        <v>76</v>
      </c>
      <c r="D3" s="9" t="s">
        <v>5</v>
      </c>
      <c r="E3" s="9">
        <f>((B3/A3)-1)/C3</f>
        <v>1.207146306132296E-4</v>
      </c>
      <c r="H3" s="10" t="s">
        <v>10</v>
      </c>
    </row>
    <row r="4" spans="1:9" x14ac:dyDescent="0.35">
      <c r="A4" s="9">
        <v>137</v>
      </c>
      <c r="B4" s="9">
        <v>139</v>
      </c>
      <c r="C4" s="9">
        <v>107</v>
      </c>
      <c r="D4" s="9" t="s">
        <v>5</v>
      </c>
      <c r="E4" s="9">
        <f>((B4/A4)-1)/C4</f>
        <v>1.3643495463537742E-4</v>
      </c>
      <c r="H4" s="8">
        <f>GEOMEAN(E74:E75)</f>
        <v>7.3098045108710593E-4</v>
      </c>
      <c r="I4" s="9" t="s">
        <v>11</v>
      </c>
    </row>
    <row r="5" spans="1:9" x14ac:dyDescent="0.35">
      <c r="A5" s="9">
        <v>187</v>
      </c>
      <c r="B5" s="9">
        <v>190</v>
      </c>
      <c r="C5" s="9">
        <v>110</v>
      </c>
      <c r="D5" s="9" t="s">
        <v>5</v>
      </c>
      <c r="E5" s="9">
        <f>((B5/A5)-1)/C5</f>
        <v>1.4584346135148332E-4</v>
      </c>
      <c r="H5" s="8">
        <f>GEOMEAN(E83:E84)</f>
        <v>8.9161253317272436E-4</v>
      </c>
      <c r="I5" s="9" t="s">
        <v>11</v>
      </c>
    </row>
    <row r="6" spans="1:9" x14ac:dyDescent="0.35">
      <c r="A6" s="9">
        <v>64</v>
      </c>
      <c r="B6" s="9">
        <v>65</v>
      </c>
      <c r="C6" s="9">
        <v>107</v>
      </c>
      <c r="D6" s="9" t="s">
        <v>5</v>
      </c>
      <c r="E6" s="9">
        <f>((B6/A6)-1)/C6</f>
        <v>1.4602803738317756E-4</v>
      </c>
      <c r="H6" s="8">
        <f>GEOMEAN(E93:E94)</f>
        <v>1.0261006213591456E-3</v>
      </c>
      <c r="I6" s="9" t="s">
        <v>11</v>
      </c>
    </row>
    <row r="7" spans="1:9" x14ac:dyDescent="0.35">
      <c r="A7" s="9">
        <v>78</v>
      </c>
      <c r="B7" s="9">
        <v>80</v>
      </c>
      <c r="C7" s="9">
        <v>162</v>
      </c>
      <c r="D7" s="9" t="s">
        <v>5</v>
      </c>
      <c r="E7" s="9">
        <f>((B7/A7)-1)/C7</f>
        <v>1.5827793605571326E-4</v>
      </c>
      <c r="H7" s="8">
        <f>GEOMEAN(E97:E98)</f>
        <v>1.0942116985378344E-3</v>
      </c>
      <c r="I7" s="9" t="s">
        <v>11</v>
      </c>
    </row>
    <row r="8" spans="1:9" x14ac:dyDescent="0.35">
      <c r="A8" s="9">
        <v>164</v>
      </c>
      <c r="B8" s="9">
        <v>168</v>
      </c>
      <c r="C8" s="9">
        <v>143</v>
      </c>
      <c r="D8" s="9" t="s">
        <v>5</v>
      </c>
      <c r="E8" s="9">
        <f>((B8/A8)-1)/C8</f>
        <v>1.7056114617090243E-4</v>
      </c>
      <c r="H8" s="8">
        <f>GEOMEAN(E103:E104)</f>
        <v>1.155500314716955E-3</v>
      </c>
      <c r="I8" s="9" t="s">
        <v>11</v>
      </c>
    </row>
    <row r="9" spans="1:9" x14ac:dyDescent="0.35">
      <c r="A9" s="9">
        <v>132</v>
      </c>
      <c r="B9" s="9">
        <v>135</v>
      </c>
      <c r="C9" s="9">
        <v>133</v>
      </c>
      <c r="D9" s="9" t="s">
        <v>5</v>
      </c>
      <c r="E9" s="9">
        <f>((B9/A9)-1)/C9</f>
        <v>1.708817498291181E-4</v>
      </c>
      <c r="H9" s="8">
        <f>GEOMEAN(E110:E111)</f>
        <v>1.3963103493400283E-3</v>
      </c>
      <c r="I9" s="9" t="s">
        <v>11</v>
      </c>
    </row>
    <row r="10" spans="1:9" x14ac:dyDescent="0.35">
      <c r="A10" s="9">
        <v>106</v>
      </c>
      <c r="B10" s="9">
        <v>108</v>
      </c>
      <c r="C10" s="9">
        <v>110</v>
      </c>
      <c r="D10" s="9" t="s">
        <v>5</v>
      </c>
      <c r="E10" s="9">
        <f>((B10/A10)-1)/C10</f>
        <v>1.715265866209262E-4</v>
      </c>
      <c r="H10" s="8">
        <f>GEOMEAN(E119:E120)</f>
        <v>1.5089033341367307E-3</v>
      </c>
      <c r="I10" s="9" t="s">
        <v>11</v>
      </c>
    </row>
    <row r="11" spans="1:9" x14ac:dyDescent="0.35">
      <c r="A11" s="9">
        <v>157</v>
      </c>
      <c r="B11" s="9">
        <v>160</v>
      </c>
      <c r="C11" s="9">
        <v>108</v>
      </c>
      <c r="D11" s="9" t="s">
        <v>5</v>
      </c>
      <c r="E11" s="9">
        <f>((B11/A11)-1)/C11</f>
        <v>1.7692852087756542E-4</v>
      </c>
      <c r="H11" s="8">
        <f>GEOMEAN(E135:E136)</f>
        <v>1.8353958402626868E-3</v>
      </c>
      <c r="I11" s="9" t="s">
        <v>12</v>
      </c>
    </row>
    <row r="12" spans="1:9" x14ac:dyDescent="0.35">
      <c r="A12" s="9">
        <v>102</v>
      </c>
      <c r="B12" s="9">
        <v>104</v>
      </c>
      <c r="C12" s="9">
        <v>109</v>
      </c>
      <c r="D12" s="9" t="s">
        <v>5</v>
      </c>
      <c r="E12" s="9">
        <f>((B12/A12)-1)/C12</f>
        <v>1.7988846914912689E-4</v>
      </c>
      <c r="H12" s="8">
        <f>GEOMEAN(E151:E152)</f>
        <v>2.4241032452764276E-3</v>
      </c>
      <c r="I12" s="9" t="s">
        <v>12</v>
      </c>
    </row>
    <row r="13" spans="1:9" x14ac:dyDescent="0.35">
      <c r="A13" s="9">
        <v>188</v>
      </c>
      <c r="B13" s="9">
        <v>190</v>
      </c>
      <c r="C13" s="9">
        <v>59</v>
      </c>
      <c r="D13" s="9" t="s">
        <v>5</v>
      </c>
      <c r="E13" s="9">
        <f>((B13/A13)-1)/C13</f>
        <v>1.8031013342949994E-4</v>
      </c>
    </row>
    <row r="14" spans="1:9" x14ac:dyDescent="0.35">
      <c r="A14" s="9">
        <v>133</v>
      </c>
      <c r="B14" s="9">
        <v>135</v>
      </c>
      <c r="C14" s="9">
        <v>83</v>
      </c>
      <c r="D14" s="9" t="s">
        <v>5</v>
      </c>
      <c r="E14" s="9">
        <f>((B14/A14)-1)/C14</f>
        <v>1.8117583114412669E-4</v>
      </c>
    </row>
    <row r="15" spans="1:9" x14ac:dyDescent="0.35">
      <c r="A15" s="9">
        <v>151</v>
      </c>
      <c r="B15" s="9">
        <v>156</v>
      </c>
      <c r="C15" s="9">
        <v>180</v>
      </c>
      <c r="D15" s="9" t="s">
        <v>5</v>
      </c>
      <c r="E15" s="9">
        <f>((B15/A15)-1)/C15</f>
        <v>1.8395879323031611E-4</v>
      </c>
    </row>
    <row r="16" spans="1:9" x14ac:dyDescent="0.35">
      <c r="A16" s="9">
        <v>147</v>
      </c>
      <c r="B16" s="9">
        <v>150</v>
      </c>
      <c r="C16" s="9">
        <v>106</v>
      </c>
      <c r="D16" s="9" t="s">
        <v>5</v>
      </c>
      <c r="E16" s="9">
        <f>((B16/A16)-1)/C16</f>
        <v>1.9252984212552967E-4</v>
      </c>
    </row>
    <row r="17" spans="1:5" x14ac:dyDescent="0.35">
      <c r="A17" s="9">
        <v>127</v>
      </c>
      <c r="B17" s="9">
        <v>130</v>
      </c>
      <c r="C17" s="9">
        <v>111</v>
      </c>
      <c r="D17" s="9" t="s">
        <v>5</v>
      </c>
      <c r="E17" s="9">
        <f>((B17/A17)-1)/C17</f>
        <v>2.128112364332833E-4</v>
      </c>
    </row>
    <row r="18" spans="1:5" x14ac:dyDescent="0.35">
      <c r="A18" s="9">
        <v>110</v>
      </c>
      <c r="B18" s="9">
        <v>112</v>
      </c>
      <c r="C18" s="9">
        <v>84</v>
      </c>
      <c r="D18" s="9" t="s">
        <v>5</v>
      </c>
      <c r="E18" s="9">
        <f>((B18/A18)-1)/C18</f>
        <v>2.164502164502152E-4</v>
      </c>
    </row>
    <row r="19" spans="1:5" x14ac:dyDescent="0.35">
      <c r="A19" s="9">
        <v>157</v>
      </c>
      <c r="B19" s="9">
        <v>160</v>
      </c>
      <c r="C19" s="9">
        <v>84</v>
      </c>
      <c r="D19" s="9" t="s">
        <v>5</v>
      </c>
      <c r="E19" s="9">
        <f>((B19/A19)-1)/C19</f>
        <v>2.2747952684258412E-4</v>
      </c>
    </row>
    <row r="20" spans="1:5" x14ac:dyDescent="0.35">
      <c r="A20" s="9">
        <v>185</v>
      </c>
      <c r="B20" s="9">
        <v>188</v>
      </c>
      <c r="C20" s="9">
        <v>68</v>
      </c>
      <c r="D20" s="9" t="s">
        <v>5</v>
      </c>
      <c r="E20" s="9">
        <f>((B20/A20)-1)/C20</f>
        <v>2.3847376788553343E-4</v>
      </c>
    </row>
    <row r="21" spans="1:5" x14ac:dyDescent="0.35">
      <c r="A21" s="9">
        <v>158</v>
      </c>
      <c r="B21" s="9">
        <v>160</v>
      </c>
      <c r="C21" s="9">
        <v>52</v>
      </c>
      <c r="D21" s="9" t="s">
        <v>5</v>
      </c>
      <c r="E21" s="9">
        <f>((B21/A21)-1)/C21</f>
        <v>2.4342745861733334E-4</v>
      </c>
    </row>
    <row r="22" spans="1:5" x14ac:dyDescent="0.35">
      <c r="A22" s="9">
        <v>137</v>
      </c>
      <c r="B22" s="9">
        <v>141</v>
      </c>
      <c r="C22" s="9">
        <v>113</v>
      </c>
      <c r="D22" s="9" t="s">
        <v>5</v>
      </c>
      <c r="E22" s="9">
        <f>((B22/A22)-1)/C22</f>
        <v>2.5838124152186519E-4</v>
      </c>
    </row>
    <row r="23" spans="1:5" x14ac:dyDescent="0.35">
      <c r="A23" s="9">
        <v>177</v>
      </c>
      <c r="B23" s="9">
        <v>180</v>
      </c>
      <c r="C23" s="9">
        <v>65</v>
      </c>
      <c r="D23" s="9" t="s">
        <v>5</v>
      </c>
      <c r="E23" s="9">
        <f>((B23/A23)-1)/C23</f>
        <v>2.6075619295958208E-4</v>
      </c>
    </row>
    <row r="24" spans="1:5" x14ac:dyDescent="0.35">
      <c r="A24" s="9">
        <v>170</v>
      </c>
      <c r="B24" s="9">
        <v>175</v>
      </c>
      <c r="C24" s="9">
        <v>111</v>
      </c>
      <c r="D24" s="9" t="s">
        <v>5</v>
      </c>
      <c r="E24" s="9">
        <f>((B24/A24)-1)/C24</f>
        <v>2.6497085320614636E-4</v>
      </c>
    </row>
    <row r="25" spans="1:5" x14ac:dyDescent="0.35">
      <c r="A25" s="9">
        <v>113</v>
      </c>
      <c r="B25" s="9">
        <v>115</v>
      </c>
      <c r="C25" s="9">
        <v>65</v>
      </c>
      <c r="D25" s="9" t="s">
        <v>5</v>
      </c>
      <c r="E25" s="9">
        <f>((B25/A25)-1)/C25</f>
        <v>2.7229407760381256E-4</v>
      </c>
    </row>
    <row r="26" spans="1:5" x14ac:dyDescent="0.35">
      <c r="A26" s="9">
        <v>185</v>
      </c>
      <c r="B26" s="9">
        <v>190</v>
      </c>
      <c r="C26" s="9">
        <v>99</v>
      </c>
      <c r="D26" s="9" t="s">
        <v>5</v>
      </c>
      <c r="E26" s="9">
        <f>((B26/A26)-1)/C26</f>
        <v>2.7300027300027248E-4</v>
      </c>
    </row>
    <row r="27" spans="1:5" x14ac:dyDescent="0.35">
      <c r="A27" s="9">
        <v>149</v>
      </c>
      <c r="B27" s="9">
        <v>153</v>
      </c>
      <c r="C27" s="9">
        <v>97</v>
      </c>
      <c r="D27" s="9" t="s">
        <v>5</v>
      </c>
      <c r="E27" s="9">
        <f>((B27/A27)-1)/C27</f>
        <v>2.7675915034940801E-4</v>
      </c>
    </row>
    <row r="28" spans="1:5" x14ac:dyDescent="0.35">
      <c r="A28" s="9">
        <v>80</v>
      </c>
      <c r="B28" s="9">
        <v>82</v>
      </c>
      <c r="C28" s="9">
        <v>90</v>
      </c>
      <c r="D28" s="9" t="s">
        <v>5</v>
      </c>
      <c r="E28" s="9">
        <f>((B28/A28)-1)/C28</f>
        <v>2.777777777777768E-4</v>
      </c>
    </row>
    <row r="29" spans="1:5" x14ac:dyDescent="0.35">
      <c r="A29" s="9">
        <v>117</v>
      </c>
      <c r="B29" s="9">
        <v>121</v>
      </c>
      <c r="C29" s="9">
        <v>121</v>
      </c>
      <c r="D29" s="9" t="s">
        <v>5</v>
      </c>
      <c r="E29" s="9">
        <f>((B29/A29)-1)/C29</f>
        <v>2.8254573709119248E-4</v>
      </c>
    </row>
    <row r="30" spans="1:5" x14ac:dyDescent="0.35">
      <c r="A30" s="9">
        <v>128</v>
      </c>
      <c r="B30" s="9">
        <v>131</v>
      </c>
      <c r="C30" s="9">
        <v>81</v>
      </c>
      <c r="D30" s="9" t="s">
        <v>5</v>
      </c>
      <c r="E30" s="9">
        <f>((B30/A30)-1)/C30</f>
        <v>2.8935185185185184E-4</v>
      </c>
    </row>
    <row r="31" spans="1:5" x14ac:dyDescent="0.35">
      <c r="A31" s="9">
        <v>134</v>
      </c>
      <c r="B31" s="9">
        <v>138</v>
      </c>
      <c r="C31" s="9">
        <v>103</v>
      </c>
      <c r="D31" s="9" t="s">
        <v>5</v>
      </c>
      <c r="E31" s="9">
        <f>((B31/A31)-1)/C31</f>
        <v>2.8981307056948351E-4</v>
      </c>
    </row>
    <row r="32" spans="1:5" x14ac:dyDescent="0.35">
      <c r="A32" s="9">
        <v>177</v>
      </c>
      <c r="B32" s="9">
        <v>180</v>
      </c>
      <c r="C32" s="9">
        <v>58</v>
      </c>
      <c r="D32" s="9" t="s">
        <v>5</v>
      </c>
      <c r="E32" s="9">
        <f>((B32/A32)-1)/C32</f>
        <v>2.9222676797194545E-4</v>
      </c>
    </row>
    <row r="33" spans="1:5" x14ac:dyDescent="0.35">
      <c r="A33" s="9">
        <v>189</v>
      </c>
      <c r="B33" s="9">
        <v>190</v>
      </c>
      <c r="C33" s="9">
        <v>18</v>
      </c>
      <c r="D33" s="9" t="s">
        <v>5</v>
      </c>
      <c r="E33" s="9">
        <f>((B33/A33)-1)/C33</f>
        <v>2.9394473838918593E-4</v>
      </c>
    </row>
    <row r="34" spans="1:5" x14ac:dyDescent="0.35">
      <c r="A34" s="9">
        <v>110</v>
      </c>
      <c r="B34" s="9">
        <v>114</v>
      </c>
      <c r="C34" s="9">
        <v>123</v>
      </c>
      <c r="D34" s="9" t="s">
        <v>5</v>
      </c>
      <c r="E34" s="9">
        <f>((B34/A34)-1)/C34</f>
        <v>2.9563932002956404E-4</v>
      </c>
    </row>
    <row r="35" spans="1:5" x14ac:dyDescent="0.35">
      <c r="A35" s="9">
        <v>181</v>
      </c>
      <c r="B35" s="9">
        <v>190</v>
      </c>
      <c r="C35" s="9">
        <v>162</v>
      </c>
      <c r="D35" s="9" t="s">
        <v>5</v>
      </c>
      <c r="E35" s="9">
        <f>((B35/A35)-1)/C35</f>
        <v>3.0693677102516874E-4</v>
      </c>
    </row>
    <row r="36" spans="1:5" x14ac:dyDescent="0.35">
      <c r="A36" s="9">
        <v>57</v>
      </c>
      <c r="B36" s="9">
        <v>60</v>
      </c>
      <c r="C36" s="9">
        <v>167</v>
      </c>
      <c r="D36" s="9" t="s">
        <v>5</v>
      </c>
      <c r="E36" s="9">
        <f>((B36/A36)-1)/C36</f>
        <v>3.1515915537346325E-4</v>
      </c>
    </row>
    <row r="37" spans="1:5" x14ac:dyDescent="0.35">
      <c r="A37" s="9">
        <v>178</v>
      </c>
      <c r="B37" s="9">
        <v>183</v>
      </c>
      <c r="C37" s="9">
        <v>89</v>
      </c>
      <c r="D37" s="9" t="s">
        <v>5</v>
      </c>
      <c r="E37" s="9">
        <f>((B37/A37)-1)/C37</f>
        <v>3.1561671506122915E-4</v>
      </c>
    </row>
    <row r="38" spans="1:5" x14ac:dyDescent="0.35">
      <c r="A38" s="9">
        <v>144</v>
      </c>
      <c r="B38" s="9">
        <v>148</v>
      </c>
      <c r="C38" s="9">
        <v>88</v>
      </c>
      <c r="D38" s="9" t="s">
        <v>5</v>
      </c>
      <c r="E38" s="9">
        <f>((B38/A38)-1)/C38</f>
        <v>3.1565656565656454E-4</v>
      </c>
    </row>
    <row r="39" spans="1:5" x14ac:dyDescent="0.35">
      <c r="A39" s="9">
        <v>78</v>
      </c>
      <c r="B39" s="9">
        <v>81</v>
      </c>
      <c r="C39" s="9">
        <v>120</v>
      </c>
      <c r="D39" s="9" t="s">
        <v>5</v>
      </c>
      <c r="E39" s="9">
        <f>((B39/A39)-1)/C39</f>
        <v>3.2051282051282122E-4</v>
      </c>
    </row>
    <row r="40" spans="1:5" x14ac:dyDescent="0.35">
      <c r="A40" s="9">
        <v>115</v>
      </c>
      <c r="B40" s="9">
        <v>117</v>
      </c>
      <c r="C40" s="9">
        <v>54</v>
      </c>
      <c r="D40" s="9" t="s">
        <v>5</v>
      </c>
      <c r="E40" s="9">
        <f>((B40/A40)-1)/C40</f>
        <v>3.2206119162640718E-4</v>
      </c>
    </row>
    <row r="41" spans="1:5" x14ac:dyDescent="0.35">
      <c r="A41" s="9">
        <v>135</v>
      </c>
      <c r="B41" s="9">
        <v>140</v>
      </c>
      <c r="C41" s="9">
        <v>112</v>
      </c>
      <c r="D41" s="9" t="s">
        <v>5</v>
      </c>
      <c r="E41" s="9">
        <f>((B41/A41)-1)/C41</f>
        <v>3.3068783068783018E-4</v>
      </c>
    </row>
    <row r="42" spans="1:5" x14ac:dyDescent="0.35">
      <c r="A42" s="9">
        <v>129</v>
      </c>
      <c r="B42" s="9">
        <v>133</v>
      </c>
      <c r="C42" s="9">
        <v>90</v>
      </c>
      <c r="D42" s="9" t="s">
        <v>5</v>
      </c>
      <c r="E42" s="9">
        <f>((B42/A42)-1)/C42</f>
        <v>3.4453057708871721E-4</v>
      </c>
    </row>
    <row r="43" spans="1:5" x14ac:dyDescent="0.35">
      <c r="A43" s="9">
        <v>146</v>
      </c>
      <c r="B43" s="9">
        <v>151</v>
      </c>
      <c r="C43" s="9">
        <v>99</v>
      </c>
      <c r="D43" s="9" t="s">
        <v>5</v>
      </c>
      <c r="E43" s="9">
        <f>((B43/A43)-1)/C43</f>
        <v>3.4592500345924918E-4</v>
      </c>
    </row>
    <row r="44" spans="1:5" x14ac:dyDescent="0.35">
      <c r="A44" s="9">
        <v>129</v>
      </c>
      <c r="B44" s="9">
        <v>134</v>
      </c>
      <c r="C44" s="9">
        <v>111</v>
      </c>
      <c r="D44" s="9" t="s">
        <v>5</v>
      </c>
      <c r="E44" s="9">
        <f>((B44/A44)-1)/C44</f>
        <v>3.4918639569802423E-4</v>
      </c>
    </row>
    <row r="45" spans="1:5" x14ac:dyDescent="0.35">
      <c r="A45" s="9">
        <v>144</v>
      </c>
      <c r="B45" s="9">
        <v>150</v>
      </c>
      <c r="C45" s="9">
        <v>115</v>
      </c>
      <c r="D45" s="9" t="s">
        <v>5</v>
      </c>
      <c r="E45" s="9">
        <f>((B45/A45)-1)/C45</f>
        <v>3.623188405797108E-4</v>
      </c>
    </row>
    <row r="46" spans="1:5" x14ac:dyDescent="0.35">
      <c r="A46" s="9">
        <v>106</v>
      </c>
      <c r="B46" s="9">
        <v>110</v>
      </c>
      <c r="C46" s="9">
        <v>103</v>
      </c>
      <c r="D46" s="9" t="s">
        <v>5</v>
      </c>
      <c r="E46" s="9">
        <f>((B46/A46)-1)/C46</f>
        <v>3.6636746656896861E-4</v>
      </c>
    </row>
    <row r="47" spans="1:5" x14ac:dyDescent="0.35">
      <c r="A47" s="9">
        <v>99</v>
      </c>
      <c r="B47" s="9">
        <v>103</v>
      </c>
      <c r="C47" s="9">
        <v>109</v>
      </c>
      <c r="D47" s="9" t="s">
        <v>5</v>
      </c>
      <c r="E47" s="9">
        <f>((B47/A47)-1)/C47</f>
        <v>3.706792697618389E-4</v>
      </c>
    </row>
    <row r="48" spans="1:5" x14ac:dyDescent="0.35">
      <c r="A48" s="9">
        <v>112</v>
      </c>
      <c r="B48" s="9">
        <v>117</v>
      </c>
      <c r="C48" s="9">
        <v>120</v>
      </c>
      <c r="D48" s="9" t="s">
        <v>5</v>
      </c>
      <c r="E48" s="9">
        <f>((B48/A48)-1)/C48</f>
        <v>3.7202380952381005E-4</v>
      </c>
    </row>
    <row r="49" spans="1:5" x14ac:dyDescent="0.35">
      <c r="A49" s="9">
        <v>103</v>
      </c>
      <c r="B49" s="9">
        <v>107</v>
      </c>
      <c r="C49" s="9">
        <v>102</v>
      </c>
      <c r="D49" s="9" t="s">
        <v>5</v>
      </c>
      <c r="E49" s="9">
        <f>((B49/A49)-1)/C49</f>
        <v>3.8073481819912415E-4</v>
      </c>
    </row>
    <row r="50" spans="1:5" x14ac:dyDescent="0.35">
      <c r="A50" s="9">
        <v>168</v>
      </c>
      <c r="B50" s="9">
        <v>170</v>
      </c>
      <c r="C50" s="9">
        <v>31</v>
      </c>
      <c r="D50" s="9" t="s">
        <v>5</v>
      </c>
      <c r="E50" s="9">
        <f>((B50/A50)-1)/C50</f>
        <v>3.8402457757296331E-4</v>
      </c>
    </row>
    <row r="51" spans="1:5" x14ac:dyDescent="0.35">
      <c r="A51" s="9">
        <v>163</v>
      </c>
      <c r="B51" s="9">
        <v>170</v>
      </c>
      <c r="C51" s="9">
        <v>110</v>
      </c>
      <c r="D51" s="9" t="s">
        <v>5</v>
      </c>
      <c r="E51" s="9">
        <f>((B51/A51)-1)/C51</f>
        <v>3.9040713887339629E-4</v>
      </c>
    </row>
    <row r="52" spans="1:5" x14ac:dyDescent="0.35">
      <c r="A52" s="9">
        <v>167</v>
      </c>
      <c r="B52" s="9">
        <v>170</v>
      </c>
      <c r="C52" s="9">
        <v>45</v>
      </c>
      <c r="D52" s="9" t="s">
        <v>5</v>
      </c>
      <c r="E52" s="9">
        <f>((B52/A52)-1)/C52</f>
        <v>3.9920159680638791E-4</v>
      </c>
    </row>
    <row r="53" spans="1:5" x14ac:dyDescent="0.35">
      <c r="A53" s="9">
        <v>111</v>
      </c>
      <c r="B53" s="9">
        <v>115</v>
      </c>
      <c r="C53" s="9">
        <v>90</v>
      </c>
      <c r="D53" s="9" t="s">
        <v>5</v>
      </c>
      <c r="E53" s="9">
        <f>((B53/A53)-1)/C53</f>
        <v>4.0040040040040123E-4</v>
      </c>
    </row>
    <row r="54" spans="1:5" x14ac:dyDescent="0.35">
      <c r="A54" s="9">
        <v>173</v>
      </c>
      <c r="B54" s="9">
        <v>180</v>
      </c>
      <c r="C54" s="9">
        <v>88</v>
      </c>
      <c r="D54" s="9" t="s">
        <v>5</v>
      </c>
      <c r="E54" s="9">
        <f>((B54/A54)-1)/C54</f>
        <v>4.5980031529164393E-4</v>
      </c>
    </row>
    <row r="55" spans="1:5" x14ac:dyDescent="0.35">
      <c r="A55" s="9">
        <v>183</v>
      </c>
      <c r="B55" s="9">
        <v>190</v>
      </c>
      <c r="C55" s="9">
        <v>83</v>
      </c>
      <c r="D55" s="9" t="s">
        <v>5</v>
      </c>
      <c r="E55" s="9">
        <f>((B55/A55)-1)/C55</f>
        <v>4.6085983277371835E-4</v>
      </c>
    </row>
    <row r="56" spans="1:5" x14ac:dyDescent="0.35">
      <c r="A56" s="9">
        <v>145</v>
      </c>
      <c r="B56" s="9">
        <v>148</v>
      </c>
      <c r="C56" s="9">
        <v>44</v>
      </c>
      <c r="D56" s="9" t="s">
        <v>5</v>
      </c>
      <c r="E56" s="9">
        <f>((B56/A56)-1)/C56</f>
        <v>4.7021943573667804E-4</v>
      </c>
    </row>
    <row r="57" spans="1:5" x14ac:dyDescent="0.35">
      <c r="A57" s="9">
        <v>161</v>
      </c>
      <c r="B57" s="9">
        <v>170</v>
      </c>
      <c r="C57" s="9">
        <v>114</v>
      </c>
      <c r="D57" s="9" t="s">
        <v>5</v>
      </c>
      <c r="E57" s="9">
        <f>((B57/A57)-1)/C57</f>
        <v>4.903563255966002E-4</v>
      </c>
    </row>
    <row r="58" spans="1:5" x14ac:dyDescent="0.35">
      <c r="A58" s="9">
        <v>126</v>
      </c>
      <c r="B58" s="9">
        <v>131</v>
      </c>
      <c r="C58" s="9">
        <v>79</v>
      </c>
      <c r="D58" s="9" t="s">
        <v>5</v>
      </c>
      <c r="E58" s="9">
        <f>((B58/A58)-1)/C58</f>
        <v>5.0231062889290841E-4</v>
      </c>
    </row>
    <row r="59" spans="1:5" x14ac:dyDescent="0.35">
      <c r="A59" s="9">
        <v>123</v>
      </c>
      <c r="B59" s="9">
        <v>129</v>
      </c>
      <c r="C59" s="9">
        <v>94</v>
      </c>
      <c r="D59" s="9" t="s">
        <v>5</v>
      </c>
      <c r="E59" s="9">
        <f>((B59/A59)-1)/C59</f>
        <v>5.1894135962636263E-4</v>
      </c>
    </row>
    <row r="60" spans="1:5" x14ac:dyDescent="0.35">
      <c r="A60" s="9">
        <v>124</v>
      </c>
      <c r="B60" s="9">
        <v>130</v>
      </c>
      <c r="C60" s="9">
        <v>89</v>
      </c>
      <c r="D60" s="9" t="s">
        <v>5</v>
      </c>
      <c r="E60" s="9">
        <f>((B60/A60)-1)/C60</f>
        <v>5.4367524465385965E-4</v>
      </c>
    </row>
    <row r="61" spans="1:5" x14ac:dyDescent="0.35">
      <c r="A61" s="9">
        <v>176</v>
      </c>
      <c r="B61" s="9">
        <v>183</v>
      </c>
      <c r="C61" s="9">
        <v>71</v>
      </c>
      <c r="D61" s="9" t="s">
        <v>5</v>
      </c>
      <c r="E61" s="9">
        <f>((B61/A61)-1)/C61</f>
        <v>5.601792573623562E-4</v>
      </c>
    </row>
    <row r="62" spans="1:5" x14ac:dyDescent="0.35">
      <c r="A62" s="9">
        <v>129</v>
      </c>
      <c r="B62" s="9">
        <v>134</v>
      </c>
      <c r="C62" s="9">
        <v>65</v>
      </c>
      <c r="D62" s="9" t="s">
        <v>5</v>
      </c>
      <c r="E62" s="9">
        <f>((B62/A62)-1)/C62</f>
        <v>5.9630292188431828E-4</v>
      </c>
    </row>
    <row r="63" spans="1:5" x14ac:dyDescent="0.35">
      <c r="A63" s="9">
        <v>167</v>
      </c>
      <c r="B63" s="9">
        <v>169</v>
      </c>
      <c r="C63" s="9">
        <v>20</v>
      </c>
      <c r="D63" s="9" t="s">
        <v>5</v>
      </c>
      <c r="E63" s="9">
        <f>((B63/A63)-1)/C63</f>
        <v>5.988023952095856E-4</v>
      </c>
    </row>
    <row r="64" spans="1:5" x14ac:dyDescent="0.35">
      <c r="A64" s="9">
        <v>137</v>
      </c>
      <c r="B64" s="9">
        <v>139</v>
      </c>
      <c r="C64" s="9">
        <v>24</v>
      </c>
      <c r="D64" s="9" t="s">
        <v>5</v>
      </c>
      <c r="E64" s="9">
        <f>((B64/A64)-1)/C64</f>
        <v>6.0827250608272432E-4</v>
      </c>
    </row>
    <row r="65" spans="1:5" x14ac:dyDescent="0.35">
      <c r="A65" s="9">
        <v>90</v>
      </c>
      <c r="B65" s="9">
        <v>100</v>
      </c>
      <c r="C65" s="9">
        <v>180</v>
      </c>
      <c r="D65" s="9" t="s">
        <v>5</v>
      </c>
      <c r="E65" s="9">
        <f>((B65/A65)-1)/C65</f>
        <v>6.1728395061728426E-4</v>
      </c>
    </row>
    <row r="66" spans="1:5" x14ac:dyDescent="0.35">
      <c r="A66" s="9">
        <v>61</v>
      </c>
      <c r="B66" s="9">
        <v>64</v>
      </c>
      <c r="C66" s="9">
        <v>78</v>
      </c>
      <c r="D66" s="9" t="s">
        <v>5</v>
      </c>
      <c r="E66" s="9">
        <f>((B66/A66)-1)/C66</f>
        <v>6.3051702395964756E-4</v>
      </c>
    </row>
    <row r="67" spans="1:5" x14ac:dyDescent="0.35">
      <c r="A67" s="9">
        <v>113</v>
      </c>
      <c r="B67" s="9">
        <v>117</v>
      </c>
      <c r="C67" s="9">
        <v>56</v>
      </c>
      <c r="D67" s="9" t="s">
        <v>5</v>
      </c>
      <c r="E67" s="9">
        <f>((B67/A67)-1)/C67</f>
        <v>6.3211125158027916E-4</v>
      </c>
    </row>
    <row r="68" spans="1:5" x14ac:dyDescent="0.35">
      <c r="A68" s="9">
        <v>162</v>
      </c>
      <c r="B68" s="9">
        <v>170</v>
      </c>
      <c r="C68" s="9">
        <v>78</v>
      </c>
      <c r="D68" s="9" t="s">
        <v>5</v>
      </c>
      <c r="E68" s="9">
        <f>((B68/A68)-1)/C68</f>
        <v>6.3311174422285533E-4</v>
      </c>
    </row>
    <row r="69" spans="1:5" x14ac:dyDescent="0.35">
      <c r="A69" s="9">
        <v>73</v>
      </c>
      <c r="B69" s="9">
        <v>75</v>
      </c>
      <c r="C69" s="9">
        <v>43</v>
      </c>
      <c r="D69" s="9" t="s">
        <v>5</v>
      </c>
      <c r="E69" s="9">
        <f>((B69/A69)-1)/C69</f>
        <v>6.3714558776680722E-4</v>
      </c>
    </row>
    <row r="70" spans="1:5" x14ac:dyDescent="0.35">
      <c r="A70" s="9">
        <v>104</v>
      </c>
      <c r="B70" s="9">
        <v>110</v>
      </c>
      <c r="C70" s="9">
        <v>88</v>
      </c>
      <c r="D70" s="9" t="s">
        <v>5</v>
      </c>
      <c r="E70" s="9">
        <f>((B70/A70)-1)/C70</f>
        <v>6.5559440559440584E-4</v>
      </c>
    </row>
    <row r="71" spans="1:5" x14ac:dyDescent="0.35">
      <c r="A71" s="9">
        <v>145</v>
      </c>
      <c r="B71" s="9">
        <v>147</v>
      </c>
      <c r="C71" s="9">
        <v>21</v>
      </c>
      <c r="D71" s="9" t="s">
        <v>5</v>
      </c>
      <c r="E71" s="9">
        <f>((B71/A71)-1)/C71</f>
        <v>6.5681444991789952E-4</v>
      </c>
    </row>
    <row r="72" spans="1:5" x14ac:dyDescent="0.35">
      <c r="A72" s="9">
        <v>133</v>
      </c>
      <c r="B72" s="9">
        <v>143</v>
      </c>
      <c r="C72" s="9">
        <v>113</v>
      </c>
      <c r="D72" s="9" t="s">
        <v>5</v>
      </c>
      <c r="E72" s="9">
        <f>((B72/A72)-1)/C72</f>
        <v>6.6538026482134631E-4</v>
      </c>
    </row>
    <row r="73" spans="1:5" x14ac:dyDescent="0.35">
      <c r="A73" s="9">
        <v>136</v>
      </c>
      <c r="B73" s="9">
        <v>146</v>
      </c>
      <c r="C73" s="9">
        <v>104</v>
      </c>
      <c r="D73" s="9" t="s">
        <v>5</v>
      </c>
      <c r="E73" s="9">
        <f>((B73/A73)-1)/C73</f>
        <v>7.0701357466063314E-4</v>
      </c>
    </row>
    <row r="74" spans="1:5" x14ac:dyDescent="0.35">
      <c r="A74" s="6">
        <v>111</v>
      </c>
      <c r="B74" s="6">
        <v>117</v>
      </c>
      <c r="C74" s="6">
        <v>76</v>
      </c>
      <c r="D74" s="6" t="s">
        <v>5</v>
      </c>
      <c r="E74" s="6">
        <f>((B74/A74)-1)/C74</f>
        <v>7.1123755334281513E-4</v>
      </c>
    </row>
    <row r="75" spans="1:5" x14ac:dyDescent="0.35">
      <c r="A75" s="6">
        <v>168</v>
      </c>
      <c r="B75" s="6">
        <v>181</v>
      </c>
      <c r="C75" s="6">
        <v>103</v>
      </c>
      <c r="D75" s="6" t="s">
        <v>4</v>
      </c>
      <c r="E75" s="6">
        <f>((B75/A75)-1)/C75</f>
        <v>7.5127138233934299E-4</v>
      </c>
    </row>
    <row r="76" spans="1:5" x14ac:dyDescent="0.35">
      <c r="A76" s="9">
        <v>190</v>
      </c>
      <c r="B76" s="9">
        <v>198</v>
      </c>
      <c r="C76" s="9">
        <v>54</v>
      </c>
      <c r="D76" s="9" t="s">
        <v>5</v>
      </c>
      <c r="E76" s="9">
        <f>((B76/A76)-1)/C76</f>
        <v>7.7972709551656755E-4</v>
      </c>
    </row>
    <row r="77" spans="1:5" x14ac:dyDescent="0.35">
      <c r="A77" s="9">
        <v>111</v>
      </c>
      <c r="B77" s="9">
        <v>121</v>
      </c>
      <c r="C77" s="9">
        <v>113</v>
      </c>
      <c r="D77" s="9" t="s">
        <v>5</v>
      </c>
      <c r="E77" s="9">
        <f>((B77/A77)-1)/C77</f>
        <v>7.972574344255757E-4</v>
      </c>
    </row>
    <row r="78" spans="1:5" x14ac:dyDescent="0.35">
      <c r="A78" s="9">
        <v>112</v>
      </c>
      <c r="B78" s="9">
        <v>119</v>
      </c>
      <c r="C78" s="9">
        <v>78</v>
      </c>
      <c r="D78" s="9" t="s">
        <v>5</v>
      </c>
      <c r="E78" s="9">
        <f>((B78/A78)-1)/C78</f>
        <v>8.0128205128205125E-4</v>
      </c>
    </row>
    <row r="79" spans="1:5" x14ac:dyDescent="0.35">
      <c r="A79" s="9">
        <v>96</v>
      </c>
      <c r="B79" s="9">
        <v>102</v>
      </c>
      <c r="C79" s="9">
        <v>76</v>
      </c>
      <c r="D79" s="9" t="s">
        <v>5</v>
      </c>
      <c r="E79" s="9">
        <f>((B79/A79)-1)/C79</f>
        <v>8.2236842105263153E-4</v>
      </c>
    </row>
    <row r="80" spans="1:5" x14ac:dyDescent="0.35">
      <c r="A80" s="9">
        <v>181</v>
      </c>
      <c r="B80" s="9">
        <v>197</v>
      </c>
      <c r="C80" s="9">
        <v>104</v>
      </c>
      <c r="D80" s="9" t="s">
        <v>5</v>
      </c>
      <c r="E80" s="9">
        <f>((B80/A80)-1)/C80</f>
        <v>8.499787505312367E-4</v>
      </c>
    </row>
    <row r="81" spans="1:5" x14ac:dyDescent="0.35">
      <c r="A81" s="9">
        <v>130</v>
      </c>
      <c r="B81" s="9">
        <v>135</v>
      </c>
      <c r="C81" s="9">
        <v>45</v>
      </c>
      <c r="D81" s="9" t="s">
        <v>5</v>
      </c>
      <c r="E81" s="9">
        <f>((B81/A81)-1)/C81</f>
        <v>8.5470085470085665E-4</v>
      </c>
    </row>
    <row r="82" spans="1:5" x14ac:dyDescent="0.35">
      <c r="A82" s="9">
        <v>166</v>
      </c>
      <c r="B82" s="9">
        <v>175</v>
      </c>
      <c r="C82" s="9">
        <v>63</v>
      </c>
      <c r="D82" s="9" t="s">
        <v>5</v>
      </c>
      <c r="E82" s="9">
        <f>((B82/A82)-1)/C82</f>
        <v>8.6058519793459566E-4</v>
      </c>
    </row>
    <row r="83" spans="1:5" x14ac:dyDescent="0.35">
      <c r="A83" s="6">
        <v>114</v>
      </c>
      <c r="B83" s="6">
        <v>121</v>
      </c>
      <c r="C83" s="6">
        <v>69</v>
      </c>
      <c r="D83" s="6" t="s">
        <v>5</v>
      </c>
      <c r="E83" s="6">
        <f>((B83/A83)-1)/C83</f>
        <v>8.8990592423086661E-4</v>
      </c>
    </row>
    <row r="84" spans="1:5" x14ac:dyDescent="0.35">
      <c r="A84" s="6">
        <v>133</v>
      </c>
      <c r="B84" s="6">
        <v>145</v>
      </c>
      <c r="C84" s="6">
        <v>101</v>
      </c>
      <c r="D84" s="6" t="s">
        <v>4</v>
      </c>
      <c r="E84" s="6">
        <f>((B84/A84)-1)/C84</f>
        <v>8.9332241494826173E-4</v>
      </c>
    </row>
    <row r="85" spans="1:5" x14ac:dyDescent="0.35">
      <c r="A85" s="9">
        <v>56</v>
      </c>
      <c r="B85" s="9">
        <v>61</v>
      </c>
      <c r="C85" s="9">
        <v>99</v>
      </c>
      <c r="D85" s="9" t="s">
        <v>5</v>
      </c>
      <c r="E85" s="9">
        <f>((B85/A85)-1)/C85</f>
        <v>9.018759018759009E-4</v>
      </c>
    </row>
    <row r="86" spans="1:5" x14ac:dyDescent="0.35">
      <c r="A86" s="9">
        <v>165</v>
      </c>
      <c r="B86" s="9">
        <v>171</v>
      </c>
      <c r="C86" s="9">
        <v>40</v>
      </c>
      <c r="D86" s="9" t="s">
        <v>5</v>
      </c>
      <c r="E86" s="9">
        <f>((B86/A86)-1)/C86</f>
        <v>9.0909090909090942E-4</v>
      </c>
    </row>
    <row r="87" spans="1:5" x14ac:dyDescent="0.35">
      <c r="A87" s="9">
        <v>93</v>
      </c>
      <c r="B87" s="9">
        <v>100</v>
      </c>
      <c r="C87" s="9">
        <v>82</v>
      </c>
      <c r="D87" s="9" t="s">
        <v>5</v>
      </c>
      <c r="E87" s="9">
        <f>((B87/A87)-1)/C87</f>
        <v>9.1791240493050005E-4</v>
      </c>
    </row>
    <row r="88" spans="1:5" x14ac:dyDescent="0.35">
      <c r="A88" s="9">
        <v>147</v>
      </c>
      <c r="B88" s="9">
        <v>157</v>
      </c>
      <c r="C88" s="9">
        <v>72</v>
      </c>
      <c r="D88" s="9" t="s">
        <v>5</v>
      </c>
      <c r="E88" s="9">
        <f>((B88/A88)-1)/C88</f>
        <v>9.4482237339380297E-4</v>
      </c>
    </row>
    <row r="89" spans="1:5" x14ac:dyDescent="0.35">
      <c r="A89" s="9">
        <v>94</v>
      </c>
      <c r="B89" s="9">
        <v>102</v>
      </c>
      <c r="C89" s="9">
        <v>88</v>
      </c>
      <c r="D89" s="9" t="s">
        <v>5</v>
      </c>
      <c r="E89" s="9">
        <f>((B89/A89)-1)/C89</f>
        <v>9.6711798839458306E-4</v>
      </c>
    </row>
    <row r="90" spans="1:5" x14ac:dyDescent="0.35">
      <c r="A90" s="9">
        <v>162</v>
      </c>
      <c r="B90" s="9">
        <v>180</v>
      </c>
      <c r="C90" s="9">
        <v>114</v>
      </c>
      <c r="D90" s="9" t="s">
        <v>5</v>
      </c>
      <c r="E90" s="9">
        <f>((B90/A90)-1)/C90</f>
        <v>9.7465886939571188E-4</v>
      </c>
    </row>
    <row r="91" spans="1:5" x14ac:dyDescent="0.35">
      <c r="A91" s="9">
        <v>67</v>
      </c>
      <c r="B91" s="9">
        <v>75</v>
      </c>
      <c r="C91" s="9">
        <v>119</v>
      </c>
      <c r="D91" s="9" t="s">
        <v>5</v>
      </c>
      <c r="E91" s="9">
        <f>((B91/A91)-1)/C91</f>
        <v>1.0033864291985443E-3</v>
      </c>
    </row>
    <row r="92" spans="1:5" x14ac:dyDescent="0.35">
      <c r="A92" s="9">
        <v>135</v>
      </c>
      <c r="B92" s="9">
        <v>143</v>
      </c>
      <c r="C92" s="9">
        <v>59</v>
      </c>
      <c r="D92" s="9" t="s">
        <v>5</v>
      </c>
      <c r="E92" s="9">
        <f>((B92/A92)-1)/C92</f>
        <v>1.0043942247332093E-3</v>
      </c>
    </row>
    <row r="93" spans="1:5" x14ac:dyDescent="0.35">
      <c r="A93" s="6">
        <v>107</v>
      </c>
      <c r="B93" s="6">
        <v>119</v>
      </c>
      <c r="C93" s="6">
        <v>110</v>
      </c>
      <c r="D93" s="6" t="s">
        <v>5</v>
      </c>
      <c r="E93" s="6">
        <f>((B93/A93)-1)/C93</f>
        <v>1.0195412064570944E-3</v>
      </c>
    </row>
    <row r="94" spans="1:5" x14ac:dyDescent="0.35">
      <c r="A94" s="6">
        <v>175</v>
      </c>
      <c r="B94" s="6">
        <v>190</v>
      </c>
      <c r="C94" s="6">
        <v>83</v>
      </c>
      <c r="D94" s="6" t="s">
        <v>4</v>
      </c>
      <c r="E94" s="6">
        <f>((B94/A94)-1)/C94</f>
        <v>1.0327022375215137E-3</v>
      </c>
    </row>
    <row r="95" spans="1:5" x14ac:dyDescent="0.35">
      <c r="A95" s="9">
        <v>93</v>
      </c>
      <c r="B95" s="9">
        <v>99</v>
      </c>
      <c r="C95" s="9">
        <v>61</v>
      </c>
      <c r="D95" s="9" t="s">
        <v>5</v>
      </c>
      <c r="E95" s="9">
        <f>((B95/A95)-1)/C95</f>
        <v>1.0576414595452133E-3</v>
      </c>
    </row>
    <row r="96" spans="1:5" x14ac:dyDescent="0.35">
      <c r="A96" s="9">
        <v>153</v>
      </c>
      <c r="B96" s="9">
        <v>170</v>
      </c>
      <c r="C96" s="9">
        <v>102</v>
      </c>
      <c r="D96" s="9" t="s">
        <v>5</v>
      </c>
      <c r="E96" s="9">
        <f>((B96/A96)-1)/C96</f>
        <v>1.089324618736384E-3</v>
      </c>
    </row>
    <row r="97" spans="1:5" x14ac:dyDescent="0.35">
      <c r="A97" s="6">
        <v>108</v>
      </c>
      <c r="B97" s="6">
        <v>110</v>
      </c>
      <c r="C97" s="6">
        <v>17</v>
      </c>
      <c r="D97" s="6" t="s">
        <v>5</v>
      </c>
      <c r="E97" s="6">
        <f>((B97/A97)-1)/C97</f>
        <v>1.0893246187363883E-3</v>
      </c>
    </row>
    <row r="98" spans="1:5" x14ac:dyDescent="0.35">
      <c r="A98" s="6">
        <v>139</v>
      </c>
      <c r="B98" s="6">
        <v>150</v>
      </c>
      <c r="C98" s="6">
        <v>72</v>
      </c>
      <c r="D98" s="6" t="s">
        <v>4</v>
      </c>
      <c r="E98" s="6">
        <f>((B98/A98)-1)/C98</f>
        <v>1.0991207034372495E-3</v>
      </c>
    </row>
    <row r="99" spans="1:5" x14ac:dyDescent="0.35">
      <c r="A99" s="9">
        <v>152</v>
      </c>
      <c r="B99" s="9">
        <v>170</v>
      </c>
      <c r="C99" s="9">
        <v>107</v>
      </c>
      <c r="D99" s="9" t="s">
        <v>5</v>
      </c>
      <c r="E99" s="9">
        <f>((B99/A99)-1)/C99</f>
        <v>1.1067388096409252E-3</v>
      </c>
    </row>
    <row r="100" spans="1:5" x14ac:dyDescent="0.35">
      <c r="A100" s="9">
        <v>54</v>
      </c>
      <c r="B100" s="9">
        <v>60</v>
      </c>
      <c r="C100" s="9">
        <v>100</v>
      </c>
      <c r="D100" s="9" t="s">
        <v>5</v>
      </c>
      <c r="E100" s="9">
        <f>((B100/A100)-1)/C100</f>
        <v>1.1111111111111115E-3</v>
      </c>
    </row>
    <row r="101" spans="1:5" x14ac:dyDescent="0.35">
      <c r="A101" s="9">
        <v>82</v>
      </c>
      <c r="B101" s="9">
        <v>88</v>
      </c>
      <c r="C101" s="9">
        <v>65</v>
      </c>
      <c r="D101" s="9" t="s">
        <v>5</v>
      </c>
      <c r="E101" s="9">
        <f>((B101/A101)-1)/C101</f>
        <v>1.1257035647279561E-3</v>
      </c>
    </row>
    <row r="102" spans="1:5" x14ac:dyDescent="0.35">
      <c r="A102" s="9">
        <v>149</v>
      </c>
      <c r="B102" s="9">
        <v>167</v>
      </c>
      <c r="C102" s="9">
        <v>107</v>
      </c>
      <c r="D102" s="9" t="s">
        <v>5</v>
      </c>
      <c r="E102" s="9">
        <f>((B102/A102)-1)/C102</f>
        <v>1.129022141378662E-3</v>
      </c>
    </row>
    <row r="103" spans="1:5" x14ac:dyDescent="0.35">
      <c r="A103" s="6">
        <v>107</v>
      </c>
      <c r="B103" s="6">
        <v>117</v>
      </c>
      <c r="C103" s="6">
        <v>82</v>
      </c>
      <c r="D103" s="6" t="s">
        <v>5</v>
      </c>
      <c r="E103" s="6">
        <f>((B103/A103)-1)/C103</f>
        <v>1.1397310234784591E-3</v>
      </c>
    </row>
    <row r="104" spans="1:5" x14ac:dyDescent="0.35">
      <c r="A104" s="6">
        <v>137</v>
      </c>
      <c r="B104" s="6">
        <v>150</v>
      </c>
      <c r="C104" s="6">
        <v>81</v>
      </c>
      <c r="D104" s="6" t="s">
        <v>4</v>
      </c>
      <c r="E104" s="6">
        <f>((B104/A104)-1)/C104</f>
        <v>1.1714877894926556E-3</v>
      </c>
    </row>
    <row r="105" spans="1:5" x14ac:dyDescent="0.35">
      <c r="A105" s="9">
        <v>152</v>
      </c>
      <c r="B105" s="9">
        <v>157</v>
      </c>
      <c r="C105" s="9">
        <v>28</v>
      </c>
      <c r="D105" s="9" t="s">
        <v>4</v>
      </c>
      <c r="E105" s="9">
        <f>((B105/A105)-1)/C105</f>
        <v>1.1748120300751896E-3</v>
      </c>
    </row>
    <row r="106" spans="1:5" x14ac:dyDescent="0.35">
      <c r="A106" s="11">
        <v>34</v>
      </c>
      <c r="B106" s="11">
        <v>39</v>
      </c>
      <c r="C106" s="11">
        <v>123</v>
      </c>
      <c r="D106" s="11" t="s">
        <v>4</v>
      </c>
      <c r="E106" s="11">
        <f>((B106/A106)-1)/C106</f>
        <v>1.19560019129603E-3</v>
      </c>
    </row>
    <row r="107" spans="1:5" x14ac:dyDescent="0.35">
      <c r="A107" s="11">
        <v>182</v>
      </c>
      <c r="B107" s="11">
        <v>200</v>
      </c>
      <c r="C107" s="11">
        <v>77</v>
      </c>
      <c r="D107" s="11" t="s">
        <v>4</v>
      </c>
      <c r="E107" s="11">
        <f>((B107/A107)-1)/C107</f>
        <v>1.2844298558584285E-3</v>
      </c>
    </row>
    <row r="108" spans="1:5" x14ac:dyDescent="0.35">
      <c r="A108" s="11">
        <v>152</v>
      </c>
      <c r="B108" s="11">
        <v>171</v>
      </c>
      <c r="C108" s="11">
        <v>96</v>
      </c>
      <c r="D108" s="11" t="s">
        <v>4</v>
      </c>
      <c r="E108" s="11">
        <f>((B108/A108)-1)/C108</f>
        <v>1.3020833333333333E-3</v>
      </c>
    </row>
    <row r="109" spans="1:5" x14ac:dyDescent="0.35">
      <c r="A109" s="11">
        <v>112</v>
      </c>
      <c r="B109" s="11">
        <v>119</v>
      </c>
      <c r="C109" s="11">
        <v>46</v>
      </c>
      <c r="D109" s="11" t="s">
        <v>4</v>
      </c>
      <c r="E109" s="11">
        <f>((B109/A109)-1)/C109</f>
        <v>1.358695652173913E-3</v>
      </c>
    </row>
    <row r="110" spans="1:5" x14ac:dyDescent="0.35">
      <c r="A110" s="6">
        <v>172</v>
      </c>
      <c r="B110" s="6">
        <v>187</v>
      </c>
      <c r="C110" s="6">
        <v>63</v>
      </c>
      <c r="D110" s="6" t="s">
        <v>4</v>
      </c>
      <c r="E110" s="6">
        <f>((B110/A110)-1)/C110</f>
        <v>1.3842746400885926E-3</v>
      </c>
    </row>
    <row r="111" spans="1:5" x14ac:dyDescent="0.35">
      <c r="A111" s="6">
        <v>142</v>
      </c>
      <c r="B111" s="6">
        <v>147</v>
      </c>
      <c r="C111" s="6">
        <v>25</v>
      </c>
      <c r="D111" s="6" t="s">
        <v>5</v>
      </c>
      <c r="E111" s="6">
        <f>((B111/A111)-1)/C111</f>
        <v>1.4084507042253502E-3</v>
      </c>
    </row>
    <row r="112" spans="1:5" x14ac:dyDescent="0.35">
      <c r="A112" s="7">
        <v>170</v>
      </c>
      <c r="B112" s="7">
        <v>193</v>
      </c>
      <c r="C112" s="7">
        <v>96</v>
      </c>
      <c r="D112" s="7" t="s">
        <v>5</v>
      </c>
      <c r="E112" s="7">
        <f>((B112/A112)-1)/C112</f>
        <v>1.4093137254901956E-3</v>
      </c>
    </row>
    <row r="113" spans="1:5" x14ac:dyDescent="0.35">
      <c r="A113" s="7">
        <v>182</v>
      </c>
      <c r="B113" s="7">
        <v>190</v>
      </c>
      <c r="C113" s="7">
        <v>31</v>
      </c>
      <c r="D113" s="7" t="s">
        <v>5</v>
      </c>
      <c r="E113" s="7">
        <f>((B113/A113)-1)/C113</f>
        <v>1.4179369018078717E-3</v>
      </c>
    </row>
    <row r="114" spans="1:5" x14ac:dyDescent="0.35">
      <c r="A114" s="7">
        <v>153</v>
      </c>
      <c r="B114" s="7">
        <v>170</v>
      </c>
      <c r="C114" s="7">
        <v>77</v>
      </c>
      <c r="D114" s="7" t="s">
        <v>5</v>
      </c>
      <c r="E114" s="7">
        <f>((B114/A114)-1)/C114</f>
        <v>1.4430014430014437E-3</v>
      </c>
    </row>
    <row r="115" spans="1:5" x14ac:dyDescent="0.35">
      <c r="A115" s="9">
        <v>102</v>
      </c>
      <c r="B115" s="9">
        <v>105</v>
      </c>
      <c r="C115" s="9">
        <v>20</v>
      </c>
      <c r="D115" s="9" t="s">
        <v>5</v>
      </c>
      <c r="E115" s="9">
        <f>((B115/A115)-1)/C115</f>
        <v>1.4705882352941124E-3</v>
      </c>
    </row>
    <row r="116" spans="1:5" x14ac:dyDescent="0.35">
      <c r="A116" s="6">
        <v>56</v>
      </c>
      <c r="B116" s="6">
        <v>64</v>
      </c>
      <c r="C116" s="6">
        <v>97</v>
      </c>
      <c r="D116" s="6" t="s">
        <v>5</v>
      </c>
      <c r="E116" s="6">
        <f>((B116/A116)-1)/C116</f>
        <v>1.472754050073637E-3</v>
      </c>
    </row>
    <row r="117" spans="1:5" x14ac:dyDescent="0.35">
      <c r="A117" s="6">
        <v>136</v>
      </c>
      <c r="B117" s="6">
        <v>156</v>
      </c>
      <c r="C117" s="6">
        <v>99</v>
      </c>
      <c r="D117" s="6" t="s">
        <v>4</v>
      </c>
      <c r="E117" s="6">
        <f>((B117/A117)-1)/C117</f>
        <v>1.4854426619132493E-3</v>
      </c>
    </row>
    <row r="118" spans="1:5" x14ac:dyDescent="0.35">
      <c r="A118" s="9">
        <v>147</v>
      </c>
      <c r="B118" s="9">
        <v>161</v>
      </c>
      <c r="C118" s="9">
        <v>64</v>
      </c>
      <c r="D118" s="9" t="s">
        <v>4</v>
      </c>
      <c r="E118" s="9">
        <f>((B118/A118)-1)/C118</f>
        <v>1.4880952380952397E-3</v>
      </c>
    </row>
    <row r="119" spans="1:5" x14ac:dyDescent="0.35">
      <c r="A119" s="7">
        <v>165</v>
      </c>
      <c r="B119" s="7">
        <v>187</v>
      </c>
      <c r="C119" s="7">
        <v>89</v>
      </c>
      <c r="D119" s="7" t="s">
        <v>4</v>
      </c>
      <c r="E119" s="7">
        <f>((B119/A119)-1)/C119</f>
        <v>1.4981273408239697E-3</v>
      </c>
    </row>
    <row r="120" spans="1:5" x14ac:dyDescent="0.35">
      <c r="A120" s="7">
        <v>188</v>
      </c>
      <c r="B120" s="7">
        <v>192</v>
      </c>
      <c r="C120" s="7">
        <v>14</v>
      </c>
      <c r="D120" s="7" t="s">
        <v>4</v>
      </c>
      <c r="E120" s="7">
        <f>((B120/A120)-1)/C120</f>
        <v>1.5197568389057694E-3</v>
      </c>
    </row>
    <row r="121" spans="1:5" x14ac:dyDescent="0.35">
      <c r="A121" s="9">
        <v>134</v>
      </c>
      <c r="B121" s="9">
        <v>153</v>
      </c>
      <c r="C121" s="9">
        <v>89</v>
      </c>
      <c r="D121" s="9" t="s">
        <v>5</v>
      </c>
      <c r="E121" s="9">
        <f>((B121/A121)-1)/C121</f>
        <v>1.5931578064732525E-3</v>
      </c>
    </row>
    <row r="122" spans="1:5" x14ac:dyDescent="0.35">
      <c r="A122" s="9">
        <v>107</v>
      </c>
      <c r="B122" s="9">
        <v>121</v>
      </c>
      <c r="C122" s="9">
        <v>81</v>
      </c>
      <c r="D122" s="9" t="s">
        <v>5</v>
      </c>
      <c r="E122" s="9">
        <f>((B122/A122)-1)/C122</f>
        <v>1.615322487596631E-3</v>
      </c>
    </row>
    <row r="123" spans="1:5" x14ac:dyDescent="0.35">
      <c r="A123" s="7">
        <v>73</v>
      </c>
      <c r="B123" s="7">
        <v>80</v>
      </c>
      <c r="C123" s="7">
        <v>59</v>
      </c>
      <c r="D123" s="7" t="s">
        <v>5</v>
      </c>
      <c r="E123" s="7">
        <f>((B123/A123)-1)/C123</f>
        <v>1.625261202693289E-3</v>
      </c>
    </row>
    <row r="124" spans="1:5" x14ac:dyDescent="0.35">
      <c r="A124" s="7">
        <v>107</v>
      </c>
      <c r="B124" s="7">
        <v>121</v>
      </c>
      <c r="C124" s="7">
        <v>80</v>
      </c>
      <c r="D124" s="7" t="s">
        <v>5</v>
      </c>
      <c r="E124" s="7">
        <f>((B124/A124)-1)/C124</f>
        <v>1.6355140186915889E-3</v>
      </c>
    </row>
    <row r="125" spans="1:5" x14ac:dyDescent="0.35">
      <c r="A125" s="7">
        <v>187</v>
      </c>
      <c r="B125" s="7">
        <v>206</v>
      </c>
      <c r="C125" s="7">
        <v>62</v>
      </c>
      <c r="D125" s="7" t="s">
        <v>5</v>
      </c>
      <c r="E125" s="7">
        <f>((B125/A125)-1)/C125</f>
        <v>1.6387786786268754E-3</v>
      </c>
    </row>
    <row r="126" spans="1:5" x14ac:dyDescent="0.35">
      <c r="A126" s="7">
        <v>203</v>
      </c>
      <c r="B126" s="7">
        <v>207</v>
      </c>
      <c r="C126" s="7">
        <v>12</v>
      </c>
      <c r="D126" s="7" t="s">
        <v>5</v>
      </c>
      <c r="E126" s="7">
        <f>((B126/A126)-1)/C126</f>
        <v>1.6420361247947435E-3</v>
      </c>
    </row>
    <row r="127" spans="1:5" x14ac:dyDescent="0.35">
      <c r="A127" s="7">
        <v>150</v>
      </c>
      <c r="B127" s="7">
        <v>153</v>
      </c>
      <c r="C127" s="7">
        <v>12</v>
      </c>
      <c r="D127" s="7" t="s">
        <v>5</v>
      </c>
      <c r="E127" s="7">
        <f>((B127/A127)-1)/C127</f>
        <v>1.6666666666666681E-3</v>
      </c>
    </row>
    <row r="128" spans="1:5" x14ac:dyDescent="0.35">
      <c r="A128" s="9">
        <v>131</v>
      </c>
      <c r="B128" s="9">
        <v>155</v>
      </c>
      <c r="C128" s="9">
        <v>109</v>
      </c>
      <c r="D128" s="9" t="s">
        <v>4</v>
      </c>
      <c r="E128" s="9">
        <f>((B128/A128)-1)/C128</f>
        <v>1.6807899712865055E-3</v>
      </c>
    </row>
    <row r="129" spans="1:5" x14ac:dyDescent="0.35">
      <c r="A129" s="9">
        <v>113</v>
      </c>
      <c r="B129" s="9">
        <v>128</v>
      </c>
      <c r="C129" s="9">
        <v>78</v>
      </c>
      <c r="D129" s="9" t="s">
        <v>4</v>
      </c>
      <c r="E129" s="9">
        <f>((B129/A129)-1)/C129</f>
        <v>1.7018379850238256E-3</v>
      </c>
    </row>
    <row r="130" spans="1:5" x14ac:dyDescent="0.35">
      <c r="A130" s="9">
        <v>166</v>
      </c>
      <c r="B130" s="9">
        <v>186</v>
      </c>
      <c r="C130" s="9">
        <v>70</v>
      </c>
      <c r="D130" s="9" t="s">
        <v>4</v>
      </c>
      <c r="E130" s="9">
        <f>((B130/A130)-1)/C130</f>
        <v>1.7211703958691902E-3</v>
      </c>
    </row>
    <row r="131" spans="1:5" x14ac:dyDescent="0.35">
      <c r="A131" s="9">
        <v>99</v>
      </c>
      <c r="B131" s="9">
        <v>104</v>
      </c>
      <c r="C131" s="9">
        <v>29</v>
      </c>
      <c r="D131" s="9" t="s">
        <v>4</v>
      </c>
      <c r="E131" s="9">
        <f>((B131/A131)-1)/C131</f>
        <v>1.7415534656914002E-3</v>
      </c>
    </row>
    <row r="132" spans="1:5" x14ac:dyDescent="0.35">
      <c r="A132" s="9">
        <v>152</v>
      </c>
      <c r="B132" s="9">
        <v>173</v>
      </c>
      <c r="C132" s="9">
        <v>78</v>
      </c>
      <c r="D132" s="9" t="s">
        <v>4</v>
      </c>
      <c r="E132" s="9">
        <f>((B132/A132)-1)/C132</f>
        <v>1.7712550607287441E-3</v>
      </c>
    </row>
    <row r="133" spans="1:5" x14ac:dyDescent="0.35">
      <c r="A133" s="7">
        <v>155</v>
      </c>
      <c r="B133" s="7">
        <v>160</v>
      </c>
      <c r="C133" s="7">
        <v>18</v>
      </c>
      <c r="D133" s="7" t="s">
        <v>4</v>
      </c>
      <c r="E133" s="7">
        <f>((B133/A133)-1)/C133</f>
        <v>1.7921146953405003E-3</v>
      </c>
    </row>
    <row r="134" spans="1:5" x14ac:dyDescent="0.35">
      <c r="A134" s="7">
        <v>153</v>
      </c>
      <c r="B134" s="7">
        <v>170</v>
      </c>
      <c r="C134" s="7">
        <v>62</v>
      </c>
      <c r="D134" s="7" t="s">
        <v>4</v>
      </c>
      <c r="E134" s="7">
        <f>((B134/A134)-1)/C134</f>
        <v>1.7921146953405027E-3</v>
      </c>
    </row>
    <row r="135" spans="1:5" x14ac:dyDescent="0.35">
      <c r="A135" s="6">
        <v>102</v>
      </c>
      <c r="B135" s="6">
        <v>115</v>
      </c>
      <c r="C135" s="6">
        <v>71</v>
      </c>
      <c r="D135" s="6" t="s">
        <v>5</v>
      </c>
      <c r="E135" s="6">
        <f>((B135/A135)-1)/C135</f>
        <v>1.7950842308754487E-3</v>
      </c>
    </row>
    <row r="136" spans="1:5" x14ac:dyDescent="0.35">
      <c r="A136" s="6">
        <v>147</v>
      </c>
      <c r="B136" s="6">
        <v>171</v>
      </c>
      <c r="C136" s="6">
        <v>87</v>
      </c>
      <c r="D136" s="6" t="s">
        <v>4</v>
      </c>
      <c r="E136" s="6">
        <f>((B136/A136)-1)/C136</f>
        <v>1.8766127140511372E-3</v>
      </c>
    </row>
    <row r="137" spans="1:5" x14ac:dyDescent="0.35">
      <c r="A137" s="9">
        <v>134</v>
      </c>
      <c r="B137" s="9">
        <v>163</v>
      </c>
      <c r="C137" s="9">
        <v>114</v>
      </c>
      <c r="D137" s="9" t="s">
        <v>4</v>
      </c>
      <c r="E137" s="9">
        <f>((B137/A137)-1)/C137</f>
        <v>1.8984027232259761E-3</v>
      </c>
    </row>
    <row r="138" spans="1:5" x14ac:dyDescent="0.35">
      <c r="A138" s="9">
        <v>156</v>
      </c>
      <c r="B138" s="9">
        <v>184</v>
      </c>
      <c r="C138" s="9">
        <v>94</v>
      </c>
      <c r="D138" s="9" t="s">
        <v>4</v>
      </c>
      <c r="E138" s="9">
        <f>((B138/A138)-1)/C138</f>
        <v>1.9094380796508459E-3</v>
      </c>
    </row>
    <row r="139" spans="1:5" x14ac:dyDescent="0.35">
      <c r="A139" s="7">
        <v>85</v>
      </c>
      <c r="B139" s="7">
        <v>89</v>
      </c>
      <c r="C139" s="7">
        <v>24</v>
      </c>
      <c r="D139" s="7" t="s">
        <v>4</v>
      </c>
      <c r="E139" s="7">
        <f>((B139/A139)-1)/C139</f>
        <v>1.9607843137254923E-3</v>
      </c>
    </row>
    <row r="140" spans="1:5" x14ac:dyDescent="0.35">
      <c r="A140" s="7">
        <v>188</v>
      </c>
      <c r="B140" s="7">
        <v>213</v>
      </c>
      <c r="C140" s="7">
        <v>67</v>
      </c>
      <c r="D140" s="7" t="s">
        <v>4</v>
      </c>
      <c r="E140" s="7">
        <f>((B140/A140)-1)/C140</f>
        <v>1.9847570657351558E-3</v>
      </c>
    </row>
    <row r="141" spans="1:5" x14ac:dyDescent="0.35">
      <c r="A141" s="9">
        <v>118</v>
      </c>
      <c r="B141" s="9">
        <v>123</v>
      </c>
      <c r="C141" s="9">
        <v>21</v>
      </c>
      <c r="D141" s="9" t="s">
        <v>4</v>
      </c>
      <c r="E141" s="9">
        <f>((B141/A141)-1)/C141</f>
        <v>2.0177562550443956E-3</v>
      </c>
    </row>
    <row r="142" spans="1:5" x14ac:dyDescent="0.35">
      <c r="A142" s="9">
        <v>130</v>
      </c>
      <c r="B142" s="9">
        <v>150</v>
      </c>
      <c r="C142" s="9">
        <v>76</v>
      </c>
      <c r="D142" s="9" t="s">
        <v>4</v>
      </c>
      <c r="E142" s="9">
        <f>((B142/A142)-1)/C142</f>
        <v>2.0242914979757072E-3</v>
      </c>
    </row>
    <row r="143" spans="1:5" x14ac:dyDescent="0.35">
      <c r="A143" s="9">
        <v>131</v>
      </c>
      <c r="B143" s="9">
        <v>146</v>
      </c>
      <c r="C143" s="9">
        <v>53</v>
      </c>
      <c r="D143" s="9" t="s">
        <v>4</v>
      </c>
      <c r="E143" s="9">
        <f>((B143/A143)-1)/C143</f>
        <v>2.1604493734696832E-3</v>
      </c>
    </row>
    <row r="144" spans="1:5" x14ac:dyDescent="0.35">
      <c r="A144" s="9">
        <v>112</v>
      </c>
      <c r="B144" s="9">
        <v>121</v>
      </c>
      <c r="C144" s="9">
        <v>37</v>
      </c>
      <c r="D144" s="9" t="s">
        <v>4</v>
      </c>
      <c r="E144" s="9">
        <f>((B144/A144)-1)/C144</f>
        <v>2.1718146718146701E-3</v>
      </c>
    </row>
    <row r="145" spans="1:5" x14ac:dyDescent="0.35">
      <c r="A145" s="9">
        <v>153</v>
      </c>
      <c r="B145" s="9">
        <v>191</v>
      </c>
      <c r="C145" s="9">
        <v>112</v>
      </c>
      <c r="D145" s="9" t="s">
        <v>4</v>
      </c>
      <c r="E145" s="9">
        <f>((B145/A145)-1)/C145</f>
        <v>2.2175536881419234E-3</v>
      </c>
    </row>
    <row r="146" spans="1:5" x14ac:dyDescent="0.35">
      <c r="A146" s="9">
        <v>182</v>
      </c>
      <c r="B146" s="9">
        <v>220</v>
      </c>
      <c r="C146" s="9">
        <v>92</v>
      </c>
      <c r="D146" s="9" t="s">
        <v>4</v>
      </c>
      <c r="E146" s="9">
        <f>((B146/A146)-1)/C146</f>
        <v>2.2694696607740076E-3</v>
      </c>
    </row>
    <row r="147" spans="1:5" x14ac:dyDescent="0.35">
      <c r="A147" s="9">
        <v>138</v>
      </c>
      <c r="B147" s="9">
        <v>169</v>
      </c>
      <c r="C147" s="9">
        <v>98</v>
      </c>
      <c r="D147" s="9" t="s">
        <v>4</v>
      </c>
      <c r="E147" s="9">
        <f>((B147/A147)-1)/C147</f>
        <v>2.2922212363206164E-3</v>
      </c>
    </row>
    <row r="148" spans="1:5" x14ac:dyDescent="0.35">
      <c r="A148" s="9">
        <v>106</v>
      </c>
      <c r="B148" s="9">
        <v>116</v>
      </c>
      <c r="C148" s="9">
        <v>41</v>
      </c>
      <c r="D148" s="9" t="s">
        <v>4</v>
      </c>
      <c r="E148" s="9">
        <f>((B148/A148)-1)/C148</f>
        <v>2.3009664058904734E-3</v>
      </c>
    </row>
    <row r="149" spans="1:5" x14ac:dyDescent="0.35">
      <c r="A149" s="9">
        <v>120</v>
      </c>
      <c r="B149" s="9">
        <v>148</v>
      </c>
      <c r="C149" s="9">
        <v>100</v>
      </c>
      <c r="D149" s="9" t="s">
        <v>4</v>
      </c>
      <c r="E149" s="9">
        <f>((B149/A149)-1)/C149</f>
        <v>2.333333333333334E-3</v>
      </c>
    </row>
    <row r="150" spans="1:5" x14ac:dyDescent="0.35">
      <c r="A150" s="9">
        <v>94</v>
      </c>
      <c r="B150" s="9">
        <v>104</v>
      </c>
      <c r="C150" s="9">
        <v>45</v>
      </c>
      <c r="D150" s="9" t="s">
        <v>4</v>
      </c>
      <c r="E150" s="9">
        <f>((B150/A150)-1)/C150</f>
        <v>2.3640661938534287E-3</v>
      </c>
    </row>
    <row r="151" spans="1:5" x14ac:dyDescent="0.35">
      <c r="A151" s="6">
        <v>135</v>
      </c>
      <c r="B151" s="6">
        <v>150</v>
      </c>
      <c r="C151" s="6">
        <v>46</v>
      </c>
      <c r="D151" s="6" t="s">
        <v>5</v>
      </c>
      <c r="E151" s="6">
        <f>((B151/A151)-1)/C151</f>
        <v>2.4154589371980688E-3</v>
      </c>
    </row>
    <row r="152" spans="1:5" x14ac:dyDescent="0.35">
      <c r="A152" s="6">
        <v>142</v>
      </c>
      <c r="B152" s="6">
        <v>161</v>
      </c>
      <c r="C152" s="6">
        <v>55</v>
      </c>
      <c r="D152" s="6" t="s">
        <v>4</v>
      </c>
      <c r="E152" s="6">
        <f>((B152/A152)-1)/C152</f>
        <v>2.4327784891165181E-3</v>
      </c>
    </row>
    <row r="153" spans="1:5" x14ac:dyDescent="0.35">
      <c r="A153" s="9">
        <v>133</v>
      </c>
      <c r="B153" s="9">
        <v>147</v>
      </c>
      <c r="C153" s="9">
        <v>43</v>
      </c>
      <c r="D153" s="9" t="s">
        <v>5</v>
      </c>
      <c r="E153" s="9">
        <f>((B153/A153)-1)/C153</f>
        <v>2.4479804161566731E-3</v>
      </c>
    </row>
    <row r="154" spans="1:5" x14ac:dyDescent="0.35">
      <c r="A154" s="9">
        <v>91</v>
      </c>
      <c r="B154" s="9">
        <v>99</v>
      </c>
      <c r="C154" s="9">
        <v>35</v>
      </c>
      <c r="D154" s="9" t="s">
        <v>4</v>
      </c>
      <c r="E154" s="9">
        <f>((B154/A154)-1)/C154</f>
        <v>2.5117739403453664E-3</v>
      </c>
    </row>
    <row r="155" spans="1:5" x14ac:dyDescent="0.35">
      <c r="A155" s="9">
        <v>49</v>
      </c>
      <c r="B155" s="9">
        <v>60</v>
      </c>
      <c r="C155" s="9">
        <v>89</v>
      </c>
      <c r="D155" s="9" t="s">
        <v>4</v>
      </c>
      <c r="E155" s="9">
        <f>((B155/A155)-1)/C155</f>
        <v>2.522357257509746E-3</v>
      </c>
    </row>
    <row r="156" spans="1:5" x14ac:dyDescent="0.35">
      <c r="A156" s="9">
        <v>163</v>
      </c>
      <c r="B156" s="9">
        <v>181</v>
      </c>
      <c r="C156" s="9">
        <v>42</v>
      </c>
      <c r="D156" s="9" t="s">
        <v>4</v>
      </c>
      <c r="E156" s="9">
        <f>((B156/A156)-1)/C156</f>
        <v>2.6292725679228752E-3</v>
      </c>
    </row>
    <row r="157" spans="1:5" x14ac:dyDescent="0.35">
      <c r="A157" s="9">
        <v>91</v>
      </c>
      <c r="B157" s="9">
        <v>116</v>
      </c>
      <c r="C157" s="9">
        <v>104</v>
      </c>
      <c r="D157" s="9" t="s">
        <v>4</v>
      </c>
      <c r="E157" s="9">
        <f>((B157/A157)-1)/C157</f>
        <v>2.6415891800507176E-3</v>
      </c>
    </row>
    <row r="158" spans="1:5" x14ac:dyDescent="0.35">
      <c r="A158" s="9">
        <v>180</v>
      </c>
      <c r="B158" s="9">
        <v>190</v>
      </c>
      <c r="C158" s="9">
        <v>21</v>
      </c>
      <c r="D158" s="9" t="s">
        <v>4</v>
      </c>
      <c r="E158" s="9">
        <f>((B158/A158)-1)/C158</f>
        <v>2.6455026455026467E-3</v>
      </c>
    </row>
    <row r="159" spans="1:5" x14ac:dyDescent="0.35">
      <c r="A159" s="9">
        <v>176</v>
      </c>
      <c r="B159" s="9">
        <v>211</v>
      </c>
      <c r="C159" s="9">
        <v>73</v>
      </c>
      <c r="D159" s="9" t="s">
        <v>4</v>
      </c>
      <c r="E159" s="9">
        <f>((B159/A159)-1)/C159</f>
        <v>2.7241594022415954E-3</v>
      </c>
    </row>
    <row r="160" spans="1:5" x14ac:dyDescent="0.35">
      <c r="A160" s="9">
        <v>126</v>
      </c>
      <c r="B160" s="9">
        <v>137</v>
      </c>
      <c r="C160" s="9">
        <v>32</v>
      </c>
      <c r="D160" s="9" t="s">
        <v>4</v>
      </c>
      <c r="E160" s="9">
        <f>((B160/A160)-1)/C160</f>
        <v>2.7281746031746004E-3</v>
      </c>
    </row>
    <row r="161" spans="1:5" x14ac:dyDescent="0.35">
      <c r="A161" s="9">
        <v>146</v>
      </c>
      <c r="B161" s="9">
        <v>192</v>
      </c>
      <c r="C161" s="9">
        <v>114</v>
      </c>
      <c r="D161" s="9" t="s">
        <v>4</v>
      </c>
      <c r="E161" s="9">
        <f>((B161/A161)-1)/C161</f>
        <v>2.7637587118481128E-3</v>
      </c>
    </row>
    <row r="162" spans="1:5" x14ac:dyDescent="0.35">
      <c r="A162" s="7">
        <v>96</v>
      </c>
      <c r="B162" s="7">
        <v>100</v>
      </c>
      <c r="C162" s="7">
        <v>15</v>
      </c>
      <c r="D162" s="7" t="s">
        <v>4</v>
      </c>
      <c r="E162" s="7">
        <f>((B162/A162)-1)/C162</f>
        <v>2.7777777777777827E-3</v>
      </c>
    </row>
    <row r="163" spans="1:5" x14ac:dyDescent="0.35">
      <c r="A163" s="7">
        <v>138</v>
      </c>
      <c r="B163" s="7">
        <v>168</v>
      </c>
      <c r="C163" s="7">
        <v>78</v>
      </c>
      <c r="D163" s="7" t="s">
        <v>4</v>
      </c>
      <c r="E163" s="7">
        <f>((B163/A163)-1)/C163</f>
        <v>2.7870680044593098E-3</v>
      </c>
    </row>
    <row r="164" spans="1:5" x14ac:dyDescent="0.35">
      <c r="A164" s="9">
        <v>180</v>
      </c>
      <c r="B164" s="9">
        <v>216</v>
      </c>
      <c r="C164" s="9">
        <v>71</v>
      </c>
      <c r="D164" s="9" t="s">
        <v>4</v>
      </c>
      <c r="E164" s="9">
        <f>((B164/A164)-1)/C164</f>
        <v>2.8169014084507035E-3</v>
      </c>
    </row>
    <row r="165" spans="1:5" x14ac:dyDescent="0.35">
      <c r="A165" s="9">
        <v>98</v>
      </c>
      <c r="B165" s="9">
        <v>110</v>
      </c>
      <c r="C165" s="9">
        <v>43</v>
      </c>
      <c r="D165" s="9" t="s">
        <v>4</v>
      </c>
      <c r="E165" s="9">
        <f>((B165/A165)-1)/C165</f>
        <v>2.8476506881822475E-3</v>
      </c>
    </row>
    <row r="166" spans="1:5" x14ac:dyDescent="0.35">
      <c r="A166" s="9">
        <v>155</v>
      </c>
      <c r="B166" s="9">
        <v>204</v>
      </c>
      <c r="C166" s="9">
        <v>109</v>
      </c>
      <c r="D166" s="9" t="s">
        <v>4</v>
      </c>
      <c r="E166" s="9">
        <f>((B166/A166)-1)/C166</f>
        <v>2.9002663509914177E-3</v>
      </c>
    </row>
    <row r="167" spans="1:5" x14ac:dyDescent="0.35">
      <c r="A167" s="9">
        <v>37</v>
      </c>
      <c r="B167" s="9">
        <v>44</v>
      </c>
      <c r="C167" s="9">
        <v>65</v>
      </c>
      <c r="D167" s="9" t="s">
        <v>4</v>
      </c>
      <c r="E167" s="9">
        <f>((B167/A167)-1)/C167</f>
        <v>2.9106029106029116E-3</v>
      </c>
    </row>
    <row r="168" spans="1:5" x14ac:dyDescent="0.35">
      <c r="A168" s="9">
        <v>171</v>
      </c>
      <c r="B168" s="9">
        <v>190</v>
      </c>
      <c r="C168" s="9">
        <v>38</v>
      </c>
      <c r="D168" s="9" t="s">
        <v>4</v>
      </c>
      <c r="E168" s="9">
        <f>((B168/A168)-1)/C168</f>
        <v>2.9239766081871356E-3</v>
      </c>
    </row>
    <row r="169" spans="1:5" x14ac:dyDescent="0.35">
      <c r="A169" s="9">
        <v>84</v>
      </c>
      <c r="B169" s="9">
        <v>102</v>
      </c>
      <c r="C169" s="9">
        <v>73</v>
      </c>
      <c r="D169" s="9" t="s">
        <v>4</v>
      </c>
      <c r="E169" s="9">
        <f>((B169/A169)-1)/C169</f>
        <v>2.9354207436399203E-3</v>
      </c>
    </row>
    <row r="170" spans="1:5" x14ac:dyDescent="0.35">
      <c r="A170" s="7">
        <v>155</v>
      </c>
      <c r="B170" s="7">
        <v>199</v>
      </c>
      <c r="C170" s="7">
        <v>92</v>
      </c>
      <c r="D170" s="7" t="s">
        <v>4</v>
      </c>
      <c r="E170" s="7">
        <f>((B170/A170)-1)/C170</f>
        <v>3.0855539971949516E-3</v>
      </c>
    </row>
    <row r="171" spans="1:5" x14ac:dyDescent="0.35">
      <c r="A171" s="7">
        <v>171</v>
      </c>
      <c r="B171" s="7">
        <v>180</v>
      </c>
      <c r="C171" s="7">
        <v>17</v>
      </c>
      <c r="D171" s="7" t="s">
        <v>4</v>
      </c>
      <c r="E171" s="7">
        <f>((B171/A171)-1)/C171</f>
        <v>3.0959752321981391E-3</v>
      </c>
    </row>
    <row r="172" spans="1:5" x14ac:dyDescent="0.35">
      <c r="A172" s="9">
        <v>130</v>
      </c>
      <c r="B172" s="9">
        <v>155</v>
      </c>
      <c r="C172" s="9">
        <v>62</v>
      </c>
      <c r="D172" s="9" t="s">
        <v>4</v>
      </c>
      <c r="E172" s="9">
        <f>((B172/A172)-1)/C172</f>
        <v>3.1017369727047144E-3</v>
      </c>
    </row>
    <row r="173" spans="1:5" x14ac:dyDescent="0.35">
      <c r="A173" s="9">
        <v>147</v>
      </c>
      <c r="B173" s="9">
        <v>153</v>
      </c>
      <c r="C173" s="9">
        <v>13</v>
      </c>
      <c r="D173" s="9" t="s">
        <v>4</v>
      </c>
      <c r="E173" s="9">
        <f>((B173/A173)-1)/C173</f>
        <v>3.1397174254317148E-3</v>
      </c>
    </row>
    <row r="174" spans="1:5" x14ac:dyDescent="0.35">
      <c r="A174" s="9">
        <v>123</v>
      </c>
      <c r="B174" s="9">
        <v>130</v>
      </c>
      <c r="C174" s="9">
        <v>18</v>
      </c>
      <c r="D174" s="9" t="s">
        <v>4</v>
      </c>
      <c r="E174" s="9">
        <f>((B174/A174)-1)/C174</f>
        <v>3.161698283649502E-3</v>
      </c>
    </row>
    <row r="175" spans="1:5" x14ac:dyDescent="0.35">
      <c r="A175" s="9">
        <v>40</v>
      </c>
      <c r="B175" s="9">
        <v>53</v>
      </c>
      <c r="C175" s="9">
        <v>102</v>
      </c>
      <c r="D175" s="9" t="s">
        <v>4</v>
      </c>
      <c r="E175" s="9">
        <f>((B175/A175)-1)/C175</f>
        <v>3.1862745098039211E-3</v>
      </c>
    </row>
    <row r="176" spans="1:5" x14ac:dyDescent="0.35">
      <c r="A176" s="9">
        <v>103</v>
      </c>
      <c r="B176" s="9">
        <v>130</v>
      </c>
      <c r="C176" s="9">
        <v>81</v>
      </c>
      <c r="D176" s="9" t="s">
        <v>4</v>
      </c>
      <c r="E176" s="9">
        <f>((B176/A176)-1)/C176</f>
        <v>3.2362459546925581E-3</v>
      </c>
    </row>
    <row r="177" spans="1:5" x14ac:dyDescent="0.35">
      <c r="A177" s="9">
        <v>146</v>
      </c>
      <c r="B177" s="9">
        <v>200</v>
      </c>
      <c r="C177" s="9">
        <v>114</v>
      </c>
      <c r="D177" s="9" t="s">
        <v>4</v>
      </c>
      <c r="E177" s="9">
        <f>((B177/A177)-1)/C177</f>
        <v>3.244412400865176E-3</v>
      </c>
    </row>
    <row r="178" spans="1:5" x14ac:dyDescent="0.35">
      <c r="A178" s="9">
        <v>163</v>
      </c>
      <c r="B178" s="9">
        <v>190</v>
      </c>
      <c r="C178" s="9">
        <v>51</v>
      </c>
      <c r="D178" s="9" t="s">
        <v>4</v>
      </c>
      <c r="E178" s="9">
        <f>((B178/A178)-1)/C178</f>
        <v>3.2479249368459026E-3</v>
      </c>
    </row>
    <row r="179" spans="1:5" x14ac:dyDescent="0.35">
      <c r="A179" s="9">
        <v>61</v>
      </c>
      <c r="B179" s="9">
        <v>75</v>
      </c>
      <c r="C179" s="9">
        <v>70</v>
      </c>
      <c r="D179" s="9" t="s">
        <v>4</v>
      </c>
      <c r="E179" s="9">
        <f>((B179/A179)-1)/C179</f>
        <v>3.2786885245901644E-3</v>
      </c>
    </row>
    <row r="180" spans="1:5" x14ac:dyDescent="0.35">
      <c r="A180" s="9">
        <v>97</v>
      </c>
      <c r="B180" s="9">
        <v>127</v>
      </c>
      <c r="C180" s="9">
        <v>94</v>
      </c>
      <c r="D180" s="9" t="s">
        <v>4</v>
      </c>
      <c r="E180" s="9">
        <f>((B180/A180)-1)/C180</f>
        <v>3.2901952182496164E-3</v>
      </c>
    </row>
    <row r="181" spans="1:5" x14ac:dyDescent="0.35">
      <c r="A181" s="9">
        <v>104</v>
      </c>
      <c r="B181" s="9">
        <v>130</v>
      </c>
      <c r="C181" s="9">
        <v>75</v>
      </c>
      <c r="D181" s="9" t="s">
        <v>4</v>
      </c>
      <c r="E181" s="9">
        <f>((B181/A181)-1)/C181</f>
        <v>3.3333333333333335E-3</v>
      </c>
    </row>
    <row r="182" spans="1:5" x14ac:dyDescent="0.35">
      <c r="A182" s="9">
        <v>76</v>
      </c>
      <c r="B182" s="9">
        <v>89</v>
      </c>
      <c r="C182" s="9">
        <v>51</v>
      </c>
      <c r="D182" s="9" t="s">
        <v>4</v>
      </c>
      <c r="E182" s="9">
        <f>((B182/A182)-1)/C182</f>
        <v>3.3539731682146537E-3</v>
      </c>
    </row>
    <row r="183" spans="1:5" x14ac:dyDescent="0.35">
      <c r="A183" s="9">
        <v>154</v>
      </c>
      <c r="B183" s="9">
        <v>180</v>
      </c>
      <c r="C183" s="9">
        <v>49</v>
      </c>
      <c r="D183" s="9" t="s">
        <v>4</v>
      </c>
      <c r="E183" s="9">
        <f>((B183/A183)-1)/C183</f>
        <v>3.4455340577789545E-3</v>
      </c>
    </row>
    <row r="184" spans="1:5" x14ac:dyDescent="0.35">
      <c r="A184" s="9">
        <v>153</v>
      </c>
      <c r="B184" s="9">
        <v>184</v>
      </c>
      <c r="C184" s="9">
        <v>57</v>
      </c>
      <c r="D184" s="9" t="s">
        <v>4</v>
      </c>
      <c r="E184" s="9">
        <f>((B184/A184)-1)/C184</f>
        <v>3.5546382295608293E-3</v>
      </c>
    </row>
    <row r="185" spans="1:5" x14ac:dyDescent="0.35">
      <c r="A185" s="9">
        <v>147</v>
      </c>
      <c r="B185" s="9">
        <v>177</v>
      </c>
      <c r="C185" s="9">
        <v>57</v>
      </c>
      <c r="D185" s="9" t="s">
        <v>4</v>
      </c>
      <c r="E185" s="9">
        <f>((B185/A185)-1)/C185</f>
        <v>3.5803795202291443E-3</v>
      </c>
    </row>
    <row r="186" spans="1:5" x14ac:dyDescent="0.35">
      <c r="A186" s="9">
        <v>190</v>
      </c>
      <c r="B186" s="9">
        <v>217</v>
      </c>
      <c r="C186" s="9">
        <v>39</v>
      </c>
      <c r="D186" s="9" t="s">
        <v>4</v>
      </c>
      <c r="E186" s="9">
        <f>((B186/A186)-1)/C186</f>
        <v>3.6437246963562753E-3</v>
      </c>
    </row>
    <row r="187" spans="1:5" x14ac:dyDescent="0.35">
      <c r="A187" s="9">
        <v>149</v>
      </c>
      <c r="B187" s="9">
        <v>186</v>
      </c>
      <c r="C187" s="9">
        <v>68</v>
      </c>
      <c r="D187" s="9" t="s">
        <v>4</v>
      </c>
      <c r="E187" s="9">
        <f>((B187/A187)-1)/C187</f>
        <v>3.6517962889853926E-3</v>
      </c>
    </row>
    <row r="188" spans="1:5" x14ac:dyDescent="0.35">
      <c r="A188" s="9">
        <v>146</v>
      </c>
      <c r="B188" s="9">
        <v>159</v>
      </c>
      <c r="C188" s="9">
        <v>24</v>
      </c>
      <c r="D188" s="9" t="s">
        <v>4</v>
      </c>
      <c r="E188" s="9">
        <f>((B188/A188)-1)/C188</f>
        <v>3.7100456621004529E-3</v>
      </c>
    </row>
    <row r="189" spans="1:5" x14ac:dyDescent="0.35">
      <c r="A189" s="9">
        <v>102</v>
      </c>
      <c r="B189" s="9">
        <v>110</v>
      </c>
      <c r="C189" s="9">
        <v>21</v>
      </c>
      <c r="D189" s="9" t="s">
        <v>4</v>
      </c>
      <c r="E189" s="9">
        <f>((B189/A189)-1)/C189</f>
        <v>3.7348272642390261E-3</v>
      </c>
    </row>
    <row r="190" spans="1:5" x14ac:dyDescent="0.35">
      <c r="A190" s="7">
        <v>93</v>
      </c>
      <c r="B190" s="7">
        <v>100</v>
      </c>
      <c r="C190" s="7">
        <v>20</v>
      </c>
      <c r="D190" s="7" t="s">
        <v>4</v>
      </c>
      <c r="E190" s="7">
        <f>((B190/A190)-1)/C190</f>
        <v>3.7634408602150505E-3</v>
      </c>
    </row>
    <row r="191" spans="1:5" x14ac:dyDescent="0.35">
      <c r="A191" s="7">
        <v>135</v>
      </c>
      <c r="B191" s="7">
        <v>187</v>
      </c>
      <c r="C191" s="7">
        <v>102</v>
      </c>
      <c r="D191" s="7" t="s">
        <v>4</v>
      </c>
      <c r="E191" s="7">
        <f>((B191/A191)-1)/C191</f>
        <v>3.7763253449527947E-3</v>
      </c>
    </row>
    <row r="192" spans="1:5" x14ac:dyDescent="0.35">
      <c r="A192" s="9">
        <v>137</v>
      </c>
      <c r="B192" s="9">
        <v>172</v>
      </c>
      <c r="C192" s="9">
        <v>67</v>
      </c>
      <c r="D192" s="9" t="s">
        <v>4</v>
      </c>
      <c r="E192" s="9">
        <f>((B192/A192)-1)/C192</f>
        <v>3.8130515306678292E-3</v>
      </c>
    </row>
    <row r="193" spans="1:5" x14ac:dyDescent="0.35">
      <c r="A193" s="9">
        <v>52</v>
      </c>
      <c r="B193" s="9">
        <v>57</v>
      </c>
      <c r="C193" s="9">
        <v>25</v>
      </c>
      <c r="D193" s="9" t="s">
        <v>4</v>
      </c>
      <c r="E193" s="9">
        <f>((B193/A193)-1)/C193</f>
        <v>3.8461538461538503E-3</v>
      </c>
    </row>
    <row r="194" spans="1:5" x14ac:dyDescent="0.35">
      <c r="A194" s="9">
        <v>139</v>
      </c>
      <c r="B194" s="9">
        <v>181</v>
      </c>
      <c r="C194" s="9">
        <v>78</v>
      </c>
      <c r="D194" s="9" t="s">
        <v>4</v>
      </c>
      <c r="E194" s="9">
        <f>((B194/A194)-1)/C194</f>
        <v>3.8738240177089087E-3</v>
      </c>
    </row>
    <row r="195" spans="1:5" x14ac:dyDescent="0.35">
      <c r="A195" s="9">
        <v>123</v>
      </c>
      <c r="B195" s="9">
        <v>149</v>
      </c>
      <c r="C195" s="9">
        <v>54</v>
      </c>
      <c r="D195" s="9" t="s">
        <v>4</v>
      </c>
      <c r="E195" s="9">
        <f>((B195/A195)-1)/C195</f>
        <v>3.9144835892803379E-3</v>
      </c>
    </row>
    <row r="196" spans="1:5" x14ac:dyDescent="0.35">
      <c r="A196" s="9">
        <v>190</v>
      </c>
      <c r="B196" s="9">
        <v>199</v>
      </c>
      <c r="C196" s="9">
        <v>12</v>
      </c>
      <c r="D196" s="9" t="s">
        <v>4</v>
      </c>
      <c r="E196" s="9">
        <f>((B196/A196)-1)/C196</f>
        <v>3.9473684210526256E-3</v>
      </c>
    </row>
    <row r="197" spans="1:5" x14ac:dyDescent="0.35">
      <c r="A197" s="9">
        <v>161</v>
      </c>
      <c r="B197" s="9">
        <v>191</v>
      </c>
      <c r="C197" s="9">
        <v>47</v>
      </c>
      <c r="D197" s="9" t="s">
        <v>4</v>
      </c>
      <c r="E197" s="9">
        <f>((B197/A197)-1)/C197</f>
        <v>3.9645830580150631E-3</v>
      </c>
    </row>
    <row r="198" spans="1:5" x14ac:dyDescent="0.35">
      <c r="A198" s="9">
        <v>156</v>
      </c>
      <c r="B198" s="9">
        <v>190</v>
      </c>
      <c r="C198" s="9">
        <v>54</v>
      </c>
      <c r="D198" s="9" t="s">
        <v>4</v>
      </c>
      <c r="E198" s="9">
        <f>((B198/A198)-1)/C198</f>
        <v>4.0360873694207005E-3</v>
      </c>
    </row>
    <row r="199" spans="1:5" x14ac:dyDescent="0.35">
      <c r="A199" s="9">
        <v>172</v>
      </c>
      <c r="B199" s="9">
        <v>189</v>
      </c>
      <c r="C199" s="9">
        <v>24</v>
      </c>
      <c r="D199" s="9" t="s">
        <v>4</v>
      </c>
      <c r="E199" s="9">
        <f>((B199/A199)-1)/C199</f>
        <v>4.1182170542635637E-3</v>
      </c>
    </row>
    <row r="200" spans="1:5" x14ac:dyDescent="0.35">
      <c r="A200" s="9">
        <v>140</v>
      </c>
      <c r="B200" s="9">
        <v>176</v>
      </c>
      <c r="C200" s="9">
        <v>62</v>
      </c>
      <c r="D200" s="9" t="s">
        <v>4</v>
      </c>
      <c r="E200" s="9">
        <f>((B200/A200)-1)/C200</f>
        <v>4.147465437788018E-3</v>
      </c>
    </row>
    <row r="201" spans="1:5" x14ac:dyDescent="0.35">
      <c r="A201" s="9">
        <v>94</v>
      </c>
      <c r="B201" s="9">
        <v>124</v>
      </c>
      <c r="C201" s="9">
        <v>76</v>
      </c>
      <c r="D201" s="9" t="s">
        <v>4</v>
      </c>
      <c r="E201" s="9">
        <f>((B201/A201)-1)/C201</f>
        <v>4.1993281075027979E-3</v>
      </c>
    </row>
    <row r="202" spans="1:5" x14ac:dyDescent="0.35">
      <c r="A202" s="9">
        <v>144</v>
      </c>
      <c r="B202" s="9">
        <v>184</v>
      </c>
      <c r="C202" s="9">
        <v>66</v>
      </c>
      <c r="D202" s="9" t="s">
        <v>4</v>
      </c>
      <c r="E202" s="9">
        <f>((B202/A202)-1)/C202</f>
        <v>4.2087542087542069E-3</v>
      </c>
    </row>
    <row r="203" spans="1:5" x14ac:dyDescent="0.35">
      <c r="A203" s="9">
        <v>142</v>
      </c>
      <c r="B203" s="9">
        <v>187</v>
      </c>
      <c r="C203" s="9">
        <v>75</v>
      </c>
      <c r="D203" s="9" t="s">
        <v>4</v>
      </c>
      <c r="E203" s="9">
        <f>((B203/A203)-1)/C203</f>
        <v>4.2253521126760568E-3</v>
      </c>
    </row>
    <row r="204" spans="1:5" x14ac:dyDescent="0.35">
      <c r="A204" s="9">
        <v>118</v>
      </c>
      <c r="B204" s="9">
        <v>124</v>
      </c>
      <c r="C204" s="9">
        <v>12</v>
      </c>
      <c r="D204" s="9" t="s">
        <v>4</v>
      </c>
      <c r="E204" s="9">
        <f>((B204/A204)-1)/C204</f>
        <v>4.2372881355932273E-3</v>
      </c>
    </row>
    <row r="205" spans="1:5" x14ac:dyDescent="0.35">
      <c r="A205" s="9">
        <v>101</v>
      </c>
      <c r="B205" s="9">
        <v>110</v>
      </c>
      <c r="C205" s="9">
        <v>21</v>
      </c>
      <c r="D205" s="9" t="s">
        <v>4</v>
      </c>
      <c r="E205" s="9">
        <f>((B205/A205)-1)/C205</f>
        <v>4.2432814710042467E-3</v>
      </c>
    </row>
    <row r="206" spans="1:5" x14ac:dyDescent="0.35">
      <c r="A206" s="9">
        <v>113</v>
      </c>
      <c r="B206" s="9">
        <v>143</v>
      </c>
      <c r="C206" s="9">
        <v>62</v>
      </c>
      <c r="D206" s="9" t="s">
        <v>4</v>
      </c>
      <c r="E206" s="9">
        <f>((B206/A206)-1)/C206</f>
        <v>4.2820439623180127E-3</v>
      </c>
    </row>
    <row r="207" spans="1:5" x14ac:dyDescent="0.35">
      <c r="A207" s="9">
        <v>89</v>
      </c>
      <c r="B207" s="9">
        <v>119</v>
      </c>
      <c r="C207" s="9">
        <v>78</v>
      </c>
      <c r="D207" s="9" t="s">
        <v>4</v>
      </c>
      <c r="E207" s="9">
        <f>((B207/A207)-1)/C207</f>
        <v>4.3215211754537592E-3</v>
      </c>
    </row>
    <row r="208" spans="1:5" x14ac:dyDescent="0.35">
      <c r="A208" s="9">
        <v>107</v>
      </c>
      <c r="B208" s="9">
        <v>123</v>
      </c>
      <c r="C208" s="9">
        <v>34</v>
      </c>
      <c r="D208" s="9" t="s">
        <v>4</v>
      </c>
      <c r="E208" s="9">
        <f>((B208/A208)-1)/C208</f>
        <v>4.3980208905992305E-3</v>
      </c>
    </row>
    <row r="209" spans="1:5" x14ac:dyDescent="0.35">
      <c r="A209" s="9">
        <v>153</v>
      </c>
      <c r="B209" s="9">
        <v>218</v>
      </c>
      <c r="C209" s="9">
        <v>96</v>
      </c>
      <c r="D209" s="9" t="s">
        <v>4</v>
      </c>
      <c r="E209" s="9">
        <f>((B209/A209)-1)/C209</f>
        <v>4.4253812636165582E-3</v>
      </c>
    </row>
    <row r="210" spans="1:5" x14ac:dyDescent="0.35">
      <c r="A210" s="9">
        <v>128</v>
      </c>
      <c r="B210" s="9">
        <v>160</v>
      </c>
      <c r="C210" s="9">
        <v>56</v>
      </c>
      <c r="D210" s="9" t="s">
        <v>4</v>
      </c>
      <c r="E210" s="9">
        <f>((B210/A210)-1)/C210</f>
        <v>4.464285714285714E-3</v>
      </c>
    </row>
    <row r="211" spans="1:5" x14ac:dyDescent="0.35">
      <c r="A211" s="9">
        <v>142</v>
      </c>
      <c r="B211" s="9">
        <v>170</v>
      </c>
      <c r="C211" s="9">
        <v>44</v>
      </c>
      <c r="D211" s="9" t="s">
        <v>4</v>
      </c>
      <c r="E211" s="9">
        <f>((B211/A211)-1)/C211</f>
        <v>4.481434058898847E-3</v>
      </c>
    </row>
    <row r="212" spans="1:5" x14ac:dyDescent="0.35">
      <c r="A212" s="9">
        <v>121</v>
      </c>
      <c r="B212" s="9">
        <v>169</v>
      </c>
      <c r="C212" s="9">
        <v>88</v>
      </c>
      <c r="D212" s="9" t="s">
        <v>4</v>
      </c>
      <c r="E212" s="9">
        <f>((B212/A212)-1)/C212</f>
        <v>4.5078888054094664E-3</v>
      </c>
    </row>
    <row r="213" spans="1:5" x14ac:dyDescent="0.35">
      <c r="A213" s="7">
        <v>103</v>
      </c>
      <c r="B213" s="7">
        <v>125</v>
      </c>
      <c r="C213" s="7">
        <v>47</v>
      </c>
      <c r="D213" s="7" t="s">
        <v>4</v>
      </c>
      <c r="E213" s="7">
        <f>((B213/A213)-1)/C213</f>
        <v>4.5445155959512474E-3</v>
      </c>
    </row>
    <row r="214" spans="1:5" x14ac:dyDescent="0.35">
      <c r="A214" s="7">
        <v>100</v>
      </c>
      <c r="B214" s="7">
        <v>108</v>
      </c>
      <c r="C214" s="7">
        <v>17</v>
      </c>
      <c r="D214" s="7" t="s">
        <v>4</v>
      </c>
      <c r="E214" s="7">
        <f>((B214/A214)-1)/C214</f>
        <v>4.7058823529411804E-3</v>
      </c>
    </row>
    <row r="215" spans="1:5" x14ac:dyDescent="0.35">
      <c r="A215" s="9">
        <v>49</v>
      </c>
      <c r="B215" s="9">
        <v>70</v>
      </c>
      <c r="C215" s="9">
        <v>91</v>
      </c>
      <c r="D215" s="9" t="s">
        <v>4</v>
      </c>
      <c r="E215" s="9">
        <f>((B215/A215)-1)/C215</f>
        <v>4.7095761381475672E-3</v>
      </c>
    </row>
    <row r="216" spans="1:5" x14ac:dyDescent="0.35">
      <c r="A216" s="9">
        <v>156</v>
      </c>
      <c r="B216" s="9">
        <v>185</v>
      </c>
      <c r="C216" s="9">
        <v>39</v>
      </c>
      <c r="D216" s="9" t="s">
        <v>4</v>
      </c>
      <c r="E216" s="9">
        <f>((B216/A216)-1)/C216</f>
        <v>4.7666009204470746E-3</v>
      </c>
    </row>
    <row r="217" spans="1:5" x14ac:dyDescent="0.35">
      <c r="A217" s="9">
        <v>136</v>
      </c>
      <c r="B217" s="9">
        <v>181</v>
      </c>
      <c r="C217" s="9">
        <v>69</v>
      </c>
      <c r="D217" s="9" t="s">
        <v>4</v>
      </c>
      <c r="E217" s="9">
        <f>((B217/A217)-1)/C217</f>
        <v>4.7953964194373394E-3</v>
      </c>
    </row>
    <row r="218" spans="1:5" x14ac:dyDescent="0.35">
      <c r="A218" s="9">
        <v>108</v>
      </c>
      <c r="B218" s="9">
        <v>165</v>
      </c>
      <c r="C218" s="9">
        <v>110</v>
      </c>
      <c r="D218" s="9" t="s">
        <v>4</v>
      </c>
      <c r="E218" s="9">
        <f>((B218/A218)-1)/C218</f>
        <v>4.7979797979797968E-3</v>
      </c>
    </row>
    <row r="219" spans="1:5" x14ac:dyDescent="0.35">
      <c r="A219" s="9">
        <v>106</v>
      </c>
      <c r="B219" s="9">
        <v>132</v>
      </c>
      <c r="C219" s="9">
        <v>51</v>
      </c>
      <c r="D219" s="9" t="s">
        <v>4</v>
      </c>
      <c r="E219" s="9">
        <f>((B219/A219)-1)/C219</f>
        <v>4.8094709581945972E-3</v>
      </c>
    </row>
    <row r="220" spans="1:5" x14ac:dyDescent="0.35">
      <c r="A220" s="9">
        <v>177</v>
      </c>
      <c r="B220" s="9">
        <v>189</v>
      </c>
      <c r="C220" s="9">
        <v>14</v>
      </c>
      <c r="D220" s="9" t="s">
        <v>4</v>
      </c>
      <c r="E220" s="9">
        <f>((B220/A220)-1)/C220</f>
        <v>4.8426150121065404E-3</v>
      </c>
    </row>
    <row r="221" spans="1:5" x14ac:dyDescent="0.35">
      <c r="A221" s="9">
        <v>138</v>
      </c>
      <c r="B221" s="9">
        <v>161</v>
      </c>
      <c r="C221" s="9">
        <v>34</v>
      </c>
      <c r="D221" s="9" t="s">
        <v>4</v>
      </c>
      <c r="E221" s="9">
        <f>((B221/A221)-1)/C221</f>
        <v>4.901960784313728E-3</v>
      </c>
    </row>
    <row r="222" spans="1:5" x14ac:dyDescent="0.35">
      <c r="A222" s="9">
        <v>97</v>
      </c>
      <c r="B222" s="9">
        <v>120</v>
      </c>
      <c r="C222" s="9">
        <v>48</v>
      </c>
      <c r="D222" s="9" t="s">
        <v>4</v>
      </c>
      <c r="E222" s="9">
        <f>((B222/A222)-1)/C222</f>
        <v>4.9398625429553271E-3</v>
      </c>
    </row>
    <row r="223" spans="1:5" x14ac:dyDescent="0.35">
      <c r="A223" s="9">
        <v>121</v>
      </c>
      <c r="B223" s="9">
        <v>149</v>
      </c>
      <c r="C223" s="9">
        <v>46</v>
      </c>
      <c r="D223" s="9" t="s">
        <v>4</v>
      </c>
      <c r="E223" s="9">
        <f>((B223/A223)-1)/C223</f>
        <v>5.0305425799496923E-3</v>
      </c>
    </row>
    <row r="224" spans="1:5" x14ac:dyDescent="0.35">
      <c r="A224" s="9">
        <v>126</v>
      </c>
      <c r="B224" s="9">
        <v>171</v>
      </c>
      <c r="C224" s="9">
        <v>69</v>
      </c>
      <c r="D224" s="9" t="s">
        <v>4</v>
      </c>
      <c r="E224" s="9">
        <f>((B224/A224)-1)/C224</f>
        <v>5.1759834368530029E-3</v>
      </c>
    </row>
    <row r="225" spans="1:5" x14ac:dyDescent="0.35">
      <c r="A225" s="9">
        <v>99</v>
      </c>
      <c r="B225" s="9">
        <v>119</v>
      </c>
      <c r="C225" s="9">
        <v>39</v>
      </c>
      <c r="D225" s="9" t="s">
        <v>4</v>
      </c>
      <c r="E225" s="9">
        <f>((B225/A225)-1)/C225</f>
        <v>5.1800051800051788E-3</v>
      </c>
    </row>
    <row r="226" spans="1:5" x14ac:dyDescent="0.35">
      <c r="A226" s="9">
        <v>66</v>
      </c>
      <c r="B226" s="9">
        <v>96</v>
      </c>
      <c r="C226" s="9">
        <v>87</v>
      </c>
      <c r="D226" s="9" t="s">
        <v>4</v>
      </c>
      <c r="E226" s="9">
        <f>((B226/A226)-1)/C226</f>
        <v>5.2246603970741903E-3</v>
      </c>
    </row>
    <row r="227" spans="1:5" x14ac:dyDescent="0.35">
      <c r="A227" s="9">
        <v>104</v>
      </c>
      <c r="B227" s="9">
        <v>150</v>
      </c>
      <c r="C227" s="9">
        <v>84</v>
      </c>
      <c r="D227" s="9" t="s">
        <v>4</v>
      </c>
      <c r="E227" s="9">
        <f>((B227/A227)-1)/C227</f>
        <v>5.2655677655677651E-3</v>
      </c>
    </row>
    <row r="228" spans="1:5" x14ac:dyDescent="0.35">
      <c r="A228" s="9">
        <v>126</v>
      </c>
      <c r="B228" s="9">
        <v>144</v>
      </c>
      <c r="C228" s="9">
        <v>27</v>
      </c>
      <c r="D228" s="9" t="s">
        <v>4</v>
      </c>
      <c r="E228" s="9">
        <f>((B228/A228)-1)/C228</f>
        <v>5.291005291005289E-3</v>
      </c>
    </row>
    <row r="229" spans="1:5" x14ac:dyDescent="0.35">
      <c r="A229" s="9">
        <v>113</v>
      </c>
      <c r="B229" s="9">
        <v>170</v>
      </c>
      <c r="C229" s="9">
        <v>93</v>
      </c>
      <c r="D229" s="9" t="s">
        <v>4</v>
      </c>
      <c r="E229" s="9">
        <f>((B229/A229)-1)/C229</f>
        <v>5.4239223522694821E-3</v>
      </c>
    </row>
    <row r="230" spans="1:5" x14ac:dyDescent="0.35">
      <c r="A230" s="9">
        <v>119</v>
      </c>
      <c r="B230" s="9">
        <v>186</v>
      </c>
      <c r="C230" s="9">
        <v>103</v>
      </c>
      <c r="D230" s="9" t="s">
        <v>4</v>
      </c>
      <c r="E230" s="9">
        <f>((B230/A230)-1)/C230</f>
        <v>5.4662641755731422E-3</v>
      </c>
    </row>
    <row r="231" spans="1:5" x14ac:dyDescent="0.35">
      <c r="A231" s="9">
        <v>109</v>
      </c>
      <c r="B231" s="9">
        <v>171</v>
      </c>
      <c r="C231" s="9">
        <v>103</v>
      </c>
      <c r="D231" s="9" t="s">
        <v>4</v>
      </c>
      <c r="E231" s="9">
        <f>((B231/A231)-1)/C231</f>
        <v>5.5224013538790412E-3</v>
      </c>
    </row>
    <row r="232" spans="1:5" x14ac:dyDescent="0.35">
      <c r="A232" s="9">
        <v>89</v>
      </c>
      <c r="B232" s="9">
        <v>101</v>
      </c>
      <c r="C232" s="9">
        <v>24</v>
      </c>
      <c r="D232" s="9" t="s">
        <v>4</v>
      </c>
      <c r="E232" s="9">
        <f>((B232/A232)-1)/C232</f>
        <v>5.6179775280898918E-3</v>
      </c>
    </row>
    <row r="233" spans="1:5" x14ac:dyDescent="0.35">
      <c r="A233" s="9">
        <v>96</v>
      </c>
      <c r="B233" s="9">
        <v>136</v>
      </c>
      <c r="C233" s="9">
        <v>74</v>
      </c>
      <c r="D233" s="9" t="s">
        <v>4</v>
      </c>
      <c r="E233" s="9">
        <f>((B233/A233)-1)/C233</f>
        <v>5.6306306306306312E-3</v>
      </c>
    </row>
    <row r="234" spans="1:5" x14ac:dyDescent="0.35">
      <c r="A234" s="9">
        <v>118</v>
      </c>
      <c r="B234" s="9">
        <v>172</v>
      </c>
      <c r="C234" s="9">
        <v>80</v>
      </c>
      <c r="D234" s="9" t="s">
        <v>4</v>
      </c>
      <c r="E234" s="9">
        <f>((B234/A234)-1)/C234</f>
        <v>5.7203389830508457E-3</v>
      </c>
    </row>
    <row r="235" spans="1:5" x14ac:dyDescent="0.35">
      <c r="A235" s="9">
        <v>127</v>
      </c>
      <c r="B235" s="9">
        <v>186</v>
      </c>
      <c r="C235" s="9">
        <v>81</v>
      </c>
      <c r="D235" s="9" t="s">
        <v>4</v>
      </c>
      <c r="E235" s="9">
        <f>((B235/A235)-1)/C235</f>
        <v>5.7353941868377575E-3</v>
      </c>
    </row>
    <row r="236" spans="1:5" x14ac:dyDescent="0.35">
      <c r="A236" s="9">
        <v>140</v>
      </c>
      <c r="B236" s="9">
        <v>201</v>
      </c>
      <c r="C236" s="9">
        <v>75</v>
      </c>
      <c r="D236" s="9" t="s">
        <v>4</v>
      </c>
      <c r="E236" s="9">
        <f>((B236/A236)-1)/C236</f>
        <v>5.8095238095238096E-3</v>
      </c>
    </row>
    <row r="237" spans="1:5" x14ac:dyDescent="0.35">
      <c r="A237" s="9">
        <v>50</v>
      </c>
      <c r="B237" s="9">
        <v>84</v>
      </c>
      <c r="C237" s="9">
        <v>116</v>
      </c>
      <c r="D237" s="9" t="s">
        <v>5</v>
      </c>
      <c r="E237" s="9">
        <f>((B237/A237)-1)/C237</f>
        <v>5.8620689655172406E-3</v>
      </c>
    </row>
    <row r="238" spans="1:5" x14ac:dyDescent="0.35">
      <c r="A238" s="9">
        <v>43</v>
      </c>
      <c r="B238" s="9">
        <v>67</v>
      </c>
      <c r="C238" s="9">
        <v>95</v>
      </c>
      <c r="D238" s="9" t="s">
        <v>4</v>
      </c>
      <c r="E238" s="9">
        <f>((B238/A238)-1)/C238</f>
        <v>5.8751529987760105E-3</v>
      </c>
    </row>
    <row r="239" spans="1:5" x14ac:dyDescent="0.35">
      <c r="A239" s="9">
        <v>157</v>
      </c>
      <c r="B239" s="9">
        <v>200</v>
      </c>
      <c r="C239" s="9">
        <v>46</v>
      </c>
      <c r="D239" s="9" t="s">
        <v>4</v>
      </c>
      <c r="E239" s="9">
        <f>((B239/A239)-1)/C239</f>
        <v>5.9540293547493753E-3</v>
      </c>
    </row>
    <row r="240" spans="1:5" x14ac:dyDescent="0.35">
      <c r="A240" s="9">
        <v>95</v>
      </c>
      <c r="B240" s="9">
        <v>119</v>
      </c>
      <c r="C240" s="9">
        <v>42</v>
      </c>
      <c r="D240" s="9" t="s">
        <v>4</v>
      </c>
      <c r="E240" s="9">
        <f>((B240/A240)-1)/C240</f>
        <v>6.0150375939849602E-3</v>
      </c>
    </row>
    <row r="241" spans="1:5" x14ac:dyDescent="0.35">
      <c r="A241" s="9">
        <v>91</v>
      </c>
      <c r="B241" s="9">
        <v>117</v>
      </c>
      <c r="C241" s="9">
        <v>47</v>
      </c>
      <c r="D241" s="9" t="s">
        <v>4</v>
      </c>
      <c r="E241" s="9">
        <f>((B241/A241)-1)/C241</f>
        <v>6.079027355623102E-3</v>
      </c>
    </row>
    <row r="242" spans="1:5" x14ac:dyDescent="0.35">
      <c r="A242" s="9">
        <v>82</v>
      </c>
      <c r="B242" s="9">
        <v>87</v>
      </c>
      <c r="C242" s="9">
        <v>10</v>
      </c>
      <c r="D242" s="9" t="s">
        <v>4</v>
      </c>
      <c r="E242" s="9">
        <f>((B242/A242)-1)/C242</f>
        <v>6.0975609756097615E-3</v>
      </c>
    </row>
    <row r="243" spans="1:5" x14ac:dyDescent="0.35">
      <c r="A243" s="9">
        <v>133</v>
      </c>
      <c r="B243" s="9">
        <v>155</v>
      </c>
      <c r="C243" s="9">
        <v>27</v>
      </c>
      <c r="D243" s="9" t="s">
        <v>4</v>
      </c>
      <c r="E243" s="9">
        <f>((B243/A243)-1)/C243</f>
        <v>6.126427179058762E-3</v>
      </c>
    </row>
    <row r="244" spans="1:5" x14ac:dyDescent="0.35">
      <c r="A244" s="9">
        <v>129</v>
      </c>
      <c r="B244" s="9">
        <v>199</v>
      </c>
      <c r="C244" s="9">
        <v>88</v>
      </c>
      <c r="D244" s="9" t="s">
        <v>4</v>
      </c>
      <c r="E244" s="9">
        <f>((B244/A244)-1)/C244</f>
        <v>6.1663143058491906E-3</v>
      </c>
    </row>
    <row r="245" spans="1:5" x14ac:dyDescent="0.35">
      <c r="A245" s="7">
        <v>130</v>
      </c>
      <c r="B245" s="7">
        <v>169</v>
      </c>
      <c r="C245" s="7">
        <v>48</v>
      </c>
      <c r="D245" s="7" t="s">
        <v>4</v>
      </c>
      <c r="E245" s="7">
        <f>((B245/A245)-1)/C245</f>
        <v>6.2500000000000012E-3</v>
      </c>
    </row>
    <row r="246" spans="1:5" x14ac:dyDescent="0.35">
      <c r="A246" s="7">
        <v>45</v>
      </c>
      <c r="B246" s="7">
        <v>62</v>
      </c>
      <c r="C246" s="7">
        <v>60</v>
      </c>
      <c r="D246" s="7" t="s">
        <v>4</v>
      </c>
      <c r="E246" s="7">
        <f>((B246/A246)-1)/C246</f>
        <v>6.2962962962962964E-3</v>
      </c>
    </row>
    <row r="247" spans="1:5" x14ac:dyDescent="0.35">
      <c r="A247" s="9">
        <v>92</v>
      </c>
      <c r="B247" s="9">
        <v>106</v>
      </c>
      <c r="C247" s="9">
        <v>24</v>
      </c>
      <c r="D247" s="9" t="s">
        <v>4</v>
      </c>
      <c r="E247" s="9">
        <f>((B247/A247)-1)/C247</f>
        <v>6.3405797101449279E-3</v>
      </c>
    </row>
    <row r="248" spans="1:5" x14ac:dyDescent="0.35">
      <c r="A248" s="9">
        <v>66</v>
      </c>
      <c r="B248" s="9">
        <v>100</v>
      </c>
      <c r="C248" s="9">
        <v>78</v>
      </c>
      <c r="D248" s="9" t="s">
        <v>4</v>
      </c>
      <c r="E248" s="9">
        <f>((B248/A248)-1)/C248</f>
        <v>6.6045066045066041E-3</v>
      </c>
    </row>
    <row r="249" spans="1:5" x14ac:dyDescent="0.35">
      <c r="A249" s="9">
        <v>55</v>
      </c>
      <c r="B249" s="9">
        <v>94</v>
      </c>
      <c r="C249" s="9">
        <v>104</v>
      </c>
      <c r="D249" s="9" t="s">
        <v>4</v>
      </c>
      <c r="E249" s="9">
        <f>((B249/A249)-1)/C249</f>
        <v>6.818181818181817E-3</v>
      </c>
    </row>
    <row r="250" spans="1:5" x14ac:dyDescent="0.35">
      <c r="A250" s="9">
        <v>129</v>
      </c>
      <c r="B250" s="9">
        <v>173</v>
      </c>
      <c r="C250" s="9">
        <v>50</v>
      </c>
      <c r="D250" s="9" t="s">
        <v>4</v>
      </c>
      <c r="E250" s="9">
        <f>((B250/A250)-1)/C250</f>
        <v>6.821705426356588E-3</v>
      </c>
    </row>
    <row r="251" spans="1:5" x14ac:dyDescent="0.35">
      <c r="A251" s="9">
        <v>90</v>
      </c>
      <c r="B251" s="9">
        <v>110</v>
      </c>
      <c r="C251" s="9">
        <v>32</v>
      </c>
      <c r="D251" s="9" t="s">
        <v>4</v>
      </c>
      <c r="E251" s="9">
        <f>((B251/A251)-1)/C251</f>
        <v>6.9444444444444475E-3</v>
      </c>
    </row>
    <row r="252" spans="1:5" x14ac:dyDescent="0.35">
      <c r="A252" s="9">
        <v>94</v>
      </c>
      <c r="B252" s="9">
        <v>135</v>
      </c>
      <c r="C252" s="9">
        <v>61</v>
      </c>
      <c r="D252" s="9" t="s">
        <v>4</v>
      </c>
      <c r="E252" s="9">
        <f>((B252/A252)-1)/C252</f>
        <v>7.1503313568189748E-3</v>
      </c>
    </row>
    <row r="253" spans="1:5" x14ac:dyDescent="0.35">
      <c r="A253" s="9">
        <v>120</v>
      </c>
      <c r="B253" s="9">
        <v>209</v>
      </c>
      <c r="C253" s="9">
        <v>103</v>
      </c>
      <c r="D253" s="9" t="s">
        <v>4</v>
      </c>
      <c r="E253" s="9">
        <f>((B253/A253)-1)/C253</f>
        <v>7.2006472491909388E-3</v>
      </c>
    </row>
    <row r="254" spans="1:5" x14ac:dyDescent="0.35">
      <c r="A254" s="9">
        <v>88</v>
      </c>
      <c r="B254" s="9">
        <v>120</v>
      </c>
      <c r="C254" s="9">
        <v>50</v>
      </c>
      <c r="D254" s="9" t="s">
        <v>4</v>
      </c>
      <c r="E254" s="9">
        <f>((B254/A254)-1)/C254</f>
        <v>7.272727272727271E-3</v>
      </c>
    </row>
    <row r="255" spans="1:5" x14ac:dyDescent="0.35">
      <c r="A255" s="9">
        <v>102</v>
      </c>
      <c r="B255" s="9">
        <v>163</v>
      </c>
      <c r="C255" s="9">
        <v>82</v>
      </c>
      <c r="D255" s="9" t="s">
        <v>4</v>
      </c>
      <c r="E255" s="9">
        <f>((B255/A255)-1)/C255</f>
        <v>7.2931611669057881E-3</v>
      </c>
    </row>
    <row r="256" spans="1:5" x14ac:dyDescent="0.35">
      <c r="A256" s="9">
        <v>88</v>
      </c>
      <c r="B256" s="9">
        <v>143</v>
      </c>
      <c r="C256" s="9">
        <v>83</v>
      </c>
      <c r="D256" s="9" t="s">
        <v>4</v>
      </c>
      <c r="E256" s="9">
        <f>((B256/A256)-1)/C256</f>
        <v>7.5301204819277108E-3</v>
      </c>
    </row>
    <row r="257" spans="1:5" x14ac:dyDescent="0.35">
      <c r="A257" s="9">
        <v>69</v>
      </c>
      <c r="B257" s="9">
        <v>130</v>
      </c>
      <c r="C257" s="9">
        <v>117</v>
      </c>
      <c r="D257" s="9" t="s">
        <v>4</v>
      </c>
      <c r="E257" s="9">
        <f>((B257/A257)-1)/C257</f>
        <v>7.5560510343119034E-3</v>
      </c>
    </row>
    <row r="258" spans="1:5" x14ac:dyDescent="0.35">
      <c r="A258" s="9">
        <v>121</v>
      </c>
      <c r="B258" s="9">
        <v>194</v>
      </c>
      <c r="C258" s="9">
        <v>79</v>
      </c>
      <c r="D258" s="9" t="s">
        <v>4</v>
      </c>
      <c r="E258" s="9">
        <f>((B258/A258)-1)/C258</f>
        <v>7.6367820901767965E-3</v>
      </c>
    </row>
    <row r="259" spans="1:5" x14ac:dyDescent="0.35">
      <c r="A259" s="9">
        <v>105</v>
      </c>
      <c r="B259" s="9">
        <v>135</v>
      </c>
      <c r="C259" s="9">
        <v>37</v>
      </c>
      <c r="D259" s="9" t="s">
        <v>4</v>
      </c>
      <c r="E259" s="9">
        <f>((B259/A259)-1)/C259</f>
        <v>7.7220077220077248E-3</v>
      </c>
    </row>
    <row r="260" spans="1:5" x14ac:dyDescent="0.35">
      <c r="A260" s="9">
        <v>82</v>
      </c>
      <c r="B260" s="9">
        <v>133</v>
      </c>
      <c r="C260" s="9">
        <v>80</v>
      </c>
      <c r="D260" s="9" t="s">
        <v>4</v>
      </c>
      <c r="E260" s="9">
        <f>((B260/A260)-1)/C260</f>
        <v>7.7743902439024407E-3</v>
      </c>
    </row>
    <row r="261" spans="1:5" x14ac:dyDescent="0.35">
      <c r="A261" s="9">
        <v>51</v>
      </c>
      <c r="B261" s="9">
        <v>76</v>
      </c>
      <c r="C261" s="9">
        <v>63</v>
      </c>
      <c r="D261" s="9" t="s">
        <v>4</v>
      </c>
      <c r="E261" s="9">
        <f>((B261/A261)-1)/C261</f>
        <v>7.780890133831311E-3</v>
      </c>
    </row>
    <row r="262" spans="1:5" x14ac:dyDescent="0.35">
      <c r="A262" s="9">
        <v>138</v>
      </c>
      <c r="B262" s="9">
        <v>178</v>
      </c>
      <c r="C262" s="9">
        <v>37</v>
      </c>
      <c r="D262" s="9" t="s">
        <v>4</v>
      </c>
      <c r="E262" s="9">
        <f>((B262/A262)-1)/C262</f>
        <v>7.8339208773991371E-3</v>
      </c>
    </row>
    <row r="263" spans="1:5" x14ac:dyDescent="0.35">
      <c r="A263" s="9">
        <v>113</v>
      </c>
      <c r="B263" s="9">
        <v>187</v>
      </c>
      <c r="C263" s="9">
        <v>81</v>
      </c>
      <c r="D263" s="9" t="s">
        <v>4</v>
      </c>
      <c r="E263" s="9">
        <f>((B263/A263)-1)/C263</f>
        <v>8.0847809461378779E-3</v>
      </c>
    </row>
    <row r="264" spans="1:5" x14ac:dyDescent="0.35">
      <c r="A264" s="9">
        <v>53</v>
      </c>
      <c r="B264" s="9">
        <v>62</v>
      </c>
      <c r="C264" s="9">
        <v>21</v>
      </c>
      <c r="D264" s="9" t="s">
        <v>4</v>
      </c>
      <c r="E264" s="9">
        <f>((B264/A264)-1)/C264</f>
        <v>8.0862533692722359E-3</v>
      </c>
    </row>
    <row r="265" spans="1:5" x14ac:dyDescent="0.35">
      <c r="A265" s="9">
        <v>107</v>
      </c>
      <c r="B265" s="9">
        <v>162</v>
      </c>
      <c r="C265" s="9">
        <v>63</v>
      </c>
      <c r="D265" s="9" t="s">
        <v>4</v>
      </c>
      <c r="E265" s="9">
        <f>((B265/A265)-1)/C265</f>
        <v>8.159026850615635E-3</v>
      </c>
    </row>
    <row r="266" spans="1:5" x14ac:dyDescent="0.35">
      <c r="A266" s="9">
        <v>139</v>
      </c>
      <c r="B266" s="9">
        <v>204</v>
      </c>
      <c r="C266" s="9">
        <v>54</v>
      </c>
      <c r="D266" s="9" t="s">
        <v>4</v>
      </c>
      <c r="E266" s="9">
        <f>((B266/A266)-1)/C266</f>
        <v>8.6597388755662134E-3</v>
      </c>
    </row>
    <row r="267" spans="1:5" x14ac:dyDescent="0.35">
      <c r="A267" s="9">
        <v>97</v>
      </c>
      <c r="B267" s="9">
        <v>180</v>
      </c>
      <c r="C267" s="9">
        <v>97</v>
      </c>
      <c r="D267" s="9" t="s">
        <v>4</v>
      </c>
      <c r="E267" s="9">
        <f>((B267/A267)-1)/C267</f>
        <v>8.8213412689977684E-3</v>
      </c>
    </row>
    <row r="268" spans="1:5" x14ac:dyDescent="0.35">
      <c r="A268" s="9">
        <v>83</v>
      </c>
      <c r="B268" s="9">
        <v>155</v>
      </c>
      <c r="C268" s="9">
        <v>97</v>
      </c>
      <c r="D268" s="9" t="s">
        <v>4</v>
      </c>
      <c r="E268" s="9">
        <f>((B268/A268)-1)/C268</f>
        <v>8.9429884486399193E-3</v>
      </c>
    </row>
    <row r="269" spans="1:5" x14ac:dyDescent="0.35">
      <c r="A269" s="9">
        <v>144</v>
      </c>
      <c r="B269" s="9">
        <v>175</v>
      </c>
      <c r="C269" s="9">
        <v>24</v>
      </c>
      <c r="D269" s="9" t="s">
        <v>4</v>
      </c>
      <c r="E269" s="9">
        <f>((B269/A269)-1)/C269</f>
        <v>8.9699074074074039E-3</v>
      </c>
    </row>
    <row r="270" spans="1:5" x14ac:dyDescent="0.35">
      <c r="A270" s="9">
        <v>111</v>
      </c>
      <c r="B270" s="9">
        <v>131</v>
      </c>
      <c r="C270" s="9">
        <v>20</v>
      </c>
      <c r="D270" s="9" t="s">
        <v>4</v>
      </c>
      <c r="E270" s="9">
        <f>((B270/A270)-1)/C270</f>
        <v>9.0090090090090055E-3</v>
      </c>
    </row>
    <row r="271" spans="1:5" x14ac:dyDescent="0.35">
      <c r="A271" s="9">
        <v>102</v>
      </c>
      <c r="B271" s="9">
        <v>193</v>
      </c>
      <c r="C271" s="9">
        <v>98</v>
      </c>
      <c r="D271" s="9" t="s">
        <v>4</v>
      </c>
      <c r="E271" s="9">
        <f>((B271/A271)-1)/C271</f>
        <v>9.1036414565826319E-3</v>
      </c>
    </row>
    <row r="272" spans="1:5" x14ac:dyDescent="0.35">
      <c r="A272" s="9">
        <v>99</v>
      </c>
      <c r="B272" s="9">
        <v>187</v>
      </c>
      <c r="C272" s="9">
        <v>96</v>
      </c>
      <c r="D272" s="9" t="s">
        <v>4</v>
      </c>
      <c r="E272" s="9">
        <f>((B272/A272)-1)/C272</f>
        <v>9.2592592592592587E-3</v>
      </c>
    </row>
    <row r="273" spans="1:5" x14ac:dyDescent="0.35">
      <c r="A273" s="9">
        <v>63</v>
      </c>
      <c r="B273" s="9">
        <v>104</v>
      </c>
      <c r="C273" s="9">
        <v>70</v>
      </c>
      <c r="D273" s="9" t="s">
        <v>4</v>
      </c>
      <c r="E273" s="9">
        <f>((B273/A273)-1)/C273</f>
        <v>9.2970521541950093E-3</v>
      </c>
    </row>
    <row r="274" spans="1:5" x14ac:dyDescent="0.35">
      <c r="A274" s="9">
        <v>56</v>
      </c>
      <c r="B274" s="9">
        <v>90</v>
      </c>
      <c r="C274" s="9">
        <v>64</v>
      </c>
      <c r="D274" s="9" t="s">
        <v>4</v>
      </c>
      <c r="E274" s="9">
        <f>((B274/A274)-1)/C274</f>
        <v>9.4866071428571438E-3</v>
      </c>
    </row>
    <row r="275" spans="1:5" x14ac:dyDescent="0.35">
      <c r="A275" s="9">
        <v>90</v>
      </c>
      <c r="B275" s="9">
        <v>144</v>
      </c>
      <c r="C275" s="9">
        <v>63</v>
      </c>
      <c r="D275" s="9" t="s">
        <v>4</v>
      </c>
      <c r="E275" s="9">
        <f>((B275/A275)-1)/C275</f>
        <v>9.5238095238095247E-3</v>
      </c>
    </row>
    <row r="276" spans="1:5" x14ac:dyDescent="0.35">
      <c r="A276" s="9">
        <v>74</v>
      </c>
      <c r="B276" s="9">
        <v>84</v>
      </c>
      <c r="C276" s="9">
        <v>14</v>
      </c>
      <c r="D276" s="9" t="s">
        <v>4</v>
      </c>
      <c r="E276" s="9">
        <f>((B276/A276)-1)/C276</f>
        <v>9.6525096525096488E-3</v>
      </c>
    </row>
    <row r="277" spans="1:5" x14ac:dyDescent="0.35">
      <c r="A277" s="9">
        <v>135</v>
      </c>
      <c r="B277" s="9">
        <v>177</v>
      </c>
      <c r="C277" s="9">
        <v>32</v>
      </c>
      <c r="D277" s="9" t="s">
        <v>4</v>
      </c>
      <c r="E277" s="9">
        <f>((B277/A277)-1)/C277</f>
        <v>9.7222222222222224E-3</v>
      </c>
    </row>
    <row r="278" spans="1:5" x14ac:dyDescent="0.35">
      <c r="A278" s="9">
        <v>54</v>
      </c>
      <c r="B278" s="9">
        <v>64</v>
      </c>
      <c r="C278" s="9">
        <v>19</v>
      </c>
      <c r="D278" s="9" t="s">
        <v>4</v>
      </c>
      <c r="E278" s="9">
        <f>((B278/A278)-1)/C278</f>
        <v>9.746588693957111E-3</v>
      </c>
    </row>
    <row r="279" spans="1:5" x14ac:dyDescent="0.35">
      <c r="A279" s="9">
        <v>102</v>
      </c>
      <c r="B279" s="9">
        <v>174</v>
      </c>
      <c r="C279" s="9">
        <v>72</v>
      </c>
      <c r="D279" s="9" t="s">
        <v>4</v>
      </c>
      <c r="E279" s="9">
        <f>((B279/A279)-1)/C279</f>
        <v>9.8039215686274508E-3</v>
      </c>
    </row>
    <row r="280" spans="1:5" x14ac:dyDescent="0.35">
      <c r="A280" s="9">
        <v>149</v>
      </c>
      <c r="B280" s="9">
        <v>190</v>
      </c>
      <c r="C280" s="9">
        <v>28</v>
      </c>
      <c r="D280" s="9" t="s">
        <v>4</v>
      </c>
      <c r="E280" s="9">
        <f>((B280/A280)-1)/C280</f>
        <v>9.8274209012464021E-3</v>
      </c>
    </row>
    <row r="281" spans="1:5" x14ac:dyDescent="0.35">
      <c r="A281" s="9">
        <v>129</v>
      </c>
      <c r="B281" s="9">
        <v>176</v>
      </c>
      <c r="C281" s="9">
        <v>37</v>
      </c>
      <c r="D281" s="9" t="s">
        <v>4</v>
      </c>
      <c r="E281" s="9">
        <f>((B281/A281)-1)/C281</f>
        <v>9.8470563586842644E-3</v>
      </c>
    </row>
    <row r="282" spans="1:5" x14ac:dyDescent="0.35">
      <c r="A282" s="9">
        <v>83</v>
      </c>
      <c r="B282" s="9">
        <v>110</v>
      </c>
      <c r="C282" s="9">
        <v>33</v>
      </c>
      <c r="D282" s="9" t="s">
        <v>4</v>
      </c>
      <c r="E282" s="9">
        <f>((B282/A282)-1)/C282</f>
        <v>9.8576122672508221E-3</v>
      </c>
    </row>
    <row r="283" spans="1:5" x14ac:dyDescent="0.35">
      <c r="A283" s="9">
        <v>80</v>
      </c>
      <c r="B283" s="9">
        <v>88</v>
      </c>
      <c r="C283" s="9">
        <v>10</v>
      </c>
      <c r="D283" s="9" t="s">
        <v>4</v>
      </c>
      <c r="E283" s="9">
        <f>((B283/A283)-1)/C283</f>
        <v>1.0000000000000009E-2</v>
      </c>
    </row>
    <row r="284" spans="1:5" x14ac:dyDescent="0.35">
      <c r="A284" s="9">
        <v>145</v>
      </c>
      <c r="B284" s="9">
        <v>190</v>
      </c>
      <c r="C284" s="9">
        <v>30</v>
      </c>
      <c r="D284" s="9" t="s">
        <v>4</v>
      </c>
      <c r="E284" s="9">
        <f>((B284/A284)-1)/C284</f>
        <v>1.0344827586206895E-2</v>
      </c>
    </row>
    <row r="285" spans="1:5" x14ac:dyDescent="0.35">
      <c r="A285" s="9">
        <v>55</v>
      </c>
      <c r="B285" s="9">
        <v>109</v>
      </c>
      <c r="C285" s="9">
        <v>93</v>
      </c>
      <c r="D285" s="9" t="s">
        <v>4</v>
      </c>
      <c r="E285" s="9">
        <f>((B285/A285)-1)/C285</f>
        <v>1.055718475073314E-2</v>
      </c>
    </row>
    <row r="286" spans="1:5" x14ac:dyDescent="0.35">
      <c r="A286" s="9">
        <v>113</v>
      </c>
      <c r="B286" s="9">
        <v>207</v>
      </c>
      <c r="C286" s="9">
        <v>77</v>
      </c>
      <c r="D286" s="9" t="s">
        <v>4</v>
      </c>
      <c r="E286" s="9">
        <f>((B286/A286)-1)/C286</f>
        <v>1.0803355936099298E-2</v>
      </c>
    </row>
    <row r="287" spans="1:5" x14ac:dyDescent="0.35">
      <c r="A287" s="9">
        <v>101</v>
      </c>
      <c r="B287" s="9">
        <v>161</v>
      </c>
      <c r="C287" s="9">
        <v>54</v>
      </c>
      <c r="D287" s="9" t="s">
        <v>4</v>
      </c>
      <c r="E287" s="9">
        <f>((B287/A287)-1)/C287</f>
        <v>1.1001100110011002E-2</v>
      </c>
    </row>
    <row r="288" spans="1:5" x14ac:dyDescent="0.35">
      <c r="A288" s="9">
        <v>105</v>
      </c>
      <c r="B288" s="9">
        <v>162</v>
      </c>
      <c r="C288" s="9">
        <v>49</v>
      </c>
      <c r="D288" s="9" t="s">
        <v>4</v>
      </c>
      <c r="E288" s="9">
        <f>((B288/A288)-1)/C288</f>
        <v>1.1078717201166183E-2</v>
      </c>
    </row>
    <row r="289" spans="1:5" x14ac:dyDescent="0.35">
      <c r="A289" s="9">
        <v>152</v>
      </c>
      <c r="B289" s="9">
        <v>196</v>
      </c>
      <c r="C289" s="9">
        <v>26</v>
      </c>
      <c r="D289" s="9" t="s">
        <v>4</v>
      </c>
      <c r="E289" s="9">
        <f>((B289/A289)-1)/C289</f>
        <v>1.1133603238866398E-2</v>
      </c>
    </row>
    <row r="290" spans="1:5" x14ac:dyDescent="0.35">
      <c r="A290" s="9">
        <v>124</v>
      </c>
      <c r="B290" s="9">
        <v>193</v>
      </c>
      <c r="C290" s="9">
        <v>48</v>
      </c>
      <c r="D290" s="9" t="s">
        <v>4</v>
      </c>
      <c r="E290" s="9">
        <f>((B290/A290)-1)/C290</f>
        <v>1.1592741935483869E-2</v>
      </c>
    </row>
    <row r="291" spans="1:5" x14ac:dyDescent="0.35">
      <c r="A291" s="9">
        <v>76</v>
      </c>
      <c r="B291" s="9">
        <v>184</v>
      </c>
      <c r="C291" s="9">
        <v>114</v>
      </c>
      <c r="D291" s="9" t="s">
        <v>4</v>
      </c>
      <c r="E291" s="9">
        <f>((B291/A291)-1)/C291</f>
        <v>1.2465373961218836E-2</v>
      </c>
    </row>
    <row r="292" spans="1:5" x14ac:dyDescent="0.35">
      <c r="A292" s="9">
        <v>82</v>
      </c>
      <c r="B292" s="9">
        <v>189</v>
      </c>
      <c r="C292" s="9">
        <v>102</v>
      </c>
      <c r="D292" s="9" t="s">
        <v>4</v>
      </c>
      <c r="E292" s="9">
        <f>((B292/A292)-1)/C292</f>
        <v>1.2792922046867525E-2</v>
      </c>
    </row>
    <row r="293" spans="1:5" x14ac:dyDescent="0.35">
      <c r="A293" s="9">
        <v>120</v>
      </c>
      <c r="B293" s="9">
        <v>157</v>
      </c>
      <c r="C293" s="9">
        <v>24</v>
      </c>
      <c r="D293" s="9" t="s">
        <v>4</v>
      </c>
      <c r="E293" s="9">
        <f>((B293/A293)-1)/C293</f>
        <v>1.2847222222222223E-2</v>
      </c>
    </row>
    <row r="294" spans="1:5" x14ac:dyDescent="0.35">
      <c r="A294" s="9">
        <v>122</v>
      </c>
      <c r="B294" s="9">
        <v>188</v>
      </c>
      <c r="C294" s="9">
        <v>41</v>
      </c>
      <c r="D294" s="9" t="s">
        <v>4</v>
      </c>
      <c r="E294" s="9">
        <f>((B294/A294)-1)/C294</f>
        <v>1.3194722111155537E-2</v>
      </c>
    </row>
    <row r="295" spans="1:5" x14ac:dyDescent="0.35">
      <c r="A295" s="9">
        <v>127</v>
      </c>
      <c r="B295" s="9">
        <v>180</v>
      </c>
      <c r="C295" s="9">
        <v>31</v>
      </c>
      <c r="D295" s="9" t="s">
        <v>4</v>
      </c>
      <c r="E295" s="9">
        <f>((B295/A295)-1)/C295</f>
        <v>1.3462026924053846E-2</v>
      </c>
    </row>
    <row r="296" spans="1:5" x14ac:dyDescent="0.35">
      <c r="A296" s="9">
        <v>44</v>
      </c>
      <c r="B296" s="9">
        <v>85</v>
      </c>
      <c r="C296" s="9">
        <v>67</v>
      </c>
      <c r="D296" s="9" t="s">
        <v>4</v>
      </c>
      <c r="E296" s="9">
        <f>((B296/A296)-1)/C296</f>
        <v>1.3907734056987789E-2</v>
      </c>
    </row>
    <row r="297" spans="1:5" x14ac:dyDescent="0.35">
      <c r="A297" s="9">
        <v>111</v>
      </c>
      <c r="B297" s="9">
        <v>160</v>
      </c>
      <c r="C297" s="9">
        <v>31</v>
      </c>
      <c r="D297" s="9" t="s">
        <v>4</v>
      </c>
      <c r="E297" s="9">
        <f>((B297/A297)-1)/C297</f>
        <v>1.4240046498111012E-2</v>
      </c>
    </row>
    <row r="298" spans="1:5" x14ac:dyDescent="0.35">
      <c r="A298" s="9">
        <v>103</v>
      </c>
      <c r="B298" s="9">
        <v>193</v>
      </c>
      <c r="C298" s="9">
        <v>61</v>
      </c>
      <c r="D298" s="9" t="s">
        <v>4</v>
      </c>
      <c r="E298" s="9">
        <f>((B298/A298)-1)/C298</f>
        <v>1.4324367340442465E-2</v>
      </c>
    </row>
    <row r="299" spans="1:5" x14ac:dyDescent="0.35">
      <c r="A299" s="9">
        <v>129</v>
      </c>
      <c r="B299" s="9">
        <v>190</v>
      </c>
      <c r="C299" s="9">
        <v>33</v>
      </c>
      <c r="D299" s="9" t="s">
        <v>4</v>
      </c>
      <c r="E299" s="9">
        <f>((B299/A299)-1)/C299</f>
        <v>1.4329339910735258E-2</v>
      </c>
    </row>
    <row r="300" spans="1:5" x14ac:dyDescent="0.35">
      <c r="A300" s="9">
        <v>116</v>
      </c>
      <c r="B300" s="9">
        <v>168</v>
      </c>
      <c r="C300" s="9">
        <v>31</v>
      </c>
      <c r="D300" s="9" t="s">
        <v>4</v>
      </c>
      <c r="E300" s="9">
        <f>((B300/A300)-1)/C300</f>
        <v>1.446051167964405E-2</v>
      </c>
    </row>
    <row r="301" spans="1:5" x14ac:dyDescent="0.35">
      <c r="A301" s="9">
        <v>47</v>
      </c>
      <c r="B301" s="9">
        <v>72</v>
      </c>
      <c r="C301" s="9">
        <v>36</v>
      </c>
      <c r="D301" s="9" t="s">
        <v>4</v>
      </c>
      <c r="E301" s="9">
        <f>((B301/A301)-1)/C301</f>
        <v>1.4775413711583925E-2</v>
      </c>
    </row>
    <row r="302" spans="1:5" x14ac:dyDescent="0.35">
      <c r="A302" s="9">
        <v>99</v>
      </c>
      <c r="B302" s="9">
        <v>111</v>
      </c>
      <c r="C302" s="9">
        <v>8</v>
      </c>
      <c r="D302" s="9" t="s">
        <v>4</v>
      </c>
      <c r="E302" s="9">
        <f>((B302/A302)-1)/C302</f>
        <v>1.5151515151515138E-2</v>
      </c>
    </row>
    <row r="303" spans="1:5" x14ac:dyDescent="0.35">
      <c r="A303" s="9">
        <v>83</v>
      </c>
      <c r="B303" s="9">
        <v>139</v>
      </c>
      <c r="C303" s="9">
        <v>44</v>
      </c>
      <c r="D303" s="9" t="s">
        <v>4</v>
      </c>
      <c r="E303" s="9">
        <f>((B303/A303)-1)/C303</f>
        <v>1.5334063526834611E-2</v>
      </c>
    </row>
    <row r="304" spans="1:5" x14ac:dyDescent="0.35">
      <c r="A304" s="9">
        <v>125</v>
      </c>
      <c r="B304" s="9">
        <v>150</v>
      </c>
      <c r="C304" s="9">
        <v>13</v>
      </c>
      <c r="D304" s="9" t="s">
        <v>4</v>
      </c>
      <c r="E304" s="9">
        <f>((B304/A304)-1)/C304</f>
        <v>1.5384615384615382E-2</v>
      </c>
    </row>
    <row r="305" spans="1:5" x14ac:dyDescent="0.35">
      <c r="A305" s="9">
        <v>45</v>
      </c>
      <c r="B305" s="9">
        <v>60</v>
      </c>
      <c r="C305" s="9">
        <v>21</v>
      </c>
      <c r="D305" s="9" t="s">
        <v>4</v>
      </c>
      <c r="E305" s="9">
        <f>((B305/A305)-1)/C305</f>
        <v>1.5873015873015869E-2</v>
      </c>
    </row>
    <row r="306" spans="1:5" x14ac:dyDescent="0.35">
      <c r="A306" s="9">
        <v>128</v>
      </c>
      <c r="B306" s="9">
        <v>177</v>
      </c>
      <c r="C306" s="9">
        <v>24</v>
      </c>
      <c r="D306" s="9" t="s">
        <v>4</v>
      </c>
      <c r="E306" s="9">
        <f>((B306/A306)-1)/C306</f>
        <v>1.5950520833333332E-2</v>
      </c>
    </row>
    <row r="307" spans="1:5" x14ac:dyDescent="0.35">
      <c r="A307" s="9">
        <v>65</v>
      </c>
      <c r="B307" s="9">
        <v>89</v>
      </c>
      <c r="C307" s="9">
        <v>23</v>
      </c>
      <c r="D307" s="9" t="s">
        <v>4</v>
      </c>
      <c r="E307" s="9">
        <f>((B307/A307)-1)/C307</f>
        <v>1.6053511705685621E-2</v>
      </c>
    </row>
    <row r="308" spans="1:5" x14ac:dyDescent="0.35">
      <c r="A308" s="9">
        <v>18</v>
      </c>
      <c r="B308" s="9">
        <v>29</v>
      </c>
      <c r="C308" s="9">
        <v>38</v>
      </c>
      <c r="D308" s="9" t="s">
        <v>4</v>
      </c>
      <c r="E308" s="9">
        <f>((B308/A308)-1)/C308</f>
        <v>1.6081871345029242E-2</v>
      </c>
    </row>
    <row r="309" spans="1:5" x14ac:dyDescent="0.35">
      <c r="A309" s="9">
        <v>49</v>
      </c>
      <c r="B309" s="9">
        <v>106</v>
      </c>
      <c r="C309" s="9">
        <v>71</v>
      </c>
      <c r="D309" s="9" t="s">
        <v>4</v>
      </c>
      <c r="E309" s="9">
        <f>((B309/A309)-1)/C309</f>
        <v>1.6384018396090834E-2</v>
      </c>
    </row>
    <row r="310" spans="1:5" x14ac:dyDescent="0.35">
      <c r="A310" s="9">
        <v>57</v>
      </c>
      <c r="B310" s="9">
        <v>171</v>
      </c>
      <c r="C310" s="9">
        <v>113</v>
      </c>
      <c r="D310" s="9" t="s">
        <v>4</v>
      </c>
      <c r="E310" s="9">
        <f>((B310/A310)-1)/C310</f>
        <v>1.7699115044247787E-2</v>
      </c>
    </row>
    <row r="311" spans="1:5" x14ac:dyDescent="0.35">
      <c r="A311" s="9">
        <v>111</v>
      </c>
      <c r="B311" s="9">
        <v>121</v>
      </c>
      <c r="C311" s="9">
        <v>5</v>
      </c>
      <c r="D311" s="9" t="s">
        <v>4</v>
      </c>
      <c r="E311" s="9">
        <f>((B311/A311)-1)/C311</f>
        <v>1.8018018018018011E-2</v>
      </c>
    </row>
    <row r="312" spans="1:5" x14ac:dyDescent="0.35">
      <c r="A312" s="9">
        <v>88</v>
      </c>
      <c r="B312" s="9">
        <v>104</v>
      </c>
      <c r="C312" s="9">
        <v>10</v>
      </c>
      <c r="D312" s="9" t="s">
        <v>4</v>
      </c>
      <c r="E312" s="9">
        <f>((B312/A312)-1)/C312</f>
        <v>1.8181818181818188E-2</v>
      </c>
    </row>
    <row r="313" spans="1:5" x14ac:dyDescent="0.35">
      <c r="A313" s="9">
        <v>27</v>
      </c>
      <c r="B313" s="9">
        <v>38</v>
      </c>
      <c r="C313" s="9">
        <v>22</v>
      </c>
      <c r="D313" s="9" t="s">
        <v>4</v>
      </c>
      <c r="E313" s="9">
        <f>((B313/A313)-1)/C313</f>
        <v>1.8518518518518521E-2</v>
      </c>
    </row>
    <row r="314" spans="1:5" x14ac:dyDescent="0.35">
      <c r="A314" s="9">
        <v>51</v>
      </c>
      <c r="B314" s="9">
        <v>74</v>
      </c>
      <c r="C314" s="9">
        <v>24</v>
      </c>
      <c r="D314" s="9" t="s">
        <v>4</v>
      </c>
      <c r="E314" s="9">
        <f>((B314/A314)-1)/C314</f>
        <v>1.8790849673202614E-2</v>
      </c>
    </row>
    <row r="315" spans="1:5" x14ac:dyDescent="0.35">
      <c r="A315" s="9">
        <v>48</v>
      </c>
      <c r="B315" s="9">
        <v>78</v>
      </c>
      <c r="C315" s="9">
        <v>33</v>
      </c>
      <c r="D315" s="9" t="s">
        <v>4</v>
      </c>
      <c r="E315" s="9">
        <f>((B315/A315)-1)/C315</f>
        <v>1.893939393939394E-2</v>
      </c>
    </row>
    <row r="316" spans="1:5" x14ac:dyDescent="0.35">
      <c r="A316" s="9">
        <v>53</v>
      </c>
      <c r="B316" s="9">
        <v>93</v>
      </c>
      <c r="C316" s="9">
        <v>38</v>
      </c>
      <c r="D316" s="9" t="s">
        <v>4</v>
      </c>
      <c r="E316" s="9">
        <f>((B316/A316)-1)/C316</f>
        <v>1.9860973187686197E-2</v>
      </c>
    </row>
    <row r="317" spans="1:5" x14ac:dyDescent="0.35">
      <c r="A317" s="9">
        <v>93</v>
      </c>
      <c r="B317" s="9">
        <v>182</v>
      </c>
      <c r="C317" s="9">
        <v>48</v>
      </c>
      <c r="D317" s="9" t="s">
        <v>4</v>
      </c>
      <c r="E317" s="9">
        <f>((B317/A317)-1)/C317</f>
        <v>1.9937275985663083E-2</v>
      </c>
    </row>
    <row r="318" spans="1:5" x14ac:dyDescent="0.35">
      <c r="A318" s="9">
        <v>57</v>
      </c>
      <c r="B318" s="9">
        <v>91</v>
      </c>
      <c r="C318" s="9">
        <v>27</v>
      </c>
      <c r="D318" s="9" t="s">
        <v>5</v>
      </c>
      <c r="E318" s="9">
        <f>((B318/A318)-1)/C318</f>
        <v>2.2092267706302796E-2</v>
      </c>
    </row>
    <row r="319" spans="1:5" x14ac:dyDescent="0.35">
      <c r="A319" s="9">
        <v>104</v>
      </c>
      <c r="B319" s="9">
        <v>162</v>
      </c>
      <c r="C319" s="9">
        <v>25</v>
      </c>
      <c r="D319" s="9" t="s">
        <v>4</v>
      </c>
      <c r="E319" s="9">
        <f>((B319/A319)-1)/C319</f>
        <v>2.230769230769231E-2</v>
      </c>
    </row>
    <row r="320" spans="1:5" x14ac:dyDescent="0.35">
      <c r="A320" s="9">
        <v>70</v>
      </c>
      <c r="B320" s="9">
        <v>95</v>
      </c>
      <c r="C320" s="9">
        <v>16</v>
      </c>
      <c r="D320" s="9" t="s">
        <v>4</v>
      </c>
      <c r="E320" s="9">
        <f>((B320/A320)-1)/C320</f>
        <v>2.2321428571428575E-2</v>
      </c>
    </row>
    <row r="321" spans="1:5" x14ac:dyDescent="0.35">
      <c r="A321" s="9">
        <v>63</v>
      </c>
      <c r="B321" s="9">
        <v>117</v>
      </c>
      <c r="C321" s="9">
        <v>38</v>
      </c>
      <c r="D321" s="9" t="s">
        <v>4</v>
      </c>
      <c r="E321" s="9">
        <f>((B321/A321)-1)/C321</f>
        <v>2.2556390977443611E-2</v>
      </c>
    </row>
    <row r="322" spans="1:5" x14ac:dyDescent="0.35">
      <c r="A322" s="9">
        <v>78</v>
      </c>
      <c r="B322" s="9">
        <v>100</v>
      </c>
      <c r="C322" s="9">
        <v>12</v>
      </c>
      <c r="D322" s="9" t="s">
        <v>4</v>
      </c>
      <c r="E322" s="9">
        <f>((B322/A322)-1)/C322</f>
        <v>2.3504273504273514E-2</v>
      </c>
    </row>
    <row r="323" spans="1:5" x14ac:dyDescent="0.35">
      <c r="A323" s="9">
        <v>144</v>
      </c>
      <c r="B323" s="9">
        <v>186</v>
      </c>
      <c r="C323" s="9">
        <v>12</v>
      </c>
      <c r="D323" s="9" t="s">
        <v>4</v>
      </c>
      <c r="E323" s="9">
        <f>((B323/A323)-1)/C323</f>
        <v>2.4305555555555563E-2</v>
      </c>
    </row>
    <row r="324" spans="1:5" x14ac:dyDescent="0.35">
      <c r="A324" s="9">
        <v>67</v>
      </c>
      <c r="B324" s="9">
        <v>90</v>
      </c>
      <c r="C324" s="9">
        <v>14</v>
      </c>
      <c r="D324" s="9" t="s">
        <v>4</v>
      </c>
      <c r="E324" s="9">
        <f>((B324/A324)-1)/C324</f>
        <v>2.4520255863539453E-2</v>
      </c>
    </row>
    <row r="325" spans="1:5" x14ac:dyDescent="0.35">
      <c r="A325" s="9">
        <v>64</v>
      </c>
      <c r="B325" s="9">
        <v>168</v>
      </c>
      <c r="C325" s="9">
        <v>66</v>
      </c>
      <c r="D325" s="9" t="s">
        <v>4</v>
      </c>
      <c r="E325" s="9">
        <f>((B325/A325)-1)/C325</f>
        <v>2.462121212121212E-2</v>
      </c>
    </row>
    <row r="326" spans="1:5" x14ac:dyDescent="0.35">
      <c r="A326" s="9">
        <v>30</v>
      </c>
      <c r="B326" s="9">
        <v>68</v>
      </c>
      <c r="C326" s="9">
        <v>48</v>
      </c>
      <c r="D326" s="9" t="s">
        <v>4</v>
      </c>
      <c r="E326" s="9">
        <f>((B326/A326)-1)/C326</f>
        <v>2.6388888888888889E-2</v>
      </c>
    </row>
    <row r="327" spans="1:5" x14ac:dyDescent="0.35">
      <c r="A327" s="9">
        <v>102</v>
      </c>
      <c r="B327" s="9">
        <v>140</v>
      </c>
      <c r="C327" s="9">
        <v>14</v>
      </c>
      <c r="D327" s="9" t="s">
        <v>4</v>
      </c>
      <c r="E327" s="9">
        <f>((B327/A327)-1)/C327</f>
        <v>2.661064425770308E-2</v>
      </c>
    </row>
    <row r="328" spans="1:5" x14ac:dyDescent="0.35">
      <c r="A328" s="9">
        <v>51</v>
      </c>
      <c r="B328" s="9">
        <v>79</v>
      </c>
      <c r="C328" s="9">
        <v>20</v>
      </c>
      <c r="D328" s="9" t="s">
        <v>4</v>
      </c>
      <c r="E328" s="9">
        <f>((B328/A328)-1)/C328</f>
        <v>2.7450980392156866E-2</v>
      </c>
    </row>
    <row r="329" spans="1:5" x14ac:dyDescent="0.35">
      <c r="A329" s="9">
        <v>91</v>
      </c>
      <c r="B329" s="9">
        <v>180</v>
      </c>
      <c r="C329" s="9">
        <v>35</v>
      </c>
      <c r="D329" s="9" t="s">
        <v>4</v>
      </c>
      <c r="E329" s="9">
        <f>((B329/A329)-1)/C329</f>
        <v>2.7943485086342233E-2</v>
      </c>
    </row>
    <row r="330" spans="1:5" x14ac:dyDescent="0.35">
      <c r="A330" s="9">
        <v>49</v>
      </c>
      <c r="B330" s="9">
        <v>60</v>
      </c>
      <c r="C330" s="9">
        <v>8</v>
      </c>
      <c r="D330" s="9" t="s">
        <v>4</v>
      </c>
      <c r="E330" s="9">
        <f>((B330/A330)-1)/C330</f>
        <v>2.8061224489795922E-2</v>
      </c>
    </row>
    <row r="331" spans="1:5" x14ac:dyDescent="0.35">
      <c r="A331" s="9">
        <v>47</v>
      </c>
      <c r="B331" s="9">
        <v>99</v>
      </c>
      <c r="C331" s="9">
        <v>38</v>
      </c>
      <c r="D331" s="9" t="s">
        <v>4</v>
      </c>
      <c r="E331" s="9">
        <f>((B331/A331)-1)/C331</f>
        <v>2.9115341545352738E-2</v>
      </c>
    </row>
    <row r="332" spans="1:5" x14ac:dyDescent="0.35">
      <c r="A332" s="9">
        <v>44</v>
      </c>
      <c r="B332" s="9">
        <v>78</v>
      </c>
      <c r="C332" s="9">
        <v>26</v>
      </c>
      <c r="D332" s="9" t="s">
        <v>4</v>
      </c>
      <c r="E332" s="9">
        <f>((B332/A332)-1)/C332</f>
        <v>2.972027972027972E-2</v>
      </c>
    </row>
    <row r="333" spans="1:5" x14ac:dyDescent="0.35">
      <c r="A333" s="9">
        <v>124</v>
      </c>
      <c r="B333" s="9">
        <v>220</v>
      </c>
      <c r="C333" s="9">
        <v>26</v>
      </c>
      <c r="D333" s="9" t="s">
        <v>4</v>
      </c>
      <c r="E333" s="9">
        <f>((B333/A333)-1)/C333</f>
        <v>2.9776674937965261E-2</v>
      </c>
    </row>
    <row r="334" spans="1:5" x14ac:dyDescent="0.35">
      <c r="A334" s="9">
        <v>100</v>
      </c>
      <c r="B334" s="9">
        <v>171</v>
      </c>
      <c r="C334" s="9">
        <v>23</v>
      </c>
      <c r="D334" s="9" t="s">
        <v>4</v>
      </c>
      <c r="E334" s="9">
        <f>((B334/A334)-1)/C334</f>
        <v>3.0869565217391304E-2</v>
      </c>
    </row>
    <row r="335" spans="1:5" x14ac:dyDescent="0.35">
      <c r="A335" s="9">
        <v>31</v>
      </c>
      <c r="B335" s="9">
        <v>74</v>
      </c>
      <c r="C335" s="9">
        <v>42</v>
      </c>
      <c r="D335" s="9" t="s">
        <v>4</v>
      </c>
      <c r="E335" s="9">
        <f>((B335/A335)-1)/C335</f>
        <v>3.3026113671274962E-2</v>
      </c>
    </row>
    <row r="336" spans="1:5" x14ac:dyDescent="0.35">
      <c r="A336" s="9">
        <v>104</v>
      </c>
      <c r="B336" s="9">
        <v>223</v>
      </c>
      <c r="C336" s="9">
        <v>34</v>
      </c>
      <c r="D336" s="9" t="s">
        <v>4</v>
      </c>
      <c r="E336" s="9">
        <f>((B336/A336)-1)/C336</f>
        <v>3.3653846153846152E-2</v>
      </c>
    </row>
    <row r="337" spans="1:5" x14ac:dyDescent="0.35">
      <c r="A337" s="9">
        <v>32</v>
      </c>
      <c r="B337" s="9">
        <v>138</v>
      </c>
      <c r="C337" s="9">
        <v>98</v>
      </c>
      <c r="D337" s="9" t="s">
        <v>4</v>
      </c>
      <c r="E337" s="9">
        <f>((B337/A337)-1)/C337</f>
        <v>3.3801020408163268E-2</v>
      </c>
    </row>
    <row r="338" spans="1:5" x14ac:dyDescent="0.35">
      <c r="A338" s="9">
        <v>39</v>
      </c>
      <c r="B338" s="9">
        <v>76</v>
      </c>
      <c r="C338" s="9">
        <v>28</v>
      </c>
      <c r="D338" s="9" t="s">
        <v>4</v>
      </c>
      <c r="E338" s="9">
        <f>((B338/A338)-1)/C338</f>
        <v>3.388278388278388E-2</v>
      </c>
    </row>
    <row r="339" spans="1:5" x14ac:dyDescent="0.35">
      <c r="A339" s="9">
        <v>32</v>
      </c>
      <c r="B339" s="9">
        <v>136</v>
      </c>
      <c r="C339" s="9">
        <v>94</v>
      </c>
      <c r="D339" s="9" t="s">
        <v>4</v>
      </c>
      <c r="E339" s="9">
        <f>((B339/A339)-1)/C339</f>
        <v>3.4574468085106384E-2</v>
      </c>
    </row>
    <row r="340" spans="1:5" x14ac:dyDescent="0.35">
      <c r="A340" s="9">
        <v>35</v>
      </c>
      <c r="B340" s="9">
        <v>60</v>
      </c>
      <c r="C340" s="9">
        <v>20</v>
      </c>
      <c r="D340" s="7" t="s">
        <v>4</v>
      </c>
      <c r="E340" s="9">
        <f>((B340/A340)-1)/C340</f>
        <v>3.5714285714285712E-2</v>
      </c>
    </row>
    <row r="341" spans="1:5" x14ac:dyDescent="0.35">
      <c r="A341" s="9">
        <v>44</v>
      </c>
      <c r="B341" s="9">
        <v>95</v>
      </c>
      <c r="C341" s="9">
        <v>32</v>
      </c>
      <c r="D341" s="9" t="s">
        <v>4</v>
      </c>
      <c r="E341" s="9">
        <f>((B341/A341)-1)/C341</f>
        <v>3.6221590909090912E-2</v>
      </c>
    </row>
    <row r="342" spans="1:5" x14ac:dyDescent="0.35">
      <c r="A342" s="9">
        <v>100</v>
      </c>
      <c r="B342" s="9">
        <v>115</v>
      </c>
      <c r="C342" s="9">
        <v>4</v>
      </c>
      <c r="D342" s="9" t="s">
        <v>4</v>
      </c>
      <c r="E342" s="9">
        <f>((B342/A342)-1)/C342</f>
        <v>3.7499999999999978E-2</v>
      </c>
    </row>
    <row r="343" spans="1:5" x14ac:dyDescent="0.35">
      <c r="A343" s="9">
        <v>34</v>
      </c>
      <c r="B343" s="9">
        <v>61</v>
      </c>
      <c r="C343" s="9">
        <v>21</v>
      </c>
      <c r="D343" s="9" t="s">
        <v>4</v>
      </c>
      <c r="E343" s="9">
        <f>((B343/A343)-1)/C343</f>
        <v>3.7815126050420172E-2</v>
      </c>
    </row>
    <row r="344" spans="1:5" x14ac:dyDescent="0.35">
      <c r="A344" s="9">
        <v>103</v>
      </c>
      <c r="B344" s="9">
        <v>159</v>
      </c>
      <c r="C344" s="9">
        <v>14</v>
      </c>
      <c r="D344" s="9" t="s">
        <v>4</v>
      </c>
      <c r="E344" s="9">
        <f>((B344/A344)-1)/C344</f>
        <v>3.8834951456310676E-2</v>
      </c>
    </row>
    <row r="345" spans="1:5" x14ac:dyDescent="0.35">
      <c r="A345" s="9">
        <v>34</v>
      </c>
      <c r="B345" s="9">
        <v>71</v>
      </c>
      <c r="C345" s="9">
        <v>28</v>
      </c>
      <c r="D345" s="7" t="s">
        <v>4</v>
      </c>
      <c r="E345" s="9">
        <f>((B345/A345)-1)/C345</f>
        <v>3.8865546218487403E-2</v>
      </c>
    </row>
    <row r="346" spans="1:5" x14ac:dyDescent="0.35">
      <c r="A346" s="9">
        <v>37</v>
      </c>
      <c r="B346" s="9">
        <v>108</v>
      </c>
      <c r="C346" s="9">
        <v>48</v>
      </c>
      <c r="D346" s="9" t="s">
        <v>4</v>
      </c>
      <c r="E346" s="9">
        <f>((B346/A346)-1)/C346</f>
        <v>3.9977477477477479E-2</v>
      </c>
    </row>
    <row r="347" spans="1:5" x14ac:dyDescent="0.35">
      <c r="A347" s="9">
        <v>34</v>
      </c>
      <c r="B347" s="9">
        <v>78</v>
      </c>
      <c r="C347" s="9">
        <v>32</v>
      </c>
      <c r="D347" s="7" t="s">
        <v>4</v>
      </c>
      <c r="E347" s="9">
        <f>((B347/A347)-1)/C347</f>
        <v>4.044117647058823E-2</v>
      </c>
    </row>
    <row r="348" spans="1:5" x14ac:dyDescent="0.35">
      <c r="A348" s="9">
        <v>27</v>
      </c>
      <c r="B348" s="9">
        <v>50</v>
      </c>
      <c r="C348" s="9">
        <v>21</v>
      </c>
      <c r="D348" s="9" t="s">
        <v>4</v>
      </c>
      <c r="E348" s="9">
        <f>((B348/A348)-1)/C348</f>
        <v>4.0564373897707229E-2</v>
      </c>
    </row>
    <row r="349" spans="1:5" x14ac:dyDescent="0.35">
      <c r="A349" s="9">
        <v>54</v>
      </c>
      <c r="B349" s="9">
        <v>76</v>
      </c>
      <c r="C349" s="9">
        <v>10</v>
      </c>
      <c r="D349" s="9" t="s">
        <v>4</v>
      </c>
      <c r="E349" s="9">
        <f>((B349/A349)-1)/C349</f>
        <v>4.0740740740740744E-2</v>
      </c>
    </row>
    <row r="350" spans="1:5" x14ac:dyDescent="0.35">
      <c r="A350" s="9">
        <v>39</v>
      </c>
      <c r="B350" s="9">
        <v>71</v>
      </c>
      <c r="C350" s="9">
        <v>20</v>
      </c>
      <c r="D350" s="9" t="s">
        <v>4</v>
      </c>
      <c r="E350" s="9">
        <f>((B350/A350)-1)/C350</f>
        <v>4.1025641025641026E-2</v>
      </c>
    </row>
    <row r="351" spans="1:5" x14ac:dyDescent="0.35">
      <c r="A351" s="9">
        <v>31</v>
      </c>
      <c r="B351" s="9">
        <v>72</v>
      </c>
      <c r="C351" s="9">
        <v>32</v>
      </c>
      <c r="D351" s="7" t="s">
        <v>4</v>
      </c>
      <c r="E351" s="9">
        <f>((B351/A351)-1)/C351</f>
        <v>4.1330645161290328E-2</v>
      </c>
    </row>
    <row r="352" spans="1:5" x14ac:dyDescent="0.35">
      <c r="A352" s="9">
        <v>34</v>
      </c>
      <c r="B352" s="9">
        <v>96</v>
      </c>
      <c r="C352" s="9">
        <v>42</v>
      </c>
      <c r="D352" s="9" t="s">
        <v>4</v>
      </c>
      <c r="E352" s="9">
        <f>((B352/A352)-1)/C352</f>
        <v>4.3417366946778717E-2</v>
      </c>
    </row>
    <row r="353" spans="1:5" x14ac:dyDescent="0.35">
      <c r="A353" s="7">
        <v>31</v>
      </c>
      <c r="B353" s="7">
        <v>66</v>
      </c>
      <c r="C353" s="7">
        <v>26</v>
      </c>
      <c r="D353" s="7" t="s">
        <v>4</v>
      </c>
      <c r="E353" s="9">
        <f>((B353/A353)-1)/C353</f>
        <v>4.3424317617865998E-2</v>
      </c>
    </row>
    <row r="354" spans="1:5" x14ac:dyDescent="0.35">
      <c r="A354" s="9">
        <v>106</v>
      </c>
      <c r="B354" s="9">
        <v>187</v>
      </c>
      <c r="C354" s="9">
        <v>17</v>
      </c>
      <c r="D354" s="9" t="s">
        <v>4</v>
      </c>
      <c r="E354" s="9">
        <f>((B354/A354)-1)/C354</f>
        <v>4.495005549389567E-2</v>
      </c>
    </row>
    <row r="355" spans="1:5" x14ac:dyDescent="0.35">
      <c r="A355" s="9">
        <v>33</v>
      </c>
      <c r="B355" s="9">
        <v>57</v>
      </c>
      <c r="C355" s="9">
        <v>16</v>
      </c>
      <c r="D355" s="7" t="s">
        <v>4</v>
      </c>
      <c r="E355" s="9">
        <f>((B355/A355)-1)/C355</f>
        <v>4.5454545454545456E-2</v>
      </c>
    </row>
    <row r="356" spans="1:5" x14ac:dyDescent="0.35">
      <c r="A356" s="9">
        <v>100</v>
      </c>
      <c r="B356" s="9">
        <v>194</v>
      </c>
      <c r="C356" s="9">
        <v>20</v>
      </c>
      <c r="D356" s="9" t="s">
        <v>4</v>
      </c>
      <c r="E356" s="9">
        <f>((B356/A356)-1)/C356</f>
        <v>4.7E-2</v>
      </c>
    </row>
    <row r="357" spans="1:5" x14ac:dyDescent="0.35">
      <c r="A357" s="7">
        <v>29</v>
      </c>
      <c r="B357" s="7">
        <v>66</v>
      </c>
      <c r="C357" s="7">
        <v>27</v>
      </c>
      <c r="D357" s="7" t="s">
        <v>4</v>
      </c>
      <c r="E357" s="9">
        <f>((B357/A357)-1)/C357</f>
        <v>4.725415070242657E-2</v>
      </c>
    </row>
    <row r="358" spans="1:5" x14ac:dyDescent="0.35">
      <c r="A358" s="9">
        <v>117</v>
      </c>
      <c r="B358" s="9">
        <v>215</v>
      </c>
      <c r="C358" s="9">
        <v>17</v>
      </c>
      <c r="D358" s="9" t="s">
        <v>4</v>
      </c>
      <c r="E358" s="9">
        <f>((B358/A358)-1)/C358</f>
        <v>4.9270990447461027E-2</v>
      </c>
    </row>
    <row r="359" spans="1:5" x14ac:dyDescent="0.35">
      <c r="A359" s="9">
        <v>54</v>
      </c>
      <c r="B359" s="9">
        <v>124</v>
      </c>
      <c r="C359" s="9">
        <v>26</v>
      </c>
      <c r="D359" s="9" t="s">
        <v>4</v>
      </c>
      <c r="E359" s="9">
        <f>((B359/A359)-1)/C359</f>
        <v>4.9857549857549859E-2</v>
      </c>
    </row>
    <row r="360" spans="1:5" x14ac:dyDescent="0.35">
      <c r="A360" s="9">
        <v>20</v>
      </c>
      <c r="B360" s="9">
        <v>33</v>
      </c>
      <c r="C360" s="9">
        <v>13</v>
      </c>
      <c r="D360" s="9" t="s">
        <v>4</v>
      </c>
      <c r="E360" s="9">
        <f>((B360/A360)-1)/C360</f>
        <v>4.9999999999999996E-2</v>
      </c>
    </row>
    <row r="361" spans="1:5" x14ac:dyDescent="0.35">
      <c r="A361" s="9">
        <v>34</v>
      </c>
      <c r="B361" s="9">
        <v>165</v>
      </c>
      <c r="C361" s="9">
        <v>77</v>
      </c>
      <c r="D361" s="9" t="s">
        <v>4</v>
      </c>
      <c r="E361" s="9">
        <f>((B361/A361)-1)/C361</f>
        <v>5.003819709702062E-2</v>
      </c>
    </row>
    <row r="362" spans="1:5" x14ac:dyDescent="0.35">
      <c r="A362" s="9">
        <v>34</v>
      </c>
      <c r="B362" s="9">
        <v>92</v>
      </c>
      <c r="C362" s="9">
        <v>33</v>
      </c>
      <c r="D362" s="9" t="s">
        <v>5</v>
      </c>
      <c r="E362" s="9">
        <f>((B362/A362)-1)/C362</f>
        <v>5.1693404634581108E-2</v>
      </c>
    </row>
    <row r="363" spans="1:5" x14ac:dyDescent="0.35">
      <c r="A363" s="9">
        <v>36</v>
      </c>
      <c r="B363" s="9">
        <v>64</v>
      </c>
      <c r="C363" s="9">
        <v>15</v>
      </c>
      <c r="D363" s="9" t="s">
        <v>4</v>
      </c>
      <c r="E363" s="9">
        <f>((B363/A363)-1)/C363</f>
        <v>5.1851851851851843E-2</v>
      </c>
    </row>
    <row r="364" spans="1:5" x14ac:dyDescent="0.35">
      <c r="A364" s="9">
        <v>24</v>
      </c>
      <c r="B364" s="9">
        <v>62</v>
      </c>
      <c r="C364" s="9">
        <v>30</v>
      </c>
      <c r="D364" s="9" t="s">
        <v>4</v>
      </c>
      <c r="E364" s="9">
        <f>((B364/A364)-1)/C364</f>
        <v>5.2777777777777785E-2</v>
      </c>
    </row>
    <row r="365" spans="1:5" x14ac:dyDescent="0.35">
      <c r="A365" s="9">
        <v>27</v>
      </c>
      <c r="B365" s="9">
        <v>74</v>
      </c>
      <c r="C365" s="9">
        <v>30</v>
      </c>
      <c r="D365" s="7" t="s">
        <v>4</v>
      </c>
      <c r="E365" s="9">
        <f>((B365/A365)-1)/C365</f>
        <v>5.8024691358024696E-2</v>
      </c>
    </row>
    <row r="366" spans="1:5" x14ac:dyDescent="0.35">
      <c r="A366" s="9">
        <v>32</v>
      </c>
      <c r="B366" s="9">
        <v>99</v>
      </c>
      <c r="C366" s="9">
        <v>35</v>
      </c>
      <c r="D366" s="9" t="s">
        <v>4</v>
      </c>
      <c r="E366" s="9">
        <f>((B366/A366)-1)/C366</f>
        <v>5.9821428571428574E-2</v>
      </c>
    </row>
    <row r="367" spans="1:5" x14ac:dyDescent="0.35">
      <c r="A367" s="9">
        <v>23</v>
      </c>
      <c r="B367" s="9">
        <v>74</v>
      </c>
      <c r="C367" s="9">
        <v>37</v>
      </c>
      <c r="D367" s="9" t="s">
        <v>4</v>
      </c>
      <c r="E367" s="9">
        <f>((B367/A367)-1)/C367</f>
        <v>5.9929494712103411E-2</v>
      </c>
    </row>
    <row r="368" spans="1:5" x14ac:dyDescent="0.35">
      <c r="A368" s="9">
        <v>68</v>
      </c>
      <c r="B368" s="9">
        <v>151</v>
      </c>
      <c r="C368" s="9">
        <v>20</v>
      </c>
      <c r="D368" s="9" t="s">
        <v>4</v>
      </c>
      <c r="E368" s="9">
        <f>((B368/A368)-1)/C368</f>
        <v>6.1029411764705888E-2</v>
      </c>
    </row>
    <row r="369" spans="1:5" x14ac:dyDescent="0.35">
      <c r="A369" s="9">
        <v>57</v>
      </c>
      <c r="B369" s="9">
        <v>159</v>
      </c>
      <c r="C369" s="9">
        <v>29</v>
      </c>
      <c r="D369" s="9" t="s">
        <v>4</v>
      </c>
      <c r="E369" s="9">
        <f>((B369/A369)-1)/C369</f>
        <v>6.17059891107078E-2</v>
      </c>
    </row>
    <row r="370" spans="1:5" x14ac:dyDescent="0.35">
      <c r="A370" s="9">
        <v>23</v>
      </c>
      <c r="B370" s="9">
        <v>83</v>
      </c>
      <c r="C370" s="9">
        <v>40</v>
      </c>
      <c r="D370" s="9" t="s">
        <v>4</v>
      </c>
      <c r="E370" s="9">
        <f>((B370/A370)-1)/C370</f>
        <v>6.5217391304347824E-2</v>
      </c>
    </row>
    <row r="371" spans="1:5" x14ac:dyDescent="0.35">
      <c r="A371" s="9">
        <v>56</v>
      </c>
      <c r="B371" s="9">
        <v>101</v>
      </c>
      <c r="C371" s="9">
        <v>12</v>
      </c>
      <c r="D371" s="9" t="s">
        <v>4</v>
      </c>
      <c r="E371" s="9">
        <f>((B371/A371)-1)/C371</f>
        <v>6.6964285714285712E-2</v>
      </c>
    </row>
    <row r="372" spans="1:5" x14ac:dyDescent="0.35">
      <c r="A372" s="9">
        <v>18</v>
      </c>
      <c r="B372" s="9">
        <v>53</v>
      </c>
      <c r="C372" s="9">
        <v>29</v>
      </c>
      <c r="D372" s="7" t="s">
        <v>4</v>
      </c>
      <c r="E372" s="9">
        <f>((B372/A372)-1)/C372</f>
        <v>6.7049808429118785E-2</v>
      </c>
    </row>
    <row r="373" spans="1:5" x14ac:dyDescent="0.35">
      <c r="A373" s="9">
        <v>53</v>
      </c>
      <c r="B373" s="9">
        <v>86</v>
      </c>
      <c r="C373" s="9">
        <v>9</v>
      </c>
      <c r="D373" s="9" t="s">
        <v>5</v>
      </c>
      <c r="E373" s="9">
        <f>((B373/A373)-1)/C373</f>
        <v>6.9182389937106931E-2</v>
      </c>
    </row>
    <row r="374" spans="1:5" x14ac:dyDescent="0.35">
      <c r="A374" s="9">
        <v>36</v>
      </c>
      <c r="B374" s="9">
        <v>61</v>
      </c>
      <c r="C374" s="9">
        <v>10</v>
      </c>
      <c r="D374" s="7" t="s">
        <v>4</v>
      </c>
      <c r="E374" s="9">
        <f>((B374/A374)-1)/C374</f>
        <v>6.9444444444444448E-2</v>
      </c>
    </row>
    <row r="375" spans="1:5" x14ac:dyDescent="0.35">
      <c r="A375" s="9">
        <v>51</v>
      </c>
      <c r="B375" s="9">
        <v>144</v>
      </c>
      <c r="C375" s="9">
        <v>24</v>
      </c>
      <c r="D375" s="9" t="s">
        <v>4</v>
      </c>
      <c r="E375" s="9">
        <f>((B375/A375)-1)/C375</f>
        <v>7.5980392156862753E-2</v>
      </c>
    </row>
    <row r="376" spans="1:5" x14ac:dyDescent="0.35">
      <c r="A376" s="9">
        <v>35</v>
      </c>
      <c r="B376" s="9">
        <v>57</v>
      </c>
      <c r="C376" s="9">
        <v>7</v>
      </c>
      <c r="D376" s="7" t="s">
        <v>4</v>
      </c>
      <c r="E376" s="9">
        <f>((B376/A376)-1)/C376</f>
        <v>8.9795918367346933E-2</v>
      </c>
    </row>
    <row r="377" spans="1:5" x14ac:dyDescent="0.35">
      <c r="A377" s="9">
        <v>33</v>
      </c>
      <c r="B377" s="9">
        <v>183</v>
      </c>
      <c r="C377" s="9">
        <v>46</v>
      </c>
      <c r="D377" s="9" t="s">
        <v>4</v>
      </c>
      <c r="E377" s="9">
        <f>((B377/A377)-1)/C377</f>
        <v>9.881422924901187E-2</v>
      </c>
    </row>
    <row r="378" spans="1:5" x14ac:dyDescent="0.35">
      <c r="A378" s="9">
        <v>13</v>
      </c>
      <c r="B378" s="9">
        <v>40</v>
      </c>
      <c r="C378" s="9">
        <v>21</v>
      </c>
      <c r="D378" s="9" t="s">
        <v>4</v>
      </c>
      <c r="E378" s="9">
        <f>((B378/A378)-1)/C378</f>
        <v>9.8901098901098911E-2</v>
      </c>
    </row>
    <row r="379" spans="1:5" x14ac:dyDescent="0.35">
      <c r="A379" s="9">
        <v>21</v>
      </c>
      <c r="B379" s="9">
        <v>80</v>
      </c>
      <c r="C379" s="9">
        <v>28</v>
      </c>
      <c r="D379" s="7" t="s">
        <v>4</v>
      </c>
      <c r="E379" s="9">
        <f>((B379/A379)-1)/C379</f>
        <v>0.10034013605442176</v>
      </c>
    </row>
    <row r="380" spans="1:5" x14ac:dyDescent="0.35">
      <c r="A380" s="9">
        <v>64</v>
      </c>
      <c r="B380" s="9">
        <v>167</v>
      </c>
      <c r="C380" s="9">
        <v>16</v>
      </c>
      <c r="D380" s="9" t="s">
        <v>4</v>
      </c>
      <c r="E380" s="9">
        <f>((B380/A380)-1)/C380</f>
        <v>0.1005859375</v>
      </c>
    </row>
    <row r="381" spans="1:5" x14ac:dyDescent="0.35">
      <c r="A381" s="9">
        <v>15</v>
      </c>
      <c r="B381" s="9">
        <v>35</v>
      </c>
      <c r="C381" s="9">
        <v>13</v>
      </c>
      <c r="D381" s="9" t="s">
        <v>4</v>
      </c>
      <c r="E381" s="9">
        <f>((B381/A381)-1)/C381</f>
        <v>0.10256410256410257</v>
      </c>
    </row>
    <row r="382" spans="1:5" x14ac:dyDescent="0.35">
      <c r="A382" s="9">
        <v>24</v>
      </c>
      <c r="B382" s="9">
        <v>94</v>
      </c>
      <c r="C382" s="9">
        <v>25</v>
      </c>
      <c r="D382" s="9" t="s">
        <v>4</v>
      </c>
      <c r="E382" s="9">
        <f>((B382/A382)-1)/C382</f>
        <v>0.11666666666666665</v>
      </c>
    </row>
    <row r="383" spans="1:5" x14ac:dyDescent="0.35">
      <c r="A383" s="9">
        <v>16</v>
      </c>
      <c r="B383" s="9">
        <v>97</v>
      </c>
      <c r="C383" s="9">
        <v>42</v>
      </c>
      <c r="D383" s="9" t="s">
        <v>4</v>
      </c>
      <c r="E383" s="9">
        <f>((B383/A383)-1)/C383</f>
        <v>0.12053571428571429</v>
      </c>
    </row>
    <row r="384" spans="1:5" x14ac:dyDescent="0.35">
      <c r="A384" s="9">
        <v>18</v>
      </c>
      <c r="B384" s="9">
        <v>73</v>
      </c>
      <c r="C384" s="9">
        <v>22</v>
      </c>
      <c r="D384" s="7" t="s">
        <v>4</v>
      </c>
      <c r="E384" s="9">
        <f>((B384/A384)-1)/C384</f>
        <v>0.13888888888888887</v>
      </c>
    </row>
    <row r="385" spans="1:5" x14ac:dyDescent="0.35">
      <c r="A385" s="9">
        <v>31</v>
      </c>
      <c r="B385" s="9">
        <v>135</v>
      </c>
      <c r="C385" s="9">
        <v>24</v>
      </c>
      <c r="D385" s="9" t="s">
        <v>4</v>
      </c>
      <c r="E385" s="9">
        <f>((B385/A385)-1)/C385</f>
        <v>0.13978494623655913</v>
      </c>
    </row>
    <row r="386" spans="1:5" x14ac:dyDescent="0.35">
      <c r="A386" s="9">
        <v>48</v>
      </c>
      <c r="B386" s="9">
        <v>163</v>
      </c>
      <c r="C386" s="9">
        <v>17</v>
      </c>
      <c r="D386" s="9" t="s">
        <v>4</v>
      </c>
      <c r="E386" s="9">
        <f>((B386/A386)-1)/C386</f>
        <v>0.14093137254901961</v>
      </c>
    </row>
    <row r="387" spans="1:5" x14ac:dyDescent="0.35">
      <c r="A387" s="9">
        <v>53</v>
      </c>
      <c r="B387" s="9">
        <v>185</v>
      </c>
      <c r="C387" s="9">
        <v>17</v>
      </c>
      <c r="D387" s="9" t="s">
        <v>4</v>
      </c>
      <c r="E387" s="9">
        <f>((B387/A387)-1)/C387</f>
        <v>0.146503884572697</v>
      </c>
    </row>
    <row r="388" spans="1:5" x14ac:dyDescent="0.35">
      <c r="A388" s="9">
        <v>51</v>
      </c>
      <c r="B388" s="9">
        <v>136</v>
      </c>
      <c r="C388" s="9">
        <v>11</v>
      </c>
      <c r="D388" s="9" t="s">
        <v>4</v>
      </c>
      <c r="E388" s="9">
        <f>((B388/A388)-1)/C388</f>
        <v>0.15151515151515149</v>
      </c>
    </row>
    <row r="389" spans="1:5" x14ac:dyDescent="0.35">
      <c r="A389" s="9">
        <v>18</v>
      </c>
      <c r="B389" s="9">
        <v>84</v>
      </c>
      <c r="C389" s="9">
        <v>23</v>
      </c>
      <c r="D389" s="9" t="s">
        <v>4</v>
      </c>
      <c r="E389" s="9">
        <f>((B389/A389)-1)/C389</f>
        <v>0.15942028985507248</v>
      </c>
    </row>
    <row r="390" spans="1:5" x14ac:dyDescent="0.35">
      <c r="A390" s="9">
        <v>15</v>
      </c>
      <c r="B390" s="9">
        <v>54</v>
      </c>
      <c r="C390" s="9">
        <v>16</v>
      </c>
      <c r="D390" s="7" t="s">
        <v>4</v>
      </c>
      <c r="E390" s="9">
        <f>((B390/A390)-1)/C390</f>
        <v>0.16250000000000001</v>
      </c>
    </row>
    <row r="391" spans="1:5" x14ac:dyDescent="0.35">
      <c r="A391" s="9">
        <v>12</v>
      </c>
      <c r="B391" s="9">
        <v>65</v>
      </c>
      <c r="C391" s="9">
        <v>27</v>
      </c>
      <c r="D391" s="7" t="s">
        <v>4</v>
      </c>
      <c r="E391" s="9">
        <f>((B391/A391)-1)/C391</f>
        <v>0.16358024691358025</v>
      </c>
    </row>
    <row r="392" spans="1:5" x14ac:dyDescent="0.35">
      <c r="A392" s="9">
        <v>22</v>
      </c>
      <c r="B392" s="9">
        <v>51</v>
      </c>
      <c r="C392" s="9">
        <v>7</v>
      </c>
      <c r="D392" s="7" t="s">
        <v>4</v>
      </c>
      <c r="E392" s="9">
        <f>((B392/A392)-1)/C392</f>
        <v>0.18831168831168835</v>
      </c>
    </row>
    <row r="393" spans="1:5" x14ac:dyDescent="0.35">
      <c r="A393" s="9">
        <v>12</v>
      </c>
      <c r="B393" s="9">
        <v>66</v>
      </c>
      <c r="C393" s="9">
        <v>23</v>
      </c>
      <c r="D393" s="7" t="s">
        <v>4</v>
      </c>
      <c r="E393" s="9">
        <f>((B393/A393)-1)/C393</f>
        <v>0.19565217391304349</v>
      </c>
    </row>
    <row r="394" spans="1:5" x14ac:dyDescent="0.35">
      <c r="A394" s="9">
        <v>31</v>
      </c>
      <c r="B394" s="9">
        <v>80</v>
      </c>
      <c r="C394" s="9">
        <v>8</v>
      </c>
      <c r="D394" s="7" t="s">
        <v>4</v>
      </c>
      <c r="E394" s="9">
        <f>((B394/A394)-1)/C394</f>
        <v>0.19758064516129031</v>
      </c>
    </row>
    <row r="395" spans="1:5" x14ac:dyDescent="0.35">
      <c r="A395" s="9">
        <v>15</v>
      </c>
      <c r="B395" s="9">
        <v>78</v>
      </c>
      <c r="C395" s="9">
        <v>20</v>
      </c>
      <c r="D395" s="7" t="s">
        <v>4</v>
      </c>
      <c r="E395" s="9">
        <f>((B395/A395)-1)/C395</f>
        <v>0.21000000000000002</v>
      </c>
    </row>
    <row r="396" spans="1:5" x14ac:dyDescent="0.35">
      <c r="A396" s="9">
        <v>11</v>
      </c>
      <c r="B396" s="9">
        <v>44</v>
      </c>
      <c r="C396" s="9">
        <v>14</v>
      </c>
      <c r="D396" s="9" t="s">
        <v>4</v>
      </c>
      <c r="E396" s="9">
        <f>((B396/A396)-1)/C396</f>
        <v>0.21428571428571427</v>
      </c>
    </row>
    <row r="397" spans="1:5" x14ac:dyDescent="0.35">
      <c r="A397" s="9">
        <v>11</v>
      </c>
      <c r="B397" s="9">
        <v>30</v>
      </c>
      <c r="C397" s="9">
        <v>7</v>
      </c>
      <c r="D397" s="9" t="s">
        <v>4</v>
      </c>
      <c r="E397" s="9">
        <f>((B397/A397)-1)/C397</f>
        <v>0.24675324675324672</v>
      </c>
    </row>
    <row r="398" spans="1:5" x14ac:dyDescent="0.35">
      <c r="A398" s="9">
        <v>16</v>
      </c>
      <c r="B398" s="9">
        <v>64</v>
      </c>
      <c r="C398" s="9">
        <v>12</v>
      </c>
      <c r="D398" s="7" t="s">
        <v>4</v>
      </c>
      <c r="E398" s="9">
        <f>((B398/A398)-1)/C398</f>
        <v>0.25</v>
      </c>
    </row>
    <row r="399" spans="1:5" x14ac:dyDescent="0.35">
      <c r="A399" s="9">
        <v>23</v>
      </c>
      <c r="B399" s="9">
        <v>69</v>
      </c>
      <c r="C399" s="9">
        <v>7</v>
      </c>
      <c r="D399" s="9" t="s">
        <v>4</v>
      </c>
      <c r="E399" s="9">
        <f>((B399/A399)-1)/C399</f>
        <v>0.2857142857142857</v>
      </c>
    </row>
    <row r="400" spans="1:5" x14ac:dyDescent="0.35">
      <c r="A400" s="9">
        <v>29</v>
      </c>
      <c r="B400" s="9">
        <v>174</v>
      </c>
      <c r="C400" s="9">
        <v>8</v>
      </c>
      <c r="D400" s="9" t="s">
        <v>4</v>
      </c>
      <c r="E400" s="9">
        <f>((B400/A400)-1)/C400</f>
        <v>0.625</v>
      </c>
    </row>
    <row r="401" spans="1:5" x14ac:dyDescent="0.35">
      <c r="A401" s="9">
        <v>16</v>
      </c>
      <c r="B401" s="9">
        <v>76</v>
      </c>
      <c r="C401" s="9">
        <v>5</v>
      </c>
      <c r="D401" s="9" t="s">
        <v>4</v>
      </c>
      <c r="E401" s="9">
        <f>((B401/A401)-1)/C401</f>
        <v>0.75</v>
      </c>
    </row>
  </sheetData>
  <sortState ref="A2:E401">
    <sortCondition ref="E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220818_Aahna_Delay_Discounting_</vt:lpstr>
      <vt:lpstr>All Data &amp;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Aahna Sanyal</dc:creator>
  <cp:lastModifiedBy>sanyal</cp:lastModifiedBy>
  <dcterms:created xsi:type="dcterms:W3CDTF">2023-11-02T12:58:34Z</dcterms:created>
  <dcterms:modified xsi:type="dcterms:W3CDTF">2023-11-10T09:29:10Z</dcterms:modified>
</cp:coreProperties>
</file>