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 activeTab="1"/>
  </bookViews>
  <sheets>
    <sheet name="Sheet2" sheetId="2" r:id="rId1"/>
    <sheet name="Sheet3" sheetId="3" r:id="rId2"/>
  </sheets>
  <definedNames>
    <definedName name="_xlnm._FilterDatabase" localSheetId="1" hidden="1">Sheet3!$A$1:$C$89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6" i="3"/>
  <c r="K5" i="3"/>
</calcChain>
</file>

<file path=xl/sharedStrings.xml><?xml version="1.0" encoding="utf-8"?>
<sst xmlns="http://schemas.openxmlformats.org/spreadsheetml/2006/main" count="469" uniqueCount="81">
  <si>
    <t>test</t>
  </si>
  <si>
    <t>trials_2.thisRepN</t>
  </si>
  <si>
    <t>trials_2.thisTrialN</t>
  </si>
  <si>
    <t>trials_2.thisN</t>
  </si>
  <si>
    <t>trials_2.thisIndex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</si>
  <si>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</si>
  <si>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</si>
  <si>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</si>
  <si>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</si>
  <si>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</si>
  <si>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</si>
  <si>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</si>
  <si>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vase</t>
  </si>
  <si>
    <t>cushion</t>
  </si>
  <si>
    <t>book</t>
  </si>
  <si>
    <t>tiger</t>
  </si>
  <si>
    <t>piano</t>
  </si>
  <si>
    <t>c_s_i_n</t>
  </si>
  <si>
    <t>c_m_r_</t>
  </si>
  <si>
    <t>camera</t>
  </si>
  <si>
    <t>_p_a_d_</t>
  </si>
  <si>
    <t>_o_s_</t>
  </si>
  <si>
    <t>coast</t>
  </si>
  <si>
    <t>_a_e</t>
  </si>
  <si>
    <t>tape</t>
  </si>
  <si>
    <t>_ea_o_</t>
  </si>
  <si>
    <t>o_a_n_e</t>
  </si>
  <si>
    <t>orange</t>
  </si>
  <si>
    <t>_oo_</t>
  </si>
  <si>
    <t>_ia_o</t>
  </si>
  <si>
    <t>t_g_r</t>
  </si>
  <si>
    <t>care</t>
  </si>
  <si>
    <t>cook</t>
  </si>
  <si>
    <t>tale</t>
  </si>
  <si>
    <t>took</t>
  </si>
  <si>
    <t>teapot</t>
  </si>
  <si>
    <t>case</t>
  </si>
  <si>
    <t>loot</t>
  </si>
  <si>
    <t>appa</t>
  </si>
  <si>
    <t>boast</t>
  </si>
  <si>
    <t>-0.49722222222222223, -0.10138888888888889</t>
  </si>
  <si>
    <t>-0.3388888888888889, -0.3111111111111111</t>
  </si>
  <si>
    <t>1, 1</t>
  </si>
  <si>
    <t>0, 0</t>
  </si>
  <si>
    <t>0.255519500002265, 5.851095899939537</t>
  </si>
  <si>
    <t>Corr_Resp</t>
  </si>
  <si>
    <t>Vase</t>
  </si>
  <si>
    <t>Tiger</t>
  </si>
  <si>
    <t>Book</t>
  </si>
  <si>
    <t>Cushion</t>
  </si>
  <si>
    <t>Piano</t>
  </si>
  <si>
    <t>Teapot</t>
  </si>
  <si>
    <t>Camera</t>
  </si>
  <si>
    <t>Coast</t>
  </si>
  <si>
    <t>Orange</t>
  </si>
  <si>
    <t>Upwards</t>
  </si>
  <si>
    <t>new</t>
  </si>
  <si>
    <t>study_new</t>
  </si>
  <si>
    <t>study</t>
  </si>
  <si>
    <t>Hit/Miss</t>
  </si>
  <si>
    <t>Hit</t>
  </si>
  <si>
    <t>Miss</t>
  </si>
  <si>
    <t>Prop of Hit Primed Words</t>
  </si>
  <si>
    <t>Prop of Hit Non-Primed Words</t>
  </si>
  <si>
    <t>Priming Score</t>
  </si>
  <si>
    <t>cu</t>
  </si>
  <si>
    <t>base</t>
  </si>
  <si>
    <t>season</t>
  </si>
  <si>
    <t>bat</t>
  </si>
  <si>
    <t>cusion</t>
  </si>
  <si>
    <t>com</t>
  </si>
  <si>
    <t>loose</t>
  </si>
  <si>
    <t xml:space="preserve">piano
</t>
  </si>
  <si>
    <t>comers</t>
  </si>
  <si>
    <t>moist</t>
  </si>
  <si>
    <t>oprande</t>
  </si>
  <si>
    <t xml:space="preserve">cushion
</t>
  </si>
  <si>
    <t>cealto</t>
  </si>
  <si>
    <t>0.13055555555555556, -0.06527777777777778</t>
  </si>
  <si>
    <t>-0.3486111111111111, -0.32083333333333336</t>
  </si>
  <si>
    <t>6.622191300150007, 7.754798700101674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</si>
</sst>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opLeftCell="A66" zoomScale="67" workbookViewId="0">
      <selection activeCell="P73" sqref="P73"/>
    </sheetView>
  </sheetViews>
  <sheetFormatPr defaultRowHeight="14.5" x14ac:dyDescent="0.35"/>
  <cols>
    <col min="5" max="5" width="15" customWidth="1"/>
    <col min="6" max="6" width="12.90625" customWidth="1"/>
    <col min="7" max="7" width="18.26953125" customWidth="1"/>
    <col min="8" max="8" width="15.08984375" customWidth="1"/>
    <col min="9" max="9" width="22.36328125" customWidth="1"/>
    <col min="10" max="10" width="16.81640625" customWidth="1"/>
    <col min="11" max="11" width="21" customWidth="1"/>
    <col min="12" max="12" width="37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5" x14ac:dyDescent="0.35">
      <c r="A2" t="s">
        <v>17</v>
      </c>
      <c r="B2">
        <v>0</v>
      </c>
      <c r="C2">
        <v>0</v>
      </c>
      <c r="D2">
        <v>0</v>
      </c>
      <c r="E2">
        <v>3</v>
      </c>
      <c r="F2" t="s">
        <v>13</v>
      </c>
      <c r="G2" t="s">
        <v>40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Y2" s="1"/>
    </row>
    <row r="3" spans="1:25" x14ac:dyDescent="0.35">
      <c r="A3" t="s">
        <v>18</v>
      </c>
      <c r="B3">
        <v>0</v>
      </c>
      <c r="C3">
        <v>1</v>
      </c>
      <c r="D3">
        <v>1</v>
      </c>
      <c r="E3">
        <v>6</v>
      </c>
      <c r="F3" t="s">
        <v>19</v>
      </c>
      <c r="G3">
        <v>-0.101388888888888</v>
      </c>
      <c r="H3">
        <v>-0.31111111111111101</v>
      </c>
      <c r="I3">
        <v>1</v>
      </c>
      <c r="J3">
        <v>0</v>
      </c>
      <c r="K3">
        <v>0</v>
      </c>
      <c r="L3">
        <v>3.0428285000380102</v>
      </c>
      <c r="Y3" s="1"/>
    </row>
    <row r="4" spans="1:25" x14ac:dyDescent="0.35">
      <c r="A4" t="s">
        <v>20</v>
      </c>
      <c r="B4">
        <v>0</v>
      </c>
      <c r="C4">
        <v>2</v>
      </c>
      <c r="D4">
        <v>2</v>
      </c>
      <c r="E4">
        <v>7</v>
      </c>
    </row>
    <row r="5" spans="1:25" x14ac:dyDescent="0.35">
      <c r="A5" t="s">
        <v>21</v>
      </c>
      <c r="B5">
        <v>0</v>
      </c>
      <c r="C5">
        <v>3</v>
      </c>
      <c r="D5">
        <v>3</v>
      </c>
      <c r="E5">
        <v>8</v>
      </c>
      <c r="F5" t="s">
        <v>22</v>
      </c>
      <c r="G5">
        <v>2.0833333333333301E-2</v>
      </c>
      <c r="H5">
        <v>-0.281944444444444</v>
      </c>
      <c r="I5">
        <v>1</v>
      </c>
      <c r="J5">
        <v>0</v>
      </c>
      <c r="K5">
        <v>0</v>
      </c>
      <c r="L5">
        <v>4.24332619993947</v>
      </c>
      <c r="Y5" s="1"/>
    </row>
    <row r="6" spans="1:25" x14ac:dyDescent="0.35">
      <c r="A6" t="s">
        <v>23</v>
      </c>
      <c r="B6">
        <v>0</v>
      </c>
      <c r="C6">
        <v>4</v>
      </c>
      <c r="D6">
        <v>4</v>
      </c>
      <c r="E6">
        <v>0</v>
      </c>
      <c r="F6" t="s">
        <v>24</v>
      </c>
      <c r="G6">
        <v>4.72222222222222E-2</v>
      </c>
      <c r="H6">
        <v>-0.31111111111111101</v>
      </c>
      <c r="I6">
        <v>1</v>
      </c>
      <c r="J6">
        <v>0</v>
      </c>
      <c r="K6">
        <v>0</v>
      </c>
      <c r="L6">
        <v>2.8615118998568501</v>
      </c>
      <c r="Y6" s="1"/>
    </row>
    <row r="7" spans="1:25" x14ac:dyDescent="0.35">
      <c r="A7" t="s">
        <v>25</v>
      </c>
      <c r="B7">
        <v>0</v>
      </c>
      <c r="C7">
        <v>5</v>
      </c>
      <c r="D7">
        <v>5</v>
      </c>
      <c r="E7">
        <v>5</v>
      </c>
    </row>
    <row r="8" spans="1:25" x14ac:dyDescent="0.35">
      <c r="A8" t="s">
        <v>26</v>
      </c>
      <c r="B8">
        <v>0</v>
      </c>
      <c r="C8">
        <v>6</v>
      </c>
      <c r="D8">
        <v>6</v>
      </c>
      <c r="E8">
        <v>9</v>
      </c>
      <c r="F8" t="s">
        <v>27</v>
      </c>
      <c r="G8">
        <v>4.72222222222222E-2</v>
      </c>
      <c r="H8">
        <v>-0.31111111111111101</v>
      </c>
      <c r="I8">
        <v>1</v>
      </c>
      <c r="J8">
        <v>0</v>
      </c>
      <c r="K8">
        <v>0</v>
      </c>
      <c r="L8">
        <v>3.8945558001287202</v>
      </c>
      <c r="Y8" s="1"/>
    </row>
    <row r="9" spans="1:25" x14ac:dyDescent="0.35">
      <c r="A9" t="s">
        <v>28</v>
      </c>
      <c r="B9">
        <v>0</v>
      </c>
      <c r="C9">
        <v>7</v>
      </c>
      <c r="D9">
        <v>7</v>
      </c>
      <c r="E9">
        <v>2</v>
      </c>
      <c r="F9" t="s">
        <v>14</v>
      </c>
      <c r="G9">
        <v>4.72222222222222E-2</v>
      </c>
      <c r="H9">
        <v>-0.31111111111111101</v>
      </c>
      <c r="I9">
        <v>1</v>
      </c>
      <c r="J9">
        <v>0</v>
      </c>
      <c r="K9">
        <v>0</v>
      </c>
      <c r="L9">
        <v>3.4451607998926099</v>
      </c>
      <c r="Y9" s="1"/>
    </row>
    <row r="10" spans="1:25" x14ac:dyDescent="0.35">
      <c r="A10" t="s">
        <v>29</v>
      </c>
      <c r="B10">
        <v>0</v>
      </c>
      <c r="C10">
        <v>8</v>
      </c>
      <c r="D10">
        <v>8</v>
      </c>
      <c r="E10">
        <v>4</v>
      </c>
      <c r="F10" t="s">
        <v>16</v>
      </c>
      <c r="G10">
        <v>4.72222222222222E-2</v>
      </c>
      <c r="H10">
        <v>-0.31111111111111101</v>
      </c>
      <c r="I10">
        <v>1</v>
      </c>
      <c r="J10">
        <v>0</v>
      </c>
      <c r="K10">
        <v>0</v>
      </c>
      <c r="L10">
        <v>2.6424993998370998</v>
      </c>
      <c r="Y10" s="1"/>
    </row>
    <row r="11" spans="1:25" x14ac:dyDescent="0.35">
      <c r="A11" t="s">
        <v>30</v>
      </c>
      <c r="B11">
        <v>0</v>
      </c>
      <c r="C11">
        <v>9</v>
      </c>
      <c r="D11">
        <v>9</v>
      </c>
      <c r="E11">
        <v>1</v>
      </c>
      <c r="F11" t="s">
        <v>15</v>
      </c>
      <c r="G11">
        <v>4.72222222222222E-2</v>
      </c>
      <c r="H11">
        <v>-0.31111111111111101</v>
      </c>
      <c r="I11">
        <v>1</v>
      </c>
      <c r="J11">
        <v>0</v>
      </c>
      <c r="K11">
        <v>0</v>
      </c>
      <c r="L11">
        <v>3.2265963000245299</v>
      </c>
      <c r="Y11" s="1"/>
    </row>
    <row r="12" spans="1:25" x14ac:dyDescent="0.35">
      <c r="A12" t="s">
        <v>30</v>
      </c>
      <c r="B12">
        <v>1</v>
      </c>
      <c r="C12">
        <v>0</v>
      </c>
      <c r="D12">
        <v>10</v>
      </c>
      <c r="E12">
        <v>1</v>
      </c>
      <c r="F12" t="s">
        <v>15</v>
      </c>
      <c r="G12">
        <v>0.13750000000000001</v>
      </c>
      <c r="H12">
        <v>-0.30138888888888798</v>
      </c>
      <c r="I12">
        <v>1</v>
      </c>
      <c r="J12">
        <v>0</v>
      </c>
      <c r="K12">
        <v>0</v>
      </c>
      <c r="L12">
        <v>5.3599413998890597</v>
      </c>
      <c r="Y12" s="1"/>
    </row>
    <row r="13" spans="1:25" x14ac:dyDescent="0.35">
      <c r="A13" t="s">
        <v>26</v>
      </c>
      <c r="B13">
        <v>1</v>
      </c>
      <c r="C13">
        <v>1</v>
      </c>
      <c r="D13">
        <v>11</v>
      </c>
      <c r="E13">
        <v>9</v>
      </c>
      <c r="F13" t="s">
        <v>27</v>
      </c>
      <c r="G13">
        <v>0.13750000000000001</v>
      </c>
      <c r="H13">
        <v>-0.30138888888888798</v>
      </c>
      <c r="I13">
        <v>1</v>
      </c>
      <c r="J13">
        <v>0</v>
      </c>
      <c r="K13">
        <v>0</v>
      </c>
      <c r="L13">
        <v>4.5814118999987796</v>
      </c>
      <c r="Y13" s="1"/>
    </row>
    <row r="14" spans="1:25" x14ac:dyDescent="0.35">
      <c r="A14" t="s">
        <v>29</v>
      </c>
      <c r="B14">
        <v>1</v>
      </c>
      <c r="C14">
        <v>2</v>
      </c>
      <c r="D14">
        <v>12</v>
      </c>
      <c r="E14">
        <v>4</v>
      </c>
      <c r="F14" t="s">
        <v>16</v>
      </c>
      <c r="G14">
        <v>0.13750000000000001</v>
      </c>
      <c r="H14">
        <v>-0.30138888888888798</v>
      </c>
      <c r="I14">
        <v>1</v>
      </c>
      <c r="J14">
        <v>0</v>
      </c>
      <c r="K14">
        <v>0</v>
      </c>
      <c r="L14">
        <v>2.32055810000747</v>
      </c>
      <c r="Y14" s="1"/>
    </row>
    <row r="15" spans="1:25" x14ac:dyDescent="0.35">
      <c r="A15" t="s">
        <v>21</v>
      </c>
      <c r="B15">
        <v>1</v>
      </c>
      <c r="C15">
        <v>3</v>
      </c>
      <c r="D15">
        <v>13</v>
      </c>
      <c r="E15">
        <v>8</v>
      </c>
      <c r="F15" t="s">
        <v>22</v>
      </c>
      <c r="G15">
        <v>0.13750000000000001</v>
      </c>
      <c r="H15">
        <v>-0.30138888888888798</v>
      </c>
      <c r="I15">
        <v>1</v>
      </c>
      <c r="J15">
        <v>0</v>
      </c>
      <c r="K15">
        <v>0</v>
      </c>
      <c r="L15">
        <v>3.1054617001209399</v>
      </c>
      <c r="Y15" s="1"/>
    </row>
    <row r="16" spans="1:25" x14ac:dyDescent="0.35">
      <c r="A16" t="s">
        <v>23</v>
      </c>
      <c r="B16">
        <v>1</v>
      </c>
      <c r="C16">
        <v>4</v>
      </c>
      <c r="D16">
        <v>14</v>
      </c>
      <c r="E16">
        <v>0</v>
      </c>
      <c r="F16" t="s">
        <v>31</v>
      </c>
      <c r="G16">
        <v>0.13750000000000001</v>
      </c>
      <c r="H16">
        <v>-0.30138888888888798</v>
      </c>
      <c r="I16">
        <v>1</v>
      </c>
      <c r="J16">
        <v>0</v>
      </c>
      <c r="K16">
        <v>0</v>
      </c>
      <c r="L16">
        <v>2.67945829988457</v>
      </c>
      <c r="Y16" s="1"/>
    </row>
    <row r="17" spans="1:25" x14ac:dyDescent="0.35">
      <c r="A17" t="s">
        <v>25</v>
      </c>
      <c r="B17">
        <v>1</v>
      </c>
      <c r="C17">
        <v>5</v>
      </c>
      <c r="D17">
        <v>15</v>
      </c>
      <c r="E17">
        <v>5</v>
      </c>
    </row>
    <row r="18" spans="1:25" x14ac:dyDescent="0.35">
      <c r="A18" t="s">
        <v>20</v>
      </c>
      <c r="B18">
        <v>1</v>
      </c>
      <c r="C18">
        <v>6</v>
      </c>
      <c r="D18">
        <v>16</v>
      </c>
      <c r="E18">
        <v>7</v>
      </c>
      <c r="G18">
        <v>0.13750000000000001</v>
      </c>
      <c r="H18">
        <v>-0.30138888888888798</v>
      </c>
      <c r="I18">
        <v>1</v>
      </c>
      <c r="J18">
        <v>0</v>
      </c>
      <c r="K18">
        <v>0</v>
      </c>
      <c r="L18">
        <v>1.2144689001142901</v>
      </c>
      <c r="Y18" s="1"/>
    </row>
    <row r="19" spans="1:25" x14ac:dyDescent="0.35">
      <c r="A19" t="s">
        <v>28</v>
      </c>
      <c r="B19">
        <v>1</v>
      </c>
      <c r="C19">
        <v>7</v>
      </c>
      <c r="D19">
        <v>17</v>
      </c>
      <c r="E19">
        <v>2</v>
      </c>
      <c r="F19" t="s">
        <v>32</v>
      </c>
      <c r="G19">
        <v>0.13750000000000001</v>
      </c>
      <c r="H19">
        <v>-0.30138888888888798</v>
      </c>
      <c r="I19">
        <v>1</v>
      </c>
      <c r="J19">
        <v>0</v>
      </c>
      <c r="K19">
        <v>0</v>
      </c>
      <c r="L19">
        <v>2.2103513998445101</v>
      </c>
      <c r="Y19" s="1"/>
    </row>
    <row r="20" spans="1:25" x14ac:dyDescent="0.35">
      <c r="A20" t="s">
        <v>17</v>
      </c>
      <c r="B20">
        <v>1</v>
      </c>
      <c r="C20">
        <v>8</v>
      </c>
      <c r="D20">
        <v>18</v>
      </c>
      <c r="E20">
        <v>3</v>
      </c>
      <c r="F20" t="s">
        <v>13</v>
      </c>
      <c r="G20">
        <v>0.13750000000000001</v>
      </c>
      <c r="H20">
        <v>-0.30138888888888798</v>
      </c>
      <c r="I20">
        <v>1</v>
      </c>
      <c r="J20">
        <v>0</v>
      </c>
      <c r="K20">
        <v>0</v>
      </c>
      <c r="L20">
        <v>2.41075899987481</v>
      </c>
      <c r="Y20" s="1"/>
    </row>
    <row r="21" spans="1:25" x14ac:dyDescent="0.35">
      <c r="A21" t="s">
        <v>18</v>
      </c>
      <c r="B21">
        <v>1</v>
      </c>
      <c r="C21">
        <v>9</v>
      </c>
      <c r="D21">
        <v>19</v>
      </c>
      <c r="E21">
        <v>6</v>
      </c>
      <c r="F21" t="s">
        <v>19</v>
      </c>
      <c r="G21">
        <v>0.13750000000000001</v>
      </c>
      <c r="H21">
        <v>-0.30138888888888798</v>
      </c>
      <c r="I21">
        <v>1</v>
      </c>
      <c r="J21">
        <v>0</v>
      </c>
      <c r="K21">
        <v>0</v>
      </c>
      <c r="L21">
        <v>2.5442051000427401</v>
      </c>
      <c r="Y21" s="1"/>
    </row>
    <row r="22" spans="1:25" x14ac:dyDescent="0.35">
      <c r="A22" t="s">
        <v>23</v>
      </c>
      <c r="B22">
        <v>2</v>
      </c>
      <c r="C22">
        <v>0</v>
      </c>
      <c r="D22">
        <v>20</v>
      </c>
      <c r="E22">
        <v>0</v>
      </c>
      <c r="F22" t="s">
        <v>33</v>
      </c>
      <c r="G22">
        <v>0.13750000000000001</v>
      </c>
      <c r="H22">
        <v>-0.30138888888888798</v>
      </c>
      <c r="I22">
        <v>1</v>
      </c>
      <c r="J22">
        <v>0</v>
      </c>
      <c r="K22">
        <v>0</v>
      </c>
      <c r="L22">
        <v>3.7275094999931699</v>
      </c>
      <c r="Y22" s="1"/>
    </row>
    <row r="23" spans="1:25" x14ac:dyDescent="0.35">
      <c r="A23" t="s">
        <v>26</v>
      </c>
      <c r="B23">
        <v>2</v>
      </c>
      <c r="C23">
        <v>1</v>
      </c>
      <c r="D23">
        <v>21</v>
      </c>
      <c r="E23">
        <v>9</v>
      </c>
      <c r="F23" t="s">
        <v>27</v>
      </c>
      <c r="G23">
        <v>0.13750000000000001</v>
      </c>
      <c r="H23">
        <v>-0.30138888888888798</v>
      </c>
      <c r="I23">
        <v>1</v>
      </c>
      <c r="J23">
        <v>0</v>
      </c>
      <c r="K23">
        <v>0</v>
      </c>
      <c r="L23">
        <v>3.8250867000315298</v>
      </c>
      <c r="Y23" s="1"/>
    </row>
    <row r="24" spans="1:25" x14ac:dyDescent="0.35">
      <c r="A24" t="s">
        <v>28</v>
      </c>
      <c r="B24">
        <v>2</v>
      </c>
      <c r="C24">
        <v>2</v>
      </c>
      <c r="D24">
        <v>22</v>
      </c>
      <c r="E24">
        <v>2</v>
      </c>
      <c r="F24" t="s">
        <v>34</v>
      </c>
      <c r="G24">
        <v>0.13750000000000001</v>
      </c>
      <c r="H24">
        <v>-0.30138888888888798</v>
      </c>
      <c r="I24">
        <v>1</v>
      </c>
      <c r="J24">
        <v>0</v>
      </c>
      <c r="K24">
        <v>0</v>
      </c>
      <c r="L24">
        <v>3.3448982001282199</v>
      </c>
      <c r="Y24" s="1"/>
    </row>
    <row r="25" spans="1:25" x14ac:dyDescent="0.35">
      <c r="A25" t="s">
        <v>20</v>
      </c>
      <c r="B25">
        <v>2</v>
      </c>
      <c r="C25">
        <v>3</v>
      </c>
      <c r="D25">
        <v>23</v>
      </c>
      <c r="E25">
        <v>7</v>
      </c>
      <c r="G25">
        <v>0.13750000000000001</v>
      </c>
      <c r="H25">
        <v>-0.30138888888888798</v>
      </c>
      <c r="I25">
        <v>1</v>
      </c>
      <c r="J25">
        <v>0</v>
      </c>
      <c r="K25">
        <v>0</v>
      </c>
      <c r="L25">
        <v>7.1895520000252802</v>
      </c>
      <c r="Y25" s="1"/>
    </row>
    <row r="26" spans="1:25" x14ac:dyDescent="0.35">
      <c r="A26" t="s">
        <v>21</v>
      </c>
      <c r="B26">
        <v>2</v>
      </c>
      <c r="C26">
        <v>4</v>
      </c>
      <c r="D26">
        <v>24</v>
      </c>
      <c r="E26">
        <v>8</v>
      </c>
      <c r="F26" t="s">
        <v>22</v>
      </c>
      <c r="G26">
        <v>0.13750000000000001</v>
      </c>
      <c r="H26">
        <v>-0.30138888888888798</v>
      </c>
      <c r="I26">
        <v>1</v>
      </c>
      <c r="J26">
        <v>0</v>
      </c>
      <c r="K26">
        <v>0</v>
      </c>
      <c r="L26">
        <v>8.8052389998920209</v>
      </c>
      <c r="Y26" s="1"/>
    </row>
    <row r="27" spans="1:25" x14ac:dyDescent="0.35">
      <c r="A27" t="s">
        <v>18</v>
      </c>
      <c r="B27">
        <v>2</v>
      </c>
      <c r="C27">
        <v>5</v>
      </c>
      <c r="D27">
        <v>25</v>
      </c>
      <c r="E27">
        <v>6</v>
      </c>
      <c r="F27" t="s">
        <v>19</v>
      </c>
      <c r="G27">
        <v>0.13750000000000001</v>
      </c>
      <c r="H27">
        <v>-0.30138888888888798</v>
      </c>
      <c r="I27">
        <v>1</v>
      </c>
      <c r="J27">
        <v>0</v>
      </c>
      <c r="K27">
        <v>0</v>
      </c>
      <c r="L27">
        <v>2.9439782002009398</v>
      </c>
      <c r="Y27" s="1"/>
    </row>
    <row r="28" spans="1:25" x14ac:dyDescent="0.35">
      <c r="A28" t="s">
        <v>17</v>
      </c>
      <c r="B28">
        <v>2</v>
      </c>
      <c r="C28">
        <v>6</v>
      </c>
      <c r="D28">
        <v>26</v>
      </c>
      <c r="E28">
        <v>3</v>
      </c>
      <c r="F28" t="s">
        <v>13</v>
      </c>
      <c r="G28">
        <v>0.13750000000000001</v>
      </c>
      <c r="H28">
        <v>-0.30138888888888798</v>
      </c>
      <c r="I28">
        <v>1</v>
      </c>
      <c r="J28">
        <v>0</v>
      </c>
      <c r="K28">
        <v>0</v>
      </c>
      <c r="L28">
        <v>2.4092354001477299</v>
      </c>
      <c r="Y28" s="1"/>
    </row>
    <row r="29" spans="1:25" x14ac:dyDescent="0.35">
      <c r="A29" t="s">
        <v>25</v>
      </c>
      <c r="B29">
        <v>2</v>
      </c>
      <c r="C29">
        <v>7</v>
      </c>
      <c r="D29">
        <v>27</v>
      </c>
      <c r="E29">
        <v>5</v>
      </c>
      <c r="F29" t="s">
        <v>35</v>
      </c>
      <c r="G29">
        <v>0.13750000000000001</v>
      </c>
      <c r="H29">
        <v>-0.30138888888888798</v>
      </c>
      <c r="I29">
        <v>1</v>
      </c>
      <c r="J29">
        <v>0</v>
      </c>
      <c r="K29">
        <v>0</v>
      </c>
      <c r="L29">
        <v>5.1244036001153201</v>
      </c>
      <c r="Y29" s="1"/>
    </row>
    <row r="30" spans="1:25" x14ac:dyDescent="0.35">
      <c r="A30" t="s">
        <v>29</v>
      </c>
      <c r="B30">
        <v>2</v>
      </c>
      <c r="C30">
        <v>8</v>
      </c>
      <c r="D30">
        <v>28</v>
      </c>
      <c r="E30">
        <v>4</v>
      </c>
      <c r="F30" t="s">
        <v>16</v>
      </c>
      <c r="G30">
        <v>0.13750000000000001</v>
      </c>
      <c r="H30">
        <v>-0.30138888888888798</v>
      </c>
      <c r="I30">
        <v>1</v>
      </c>
      <c r="J30">
        <v>0</v>
      </c>
      <c r="K30">
        <v>0</v>
      </c>
      <c r="L30">
        <v>2.4622643999755298</v>
      </c>
      <c r="Y30" s="1"/>
    </row>
    <row r="31" spans="1:25" x14ac:dyDescent="0.35">
      <c r="A31" t="s">
        <v>30</v>
      </c>
      <c r="B31">
        <v>2</v>
      </c>
      <c r="C31">
        <v>9</v>
      </c>
      <c r="D31">
        <v>29</v>
      </c>
      <c r="E31">
        <v>1</v>
      </c>
      <c r="F31" t="s">
        <v>15</v>
      </c>
      <c r="G31">
        <v>0.12777777777777699</v>
      </c>
      <c r="H31">
        <v>-0.30555555555555503</v>
      </c>
      <c r="I31">
        <v>1</v>
      </c>
      <c r="J31">
        <v>0</v>
      </c>
      <c r="K31">
        <v>0</v>
      </c>
      <c r="L31">
        <v>5.40994810010306</v>
      </c>
      <c r="Y31" s="1"/>
    </row>
    <row r="32" spans="1:25" x14ac:dyDescent="0.35">
      <c r="A32" t="s">
        <v>23</v>
      </c>
      <c r="B32">
        <v>3</v>
      </c>
      <c r="C32">
        <v>0</v>
      </c>
      <c r="D32">
        <v>30</v>
      </c>
      <c r="E32">
        <v>0</v>
      </c>
      <c r="F32" t="s">
        <v>36</v>
      </c>
      <c r="G32">
        <v>0.12777777777777699</v>
      </c>
      <c r="H32">
        <v>-0.30555555555555503</v>
      </c>
      <c r="I32">
        <v>1</v>
      </c>
      <c r="J32">
        <v>0</v>
      </c>
      <c r="K32">
        <v>0</v>
      </c>
      <c r="L32">
        <v>2.5249958999920601</v>
      </c>
      <c r="Y32" s="1"/>
    </row>
    <row r="33" spans="1:25" x14ac:dyDescent="0.35">
      <c r="A33" t="s">
        <v>29</v>
      </c>
      <c r="B33">
        <v>3</v>
      </c>
      <c r="C33">
        <v>1</v>
      </c>
      <c r="D33">
        <v>31</v>
      </c>
      <c r="E33">
        <v>4</v>
      </c>
      <c r="F33" t="s">
        <v>16</v>
      </c>
      <c r="G33">
        <v>0.12777777777777699</v>
      </c>
      <c r="H33">
        <v>-0.30555555555555503</v>
      </c>
      <c r="I33">
        <v>1</v>
      </c>
      <c r="J33">
        <v>0</v>
      </c>
      <c r="K33">
        <v>0</v>
      </c>
      <c r="L33">
        <v>2.0784136001020599</v>
      </c>
      <c r="Y33" s="1"/>
    </row>
    <row r="34" spans="1:25" x14ac:dyDescent="0.35">
      <c r="A34" t="s">
        <v>28</v>
      </c>
      <c r="B34">
        <v>3</v>
      </c>
      <c r="C34">
        <v>2</v>
      </c>
      <c r="D34">
        <v>32</v>
      </c>
      <c r="E34">
        <v>2</v>
      </c>
      <c r="F34" t="s">
        <v>37</v>
      </c>
      <c r="G34">
        <v>0.12777777777777699</v>
      </c>
      <c r="H34">
        <v>-0.30555555555555503</v>
      </c>
      <c r="I34">
        <v>1</v>
      </c>
      <c r="J34">
        <v>0</v>
      </c>
      <c r="K34">
        <v>0</v>
      </c>
      <c r="L34">
        <v>2.86140540009364</v>
      </c>
      <c r="Y34" s="1"/>
    </row>
    <row r="35" spans="1:25" x14ac:dyDescent="0.35">
      <c r="A35" t="s">
        <v>30</v>
      </c>
      <c r="B35">
        <v>3</v>
      </c>
      <c r="C35">
        <v>3</v>
      </c>
      <c r="D35">
        <v>33</v>
      </c>
      <c r="E35">
        <v>1</v>
      </c>
      <c r="F35" t="s">
        <v>15</v>
      </c>
      <c r="G35">
        <v>0.133333333333333</v>
      </c>
      <c r="H35">
        <v>-0.29305555555555501</v>
      </c>
      <c r="I35">
        <v>1</v>
      </c>
      <c r="J35">
        <v>0</v>
      </c>
      <c r="K35">
        <v>0</v>
      </c>
      <c r="L35">
        <v>3.4425486999098198</v>
      </c>
      <c r="Y35" s="1"/>
    </row>
    <row r="36" spans="1:25" x14ac:dyDescent="0.35">
      <c r="A36" t="s">
        <v>20</v>
      </c>
      <c r="B36">
        <v>3</v>
      </c>
      <c r="C36">
        <v>4</v>
      </c>
      <c r="D36">
        <v>34</v>
      </c>
      <c r="E36">
        <v>7</v>
      </c>
      <c r="F36" t="s">
        <v>38</v>
      </c>
    </row>
    <row r="37" spans="1:25" x14ac:dyDescent="0.35">
      <c r="A37" t="s">
        <v>21</v>
      </c>
      <c r="B37">
        <v>3</v>
      </c>
      <c r="C37">
        <v>5</v>
      </c>
      <c r="D37">
        <v>35</v>
      </c>
      <c r="E37">
        <v>8</v>
      </c>
      <c r="F37" t="s">
        <v>39</v>
      </c>
      <c r="G37">
        <v>0.11944444444444401</v>
      </c>
      <c r="H37">
        <v>-0.3</v>
      </c>
      <c r="I37">
        <v>1</v>
      </c>
      <c r="J37">
        <v>0</v>
      </c>
      <c r="K37">
        <v>0</v>
      </c>
      <c r="L37">
        <v>8.2249828998465002</v>
      </c>
      <c r="Y37" s="1"/>
    </row>
    <row r="38" spans="1:25" x14ac:dyDescent="0.35">
      <c r="A38" t="s">
        <v>18</v>
      </c>
      <c r="B38">
        <v>3</v>
      </c>
      <c r="C38">
        <v>6</v>
      </c>
      <c r="D38">
        <v>36</v>
      </c>
      <c r="E38">
        <v>6</v>
      </c>
      <c r="F38" t="s">
        <v>19</v>
      </c>
      <c r="G38">
        <v>0.11944444444444401</v>
      </c>
      <c r="H38">
        <v>-0.3</v>
      </c>
      <c r="I38">
        <v>1</v>
      </c>
      <c r="J38">
        <v>0</v>
      </c>
      <c r="K38">
        <v>0</v>
      </c>
      <c r="L38">
        <v>2.4102906000334698</v>
      </c>
      <c r="Y38" s="1"/>
    </row>
    <row r="39" spans="1:25" x14ac:dyDescent="0.35">
      <c r="A39" t="s">
        <v>26</v>
      </c>
      <c r="B39">
        <v>3</v>
      </c>
      <c r="C39">
        <v>7</v>
      </c>
      <c r="D39">
        <v>37</v>
      </c>
      <c r="E39">
        <v>9</v>
      </c>
      <c r="F39" t="s">
        <v>27</v>
      </c>
      <c r="G39">
        <v>0.11944444444444401</v>
      </c>
      <c r="H39">
        <v>-0.3</v>
      </c>
      <c r="I39">
        <v>1</v>
      </c>
      <c r="J39">
        <v>0</v>
      </c>
      <c r="K39">
        <v>0</v>
      </c>
      <c r="L39">
        <v>3.47760410001501</v>
      </c>
      <c r="Y39" s="1"/>
    </row>
    <row r="40" spans="1:25" x14ac:dyDescent="0.35">
      <c r="A40" t="s">
        <v>17</v>
      </c>
      <c r="B40">
        <v>0</v>
      </c>
      <c r="C40">
        <v>0</v>
      </c>
      <c r="D40">
        <v>0</v>
      </c>
      <c r="E40">
        <v>3</v>
      </c>
      <c r="F40" t="s">
        <v>65</v>
      </c>
      <c r="G40">
        <v>-0.49027777777777698</v>
      </c>
      <c r="H40">
        <v>-0.27361111111111103</v>
      </c>
      <c r="I40">
        <v>1</v>
      </c>
      <c r="J40">
        <v>0</v>
      </c>
      <c r="K40">
        <v>0</v>
      </c>
      <c r="L40">
        <v>0.21737299999222101</v>
      </c>
      <c r="Y40" s="1"/>
    </row>
    <row r="41" spans="1:25" x14ac:dyDescent="0.35">
      <c r="A41" t="s">
        <v>28</v>
      </c>
      <c r="B41">
        <v>0</v>
      </c>
      <c r="C41">
        <v>1</v>
      </c>
      <c r="D41">
        <v>1</v>
      </c>
      <c r="E41">
        <v>2</v>
      </c>
      <c r="F41" t="s">
        <v>14</v>
      </c>
      <c r="G41">
        <v>8.3333333333333297E-3</v>
      </c>
      <c r="H41">
        <v>-0.33055555555555499</v>
      </c>
      <c r="I41">
        <v>1</v>
      </c>
      <c r="J41">
        <v>0</v>
      </c>
      <c r="K41">
        <v>0</v>
      </c>
      <c r="L41">
        <v>8.8221829000394791</v>
      </c>
      <c r="Y41" s="1"/>
    </row>
    <row r="42" spans="1:25" x14ac:dyDescent="0.35">
      <c r="A42" t="s">
        <v>21</v>
      </c>
      <c r="B42">
        <v>0</v>
      </c>
      <c r="C42">
        <v>2</v>
      </c>
      <c r="D42">
        <v>2</v>
      </c>
      <c r="E42">
        <v>8</v>
      </c>
      <c r="Y42" s="1"/>
    </row>
    <row r="43" spans="1:25" x14ac:dyDescent="0.35">
      <c r="A43" t="s">
        <v>30</v>
      </c>
      <c r="B43">
        <v>0</v>
      </c>
      <c r="C43">
        <v>3</v>
      </c>
      <c r="D43">
        <v>3</v>
      </c>
      <c r="E43">
        <v>1</v>
      </c>
      <c r="F43" t="s">
        <v>15</v>
      </c>
      <c r="Y43" s="1"/>
    </row>
    <row r="44" spans="1:25" x14ac:dyDescent="0.35">
      <c r="A44" t="s">
        <v>20</v>
      </c>
      <c r="B44">
        <v>0</v>
      </c>
      <c r="C44">
        <v>4</v>
      </c>
      <c r="D44">
        <v>4</v>
      </c>
      <c r="E44">
        <v>7</v>
      </c>
      <c r="Y44" s="1"/>
    </row>
    <row r="45" spans="1:25" x14ac:dyDescent="0.35">
      <c r="A45" t="s">
        <v>18</v>
      </c>
      <c r="B45">
        <v>0</v>
      </c>
      <c r="C45">
        <v>5</v>
      </c>
      <c r="D45">
        <v>5</v>
      </c>
      <c r="E45">
        <v>6</v>
      </c>
      <c r="Y45" s="1"/>
    </row>
    <row r="46" spans="1:25" x14ac:dyDescent="0.35">
      <c r="A46" t="s">
        <v>26</v>
      </c>
      <c r="B46">
        <v>0</v>
      </c>
      <c r="C46">
        <v>6</v>
      </c>
      <c r="D46">
        <v>6</v>
      </c>
      <c r="E46">
        <v>9</v>
      </c>
      <c r="F46" t="s">
        <v>27</v>
      </c>
      <c r="G46">
        <v>1.38888888888888E-2</v>
      </c>
      <c r="H46">
        <v>-0.36944444444444402</v>
      </c>
      <c r="I46">
        <v>1</v>
      </c>
      <c r="J46">
        <v>0</v>
      </c>
      <c r="K46">
        <v>0</v>
      </c>
      <c r="L46">
        <v>9.7107212999835593</v>
      </c>
      <c r="Y46" s="1"/>
    </row>
    <row r="47" spans="1:25" x14ac:dyDescent="0.35">
      <c r="A47" t="s">
        <v>29</v>
      </c>
      <c r="B47">
        <v>0</v>
      </c>
      <c r="C47">
        <v>7</v>
      </c>
      <c r="D47">
        <v>7</v>
      </c>
      <c r="E47">
        <v>4</v>
      </c>
      <c r="G47">
        <v>-6.6666666666666596E-2</v>
      </c>
      <c r="H47">
        <v>-0.29027777777777702</v>
      </c>
      <c r="I47">
        <v>0</v>
      </c>
      <c r="J47">
        <v>0</v>
      </c>
      <c r="K47">
        <v>0</v>
      </c>
      <c r="L47">
        <v>0.288020400097593</v>
      </c>
      <c r="Y47" s="1"/>
    </row>
    <row r="48" spans="1:25" x14ac:dyDescent="0.35">
      <c r="A48" t="s">
        <v>23</v>
      </c>
      <c r="B48">
        <v>0</v>
      </c>
      <c r="C48">
        <v>8</v>
      </c>
      <c r="D48">
        <v>8</v>
      </c>
      <c r="E48">
        <v>0</v>
      </c>
      <c r="F48" t="s">
        <v>66</v>
      </c>
      <c r="G48" t="s">
        <v>78</v>
      </c>
      <c r="H48" t="s">
        <v>79</v>
      </c>
      <c r="I48" t="s">
        <v>42</v>
      </c>
      <c r="J48" t="s">
        <v>43</v>
      </c>
      <c r="K48" t="s">
        <v>43</v>
      </c>
      <c r="L48" t="s">
        <v>80</v>
      </c>
      <c r="Y48" s="1"/>
    </row>
    <row r="49" spans="1:25" x14ac:dyDescent="0.35">
      <c r="A49" t="s">
        <v>25</v>
      </c>
      <c r="B49">
        <v>0</v>
      </c>
      <c r="C49">
        <v>9</v>
      </c>
      <c r="D49">
        <v>9</v>
      </c>
      <c r="E49">
        <v>5</v>
      </c>
      <c r="G49">
        <v>2.9166666666666601E-2</v>
      </c>
      <c r="H49">
        <v>-0.329166666666666</v>
      </c>
      <c r="I49">
        <v>1</v>
      </c>
      <c r="J49">
        <v>0</v>
      </c>
      <c r="K49">
        <v>0</v>
      </c>
      <c r="L49">
        <v>0.41263559996150401</v>
      </c>
      <c r="Y49" s="1"/>
    </row>
    <row r="50" spans="1:25" x14ac:dyDescent="0.35">
      <c r="A50" t="s">
        <v>25</v>
      </c>
      <c r="B50">
        <v>1</v>
      </c>
      <c r="C50">
        <v>0</v>
      </c>
      <c r="D50">
        <v>10</v>
      </c>
      <c r="E50">
        <v>5</v>
      </c>
      <c r="F50" t="s">
        <v>67</v>
      </c>
      <c r="G50">
        <v>-3.0555555555555499E-2</v>
      </c>
      <c r="H50">
        <v>-0.313888888888888</v>
      </c>
      <c r="I50">
        <v>1</v>
      </c>
      <c r="J50">
        <v>0</v>
      </c>
      <c r="K50">
        <v>0</v>
      </c>
      <c r="L50">
        <v>6.0646769998129404</v>
      </c>
      <c r="Y50" s="1"/>
    </row>
    <row r="51" spans="1:25" x14ac:dyDescent="0.35">
      <c r="A51" t="s">
        <v>29</v>
      </c>
      <c r="B51">
        <v>1</v>
      </c>
      <c r="C51">
        <v>1</v>
      </c>
      <c r="D51">
        <v>11</v>
      </c>
      <c r="E51">
        <v>4</v>
      </c>
      <c r="G51">
        <v>1.2500000000000001E-2</v>
      </c>
      <c r="H51">
        <v>-0.30277777777777698</v>
      </c>
      <c r="I51">
        <v>1</v>
      </c>
      <c r="J51">
        <v>0</v>
      </c>
      <c r="K51">
        <v>0</v>
      </c>
      <c r="L51">
        <v>0.35817110002972102</v>
      </c>
      <c r="Y51" s="1"/>
    </row>
    <row r="52" spans="1:25" x14ac:dyDescent="0.35">
      <c r="A52" t="s">
        <v>23</v>
      </c>
      <c r="B52">
        <v>1</v>
      </c>
      <c r="C52">
        <v>2</v>
      </c>
      <c r="D52">
        <v>12</v>
      </c>
      <c r="E52">
        <v>0</v>
      </c>
      <c r="F52" t="s">
        <v>68</v>
      </c>
    </row>
    <row r="53" spans="1:25" x14ac:dyDescent="0.35">
      <c r="A53" t="s">
        <v>30</v>
      </c>
      <c r="B53">
        <v>1</v>
      </c>
      <c r="C53">
        <v>3</v>
      </c>
      <c r="D53">
        <v>13</v>
      </c>
      <c r="E53">
        <v>1</v>
      </c>
      <c r="F53" t="s">
        <v>15</v>
      </c>
      <c r="G53">
        <v>-2.2222222222222199E-2</v>
      </c>
      <c r="H53">
        <v>-0.327777777777777</v>
      </c>
      <c r="I53">
        <v>1</v>
      </c>
      <c r="J53">
        <v>0</v>
      </c>
      <c r="K53">
        <v>0</v>
      </c>
      <c r="L53">
        <v>8.4137226999737305</v>
      </c>
    </row>
    <row r="54" spans="1:25" x14ac:dyDescent="0.35">
      <c r="A54" t="s">
        <v>28</v>
      </c>
      <c r="B54">
        <v>1</v>
      </c>
      <c r="C54">
        <v>4</v>
      </c>
      <c r="D54">
        <v>14</v>
      </c>
      <c r="E54">
        <v>2</v>
      </c>
      <c r="F54" t="s">
        <v>14</v>
      </c>
      <c r="G54">
        <v>-4.1666666666666602E-2</v>
      </c>
      <c r="H54">
        <v>-0.32222222222222202</v>
      </c>
      <c r="I54">
        <v>1</v>
      </c>
      <c r="J54">
        <v>0</v>
      </c>
      <c r="K54">
        <v>0</v>
      </c>
      <c r="L54">
        <v>5.3044651998206902</v>
      </c>
    </row>
    <row r="55" spans="1:25" x14ac:dyDescent="0.35">
      <c r="A55" t="s">
        <v>26</v>
      </c>
      <c r="B55">
        <v>1</v>
      </c>
      <c r="C55">
        <v>5</v>
      </c>
      <c r="D55">
        <v>15</v>
      </c>
      <c r="E55">
        <v>9</v>
      </c>
      <c r="F55" t="s">
        <v>27</v>
      </c>
    </row>
    <row r="56" spans="1:25" x14ac:dyDescent="0.35">
      <c r="A56" t="s">
        <v>17</v>
      </c>
      <c r="B56">
        <v>1</v>
      </c>
      <c r="C56">
        <v>6</v>
      </c>
      <c r="D56">
        <v>16</v>
      </c>
      <c r="E56">
        <v>3</v>
      </c>
      <c r="F56" t="s">
        <v>69</v>
      </c>
      <c r="G56">
        <v>-3.6111111111111101E-2</v>
      </c>
      <c r="H56">
        <v>-0.32222222222222202</v>
      </c>
      <c r="I56">
        <v>1</v>
      </c>
      <c r="J56">
        <v>0</v>
      </c>
      <c r="K56">
        <v>0</v>
      </c>
      <c r="L56">
        <v>9.3426211001351405</v>
      </c>
    </row>
    <row r="57" spans="1:25" x14ac:dyDescent="0.35">
      <c r="A57" t="s">
        <v>18</v>
      </c>
      <c r="B57">
        <v>1</v>
      </c>
      <c r="C57">
        <v>7</v>
      </c>
      <c r="D57">
        <v>17</v>
      </c>
      <c r="E57">
        <v>6</v>
      </c>
      <c r="F57" t="s">
        <v>70</v>
      </c>
    </row>
    <row r="58" spans="1:25" x14ac:dyDescent="0.35">
      <c r="A58" t="s">
        <v>20</v>
      </c>
      <c r="B58">
        <v>1</v>
      </c>
      <c r="C58">
        <v>8</v>
      </c>
      <c r="D58">
        <v>18</v>
      </c>
      <c r="E58">
        <v>7</v>
      </c>
    </row>
    <row r="59" spans="1:25" x14ac:dyDescent="0.35">
      <c r="A59" t="s">
        <v>21</v>
      </c>
      <c r="B59">
        <v>1</v>
      </c>
      <c r="C59">
        <v>9</v>
      </c>
      <c r="D59">
        <v>19</v>
      </c>
      <c r="E59">
        <v>8</v>
      </c>
      <c r="F59" t="s">
        <v>71</v>
      </c>
      <c r="G59">
        <v>-9.7222222222222206E-3</v>
      </c>
      <c r="H59">
        <v>-0.29861111111111099</v>
      </c>
      <c r="I59">
        <v>1</v>
      </c>
      <c r="J59">
        <v>0</v>
      </c>
      <c r="K59">
        <v>0</v>
      </c>
      <c r="L59">
        <v>9.7311950000002891</v>
      </c>
    </row>
    <row r="60" spans="1:25" x14ac:dyDescent="0.35">
      <c r="A60" t="s">
        <v>30</v>
      </c>
      <c r="B60">
        <v>2</v>
      </c>
      <c r="C60">
        <v>0</v>
      </c>
      <c r="D60">
        <v>20</v>
      </c>
      <c r="E60">
        <v>1</v>
      </c>
      <c r="F60" t="s">
        <v>15</v>
      </c>
      <c r="G60">
        <v>-5.6944444444444402E-2</v>
      </c>
      <c r="H60">
        <v>-0.29861111111111099</v>
      </c>
      <c r="I60">
        <v>1</v>
      </c>
      <c r="J60">
        <v>0</v>
      </c>
      <c r="K60">
        <v>0</v>
      </c>
      <c r="L60">
        <v>8.0855631001759303</v>
      </c>
    </row>
    <row r="61" spans="1:25" x14ac:dyDescent="0.35">
      <c r="A61" t="s">
        <v>26</v>
      </c>
      <c r="B61">
        <v>2</v>
      </c>
      <c r="C61">
        <v>1</v>
      </c>
      <c r="D61">
        <v>21</v>
      </c>
      <c r="E61">
        <v>9</v>
      </c>
      <c r="F61" t="s">
        <v>27</v>
      </c>
      <c r="G61">
        <v>0.11111111111111099</v>
      </c>
      <c r="H61">
        <v>-0.297222222222222</v>
      </c>
      <c r="I61">
        <v>1</v>
      </c>
      <c r="J61">
        <v>0</v>
      </c>
      <c r="K61">
        <v>0</v>
      </c>
      <c r="L61">
        <v>7.9185471001546803</v>
      </c>
    </row>
    <row r="62" spans="1:25" x14ac:dyDescent="0.35">
      <c r="A62" t="s">
        <v>25</v>
      </c>
      <c r="B62">
        <v>2</v>
      </c>
      <c r="C62">
        <v>2</v>
      </c>
      <c r="D62">
        <v>22</v>
      </c>
      <c r="E62">
        <v>5</v>
      </c>
      <c r="F62" t="s">
        <v>67</v>
      </c>
      <c r="G62">
        <v>0.11527777777777699</v>
      </c>
      <c r="H62">
        <v>-0.30833333333333302</v>
      </c>
      <c r="I62">
        <v>1</v>
      </c>
      <c r="J62">
        <v>0</v>
      </c>
      <c r="K62">
        <v>0</v>
      </c>
      <c r="L62">
        <v>3.9275615999940698</v>
      </c>
    </row>
    <row r="63" spans="1:25" x14ac:dyDescent="0.35">
      <c r="A63" t="s">
        <v>18</v>
      </c>
      <c r="B63">
        <v>2</v>
      </c>
      <c r="C63">
        <v>3</v>
      </c>
      <c r="D63">
        <v>23</v>
      </c>
      <c r="E63">
        <v>6</v>
      </c>
      <c r="G63">
        <v>0.11527777777777699</v>
      </c>
      <c r="H63">
        <v>-0.30833333333333302</v>
      </c>
      <c r="I63">
        <v>1</v>
      </c>
      <c r="J63">
        <v>0</v>
      </c>
      <c r="K63">
        <v>0</v>
      </c>
      <c r="L63">
        <v>3.39132970012724</v>
      </c>
    </row>
    <row r="64" spans="1:25" x14ac:dyDescent="0.35">
      <c r="A64" t="s">
        <v>29</v>
      </c>
      <c r="B64">
        <v>2</v>
      </c>
      <c r="C64">
        <v>4</v>
      </c>
      <c r="D64">
        <v>24</v>
      </c>
      <c r="E64">
        <v>4</v>
      </c>
      <c r="F64" t="s">
        <v>16</v>
      </c>
      <c r="G64">
        <v>0.11527777777777699</v>
      </c>
      <c r="H64">
        <v>-0.30833333333333302</v>
      </c>
      <c r="I64">
        <v>1</v>
      </c>
      <c r="J64">
        <v>0</v>
      </c>
      <c r="K64">
        <v>0</v>
      </c>
      <c r="L64">
        <v>2.7781798001378699</v>
      </c>
    </row>
    <row r="65" spans="1:16" x14ac:dyDescent="0.35">
      <c r="A65" t="s">
        <v>23</v>
      </c>
      <c r="B65">
        <v>2</v>
      </c>
      <c r="C65">
        <v>5</v>
      </c>
      <c r="D65">
        <v>25</v>
      </c>
      <c r="E65">
        <v>0</v>
      </c>
      <c r="F65" t="s">
        <v>12</v>
      </c>
      <c r="G65">
        <v>0.11527777777777699</v>
      </c>
      <c r="H65">
        <v>-0.30833333333333302</v>
      </c>
      <c r="I65">
        <v>1</v>
      </c>
      <c r="J65">
        <v>0</v>
      </c>
      <c r="K65">
        <v>0</v>
      </c>
      <c r="L65">
        <v>2.8265682000201098</v>
      </c>
    </row>
    <row r="66" spans="1:16" x14ac:dyDescent="0.35">
      <c r="A66" t="s">
        <v>28</v>
      </c>
      <c r="B66">
        <v>2</v>
      </c>
      <c r="C66">
        <v>6</v>
      </c>
      <c r="D66">
        <v>26</v>
      </c>
      <c r="E66">
        <v>2</v>
      </c>
      <c r="F66" t="s">
        <v>14</v>
      </c>
      <c r="G66">
        <v>0.11527777777777699</v>
      </c>
      <c r="H66">
        <v>-0.30833333333333302</v>
      </c>
      <c r="I66">
        <v>1</v>
      </c>
      <c r="J66">
        <v>0</v>
      </c>
      <c r="K66">
        <v>0</v>
      </c>
      <c r="L66">
        <v>2.1610588000621598</v>
      </c>
    </row>
    <row r="67" spans="1:16" x14ac:dyDescent="0.35">
      <c r="A67" t="s">
        <v>20</v>
      </c>
      <c r="B67">
        <v>2</v>
      </c>
      <c r="C67">
        <v>7</v>
      </c>
      <c r="D67">
        <v>27</v>
      </c>
      <c r="E67">
        <v>7</v>
      </c>
      <c r="G67">
        <v>0.11527777777777699</v>
      </c>
      <c r="H67">
        <v>-0.30833333333333302</v>
      </c>
      <c r="I67">
        <v>1</v>
      </c>
      <c r="J67">
        <v>0</v>
      </c>
      <c r="K67">
        <v>0</v>
      </c>
      <c r="L67">
        <v>1.8922011998947701</v>
      </c>
    </row>
    <row r="68" spans="1:16" x14ac:dyDescent="0.35">
      <c r="A68" t="s">
        <v>17</v>
      </c>
      <c r="B68">
        <v>2</v>
      </c>
      <c r="C68">
        <v>8</v>
      </c>
      <c r="D68">
        <v>28</v>
      </c>
      <c r="E68">
        <v>3</v>
      </c>
      <c r="F68" t="s">
        <v>13</v>
      </c>
      <c r="G68">
        <v>0.11527777777777699</v>
      </c>
      <c r="H68">
        <v>-0.30833333333333302</v>
      </c>
      <c r="I68">
        <v>1</v>
      </c>
      <c r="J68">
        <v>0</v>
      </c>
      <c r="K68">
        <v>0</v>
      </c>
      <c r="L68">
        <v>4.8938265000469903</v>
      </c>
    </row>
    <row r="69" spans="1:16" x14ac:dyDescent="0.35">
      <c r="A69" t="s">
        <v>21</v>
      </c>
      <c r="B69">
        <v>2</v>
      </c>
      <c r="C69">
        <v>9</v>
      </c>
      <c r="D69">
        <v>29</v>
      </c>
      <c r="E69">
        <v>8</v>
      </c>
      <c r="G69">
        <v>0.11527777777777699</v>
      </c>
      <c r="H69">
        <v>-0.30833333333333302</v>
      </c>
      <c r="I69">
        <v>1</v>
      </c>
      <c r="J69">
        <v>0</v>
      </c>
      <c r="K69">
        <v>0</v>
      </c>
      <c r="L69">
        <v>2.0445697000250198</v>
      </c>
    </row>
    <row r="70" spans="1:16" ht="29" x14ac:dyDescent="0.35">
      <c r="A70" t="s">
        <v>29</v>
      </c>
      <c r="B70">
        <v>3</v>
      </c>
      <c r="C70">
        <v>0</v>
      </c>
      <c r="D70">
        <v>30</v>
      </c>
      <c r="E70">
        <v>4</v>
      </c>
      <c r="F70" s="14" t="s">
        <v>72</v>
      </c>
      <c r="G70">
        <v>0.11527777777777699</v>
      </c>
      <c r="H70">
        <v>-0.30833333333333302</v>
      </c>
      <c r="I70">
        <v>1</v>
      </c>
      <c r="J70">
        <v>0</v>
      </c>
      <c r="K70">
        <v>0</v>
      </c>
      <c r="L70">
        <v>3.92574610002338</v>
      </c>
    </row>
    <row r="71" spans="1:16" x14ac:dyDescent="0.35">
      <c r="A71" t="s">
        <v>30</v>
      </c>
      <c r="B71">
        <v>3</v>
      </c>
      <c r="C71">
        <v>1</v>
      </c>
      <c r="D71">
        <v>31</v>
      </c>
      <c r="E71">
        <v>1</v>
      </c>
      <c r="F71" t="s">
        <v>15</v>
      </c>
      <c r="G71">
        <v>0.11527777777777699</v>
      </c>
      <c r="H71">
        <v>-0.30833333333333302</v>
      </c>
      <c r="I71">
        <v>1</v>
      </c>
      <c r="J71">
        <v>0</v>
      </c>
      <c r="K71">
        <v>0</v>
      </c>
      <c r="L71">
        <v>2.1947339999023798</v>
      </c>
    </row>
    <row r="72" spans="1:16" x14ac:dyDescent="0.35">
      <c r="A72" t="s">
        <v>18</v>
      </c>
      <c r="B72">
        <v>3</v>
      </c>
      <c r="C72">
        <v>2</v>
      </c>
      <c r="D72">
        <v>32</v>
      </c>
      <c r="E72">
        <v>6</v>
      </c>
      <c r="F72" t="s">
        <v>73</v>
      </c>
      <c r="G72">
        <v>0.11527777777777699</v>
      </c>
      <c r="H72">
        <v>-0.30833333333333302</v>
      </c>
      <c r="I72">
        <v>1</v>
      </c>
      <c r="J72">
        <v>0</v>
      </c>
      <c r="K72">
        <v>0</v>
      </c>
      <c r="L72">
        <v>5.4069574000313798</v>
      </c>
    </row>
    <row r="73" spans="1:16" x14ac:dyDescent="0.35">
      <c r="A73" t="s">
        <v>20</v>
      </c>
      <c r="B73">
        <v>3</v>
      </c>
      <c r="C73">
        <v>3</v>
      </c>
      <c r="D73">
        <v>33</v>
      </c>
      <c r="E73">
        <v>7</v>
      </c>
      <c r="G73">
        <v>0.11527777777777699</v>
      </c>
      <c r="H73">
        <v>-0.30833333333333302</v>
      </c>
      <c r="I73">
        <v>1</v>
      </c>
      <c r="J73">
        <v>0</v>
      </c>
      <c r="K73">
        <v>0</v>
      </c>
      <c r="L73">
        <v>2.52949239988811</v>
      </c>
      <c r="P73">
        <v>25</v>
      </c>
    </row>
    <row r="74" spans="1:16" x14ac:dyDescent="0.35">
      <c r="A74" t="s">
        <v>25</v>
      </c>
      <c r="B74">
        <v>3</v>
      </c>
      <c r="C74">
        <v>4</v>
      </c>
      <c r="D74">
        <v>34</v>
      </c>
      <c r="E74">
        <v>5</v>
      </c>
      <c r="G74">
        <v>0.11527777777777699</v>
      </c>
      <c r="H74">
        <v>-0.30833333333333302</v>
      </c>
      <c r="I74">
        <v>1</v>
      </c>
      <c r="J74">
        <v>0</v>
      </c>
      <c r="K74">
        <v>0</v>
      </c>
      <c r="L74">
        <v>3.3403497999534002</v>
      </c>
    </row>
    <row r="75" spans="1:16" x14ac:dyDescent="0.35">
      <c r="A75" t="s">
        <v>28</v>
      </c>
      <c r="B75">
        <v>3</v>
      </c>
      <c r="C75">
        <v>5</v>
      </c>
      <c r="D75">
        <v>35</v>
      </c>
      <c r="E75">
        <v>2</v>
      </c>
      <c r="F75" t="s">
        <v>14</v>
      </c>
      <c r="G75">
        <v>0.11527777777777699</v>
      </c>
      <c r="H75">
        <v>-0.30833333333333302</v>
      </c>
      <c r="I75">
        <v>1</v>
      </c>
      <c r="J75">
        <v>0</v>
      </c>
      <c r="K75">
        <v>0</v>
      </c>
      <c r="L75">
        <v>4.3110281999688498</v>
      </c>
    </row>
    <row r="76" spans="1:16" x14ac:dyDescent="0.35">
      <c r="A76" t="s">
        <v>23</v>
      </c>
      <c r="B76">
        <v>3</v>
      </c>
      <c r="C76">
        <v>6</v>
      </c>
      <c r="D76">
        <v>36</v>
      </c>
      <c r="E76">
        <v>0</v>
      </c>
      <c r="F76" t="s">
        <v>12</v>
      </c>
      <c r="G76">
        <v>0.11527777777777699</v>
      </c>
      <c r="H76">
        <v>-0.30833333333333302</v>
      </c>
      <c r="I76">
        <v>1</v>
      </c>
      <c r="J76">
        <v>0</v>
      </c>
      <c r="K76">
        <v>0</v>
      </c>
      <c r="L76">
        <v>2.1939103000331599</v>
      </c>
    </row>
    <row r="77" spans="1:16" x14ac:dyDescent="0.35">
      <c r="A77" t="s">
        <v>21</v>
      </c>
      <c r="B77">
        <v>3</v>
      </c>
      <c r="C77">
        <v>7</v>
      </c>
      <c r="D77">
        <v>37</v>
      </c>
      <c r="E77">
        <v>8</v>
      </c>
      <c r="F77" t="s">
        <v>74</v>
      </c>
      <c r="G77">
        <v>0.11527777777777699</v>
      </c>
      <c r="H77">
        <v>-0.30833333333333302</v>
      </c>
      <c r="I77">
        <v>1</v>
      </c>
      <c r="J77">
        <v>0</v>
      </c>
      <c r="K77">
        <v>0</v>
      </c>
      <c r="L77">
        <v>4.3902513000648398</v>
      </c>
    </row>
    <row r="78" spans="1:16" x14ac:dyDescent="0.35">
      <c r="A78" t="s">
        <v>17</v>
      </c>
      <c r="B78">
        <v>3</v>
      </c>
      <c r="C78">
        <v>8</v>
      </c>
      <c r="D78">
        <v>38</v>
      </c>
      <c r="E78">
        <v>3</v>
      </c>
      <c r="F78" t="s">
        <v>13</v>
      </c>
      <c r="G78">
        <v>0.11527777777777699</v>
      </c>
      <c r="H78">
        <v>-0.30833333333333302</v>
      </c>
      <c r="I78">
        <v>1</v>
      </c>
      <c r="J78">
        <v>0</v>
      </c>
      <c r="K78">
        <v>0</v>
      </c>
      <c r="L78">
        <v>3.9927884000353502</v>
      </c>
    </row>
    <row r="79" spans="1:16" x14ac:dyDescent="0.35">
      <c r="A79" t="s">
        <v>26</v>
      </c>
      <c r="B79">
        <v>3</v>
      </c>
      <c r="C79">
        <v>9</v>
      </c>
      <c r="D79">
        <v>39</v>
      </c>
      <c r="E79">
        <v>9</v>
      </c>
      <c r="F79" t="s">
        <v>27</v>
      </c>
      <c r="G79">
        <v>0.11527777777777699</v>
      </c>
      <c r="H79">
        <v>-0.30833333333333302</v>
      </c>
      <c r="I79">
        <v>1</v>
      </c>
      <c r="J79">
        <v>0</v>
      </c>
      <c r="K79">
        <v>0</v>
      </c>
      <c r="L79">
        <v>3.1951813001651299</v>
      </c>
    </row>
    <row r="80" spans="1:16" x14ac:dyDescent="0.35">
      <c r="A80" t="s">
        <v>20</v>
      </c>
      <c r="B80">
        <v>4</v>
      </c>
      <c r="C80">
        <v>0</v>
      </c>
      <c r="D80">
        <v>40</v>
      </c>
      <c r="E80">
        <v>7</v>
      </c>
      <c r="F80" t="s">
        <v>75</v>
      </c>
    </row>
    <row r="81" spans="1:12" x14ac:dyDescent="0.35">
      <c r="A81" t="s">
        <v>21</v>
      </c>
      <c r="B81">
        <v>4</v>
      </c>
      <c r="C81">
        <v>1</v>
      </c>
      <c r="D81">
        <v>41</v>
      </c>
      <c r="E81">
        <v>8</v>
      </c>
      <c r="F81" t="s">
        <v>74</v>
      </c>
      <c r="G81">
        <v>0.11527777777777699</v>
      </c>
      <c r="H81">
        <v>-0.30833333333333302</v>
      </c>
      <c r="I81">
        <v>1</v>
      </c>
      <c r="J81">
        <v>0</v>
      </c>
      <c r="K81">
        <v>0</v>
      </c>
      <c r="L81">
        <v>3.5621878998354002</v>
      </c>
    </row>
    <row r="82" spans="1:12" x14ac:dyDescent="0.35">
      <c r="A82" t="s">
        <v>30</v>
      </c>
      <c r="B82">
        <v>4</v>
      </c>
      <c r="C82">
        <v>2</v>
      </c>
      <c r="D82">
        <v>42</v>
      </c>
      <c r="E82">
        <v>1</v>
      </c>
      <c r="F82" t="s">
        <v>15</v>
      </c>
      <c r="G82">
        <v>0.11527777777777699</v>
      </c>
      <c r="H82">
        <v>-0.30833333333333302</v>
      </c>
      <c r="I82">
        <v>1</v>
      </c>
      <c r="J82">
        <v>0</v>
      </c>
      <c r="K82">
        <v>0</v>
      </c>
      <c r="L82">
        <v>2.3271818999201002</v>
      </c>
    </row>
    <row r="83" spans="1:12" x14ac:dyDescent="0.35">
      <c r="A83" t="s">
        <v>23</v>
      </c>
      <c r="B83">
        <v>4</v>
      </c>
      <c r="C83">
        <v>3</v>
      </c>
      <c r="D83">
        <v>43</v>
      </c>
      <c r="E83">
        <v>0</v>
      </c>
      <c r="F83" t="s">
        <v>12</v>
      </c>
      <c r="G83">
        <v>0.11527777777777699</v>
      </c>
      <c r="H83">
        <v>-0.30833333333333302</v>
      </c>
      <c r="I83">
        <v>1</v>
      </c>
      <c r="J83">
        <v>0</v>
      </c>
      <c r="K83">
        <v>0</v>
      </c>
      <c r="L83">
        <v>2.8934289999306202</v>
      </c>
    </row>
    <row r="84" spans="1:12" x14ac:dyDescent="0.35">
      <c r="A84" t="s">
        <v>29</v>
      </c>
      <c r="B84">
        <v>4</v>
      </c>
      <c r="C84">
        <v>4</v>
      </c>
      <c r="D84">
        <v>44</v>
      </c>
      <c r="E84">
        <v>4</v>
      </c>
      <c r="F84" t="s">
        <v>16</v>
      </c>
      <c r="G84">
        <v>0.11527777777777699</v>
      </c>
      <c r="H84">
        <v>-0.30833333333333302</v>
      </c>
      <c r="I84">
        <v>1</v>
      </c>
      <c r="J84">
        <v>0</v>
      </c>
      <c r="K84">
        <v>0</v>
      </c>
      <c r="L84">
        <v>1.89449439989402</v>
      </c>
    </row>
    <row r="85" spans="1:12" ht="29" x14ac:dyDescent="0.35">
      <c r="A85" t="s">
        <v>17</v>
      </c>
      <c r="B85">
        <v>4</v>
      </c>
      <c r="C85">
        <v>5</v>
      </c>
      <c r="D85">
        <v>45</v>
      </c>
      <c r="E85">
        <v>3</v>
      </c>
      <c r="F85" s="14" t="s">
        <v>76</v>
      </c>
      <c r="G85">
        <v>0.11527777777777699</v>
      </c>
      <c r="H85">
        <v>-0.30833333333333302</v>
      </c>
      <c r="I85">
        <v>1</v>
      </c>
      <c r="J85">
        <v>0</v>
      </c>
      <c r="K85">
        <v>0</v>
      </c>
      <c r="L85">
        <v>3.2759599999990301</v>
      </c>
    </row>
    <row r="86" spans="1:12" x14ac:dyDescent="0.35">
      <c r="A86" t="s">
        <v>26</v>
      </c>
      <c r="B86">
        <v>4</v>
      </c>
      <c r="C86">
        <v>6</v>
      </c>
      <c r="D86">
        <v>46</v>
      </c>
      <c r="E86">
        <v>9</v>
      </c>
      <c r="F86" t="s">
        <v>27</v>
      </c>
      <c r="G86">
        <v>0.11527777777777699</v>
      </c>
      <c r="H86">
        <v>-0.30833333333333302</v>
      </c>
      <c r="I86">
        <v>1</v>
      </c>
      <c r="J86">
        <v>0</v>
      </c>
      <c r="K86">
        <v>0</v>
      </c>
      <c r="L86">
        <v>4.6592087999451897</v>
      </c>
    </row>
    <row r="87" spans="1:12" x14ac:dyDescent="0.35">
      <c r="A87" t="s">
        <v>28</v>
      </c>
      <c r="B87">
        <v>4</v>
      </c>
      <c r="C87">
        <v>7</v>
      </c>
      <c r="D87">
        <v>47</v>
      </c>
      <c r="E87">
        <v>2</v>
      </c>
      <c r="F87" t="s">
        <v>14</v>
      </c>
      <c r="G87">
        <v>0.11527777777777699</v>
      </c>
      <c r="H87">
        <v>-0.30833333333333302</v>
      </c>
      <c r="I87">
        <v>1</v>
      </c>
      <c r="J87">
        <v>0</v>
      </c>
      <c r="K87">
        <v>0</v>
      </c>
      <c r="L87">
        <v>2.1615122000221101</v>
      </c>
    </row>
    <row r="88" spans="1:12" x14ac:dyDescent="0.35">
      <c r="A88" t="s">
        <v>18</v>
      </c>
      <c r="B88">
        <v>4</v>
      </c>
      <c r="C88">
        <v>8</v>
      </c>
      <c r="D88">
        <v>48</v>
      </c>
      <c r="E88">
        <v>6</v>
      </c>
      <c r="F88" t="s">
        <v>19</v>
      </c>
      <c r="G88">
        <v>0.11527777777777699</v>
      </c>
      <c r="H88">
        <v>-0.30833333333333302</v>
      </c>
      <c r="I88">
        <v>1</v>
      </c>
      <c r="J88">
        <v>0</v>
      </c>
      <c r="K88">
        <v>0</v>
      </c>
      <c r="L88">
        <v>2.22680910001508</v>
      </c>
    </row>
    <row r="89" spans="1:12" x14ac:dyDescent="0.35">
      <c r="A89" t="s">
        <v>25</v>
      </c>
      <c r="B89">
        <v>4</v>
      </c>
      <c r="C89">
        <v>9</v>
      </c>
      <c r="D89">
        <v>49</v>
      </c>
      <c r="E89">
        <v>5</v>
      </c>
      <c r="F89" t="s">
        <v>77</v>
      </c>
      <c r="G89">
        <v>0.11527777777777699</v>
      </c>
      <c r="H89">
        <v>-0.30833333333333302</v>
      </c>
      <c r="I89">
        <v>1</v>
      </c>
      <c r="J89">
        <v>0</v>
      </c>
      <c r="K89">
        <v>0</v>
      </c>
      <c r="L89">
        <v>7.1898201000876698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I13" sqref="I13"/>
    </sheetView>
  </sheetViews>
  <sheetFormatPr defaultRowHeight="14.5" x14ac:dyDescent="0.35"/>
  <cols>
    <col min="2" max="2" width="12.54296875" customWidth="1"/>
    <col min="6" max="6" width="9.81640625" customWidth="1"/>
    <col min="7" max="7" width="10.90625" customWidth="1"/>
    <col min="10" max="10" width="26.1796875" customWidth="1"/>
  </cols>
  <sheetData>
    <row r="1" spans="1:11" ht="15" thickBot="1" x14ac:dyDescent="0.4">
      <c r="A1" t="s">
        <v>0</v>
      </c>
      <c r="B1" t="s">
        <v>5</v>
      </c>
      <c r="C1" t="s">
        <v>59</v>
      </c>
    </row>
    <row r="2" spans="1:11" x14ac:dyDescent="0.35">
      <c r="A2" t="s">
        <v>17</v>
      </c>
      <c r="B2" t="s">
        <v>13</v>
      </c>
      <c r="C2" t="s">
        <v>60</v>
      </c>
      <c r="E2" s="9" t="s">
        <v>0</v>
      </c>
      <c r="F2" s="10" t="s">
        <v>45</v>
      </c>
      <c r="G2" s="11" t="s">
        <v>57</v>
      </c>
    </row>
    <row r="3" spans="1:11" x14ac:dyDescent="0.35">
      <c r="A3" t="s">
        <v>18</v>
      </c>
      <c r="B3" t="s">
        <v>19</v>
      </c>
      <c r="C3" t="s">
        <v>60</v>
      </c>
      <c r="E3" s="3" t="s">
        <v>23</v>
      </c>
      <c r="F3" s="4" t="s">
        <v>46</v>
      </c>
      <c r="G3" s="5" t="s">
        <v>58</v>
      </c>
    </row>
    <row r="4" spans="1:11" x14ac:dyDescent="0.35">
      <c r="A4" t="s">
        <v>20</v>
      </c>
      <c r="C4" t="s">
        <v>61</v>
      </c>
      <c r="E4" s="3" t="s">
        <v>30</v>
      </c>
      <c r="F4" s="4" t="s">
        <v>47</v>
      </c>
      <c r="G4" s="5" t="s">
        <v>58</v>
      </c>
      <c r="J4" s="12" t="s">
        <v>62</v>
      </c>
      <c r="K4" s="2">
        <f>25/88</f>
        <v>0.28409090909090912</v>
      </c>
    </row>
    <row r="5" spans="1:11" x14ac:dyDescent="0.35">
      <c r="A5" t="s">
        <v>21</v>
      </c>
      <c r="B5" t="s">
        <v>22</v>
      </c>
      <c r="C5" t="s">
        <v>60</v>
      </c>
      <c r="E5" s="3" t="s">
        <v>28</v>
      </c>
      <c r="F5" s="4" t="s">
        <v>48</v>
      </c>
      <c r="G5" s="5" t="s">
        <v>58</v>
      </c>
      <c r="J5" s="12" t="s">
        <v>63</v>
      </c>
      <c r="K5" s="2">
        <f>19/88</f>
        <v>0.21590909090909091</v>
      </c>
    </row>
    <row r="6" spans="1:11" x14ac:dyDescent="0.35">
      <c r="A6" t="s">
        <v>23</v>
      </c>
      <c r="B6" t="s">
        <v>24</v>
      </c>
      <c r="C6" t="s">
        <v>61</v>
      </c>
      <c r="E6" s="3" t="s">
        <v>17</v>
      </c>
      <c r="F6" s="4" t="s">
        <v>49</v>
      </c>
      <c r="G6" s="5" t="s">
        <v>58</v>
      </c>
      <c r="J6" s="4" t="s">
        <v>64</v>
      </c>
      <c r="K6" s="13">
        <f>K4-K5</f>
        <v>6.8181818181818205E-2</v>
      </c>
    </row>
    <row r="7" spans="1:11" x14ac:dyDescent="0.35">
      <c r="A7" t="s">
        <v>25</v>
      </c>
      <c r="C7" t="s">
        <v>61</v>
      </c>
      <c r="E7" s="3" t="s">
        <v>29</v>
      </c>
      <c r="F7" s="4" t="s">
        <v>50</v>
      </c>
      <c r="G7" s="5" t="s">
        <v>58</v>
      </c>
    </row>
    <row r="8" spans="1:11" x14ac:dyDescent="0.35">
      <c r="A8" t="s">
        <v>26</v>
      </c>
      <c r="B8" t="s">
        <v>27</v>
      </c>
      <c r="C8" t="s">
        <v>60</v>
      </c>
      <c r="E8" s="3" t="s">
        <v>25</v>
      </c>
      <c r="F8" s="4" t="s">
        <v>51</v>
      </c>
      <c r="G8" s="5" t="s">
        <v>56</v>
      </c>
    </row>
    <row r="9" spans="1:11" x14ac:dyDescent="0.35">
      <c r="A9" t="s">
        <v>28</v>
      </c>
      <c r="B9" t="s">
        <v>14</v>
      </c>
      <c r="C9" t="s">
        <v>60</v>
      </c>
      <c r="E9" s="3" t="s">
        <v>18</v>
      </c>
      <c r="F9" s="4" t="s">
        <v>52</v>
      </c>
      <c r="G9" s="5" t="s">
        <v>56</v>
      </c>
    </row>
    <row r="10" spans="1:11" x14ac:dyDescent="0.35">
      <c r="A10" t="s">
        <v>29</v>
      </c>
      <c r="B10" t="s">
        <v>16</v>
      </c>
      <c r="C10" t="s">
        <v>60</v>
      </c>
      <c r="E10" s="3" t="s">
        <v>20</v>
      </c>
      <c r="F10" s="4" t="s">
        <v>55</v>
      </c>
      <c r="G10" s="5" t="s">
        <v>56</v>
      </c>
    </row>
    <row r="11" spans="1:11" x14ac:dyDescent="0.35">
      <c r="A11" t="s">
        <v>30</v>
      </c>
      <c r="B11" t="s">
        <v>15</v>
      </c>
      <c r="C11" t="s">
        <v>60</v>
      </c>
      <c r="E11" s="3" t="s">
        <v>21</v>
      </c>
      <c r="F11" s="4" t="s">
        <v>53</v>
      </c>
      <c r="G11" s="5" t="s">
        <v>56</v>
      </c>
    </row>
    <row r="12" spans="1:11" ht="15" thickBot="1" x14ac:dyDescent="0.4">
      <c r="A12" t="s">
        <v>30</v>
      </c>
      <c r="B12" t="s">
        <v>15</v>
      </c>
      <c r="C12" t="s">
        <v>60</v>
      </c>
      <c r="E12" s="6" t="s">
        <v>26</v>
      </c>
      <c r="F12" s="7" t="s">
        <v>54</v>
      </c>
      <c r="G12" s="8" t="s">
        <v>56</v>
      </c>
    </row>
    <row r="13" spans="1:11" x14ac:dyDescent="0.35">
      <c r="A13" t="s">
        <v>26</v>
      </c>
      <c r="B13" t="s">
        <v>27</v>
      </c>
      <c r="C13" t="s">
        <v>60</v>
      </c>
    </row>
    <row r="14" spans="1:11" x14ac:dyDescent="0.35">
      <c r="A14" t="s">
        <v>29</v>
      </c>
      <c r="B14" t="s">
        <v>16</v>
      </c>
      <c r="C14" t="s">
        <v>60</v>
      </c>
    </row>
    <row r="15" spans="1:11" x14ac:dyDescent="0.35">
      <c r="A15" t="s">
        <v>21</v>
      </c>
      <c r="B15" t="s">
        <v>22</v>
      </c>
      <c r="C15" t="s">
        <v>60</v>
      </c>
    </row>
    <row r="16" spans="1:11" x14ac:dyDescent="0.35">
      <c r="A16" t="s">
        <v>23</v>
      </c>
      <c r="B16" t="s">
        <v>31</v>
      </c>
      <c r="C16" t="s">
        <v>61</v>
      </c>
    </row>
    <row r="17" spans="1:3" x14ac:dyDescent="0.35">
      <c r="A17" t="s">
        <v>25</v>
      </c>
      <c r="C17" t="s">
        <v>61</v>
      </c>
    </row>
    <row r="18" spans="1:3" x14ac:dyDescent="0.35">
      <c r="A18" t="s">
        <v>20</v>
      </c>
      <c r="C18" t="s">
        <v>61</v>
      </c>
    </row>
    <row r="19" spans="1:3" x14ac:dyDescent="0.35">
      <c r="A19" t="s">
        <v>28</v>
      </c>
      <c r="B19" t="s">
        <v>32</v>
      </c>
      <c r="C19" t="s">
        <v>61</v>
      </c>
    </row>
    <row r="20" spans="1:3" x14ac:dyDescent="0.35">
      <c r="A20" t="s">
        <v>17</v>
      </c>
      <c r="B20" t="s">
        <v>13</v>
      </c>
      <c r="C20" t="s">
        <v>60</v>
      </c>
    </row>
    <row r="21" spans="1:3" x14ac:dyDescent="0.35">
      <c r="A21" t="s">
        <v>18</v>
      </c>
      <c r="B21" t="s">
        <v>19</v>
      </c>
      <c r="C21" t="s">
        <v>60</v>
      </c>
    </row>
    <row r="22" spans="1:3" x14ac:dyDescent="0.35">
      <c r="A22" t="s">
        <v>23</v>
      </c>
      <c r="B22" t="s">
        <v>33</v>
      </c>
      <c r="C22" t="s">
        <v>61</v>
      </c>
    </row>
    <row r="23" spans="1:3" x14ac:dyDescent="0.35">
      <c r="A23" t="s">
        <v>26</v>
      </c>
      <c r="B23" t="s">
        <v>27</v>
      </c>
      <c r="C23" t="s">
        <v>60</v>
      </c>
    </row>
    <row r="24" spans="1:3" x14ac:dyDescent="0.35">
      <c r="A24" t="s">
        <v>28</v>
      </c>
      <c r="B24" t="s">
        <v>34</v>
      </c>
      <c r="C24" t="s">
        <v>61</v>
      </c>
    </row>
    <row r="25" spans="1:3" x14ac:dyDescent="0.35">
      <c r="A25" t="s">
        <v>20</v>
      </c>
      <c r="C25" t="s">
        <v>61</v>
      </c>
    </row>
    <row r="26" spans="1:3" x14ac:dyDescent="0.35">
      <c r="A26" t="s">
        <v>21</v>
      </c>
      <c r="B26" t="s">
        <v>22</v>
      </c>
      <c r="C26" t="s">
        <v>60</v>
      </c>
    </row>
    <row r="27" spans="1:3" x14ac:dyDescent="0.35">
      <c r="A27" t="s">
        <v>18</v>
      </c>
      <c r="B27" t="s">
        <v>19</v>
      </c>
      <c r="C27" t="s">
        <v>60</v>
      </c>
    </row>
    <row r="28" spans="1:3" x14ac:dyDescent="0.35">
      <c r="A28" t="s">
        <v>17</v>
      </c>
      <c r="B28" t="s">
        <v>13</v>
      </c>
      <c r="C28" t="s">
        <v>60</v>
      </c>
    </row>
    <row r="29" spans="1:3" x14ac:dyDescent="0.35">
      <c r="A29" t="s">
        <v>25</v>
      </c>
      <c r="B29" t="s">
        <v>35</v>
      </c>
      <c r="C29" t="s">
        <v>60</v>
      </c>
    </row>
    <row r="30" spans="1:3" x14ac:dyDescent="0.35">
      <c r="A30" t="s">
        <v>29</v>
      </c>
      <c r="B30" t="s">
        <v>16</v>
      </c>
      <c r="C30" t="s">
        <v>60</v>
      </c>
    </row>
    <row r="31" spans="1:3" x14ac:dyDescent="0.35">
      <c r="A31" t="s">
        <v>30</v>
      </c>
      <c r="B31" t="s">
        <v>15</v>
      </c>
      <c r="C31" t="s">
        <v>60</v>
      </c>
    </row>
    <row r="32" spans="1:3" x14ac:dyDescent="0.35">
      <c r="A32" t="s">
        <v>23</v>
      </c>
      <c r="B32" t="s">
        <v>36</v>
      </c>
      <c r="C32" t="s">
        <v>61</v>
      </c>
    </row>
    <row r="33" spans="1:3" x14ac:dyDescent="0.35">
      <c r="A33" t="s">
        <v>29</v>
      </c>
      <c r="B33" t="s">
        <v>16</v>
      </c>
      <c r="C33" t="s">
        <v>60</v>
      </c>
    </row>
    <row r="34" spans="1:3" x14ac:dyDescent="0.35">
      <c r="A34" t="s">
        <v>28</v>
      </c>
      <c r="B34" t="s">
        <v>37</v>
      </c>
      <c r="C34" t="s">
        <v>61</v>
      </c>
    </row>
    <row r="35" spans="1:3" x14ac:dyDescent="0.35">
      <c r="A35" t="s">
        <v>30</v>
      </c>
      <c r="B35" t="s">
        <v>15</v>
      </c>
      <c r="C35" t="s">
        <v>60</v>
      </c>
    </row>
    <row r="36" spans="1:3" x14ac:dyDescent="0.35">
      <c r="A36" t="s">
        <v>20</v>
      </c>
      <c r="B36" t="s">
        <v>38</v>
      </c>
      <c r="C36" t="s">
        <v>61</v>
      </c>
    </row>
    <row r="37" spans="1:3" x14ac:dyDescent="0.35">
      <c r="A37" t="s">
        <v>21</v>
      </c>
      <c r="B37" t="s">
        <v>39</v>
      </c>
      <c r="C37" t="s">
        <v>61</v>
      </c>
    </row>
    <row r="38" spans="1:3" x14ac:dyDescent="0.35">
      <c r="A38" t="s">
        <v>18</v>
      </c>
      <c r="B38" t="s">
        <v>19</v>
      </c>
      <c r="C38" t="s">
        <v>60</v>
      </c>
    </row>
    <row r="39" spans="1:3" x14ac:dyDescent="0.35">
      <c r="A39" t="s">
        <v>26</v>
      </c>
      <c r="B39" t="s">
        <v>27</v>
      </c>
      <c r="C39" t="s">
        <v>60</v>
      </c>
    </row>
    <row r="40" spans="1:3" x14ac:dyDescent="0.35">
      <c r="A40" t="s">
        <v>17</v>
      </c>
      <c r="B40" t="s">
        <v>65</v>
      </c>
      <c r="C40" t="s">
        <v>61</v>
      </c>
    </row>
    <row r="41" spans="1:3" x14ac:dyDescent="0.35">
      <c r="A41" t="s">
        <v>28</v>
      </c>
      <c r="B41" t="s">
        <v>14</v>
      </c>
      <c r="C41" t="s">
        <v>60</v>
      </c>
    </row>
    <row r="42" spans="1:3" x14ac:dyDescent="0.35">
      <c r="A42" t="s">
        <v>21</v>
      </c>
      <c r="C42" t="s">
        <v>61</v>
      </c>
    </row>
    <row r="43" spans="1:3" x14ac:dyDescent="0.35">
      <c r="A43" t="s">
        <v>30</v>
      </c>
      <c r="B43" t="s">
        <v>15</v>
      </c>
      <c r="C43" t="s">
        <v>60</v>
      </c>
    </row>
    <row r="44" spans="1:3" x14ac:dyDescent="0.35">
      <c r="A44" t="s">
        <v>20</v>
      </c>
      <c r="C44" t="s">
        <v>61</v>
      </c>
    </row>
    <row r="45" spans="1:3" x14ac:dyDescent="0.35">
      <c r="A45" t="s">
        <v>18</v>
      </c>
      <c r="C45" t="s">
        <v>61</v>
      </c>
    </row>
    <row r="46" spans="1:3" x14ac:dyDescent="0.35">
      <c r="A46" t="s">
        <v>26</v>
      </c>
      <c r="B46" t="s">
        <v>27</v>
      </c>
      <c r="C46" t="s">
        <v>60</v>
      </c>
    </row>
    <row r="47" spans="1:3" x14ac:dyDescent="0.35">
      <c r="A47" t="s">
        <v>29</v>
      </c>
      <c r="C47" t="s">
        <v>61</v>
      </c>
    </row>
    <row r="48" spans="1:3" x14ac:dyDescent="0.35">
      <c r="A48" t="s">
        <v>23</v>
      </c>
      <c r="B48" t="s">
        <v>66</v>
      </c>
      <c r="C48" t="s">
        <v>61</v>
      </c>
    </row>
    <row r="49" spans="1:3" x14ac:dyDescent="0.35">
      <c r="A49" t="s">
        <v>25</v>
      </c>
      <c r="C49" t="s">
        <v>61</v>
      </c>
    </row>
    <row r="50" spans="1:3" x14ac:dyDescent="0.35">
      <c r="A50" t="s">
        <v>25</v>
      </c>
      <c r="B50" t="s">
        <v>67</v>
      </c>
      <c r="C50" t="s">
        <v>61</v>
      </c>
    </row>
    <row r="51" spans="1:3" x14ac:dyDescent="0.35">
      <c r="A51" t="s">
        <v>29</v>
      </c>
      <c r="C51" t="s">
        <v>61</v>
      </c>
    </row>
    <row r="52" spans="1:3" x14ac:dyDescent="0.35">
      <c r="A52" t="s">
        <v>23</v>
      </c>
      <c r="B52" t="s">
        <v>68</v>
      </c>
      <c r="C52" t="s">
        <v>61</v>
      </c>
    </row>
    <row r="53" spans="1:3" x14ac:dyDescent="0.35">
      <c r="A53" t="s">
        <v>30</v>
      </c>
      <c r="B53" t="s">
        <v>15</v>
      </c>
      <c r="C53" t="s">
        <v>60</v>
      </c>
    </row>
    <row r="54" spans="1:3" x14ac:dyDescent="0.35">
      <c r="A54" t="s">
        <v>28</v>
      </c>
      <c r="B54" t="s">
        <v>14</v>
      </c>
      <c r="C54" t="s">
        <v>60</v>
      </c>
    </row>
    <row r="55" spans="1:3" x14ac:dyDescent="0.35">
      <c r="A55" t="s">
        <v>26</v>
      </c>
      <c r="B55" t="s">
        <v>27</v>
      </c>
      <c r="C55" t="s">
        <v>60</v>
      </c>
    </row>
    <row r="56" spans="1:3" x14ac:dyDescent="0.35">
      <c r="A56" t="s">
        <v>17</v>
      </c>
      <c r="B56" t="s">
        <v>13</v>
      </c>
      <c r="C56" t="s">
        <v>60</v>
      </c>
    </row>
    <row r="57" spans="1:3" x14ac:dyDescent="0.35">
      <c r="A57" t="s">
        <v>18</v>
      </c>
      <c r="B57" t="s">
        <v>70</v>
      </c>
      <c r="C57" t="s">
        <v>61</v>
      </c>
    </row>
    <row r="58" spans="1:3" x14ac:dyDescent="0.35">
      <c r="A58" t="s">
        <v>20</v>
      </c>
      <c r="C58" t="s">
        <v>61</v>
      </c>
    </row>
    <row r="59" spans="1:3" x14ac:dyDescent="0.35">
      <c r="A59" t="s">
        <v>21</v>
      </c>
      <c r="B59" t="s">
        <v>71</v>
      </c>
      <c r="C59" t="s">
        <v>61</v>
      </c>
    </row>
    <row r="60" spans="1:3" x14ac:dyDescent="0.35">
      <c r="A60" t="s">
        <v>30</v>
      </c>
      <c r="B60" t="s">
        <v>15</v>
      </c>
      <c r="C60" t="s">
        <v>60</v>
      </c>
    </row>
    <row r="61" spans="1:3" x14ac:dyDescent="0.35">
      <c r="A61" t="s">
        <v>26</v>
      </c>
      <c r="B61" t="s">
        <v>27</v>
      </c>
      <c r="C61" t="s">
        <v>60</v>
      </c>
    </row>
    <row r="62" spans="1:3" x14ac:dyDescent="0.35">
      <c r="A62" t="s">
        <v>25</v>
      </c>
      <c r="B62" t="s">
        <v>67</v>
      </c>
      <c r="C62" t="s">
        <v>61</v>
      </c>
    </row>
    <row r="63" spans="1:3" x14ac:dyDescent="0.35">
      <c r="A63" t="s">
        <v>18</v>
      </c>
      <c r="C63" t="s">
        <v>61</v>
      </c>
    </row>
    <row r="64" spans="1:3" x14ac:dyDescent="0.35">
      <c r="A64" t="s">
        <v>29</v>
      </c>
      <c r="B64" t="s">
        <v>16</v>
      </c>
      <c r="C64" t="s">
        <v>60</v>
      </c>
    </row>
    <row r="65" spans="1:3" x14ac:dyDescent="0.35">
      <c r="A65" t="s">
        <v>23</v>
      </c>
      <c r="B65" t="s">
        <v>12</v>
      </c>
      <c r="C65" t="s">
        <v>60</v>
      </c>
    </row>
    <row r="66" spans="1:3" x14ac:dyDescent="0.35">
      <c r="A66" t="s">
        <v>28</v>
      </c>
      <c r="B66" t="s">
        <v>14</v>
      </c>
      <c r="C66" t="s">
        <v>60</v>
      </c>
    </row>
    <row r="67" spans="1:3" x14ac:dyDescent="0.35">
      <c r="A67" t="s">
        <v>20</v>
      </c>
      <c r="C67" t="s">
        <v>61</v>
      </c>
    </row>
    <row r="68" spans="1:3" x14ac:dyDescent="0.35">
      <c r="A68" t="s">
        <v>17</v>
      </c>
      <c r="B68" t="s">
        <v>13</v>
      </c>
      <c r="C68" t="s">
        <v>60</v>
      </c>
    </row>
    <row r="69" spans="1:3" x14ac:dyDescent="0.35">
      <c r="A69" t="s">
        <v>21</v>
      </c>
      <c r="C69" t="s">
        <v>61</v>
      </c>
    </row>
    <row r="70" spans="1:3" ht="29" x14ac:dyDescent="0.35">
      <c r="A70" t="s">
        <v>29</v>
      </c>
      <c r="B70" s="14" t="s">
        <v>72</v>
      </c>
      <c r="C70" t="s">
        <v>60</v>
      </c>
    </row>
    <row r="71" spans="1:3" x14ac:dyDescent="0.35">
      <c r="A71" t="s">
        <v>30</v>
      </c>
      <c r="B71" t="s">
        <v>15</v>
      </c>
      <c r="C71" t="s">
        <v>60</v>
      </c>
    </row>
    <row r="72" spans="1:3" x14ac:dyDescent="0.35">
      <c r="A72" t="s">
        <v>18</v>
      </c>
      <c r="B72" t="s">
        <v>73</v>
      </c>
      <c r="C72" t="s">
        <v>61</v>
      </c>
    </row>
    <row r="73" spans="1:3" x14ac:dyDescent="0.35">
      <c r="A73" t="s">
        <v>20</v>
      </c>
      <c r="C73" t="s">
        <v>61</v>
      </c>
    </row>
    <row r="74" spans="1:3" x14ac:dyDescent="0.35">
      <c r="A74" t="s">
        <v>25</v>
      </c>
      <c r="C74" t="s">
        <v>61</v>
      </c>
    </row>
    <row r="75" spans="1:3" x14ac:dyDescent="0.35">
      <c r="A75" t="s">
        <v>28</v>
      </c>
      <c r="B75" t="s">
        <v>14</v>
      </c>
      <c r="C75" t="s">
        <v>60</v>
      </c>
    </row>
    <row r="76" spans="1:3" x14ac:dyDescent="0.35">
      <c r="A76" t="s">
        <v>23</v>
      </c>
      <c r="B76" t="s">
        <v>12</v>
      </c>
      <c r="C76" t="s">
        <v>60</v>
      </c>
    </row>
    <row r="77" spans="1:3" x14ac:dyDescent="0.35">
      <c r="A77" t="s">
        <v>21</v>
      </c>
      <c r="B77" t="s">
        <v>74</v>
      </c>
      <c r="C77" t="s">
        <v>61</v>
      </c>
    </row>
    <row r="78" spans="1:3" x14ac:dyDescent="0.35">
      <c r="A78" t="s">
        <v>17</v>
      </c>
      <c r="B78" t="s">
        <v>13</v>
      </c>
      <c r="C78" t="s">
        <v>60</v>
      </c>
    </row>
    <row r="79" spans="1:3" x14ac:dyDescent="0.35">
      <c r="A79" t="s">
        <v>26</v>
      </c>
      <c r="B79" t="s">
        <v>27</v>
      </c>
      <c r="C79" t="s">
        <v>60</v>
      </c>
    </row>
    <row r="80" spans="1:3" x14ac:dyDescent="0.35">
      <c r="A80" t="s">
        <v>20</v>
      </c>
      <c r="B80" t="s">
        <v>75</v>
      </c>
      <c r="C80" t="s">
        <v>60</v>
      </c>
    </row>
    <row r="81" spans="1:3" x14ac:dyDescent="0.35">
      <c r="A81" t="s">
        <v>21</v>
      </c>
      <c r="B81" t="s">
        <v>74</v>
      </c>
      <c r="C81" t="s">
        <v>61</v>
      </c>
    </row>
    <row r="82" spans="1:3" x14ac:dyDescent="0.35">
      <c r="A82" t="s">
        <v>30</v>
      </c>
      <c r="B82" t="s">
        <v>15</v>
      </c>
      <c r="C82" t="s">
        <v>60</v>
      </c>
    </row>
    <row r="83" spans="1:3" x14ac:dyDescent="0.35">
      <c r="A83" t="s">
        <v>23</v>
      </c>
      <c r="B83" t="s">
        <v>12</v>
      </c>
      <c r="C83" t="s">
        <v>60</v>
      </c>
    </row>
    <row r="84" spans="1:3" x14ac:dyDescent="0.35">
      <c r="A84" t="s">
        <v>29</v>
      </c>
      <c r="B84" t="s">
        <v>16</v>
      </c>
      <c r="C84" t="s">
        <v>60</v>
      </c>
    </row>
    <row r="85" spans="1:3" ht="29" x14ac:dyDescent="0.35">
      <c r="A85" t="s">
        <v>17</v>
      </c>
      <c r="B85" s="14" t="s">
        <v>76</v>
      </c>
      <c r="C85" t="s">
        <v>60</v>
      </c>
    </row>
    <row r="86" spans="1:3" x14ac:dyDescent="0.35">
      <c r="A86" t="s">
        <v>26</v>
      </c>
      <c r="B86" t="s">
        <v>27</v>
      </c>
      <c r="C86" t="s">
        <v>60</v>
      </c>
    </row>
    <row r="87" spans="1:3" x14ac:dyDescent="0.35">
      <c r="A87" t="s">
        <v>28</v>
      </c>
      <c r="B87" t="s">
        <v>14</v>
      </c>
      <c r="C87" t="s">
        <v>60</v>
      </c>
    </row>
    <row r="88" spans="1:3" x14ac:dyDescent="0.35">
      <c r="A88" t="s">
        <v>18</v>
      </c>
      <c r="B88" t="s">
        <v>19</v>
      </c>
      <c r="C88" t="s">
        <v>60</v>
      </c>
    </row>
    <row r="89" spans="1:3" x14ac:dyDescent="0.35">
      <c r="A89" t="s">
        <v>25</v>
      </c>
      <c r="B89" t="s">
        <v>77</v>
      </c>
      <c r="C89" t="s">
        <v>61</v>
      </c>
    </row>
  </sheetData>
  <autoFilter ref="A1:C8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</dc:creator>
  <cp:lastModifiedBy>sanyal</cp:lastModifiedBy>
  <dcterms:created xsi:type="dcterms:W3CDTF">2023-10-04T12:46:39Z</dcterms:created>
  <dcterms:modified xsi:type="dcterms:W3CDTF">2023-10-04T15:30:35Z</dcterms:modified>
</cp:coreProperties>
</file>