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z\Desktop\"/>
    </mc:Choice>
  </mc:AlternateContent>
  <xr:revisionPtr revIDLastSave="0" documentId="13_ncr:1_{AFC5592C-C5FE-4682-AFB5-11CE71374969}" xr6:coauthVersionLast="45" xr6:coauthVersionMax="45" xr10:uidLastSave="{00000000-0000-0000-0000-000000000000}"/>
  <bookViews>
    <workbookView xWindow="-96" yWindow="-96" windowWidth="23232" windowHeight="12552" xr2:uid="{E693A4C4-E4A2-4C29-BB82-EDE12ED330A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2" l="1"/>
  <c r="K34" i="2"/>
  <c r="L34" i="2"/>
  <c r="M34" i="2"/>
  <c r="N34" i="2"/>
  <c r="O34" i="2"/>
  <c r="AM34" i="2" l="1"/>
  <c r="AL34" i="2"/>
  <c r="AK34" i="2"/>
  <c r="AJ34" i="2"/>
  <c r="AI34" i="2"/>
  <c r="AH34" i="2"/>
  <c r="AE34" i="2"/>
  <c r="AD34" i="2"/>
  <c r="AC34" i="2"/>
  <c r="AB34" i="2"/>
  <c r="AA34" i="2"/>
  <c r="Z34" i="2"/>
  <c r="W34" i="2"/>
  <c r="V34" i="2"/>
  <c r="U34" i="2"/>
  <c r="T34" i="2"/>
  <c r="S34" i="2"/>
  <c r="R34" i="2"/>
  <c r="G34" i="2"/>
  <c r="F34" i="2"/>
  <c r="E34" i="2"/>
  <c r="D34" i="2"/>
  <c r="C34" i="2"/>
  <c r="B34" i="2"/>
</calcChain>
</file>

<file path=xl/sharedStrings.xml><?xml version="1.0" encoding="utf-8"?>
<sst xmlns="http://schemas.openxmlformats.org/spreadsheetml/2006/main" count="128" uniqueCount="102">
  <si>
    <t>SEGMENTED - POI</t>
  </si>
  <si>
    <t>SEGMENTED - POI SEQUENCE</t>
  </si>
  <si>
    <t>UNSEGMENTED - POI SEQUENCE</t>
  </si>
  <si>
    <t>FN</t>
  </si>
  <si>
    <t>FP</t>
  </si>
  <si>
    <t>TP</t>
  </si>
  <si>
    <t>Recall</t>
  </si>
  <si>
    <t>Precision</t>
  </si>
  <si>
    <t>TP Rate</t>
  </si>
  <si>
    <t>Ashlei</t>
  </si>
  <si>
    <t>A1BB6H5STZAMMO</t>
  </si>
  <si>
    <t>A10Q4U3BRHXXPP</t>
  </si>
  <si>
    <t>Brian</t>
  </si>
  <si>
    <t>A1BUBB41AO8TZ9</t>
  </si>
  <si>
    <t>A153J31AVDX32V</t>
  </si>
  <si>
    <t>Jhon</t>
  </si>
  <si>
    <t>A1C0AWJ1JULKO2</t>
  </si>
  <si>
    <t>A1GKD3NG1NNHRP</t>
  </si>
  <si>
    <t>Krish</t>
  </si>
  <si>
    <t>A1R780RJYQ68GY</t>
  </si>
  <si>
    <t>A23PQYQ6A2I076</t>
  </si>
  <si>
    <t>Lacet n katzer</t>
  </si>
  <si>
    <t>A24JKHC4HTY6CD</t>
  </si>
  <si>
    <t>A2CYXHEA1EX07O</t>
  </si>
  <si>
    <t>Nathan</t>
  </si>
  <si>
    <t>A27ODHA3747UVP</t>
  </si>
  <si>
    <t>A2M1CVZZJAN4T4</t>
  </si>
  <si>
    <t>PATTU</t>
  </si>
  <si>
    <t>A2G44A4ZPWRPXU</t>
  </si>
  <si>
    <t>A31XFBQITA3FAP</t>
  </si>
  <si>
    <t>THOIR THOMS</t>
  </si>
  <si>
    <t>A2G92T4A1U377C</t>
  </si>
  <si>
    <t>A3F8UT6178B2A4</t>
  </si>
  <si>
    <t>bujji</t>
  </si>
  <si>
    <t>A2MI45TMDWRNZU</t>
  </si>
  <si>
    <t>A3UF6XXFFRR237</t>
  </si>
  <si>
    <t>jenny</t>
  </si>
  <si>
    <t>A2PDCGN3PDAK67</t>
  </si>
  <si>
    <t>ACI8PUCF5OPDC</t>
  </si>
  <si>
    <t>jo</t>
  </si>
  <si>
    <t>A32IH90XD0CKFF</t>
  </si>
  <si>
    <t>AWENQ6RS7ABZ6</t>
  </si>
  <si>
    <t>nagguh</t>
  </si>
  <si>
    <t>A3CASN6JG7104</t>
  </si>
  <si>
    <t>none</t>
  </si>
  <si>
    <t>A3KE7OXK8J5QAD</t>
  </si>
  <si>
    <t>pri</t>
  </si>
  <si>
    <t>A3SM8VVB534E7Q</t>
  </si>
  <si>
    <t>rani</t>
  </si>
  <si>
    <t>shannon</t>
  </si>
  <si>
    <t>A7GUGMM7FW0B0</t>
  </si>
  <si>
    <t>sophi</t>
  </si>
  <si>
    <t>AFASY2VX8PADR</t>
  </si>
  <si>
    <t>stan</t>
  </si>
  <si>
    <t>AJTHGXBMZJ3HE</t>
  </si>
  <si>
    <t>AO2WNSGOXAX52</t>
  </si>
  <si>
    <t>AUMTP6BXBDBXL</t>
  </si>
  <si>
    <t>Alex</t>
  </si>
  <si>
    <t>BANU</t>
  </si>
  <si>
    <t>GAJA</t>
  </si>
  <si>
    <t>JD</t>
  </si>
  <si>
    <t>TERRY</t>
  </si>
  <si>
    <t>THALA</t>
  </si>
  <si>
    <t>carla</t>
  </si>
  <si>
    <t>jaya</t>
  </si>
  <si>
    <t>ram</t>
  </si>
  <si>
    <t>SEGMENTED - POI SEQ (NON-CROWD)</t>
  </si>
  <si>
    <t>DLAB_Abdalla</t>
  </si>
  <si>
    <t>DLab_Esma</t>
  </si>
  <si>
    <t>DLab_Lisa</t>
  </si>
  <si>
    <t>DLab_Manon</t>
  </si>
  <si>
    <t>DLab_Simon</t>
  </si>
  <si>
    <t>DLab_Turkey</t>
  </si>
  <si>
    <t>Dlab_Guangyao</t>
  </si>
  <si>
    <t>Dlab_Sebastian</t>
  </si>
  <si>
    <t>IDS_Amrapali</t>
  </si>
  <si>
    <t>IDS_Andreea</t>
  </si>
  <si>
    <t>IDS_Karen</t>
  </si>
  <si>
    <t>IDS_Kristi</t>
  </si>
  <si>
    <t>IDS_Seun</t>
  </si>
  <si>
    <t>Sergey</t>
  </si>
  <si>
    <t>Yvonka</t>
  </si>
  <si>
    <t>horizon</t>
  </si>
  <si>
    <t>rc</t>
  </si>
  <si>
    <t>A5WAWW70PYRP</t>
  </si>
  <si>
    <t>DEEP</t>
  </si>
  <si>
    <t>DHA</t>
  </si>
  <si>
    <t>DT</t>
  </si>
  <si>
    <t>LOVE</t>
  </si>
  <si>
    <t>White</t>
  </si>
  <si>
    <t>dano</t>
  </si>
  <si>
    <t>deadshot</t>
  </si>
  <si>
    <t>donna</t>
  </si>
  <si>
    <t>j</t>
  </si>
  <si>
    <t>jack</t>
  </si>
  <si>
    <t>lakiska porter</t>
  </si>
  <si>
    <t>nk</t>
  </si>
  <si>
    <t>vibekid</t>
  </si>
  <si>
    <t>vigil</t>
  </si>
  <si>
    <t>vj</t>
  </si>
  <si>
    <t xml:space="preserve">Precision </t>
  </si>
  <si>
    <t>UNSEGMENTED - 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</si>
</sst>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0AAA-EB72-4CF1-9FC5-5437F28396A4}">
  <dimension ref="A1:AM34"/>
  <sheetViews>
    <sheetView tabSelected="1" workbookViewId="0">
      <selection activeCell="O34" sqref="O34"/>
    </sheetView>
  </sheetViews>
  <sheetFormatPr defaultRowHeight="14.4" x14ac:dyDescent="0.55000000000000004"/>
  <sheetData>
    <row r="1" spans="1:39" x14ac:dyDescent="0.55000000000000004">
      <c r="A1" s="3" t="s">
        <v>0</v>
      </c>
      <c r="B1" s="3"/>
      <c r="C1" s="3"/>
      <c r="D1" s="3"/>
      <c r="E1" s="3"/>
      <c r="F1" s="3"/>
      <c r="G1" s="3"/>
      <c r="H1" s="2"/>
      <c r="I1" s="3" t="s">
        <v>101</v>
      </c>
      <c r="J1" s="3"/>
      <c r="K1" s="3"/>
      <c r="L1" s="3"/>
      <c r="M1" s="3"/>
      <c r="N1" s="3"/>
      <c r="O1" s="3"/>
      <c r="Q1" s="3" t="s">
        <v>1</v>
      </c>
      <c r="R1" s="3"/>
      <c r="S1" s="3"/>
      <c r="T1" s="3"/>
      <c r="U1" s="3"/>
      <c r="V1" s="3"/>
      <c r="W1" s="3"/>
      <c r="Y1" s="3" t="s">
        <v>2</v>
      </c>
      <c r="Z1" s="3"/>
      <c r="AA1" s="3"/>
      <c r="AB1" s="3"/>
      <c r="AC1" s="3"/>
      <c r="AD1" s="3"/>
      <c r="AE1" s="3"/>
      <c r="AG1" s="3" t="s">
        <v>66</v>
      </c>
      <c r="AH1" s="3"/>
      <c r="AI1" s="3"/>
      <c r="AJ1" s="3"/>
      <c r="AK1" s="3"/>
      <c r="AL1" s="3"/>
      <c r="AM1" s="3"/>
    </row>
    <row r="2" spans="1:39" x14ac:dyDescent="0.55000000000000004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J2" t="s">
        <v>3</v>
      </c>
      <c r="K2" t="s">
        <v>4</v>
      </c>
      <c r="L2" t="s">
        <v>5</v>
      </c>
      <c r="M2" t="s">
        <v>6</v>
      </c>
      <c r="N2" t="s">
        <v>100</v>
      </c>
      <c r="O2" t="s">
        <v>8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</row>
    <row r="3" spans="1:39" x14ac:dyDescent="0.55000000000000004">
      <c r="A3" t="s">
        <v>9</v>
      </c>
      <c r="B3">
        <v>0</v>
      </c>
      <c r="C3">
        <v>16</v>
      </c>
      <c r="D3">
        <v>4</v>
      </c>
      <c r="E3" s="1">
        <v>1</v>
      </c>
      <c r="F3">
        <v>0.2</v>
      </c>
      <c r="G3">
        <v>0.2</v>
      </c>
      <c r="I3" t="s">
        <v>35</v>
      </c>
      <c r="J3">
        <v>0</v>
      </c>
      <c r="K3">
        <v>7</v>
      </c>
      <c r="L3">
        <v>14</v>
      </c>
      <c r="M3" s="1">
        <v>1</v>
      </c>
      <c r="N3">
        <v>0.66666700000000001</v>
      </c>
      <c r="O3">
        <v>0.66666700000000001</v>
      </c>
      <c r="Q3" t="s">
        <v>10</v>
      </c>
      <c r="R3">
        <v>5</v>
      </c>
      <c r="S3">
        <v>10</v>
      </c>
      <c r="T3">
        <v>5</v>
      </c>
      <c r="U3">
        <v>0.5</v>
      </c>
      <c r="V3">
        <v>0.33333299999999999</v>
      </c>
      <c r="W3">
        <v>0.25</v>
      </c>
      <c r="Y3" t="s">
        <v>11</v>
      </c>
      <c r="Z3">
        <v>0</v>
      </c>
      <c r="AA3">
        <v>8</v>
      </c>
      <c r="AB3">
        <v>13</v>
      </c>
      <c r="AC3" s="1">
        <v>1</v>
      </c>
      <c r="AD3">
        <v>0.61904800000000004</v>
      </c>
      <c r="AE3">
        <v>0.61904800000000004</v>
      </c>
      <c r="AG3" t="s">
        <v>67</v>
      </c>
      <c r="AH3">
        <v>3</v>
      </c>
      <c r="AI3">
        <v>1</v>
      </c>
      <c r="AJ3">
        <v>16</v>
      </c>
      <c r="AK3">
        <v>0.84210499999999999</v>
      </c>
      <c r="AL3">
        <v>0.94117600000000001</v>
      </c>
      <c r="AM3">
        <v>0.8</v>
      </c>
    </row>
    <row r="4" spans="1:39" x14ac:dyDescent="0.55000000000000004">
      <c r="A4" t="s">
        <v>12</v>
      </c>
      <c r="B4">
        <v>0</v>
      </c>
      <c r="C4">
        <v>17</v>
      </c>
      <c r="D4">
        <v>3</v>
      </c>
      <c r="E4" s="1">
        <v>1</v>
      </c>
      <c r="F4">
        <v>0.15</v>
      </c>
      <c r="G4">
        <v>0.15</v>
      </c>
      <c r="I4" t="s">
        <v>84</v>
      </c>
      <c r="J4">
        <v>0</v>
      </c>
      <c r="K4">
        <v>14</v>
      </c>
      <c r="L4">
        <v>7</v>
      </c>
      <c r="M4" s="1">
        <v>1</v>
      </c>
      <c r="N4">
        <v>0.33333299999999999</v>
      </c>
      <c r="O4">
        <v>0.33333299999999999</v>
      </c>
      <c r="Q4" t="s">
        <v>13</v>
      </c>
      <c r="R4">
        <v>5</v>
      </c>
      <c r="S4">
        <v>6</v>
      </c>
      <c r="T4">
        <v>9</v>
      </c>
      <c r="U4">
        <v>0.64285700000000001</v>
      </c>
      <c r="V4">
        <v>0.6</v>
      </c>
      <c r="W4">
        <v>0.45</v>
      </c>
      <c r="Y4" t="s">
        <v>14</v>
      </c>
      <c r="Z4">
        <v>0</v>
      </c>
      <c r="AA4">
        <v>15</v>
      </c>
      <c r="AB4">
        <v>6</v>
      </c>
      <c r="AC4" s="1">
        <v>1</v>
      </c>
      <c r="AD4">
        <v>0.28571400000000002</v>
      </c>
      <c r="AE4">
        <v>0.28571400000000002</v>
      </c>
      <c r="AG4" t="s">
        <v>68</v>
      </c>
      <c r="AH4">
        <v>0</v>
      </c>
      <c r="AI4">
        <v>2</v>
      </c>
      <c r="AJ4">
        <v>18</v>
      </c>
      <c r="AK4" s="1">
        <v>1</v>
      </c>
      <c r="AL4">
        <v>0.9</v>
      </c>
      <c r="AM4">
        <v>0.9</v>
      </c>
    </row>
    <row r="5" spans="1:39" x14ac:dyDescent="0.55000000000000004">
      <c r="A5" t="s">
        <v>15</v>
      </c>
      <c r="B5">
        <v>1</v>
      </c>
      <c r="C5">
        <v>17</v>
      </c>
      <c r="D5">
        <v>2</v>
      </c>
      <c r="E5">
        <v>0.66666700000000001</v>
      </c>
      <c r="F5">
        <v>0.105263</v>
      </c>
      <c r="G5">
        <v>0.1</v>
      </c>
      <c r="I5" t="s">
        <v>85</v>
      </c>
      <c r="J5">
        <v>0</v>
      </c>
      <c r="K5">
        <v>19</v>
      </c>
      <c r="L5">
        <v>2</v>
      </c>
      <c r="M5" s="1">
        <v>1</v>
      </c>
      <c r="N5">
        <v>9.5238000000000003E-2</v>
      </c>
      <c r="O5">
        <v>9.5238000000000003E-2</v>
      </c>
      <c r="Q5" t="s">
        <v>16</v>
      </c>
      <c r="R5">
        <v>0</v>
      </c>
      <c r="S5">
        <v>10</v>
      </c>
      <c r="T5">
        <v>10</v>
      </c>
      <c r="U5" s="1">
        <v>1</v>
      </c>
      <c r="V5">
        <v>0.5</v>
      </c>
      <c r="W5">
        <v>0.5</v>
      </c>
      <c r="Y5" t="s">
        <v>17</v>
      </c>
      <c r="Z5">
        <v>11</v>
      </c>
      <c r="AA5">
        <v>6</v>
      </c>
      <c r="AB5">
        <v>4</v>
      </c>
      <c r="AC5">
        <v>0.26666699999999999</v>
      </c>
      <c r="AD5">
        <v>0.4</v>
      </c>
      <c r="AE5">
        <v>0.19047600000000001</v>
      </c>
      <c r="AG5" t="s">
        <v>69</v>
      </c>
      <c r="AH5">
        <v>2</v>
      </c>
      <c r="AI5">
        <v>2</v>
      </c>
      <c r="AJ5">
        <v>16</v>
      </c>
      <c r="AK5">
        <v>0.88888900000000004</v>
      </c>
      <c r="AL5">
        <v>0.88888900000000004</v>
      </c>
      <c r="AM5">
        <v>0.8</v>
      </c>
    </row>
    <row r="6" spans="1:39" x14ac:dyDescent="0.55000000000000004">
      <c r="A6" t="s">
        <v>18</v>
      </c>
      <c r="B6">
        <v>0</v>
      </c>
      <c r="C6">
        <v>14</v>
      </c>
      <c r="D6">
        <v>6</v>
      </c>
      <c r="E6" s="1">
        <v>1</v>
      </c>
      <c r="F6">
        <v>0.3</v>
      </c>
      <c r="G6">
        <v>0.3</v>
      </c>
      <c r="I6" t="s">
        <v>86</v>
      </c>
      <c r="J6">
        <v>0</v>
      </c>
      <c r="K6">
        <v>21</v>
      </c>
      <c r="L6">
        <v>0</v>
      </c>
      <c r="M6">
        <v>0</v>
      </c>
      <c r="N6">
        <v>0</v>
      </c>
      <c r="O6">
        <v>0</v>
      </c>
      <c r="Q6" t="s">
        <v>19</v>
      </c>
      <c r="R6">
        <v>1</v>
      </c>
      <c r="S6">
        <v>8</v>
      </c>
      <c r="T6">
        <v>0</v>
      </c>
      <c r="U6">
        <v>0</v>
      </c>
      <c r="V6">
        <v>0</v>
      </c>
      <c r="W6">
        <v>0</v>
      </c>
      <c r="Y6" t="s">
        <v>20</v>
      </c>
      <c r="Z6">
        <v>4</v>
      </c>
      <c r="AA6">
        <v>15</v>
      </c>
      <c r="AB6">
        <v>2</v>
      </c>
      <c r="AC6">
        <v>0.33333299999999999</v>
      </c>
      <c r="AD6">
        <v>0.117647</v>
      </c>
      <c r="AE6">
        <v>9.5238000000000003E-2</v>
      </c>
      <c r="AG6" t="s">
        <v>70</v>
      </c>
      <c r="AH6">
        <v>4</v>
      </c>
      <c r="AI6">
        <v>7</v>
      </c>
      <c r="AJ6">
        <v>9</v>
      </c>
      <c r="AK6">
        <v>0.69230800000000003</v>
      </c>
      <c r="AL6">
        <v>0.5625</v>
      </c>
      <c r="AM6">
        <v>0.45</v>
      </c>
    </row>
    <row r="7" spans="1:39" x14ac:dyDescent="0.55000000000000004">
      <c r="A7" t="s">
        <v>21</v>
      </c>
      <c r="B7">
        <v>0</v>
      </c>
      <c r="C7">
        <v>13</v>
      </c>
      <c r="D7">
        <v>7</v>
      </c>
      <c r="E7" s="1">
        <v>1</v>
      </c>
      <c r="F7">
        <v>0.35</v>
      </c>
      <c r="G7">
        <v>0.35</v>
      </c>
      <c r="I7" t="s">
        <v>87</v>
      </c>
      <c r="J7">
        <v>6</v>
      </c>
      <c r="K7">
        <v>7</v>
      </c>
      <c r="L7">
        <v>8</v>
      </c>
      <c r="M7">
        <v>0.57142899999999996</v>
      </c>
      <c r="N7">
        <v>0.53333299999999995</v>
      </c>
      <c r="O7">
        <v>0.38095200000000001</v>
      </c>
      <c r="Q7" t="s">
        <v>22</v>
      </c>
      <c r="R7">
        <v>0</v>
      </c>
      <c r="S7">
        <v>11</v>
      </c>
      <c r="T7">
        <v>9</v>
      </c>
      <c r="U7" s="1">
        <v>1</v>
      </c>
      <c r="V7">
        <v>0.45</v>
      </c>
      <c r="W7">
        <v>0.45</v>
      </c>
      <c r="Y7" t="s">
        <v>23</v>
      </c>
      <c r="Z7">
        <v>0</v>
      </c>
      <c r="AA7">
        <v>16</v>
      </c>
      <c r="AB7">
        <v>5</v>
      </c>
      <c r="AC7" s="1">
        <v>1</v>
      </c>
      <c r="AD7">
        <v>0.238095</v>
      </c>
      <c r="AE7">
        <v>0.238095</v>
      </c>
      <c r="AG7" t="s">
        <v>71</v>
      </c>
      <c r="AH7">
        <v>2</v>
      </c>
      <c r="AI7">
        <v>4</v>
      </c>
      <c r="AJ7">
        <v>14</v>
      </c>
      <c r="AK7">
        <v>0.875</v>
      </c>
      <c r="AL7">
        <v>0.77777799999999997</v>
      </c>
      <c r="AM7">
        <v>0.7</v>
      </c>
    </row>
    <row r="8" spans="1:39" x14ac:dyDescent="0.55000000000000004">
      <c r="A8" t="s">
        <v>24</v>
      </c>
      <c r="B8">
        <v>0</v>
      </c>
      <c r="C8">
        <v>12</v>
      </c>
      <c r="D8">
        <v>8</v>
      </c>
      <c r="E8" s="1">
        <v>1</v>
      </c>
      <c r="F8">
        <v>0.4</v>
      </c>
      <c r="G8">
        <v>0.4</v>
      </c>
      <c r="I8" t="s">
        <v>15</v>
      </c>
      <c r="J8">
        <v>3</v>
      </c>
      <c r="K8">
        <v>17</v>
      </c>
      <c r="L8">
        <v>2</v>
      </c>
      <c r="M8">
        <v>0.4</v>
      </c>
      <c r="N8">
        <v>0.105263</v>
      </c>
      <c r="O8">
        <v>9.0909000000000004E-2</v>
      </c>
      <c r="Q8" t="s">
        <v>25</v>
      </c>
      <c r="R8">
        <v>1</v>
      </c>
      <c r="S8">
        <v>10</v>
      </c>
      <c r="T8">
        <v>1</v>
      </c>
      <c r="U8">
        <v>0.5</v>
      </c>
      <c r="V8">
        <v>9.0909000000000004E-2</v>
      </c>
      <c r="W8">
        <v>8.3333000000000004E-2</v>
      </c>
      <c r="Y8" t="s">
        <v>26</v>
      </c>
      <c r="Z8">
        <v>0</v>
      </c>
      <c r="AA8">
        <v>5</v>
      </c>
      <c r="AB8">
        <v>16</v>
      </c>
      <c r="AC8" s="1">
        <v>1</v>
      </c>
      <c r="AD8">
        <v>0.76190500000000005</v>
      </c>
      <c r="AE8">
        <v>0.76190500000000005</v>
      </c>
      <c r="AG8" t="s">
        <v>72</v>
      </c>
      <c r="AH8">
        <v>2</v>
      </c>
      <c r="AI8">
        <v>4</v>
      </c>
      <c r="AJ8">
        <v>14</v>
      </c>
      <c r="AK8">
        <v>0.875</v>
      </c>
      <c r="AL8">
        <v>0.77777799999999997</v>
      </c>
      <c r="AM8">
        <v>0.7</v>
      </c>
    </row>
    <row r="9" spans="1:39" x14ac:dyDescent="0.55000000000000004">
      <c r="A9" t="s">
        <v>27</v>
      </c>
      <c r="B9">
        <v>0</v>
      </c>
      <c r="C9">
        <v>12</v>
      </c>
      <c r="D9">
        <v>8</v>
      </c>
      <c r="E9" s="1">
        <v>1</v>
      </c>
      <c r="F9">
        <v>0.4</v>
      </c>
      <c r="G9">
        <v>0.4</v>
      </c>
      <c r="I9" t="s">
        <v>88</v>
      </c>
      <c r="J9">
        <v>0</v>
      </c>
      <c r="K9">
        <v>20</v>
      </c>
      <c r="L9">
        <v>1</v>
      </c>
      <c r="M9" s="1">
        <v>1</v>
      </c>
      <c r="N9">
        <v>4.7619000000000002E-2</v>
      </c>
      <c r="O9">
        <v>4.7619000000000002E-2</v>
      </c>
      <c r="Q9" t="s">
        <v>28</v>
      </c>
      <c r="R9">
        <v>0</v>
      </c>
      <c r="S9">
        <v>13</v>
      </c>
      <c r="T9">
        <v>7</v>
      </c>
      <c r="U9" s="1">
        <v>1</v>
      </c>
      <c r="V9">
        <v>0.35</v>
      </c>
      <c r="W9">
        <v>0.35</v>
      </c>
      <c r="Y9" t="s">
        <v>29</v>
      </c>
      <c r="Z9">
        <v>0</v>
      </c>
      <c r="AA9">
        <v>15</v>
      </c>
      <c r="AB9">
        <v>6</v>
      </c>
      <c r="AC9" s="1">
        <v>1</v>
      </c>
      <c r="AD9">
        <v>0.28571400000000002</v>
      </c>
      <c r="AE9">
        <v>0.28571400000000002</v>
      </c>
      <c r="AG9" t="s">
        <v>73</v>
      </c>
      <c r="AH9">
        <v>0</v>
      </c>
      <c r="AI9">
        <v>2</v>
      </c>
      <c r="AJ9">
        <v>18</v>
      </c>
      <c r="AK9" s="1">
        <v>1</v>
      </c>
      <c r="AL9">
        <v>0.9</v>
      </c>
      <c r="AM9">
        <v>0.9</v>
      </c>
    </row>
    <row r="10" spans="1:39" x14ac:dyDescent="0.55000000000000004">
      <c r="A10" t="s">
        <v>30</v>
      </c>
      <c r="B10">
        <v>1</v>
      </c>
      <c r="C10">
        <v>19</v>
      </c>
      <c r="D10">
        <v>0</v>
      </c>
      <c r="E10">
        <v>0</v>
      </c>
      <c r="F10">
        <v>0</v>
      </c>
      <c r="G10">
        <v>0</v>
      </c>
      <c r="I10" t="s">
        <v>89</v>
      </c>
      <c r="J10">
        <v>0</v>
      </c>
      <c r="K10">
        <v>20</v>
      </c>
      <c r="L10">
        <v>1</v>
      </c>
      <c r="M10" s="1">
        <v>1</v>
      </c>
      <c r="N10">
        <v>4.7619000000000002E-2</v>
      </c>
      <c r="O10">
        <v>4.7619000000000002E-2</v>
      </c>
      <c r="Q10" t="s">
        <v>31</v>
      </c>
      <c r="R10">
        <v>0</v>
      </c>
      <c r="S10">
        <v>4</v>
      </c>
      <c r="T10">
        <v>0</v>
      </c>
      <c r="U10">
        <v>0</v>
      </c>
      <c r="V10">
        <v>0</v>
      </c>
      <c r="W10">
        <v>0</v>
      </c>
      <c r="Y10" t="s">
        <v>32</v>
      </c>
      <c r="Z10">
        <v>3</v>
      </c>
      <c r="AA10">
        <v>4</v>
      </c>
      <c r="AB10">
        <v>14</v>
      </c>
      <c r="AC10">
        <v>0.82352899999999996</v>
      </c>
      <c r="AD10">
        <v>0.77777799999999997</v>
      </c>
      <c r="AE10">
        <v>0.66666700000000001</v>
      </c>
      <c r="AG10" t="s">
        <v>74</v>
      </c>
      <c r="AH10">
        <v>0</v>
      </c>
      <c r="AI10">
        <v>5</v>
      </c>
      <c r="AJ10">
        <v>15</v>
      </c>
      <c r="AK10" s="1">
        <v>1</v>
      </c>
      <c r="AL10">
        <v>0.75</v>
      </c>
      <c r="AM10">
        <v>0.75</v>
      </c>
    </row>
    <row r="11" spans="1:39" x14ac:dyDescent="0.55000000000000004">
      <c r="A11" t="s">
        <v>33</v>
      </c>
      <c r="B11">
        <v>0</v>
      </c>
      <c r="C11">
        <v>13</v>
      </c>
      <c r="D11">
        <v>7</v>
      </c>
      <c r="E11" s="1">
        <v>1</v>
      </c>
      <c r="F11">
        <v>0.35</v>
      </c>
      <c r="G11">
        <v>0.35</v>
      </c>
      <c r="I11" t="s">
        <v>90</v>
      </c>
      <c r="J11">
        <v>2</v>
      </c>
      <c r="K11">
        <v>18</v>
      </c>
      <c r="L11">
        <v>1</v>
      </c>
      <c r="M11">
        <v>0.33333299999999999</v>
      </c>
      <c r="N11">
        <v>5.2631999999999998E-2</v>
      </c>
      <c r="O11">
        <v>4.7619000000000002E-2</v>
      </c>
      <c r="Q11" t="s">
        <v>34</v>
      </c>
      <c r="R11">
        <v>1</v>
      </c>
      <c r="S11">
        <v>8</v>
      </c>
      <c r="T11">
        <v>3</v>
      </c>
      <c r="U11">
        <v>0.75</v>
      </c>
      <c r="V11">
        <v>0.272727</v>
      </c>
      <c r="W11">
        <v>0.25</v>
      </c>
      <c r="Y11" t="s">
        <v>35</v>
      </c>
      <c r="Z11">
        <v>1</v>
      </c>
      <c r="AA11">
        <v>9</v>
      </c>
      <c r="AB11">
        <v>11</v>
      </c>
      <c r="AC11">
        <v>0.91666700000000001</v>
      </c>
      <c r="AD11">
        <v>0.55000000000000004</v>
      </c>
      <c r="AE11">
        <v>0.52381</v>
      </c>
      <c r="AG11" t="s">
        <v>75</v>
      </c>
      <c r="AH11">
        <v>8</v>
      </c>
      <c r="AI11">
        <v>4</v>
      </c>
      <c r="AJ11">
        <v>8</v>
      </c>
      <c r="AK11">
        <v>0.5</v>
      </c>
      <c r="AL11">
        <v>0.66666700000000001</v>
      </c>
      <c r="AM11">
        <v>0.4</v>
      </c>
    </row>
    <row r="12" spans="1:39" x14ac:dyDescent="0.55000000000000004">
      <c r="A12" t="s">
        <v>36</v>
      </c>
      <c r="B12">
        <v>0</v>
      </c>
      <c r="C12">
        <v>14</v>
      </c>
      <c r="D12">
        <v>6</v>
      </c>
      <c r="E12" s="1">
        <v>1</v>
      </c>
      <c r="F12">
        <v>0.3</v>
      </c>
      <c r="G12">
        <v>0.3</v>
      </c>
      <c r="I12" t="s">
        <v>91</v>
      </c>
      <c r="J12">
        <v>10</v>
      </c>
      <c r="K12">
        <v>8</v>
      </c>
      <c r="L12">
        <v>3</v>
      </c>
      <c r="M12">
        <v>0.230769</v>
      </c>
      <c r="N12">
        <v>0.272727</v>
      </c>
      <c r="O12">
        <v>0.14285700000000001</v>
      </c>
      <c r="Q12" t="s">
        <v>37</v>
      </c>
      <c r="R12">
        <v>1</v>
      </c>
      <c r="S12">
        <v>15</v>
      </c>
      <c r="T12">
        <v>4</v>
      </c>
      <c r="U12">
        <v>0.8</v>
      </c>
      <c r="V12">
        <v>0.21052599999999999</v>
      </c>
      <c r="W12">
        <v>0.2</v>
      </c>
      <c r="Y12" t="s">
        <v>38</v>
      </c>
      <c r="Z12">
        <v>2</v>
      </c>
      <c r="AA12">
        <v>12</v>
      </c>
      <c r="AB12">
        <v>7</v>
      </c>
      <c r="AC12">
        <v>0.77777799999999997</v>
      </c>
      <c r="AD12">
        <v>0.368421</v>
      </c>
      <c r="AE12">
        <v>0.33333299999999999</v>
      </c>
      <c r="AG12" t="s">
        <v>76</v>
      </c>
      <c r="AH12">
        <v>16</v>
      </c>
      <c r="AI12">
        <v>2</v>
      </c>
      <c r="AJ12">
        <v>2</v>
      </c>
      <c r="AK12">
        <v>0.111111</v>
      </c>
      <c r="AL12">
        <v>0.5</v>
      </c>
      <c r="AM12">
        <v>0.1</v>
      </c>
    </row>
    <row r="13" spans="1:39" x14ac:dyDescent="0.55000000000000004">
      <c r="A13" t="s">
        <v>39</v>
      </c>
      <c r="B13">
        <v>4</v>
      </c>
      <c r="C13">
        <v>9</v>
      </c>
      <c r="D13">
        <v>7</v>
      </c>
      <c r="E13">
        <v>0.63636400000000004</v>
      </c>
      <c r="F13">
        <v>0.4375</v>
      </c>
      <c r="G13">
        <v>0.35</v>
      </c>
      <c r="I13" t="s">
        <v>92</v>
      </c>
      <c r="J13">
        <v>0</v>
      </c>
      <c r="K13">
        <v>16</v>
      </c>
      <c r="L13">
        <v>5</v>
      </c>
      <c r="M13" s="1">
        <v>1</v>
      </c>
      <c r="N13">
        <v>0.238095</v>
      </c>
      <c r="O13">
        <v>0.238095</v>
      </c>
      <c r="Q13" t="s">
        <v>40</v>
      </c>
      <c r="R13">
        <v>13</v>
      </c>
      <c r="S13">
        <v>2</v>
      </c>
      <c r="T13">
        <v>5</v>
      </c>
      <c r="U13">
        <v>0.27777800000000002</v>
      </c>
      <c r="V13">
        <v>0.71428599999999998</v>
      </c>
      <c r="W13">
        <v>0.25</v>
      </c>
      <c r="Y13" t="s">
        <v>41</v>
      </c>
      <c r="Z13">
        <v>7</v>
      </c>
      <c r="AA13">
        <v>2</v>
      </c>
      <c r="AB13">
        <v>12</v>
      </c>
      <c r="AC13">
        <v>0.631579</v>
      </c>
      <c r="AD13">
        <v>0.85714299999999999</v>
      </c>
      <c r="AE13">
        <v>0.57142899999999996</v>
      </c>
      <c r="AG13" t="s">
        <v>77</v>
      </c>
      <c r="AH13">
        <v>12</v>
      </c>
      <c r="AI13">
        <v>2</v>
      </c>
      <c r="AJ13">
        <v>6</v>
      </c>
      <c r="AK13">
        <v>0.33333299999999999</v>
      </c>
      <c r="AL13">
        <v>0.75</v>
      </c>
      <c r="AM13">
        <v>0.3</v>
      </c>
    </row>
    <row r="14" spans="1:39" x14ac:dyDescent="0.55000000000000004">
      <c r="A14" t="s">
        <v>42</v>
      </c>
      <c r="B14">
        <v>10</v>
      </c>
      <c r="C14">
        <v>6</v>
      </c>
      <c r="D14">
        <v>4</v>
      </c>
      <c r="E14">
        <v>0.28571400000000002</v>
      </c>
      <c r="F14">
        <v>0.4</v>
      </c>
      <c r="G14">
        <v>0.2</v>
      </c>
      <c r="I14" t="s">
        <v>93</v>
      </c>
      <c r="J14">
        <v>0</v>
      </c>
      <c r="K14">
        <v>14</v>
      </c>
      <c r="L14">
        <v>7</v>
      </c>
      <c r="M14" s="1">
        <v>1</v>
      </c>
      <c r="N14">
        <v>0.33333299999999999</v>
      </c>
      <c r="O14">
        <v>0.33333299999999999</v>
      </c>
      <c r="Q14" t="s">
        <v>43</v>
      </c>
      <c r="R14">
        <v>2</v>
      </c>
      <c r="S14">
        <v>14</v>
      </c>
      <c r="T14">
        <v>4</v>
      </c>
      <c r="U14">
        <v>0.66666700000000001</v>
      </c>
      <c r="V14">
        <v>0.222222</v>
      </c>
      <c r="W14">
        <v>0.2</v>
      </c>
      <c r="AG14" t="s">
        <v>78</v>
      </c>
      <c r="AH14">
        <v>7</v>
      </c>
      <c r="AI14">
        <v>10</v>
      </c>
      <c r="AJ14">
        <v>3</v>
      </c>
      <c r="AK14">
        <v>0.3</v>
      </c>
      <c r="AL14">
        <v>0.230769</v>
      </c>
      <c r="AM14">
        <v>0.15</v>
      </c>
    </row>
    <row r="15" spans="1:39" x14ac:dyDescent="0.55000000000000004">
      <c r="A15" t="s">
        <v>44</v>
      </c>
      <c r="B15">
        <v>0</v>
      </c>
      <c r="C15">
        <v>17</v>
      </c>
      <c r="D15">
        <v>3</v>
      </c>
      <c r="E15" s="1">
        <v>1</v>
      </c>
      <c r="F15">
        <v>0.15</v>
      </c>
      <c r="G15">
        <v>0.15</v>
      </c>
      <c r="I15" t="s">
        <v>94</v>
      </c>
      <c r="J15">
        <v>0</v>
      </c>
      <c r="K15">
        <v>20</v>
      </c>
      <c r="L15">
        <v>1</v>
      </c>
      <c r="M15" s="1">
        <v>1</v>
      </c>
      <c r="N15">
        <v>4.7619000000000002E-2</v>
      </c>
      <c r="O15">
        <v>4.7619000000000002E-2</v>
      </c>
      <c r="Q15" t="s">
        <v>45</v>
      </c>
      <c r="R15">
        <v>1</v>
      </c>
      <c r="S15">
        <v>16</v>
      </c>
      <c r="T15">
        <v>3</v>
      </c>
      <c r="U15">
        <v>0.75</v>
      </c>
      <c r="V15">
        <v>0.15789500000000001</v>
      </c>
      <c r="W15">
        <v>0.15</v>
      </c>
      <c r="AG15" t="s">
        <v>79</v>
      </c>
      <c r="AH15">
        <v>2</v>
      </c>
      <c r="AI15">
        <v>4</v>
      </c>
      <c r="AJ15">
        <v>14</v>
      </c>
      <c r="AK15">
        <v>0.875</v>
      </c>
      <c r="AL15">
        <v>0.77777799999999997</v>
      </c>
      <c r="AM15">
        <v>0.7</v>
      </c>
    </row>
    <row r="16" spans="1:39" x14ac:dyDescent="0.55000000000000004">
      <c r="A16" t="s">
        <v>46</v>
      </c>
      <c r="B16">
        <v>4</v>
      </c>
      <c r="C16">
        <v>7</v>
      </c>
      <c r="D16">
        <v>9</v>
      </c>
      <c r="E16">
        <v>0.69230800000000003</v>
      </c>
      <c r="F16">
        <v>0.5625</v>
      </c>
      <c r="G16">
        <v>0.45</v>
      </c>
      <c r="I16" t="s">
        <v>95</v>
      </c>
      <c r="J16">
        <v>2</v>
      </c>
      <c r="K16">
        <v>18</v>
      </c>
      <c r="L16">
        <v>1</v>
      </c>
      <c r="M16">
        <v>0.33333299999999999</v>
      </c>
      <c r="N16">
        <v>5.2631999999999998E-2</v>
      </c>
      <c r="O16">
        <v>4.7619000000000002E-2</v>
      </c>
      <c r="Q16" t="s">
        <v>47</v>
      </c>
      <c r="R16">
        <v>0</v>
      </c>
      <c r="S16">
        <v>17</v>
      </c>
      <c r="T16">
        <v>3</v>
      </c>
      <c r="U16" s="1">
        <v>1</v>
      </c>
      <c r="V16">
        <v>0.15</v>
      </c>
      <c r="W16">
        <v>0.15</v>
      </c>
      <c r="AG16" t="s">
        <v>80</v>
      </c>
      <c r="AH16">
        <v>0</v>
      </c>
      <c r="AI16">
        <v>6</v>
      </c>
      <c r="AJ16">
        <v>14</v>
      </c>
      <c r="AK16" s="1">
        <v>1</v>
      </c>
      <c r="AL16">
        <v>0.7</v>
      </c>
      <c r="AM16">
        <v>0.7</v>
      </c>
    </row>
    <row r="17" spans="1:39" x14ac:dyDescent="0.55000000000000004">
      <c r="A17" t="s">
        <v>48</v>
      </c>
      <c r="B17">
        <v>0</v>
      </c>
      <c r="C17">
        <v>12</v>
      </c>
      <c r="D17">
        <v>8</v>
      </c>
      <c r="E17" s="1">
        <v>1</v>
      </c>
      <c r="F17">
        <v>0.4</v>
      </c>
      <c r="G17">
        <v>0.4</v>
      </c>
      <c r="I17" t="s">
        <v>96</v>
      </c>
      <c r="J17">
        <v>0</v>
      </c>
      <c r="K17">
        <v>18</v>
      </c>
      <c r="L17">
        <v>3</v>
      </c>
      <c r="M17" s="1">
        <v>1</v>
      </c>
      <c r="N17">
        <v>0.14285700000000001</v>
      </c>
      <c r="O17">
        <v>0.14285700000000001</v>
      </c>
      <c r="Q17" t="s">
        <v>35</v>
      </c>
      <c r="R17">
        <v>0</v>
      </c>
      <c r="S17">
        <v>6</v>
      </c>
      <c r="T17">
        <v>14</v>
      </c>
      <c r="U17" s="1">
        <v>1</v>
      </c>
      <c r="V17">
        <v>0.7</v>
      </c>
      <c r="W17">
        <v>0.7</v>
      </c>
      <c r="AG17" t="s">
        <v>81</v>
      </c>
      <c r="AH17">
        <v>4</v>
      </c>
      <c r="AI17">
        <v>7</v>
      </c>
      <c r="AJ17">
        <v>9</v>
      </c>
      <c r="AK17">
        <v>0.69230800000000003</v>
      </c>
      <c r="AL17">
        <v>0.5625</v>
      </c>
      <c r="AM17">
        <v>0.45</v>
      </c>
    </row>
    <row r="18" spans="1:39" x14ac:dyDescent="0.55000000000000004">
      <c r="A18" t="s">
        <v>49</v>
      </c>
      <c r="B18">
        <v>0</v>
      </c>
      <c r="C18">
        <v>17</v>
      </c>
      <c r="D18">
        <v>3</v>
      </c>
      <c r="E18" s="1">
        <v>1</v>
      </c>
      <c r="F18">
        <v>0.15</v>
      </c>
      <c r="G18">
        <v>0.15</v>
      </c>
      <c r="I18" t="s">
        <v>97</v>
      </c>
      <c r="J18">
        <v>5</v>
      </c>
      <c r="K18">
        <v>11</v>
      </c>
      <c r="L18">
        <v>5</v>
      </c>
      <c r="M18">
        <v>0.5</v>
      </c>
      <c r="N18">
        <v>0.3125</v>
      </c>
      <c r="O18">
        <v>0.238095</v>
      </c>
      <c r="Q18" t="s">
        <v>50</v>
      </c>
      <c r="R18">
        <v>0</v>
      </c>
      <c r="S18">
        <v>20</v>
      </c>
      <c r="T18">
        <v>0</v>
      </c>
      <c r="U18">
        <v>0</v>
      </c>
      <c r="V18">
        <v>0</v>
      </c>
      <c r="W18">
        <v>0</v>
      </c>
      <c r="AG18" t="s">
        <v>82</v>
      </c>
      <c r="AH18">
        <v>8</v>
      </c>
      <c r="AI18">
        <v>1</v>
      </c>
      <c r="AJ18">
        <v>11</v>
      </c>
      <c r="AK18">
        <v>0.57894699999999999</v>
      </c>
      <c r="AL18">
        <v>0.91666700000000001</v>
      </c>
      <c r="AM18">
        <v>0.55000000000000004</v>
      </c>
    </row>
    <row r="19" spans="1:39" x14ac:dyDescent="0.55000000000000004">
      <c r="A19" t="s">
        <v>51</v>
      </c>
      <c r="B19">
        <v>0</v>
      </c>
      <c r="C19">
        <v>19</v>
      </c>
      <c r="D19">
        <v>1</v>
      </c>
      <c r="E19" s="1">
        <v>1</v>
      </c>
      <c r="F19">
        <v>0.05</v>
      </c>
      <c r="G19">
        <v>0.05</v>
      </c>
      <c r="I19" t="s">
        <v>98</v>
      </c>
      <c r="J19">
        <v>0</v>
      </c>
      <c r="K19">
        <v>16</v>
      </c>
      <c r="L19">
        <v>5</v>
      </c>
      <c r="M19" s="1">
        <v>1</v>
      </c>
      <c r="N19">
        <v>0.238095</v>
      </c>
      <c r="O19">
        <v>0.238095</v>
      </c>
      <c r="Q19" t="s">
        <v>52</v>
      </c>
      <c r="R19">
        <v>0</v>
      </c>
      <c r="S19">
        <v>14</v>
      </c>
      <c r="T19">
        <v>3</v>
      </c>
      <c r="U19" s="1">
        <v>1</v>
      </c>
      <c r="V19">
        <v>0.17647099999999999</v>
      </c>
      <c r="W19">
        <v>0.17647099999999999</v>
      </c>
      <c r="AG19" t="s">
        <v>83</v>
      </c>
      <c r="AH19">
        <v>10</v>
      </c>
      <c r="AI19">
        <v>6</v>
      </c>
      <c r="AJ19">
        <v>4</v>
      </c>
      <c r="AK19">
        <v>0.28571400000000002</v>
      </c>
      <c r="AL19">
        <v>0.4</v>
      </c>
      <c r="AM19">
        <v>0.2</v>
      </c>
    </row>
    <row r="20" spans="1:39" x14ac:dyDescent="0.55000000000000004">
      <c r="A20" t="s">
        <v>53</v>
      </c>
      <c r="B20">
        <v>0</v>
      </c>
      <c r="C20">
        <v>17</v>
      </c>
      <c r="D20">
        <v>3</v>
      </c>
      <c r="E20" s="1">
        <v>1</v>
      </c>
      <c r="F20">
        <v>0.15</v>
      </c>
      <c r="G20">
        <v>0.15</v>
      </c>
      <c r="I20" t="s">
        <v>99</v>
      </c>
      <c r="J20">
        <v>0</v>
      </c>
      <c r="K20">
        <v>13</v>
      </c>
      <c r="L20">
        <v>8</v>
      </c>
      <c r="M20" s="1">
        <v>1</v>
      </c>
      <c r="N20">
        <v>0.38095200000000001</v>
      </c>
      <c r="O20">
        <v>0.38095200000000001</v>
      </c>
      <c r="Q20" t="s">
        <v>54</v>
      </c>
      <c r="R20">
        <v>1</v>
      </c>
      <c r="S20">
        <v>14</v>
      </c>
      <c r="T20">
        <v>5</v>
      </c>
      <c r="U20">
        <v>0.83333299999999999</v>
      </c>
      <c r="V20">
        <v>0.263158</v>
      </c>
      <c r="W20">
        <v>0.25</v>
      </c>
    </row>
    <row r="21" spans="1:39" x14ac:dyDescent="0.55000000000000004">
      <c r="Q21" t="s">
        <v>55</v>
      </c>
      <c r="R21">
        <v>0</v>
      </c>
      <c r="S21">
        <v>15</v>
      </c>
      <c r="T21">
        <v>5</v>
      </c>
      <c r="U21" s="1">
        <v>1</v>
      </c>
      <c r="V21">
        <v>0.25</v>
      </c>
      <c r="W21">
        <v>0.25</v>
      </c>
    </row>
    <row r="22" spans="1:39" x14ac:dyDescent="0.55000000000000004">
      <c r="Q22" t="s">
        <v>56</v>
      </c>
      <c r="R22">
        <v>7</v>
      </c>
      <c r="S22">
        <v>4</v>
      </c>
      <c r="T22">
        <v>9</v>
      </c>
      <c r="U22">
        <v>0.5625</v>
      </c>
      <c r="V22">
        <v>0.69230800000000003</v>
      </c>
      <c r="W22">
        <v>0.45</v>
      </c>
    </row>
    <row r="23" spans="1:39" x14ac:dyDescent="0.55000000000000004">
      <c r="Q23" t="s">
        <v>57</v>
      </c>
      <c r="R23">
        <v>12</v>
      </c>
      <c r="S23">
        <v>3</v>
      </c>
      <c r="T23">
        <v>5</v>
      </c>
      <c r="U23">
        <v>0.29411799999999999</v>
      </c>
      <c r="V23">
        <v>0.625</v>
      </c>
      <c r="W23">
        <v>0.25</v>
      </c>
    </row>
    <row r="24" spans="1:39" x14ac:dyDescent="0.55000000000000004">
      <c r="Q24" t="s">
        <v>58</v>
      </c>
      <c r="R24">
        <v>0</v>
      </c>
      <c r="S24">
        <v>13</v>
      </c>
      <c r="T24">
        <v>7</v>
      </c>
      <c r="U24" s="1">
        <v>1</v>
      </c>
      <c r="V24">
        <v>0.35</v>
      </c>
      <c r="W24">
        <v>0.35</v>
      </c>
    </row>
    <row r="25" spans="1:39" x14ac:dyDescent="0.55000000000000004">
      <c r="Q25" t="s">
        <v>59</v>
      </c>
      <c r="R25">
        <v>0</v>
      </c>
      <c r="S25">
        <v>20</v>
      </c>
      <c r="T25">
        <v>0</v>
      </c>
      <c r="U25">
        <v>0</v>
      </c>
      <c r="V25">
        <v>0</v>
      </c>
      <c r="W25">
        <v>0</v>
      </c>
    </row>
    <row r="26" spans="1:39" x14ac:dyDescent="0.55000000000000004">
      <c r="Q26" t="s">
        <v>60</v>
      </c>
      <c r="R26">
        <v>6</v>
      </c>
      <c r="S26">
        <v>7</v>
      </c>
      <c r="T26">
        <v>7</v>
      </c>
      <c r="U26">
        <v>0.538462</v>
      </c>
      <c r="V26">
        <v>0.5</v>
      </c>
      <c r="W26">
        <v>0.35</v>
      </c>
    </row>
    <row r="27" spans="1:39" x14ac:dyDescent="0.55000000000000004">
      <c r="Q27" t="s">
        <v>61</v>
      </c>
      <c r="R27">
        <v>1</v>
      </c>
      <c r="S27">
        <v>17</v>
      </c>
      <c r="T27">
        <v>2</v>
      </c>
      <c r="U27">
        <v>0.66666700000000001</v>
      </c>
      <c r="V27">
        <v>0.105263</v>
      </c>
      <c r="W27">
        <v>0.1</v>
      </c>
    </row>
    <row r="28" spans="1:39" x14ac:dyDescent="0.55000000000000004">
      <c r="Q28" t="s">
        <v>62</v>
      </c>
      <c r="R28">
        <v>0</v>
      </c>
      <c r="S28">
        <v>19</v>
      </c>
      <c r="T28">
        <v>1</v>
      </c>
      <c r="U28" s="1">
        <v>1</v>
      </c>
      <c r="V28">
        <v>0.05</v>
      </c>
      <c r="W28">
        <v>0.05</v>
      </c>
    </row>
    <row r="29" spans="1:39" x14ac:dyDescent="0.55000000000000004">
      <c r="Q29" t="s">
        <v>63</v>
      </c>
      <c r="R29">
        <v>1</v>
      </c>
      <c r="S29">
        <v>17</v>
      </c>
      <c r="T29">
        <v>2</v>
      </c>
      <c r="U29">
        <v>0.66666700000000001</v>
      </c>
      <c r="V29">
        <v>0.105263</v>
      </c>
      <c r="W29">
        <v>0.1</v>
      </c>
    </row>
    <row r="30" spans="1:39" x14ac:dyDescent="0.55000000000000004">
      <c r="Q30" t="s">
        <v>64</v>
      </c>
      <c r="R30">
        <v>1</v>
      </c>
      <c r="S30">
        <v>16</v>
      </c>
      <c r="T30">
        <v>3</v>
      </c>
      <c r="U30">
        <v>0.75</v>
      </c>
      <c r="V30">
        <v>0.15789500000000001</v>
      </c>
      <c r="W30">
        <v>0.15</v>
      </c>
    </row>
    <row r="31" spans="1:39" x14ac:dyDescent="0.55000000000000004">
      <c r="Q31" t="s">
        <v>65</v>
      </c>
      <c r="R31">
        <v>0</v>
      </c>
      <c r="S31">
        <v>17</v>
      </c>
      <c r="T31">
        <v>3</v>
      </c>
      <c r="U31" s="1">
        <v>1</v>
      </c>
      <c r="V31">
        <v>0.15</v>
      </c>
      <c r="W31">
        <v>0.15</v>
      </c>
    </row>
    <row r="34" spans="2:39" x14ac:dyDescent="0.55000000000000004">
      <c r="B34">
        <f>AVERAGE(B3:B33)</f>
        <v>1.1111111111111112</v>
      </c>
      <c r="C34">
        <f t="shared" ref="C34:O34" si="0">AVERAGE(C3:C33)</f>
        <v>13.944444444444445</v>
      </c>
      <c r="D34">
        <f t="shared" si="0"/>
        <v>4.9444444444444446</v>
      </c>
      <c r="E34">
        <f t="shared" si="0"/>
        <v>0.84894738888888899</v>
      </c>
      <c r="F34">
        <f t="shared" si="0"/>
        <v>0.26973683333333331</v>
      </c>
      <c r="G34">
        <f t="shared" si="0"/>
        <v>0.24722222222222229</v>
      </c>
      <c r="J34">
        <f t="shared" si="0"/>
        <v>1.5555555555555556</v>
      </c>
      <c r="K34">
        <f t="shared" si="0"/>
        <v>15.388888888888889</v>
      </c>
      <c r="L34">
        <f t="shared" si="0"/>
        <v>4.1111111111111107</v>
      </c>
      <c r="M34">
        <f t="shared" si="0"/>
        <v>0.74271466666666663</v>
      </c>
      <c r="N34">
        <f t="shared" si="0"/>
        <v>0.21669522222222223</v>
      </c>
      <c r="O34">
        <f t="shared" si="0"/>
        <v>0.19552655555555559</v>
      </c>
      <c r="R34">
        <f t="shared" ref="R34:W34" si="1">AVERAGE(R3:R33)</f>
        <v>2.0344827586206895</v>
      </c>
      <c r="S34">
        <f t="shared" si="1"/>
        <v>11.931034482758621</v>
      </c>
      <c r="T34">
        <f t="shared" si="1"/>
        <v>4.4482758620689653</v>
      </c>
      <c r="U34">
        <f t="shared" si="1"/>
        <v>0.66203617241379309</v>
      </c>
      <c r="V34">
        <f t="shared" si="1"/>
        <v>0.28197434482758621</v>
      </c>
      <c r="W34">
        <f t="shared" si="1"/>
        <v>0.22792427586206895</v>
      </c>
      <c r="Z34">
        <f t="shared" ref="Z34:AE34" si="2">AVERAGE(Z3:Z33)</f>
        <v>2.5454545454545454</v>
      </c>
      <c r="AA34">
        <f t="shared" si="2"/>
        <v>9.7272727272727266</v>
      </c>
      <c r="AB34">
        <f t="shared" si="2"/>
        <v>8.7272727272727266</v>
      </c>
      <c r="AC34">
        <f t="shared" si="2"/>
        <v>0.79541390909090914</v>
      </c>
      <c r="AD34">
        <f t="shared" si="2"/>
        <v>0.47831499999999993</v>
      </c>
      <c r="AE34">
        <f t="shared" si="2"/>
        <v>0.41558445454545456</v>
      </c>
      <c r="AH34">
        <f t="shared" ref="AH34:AM34" si="3">AVERAGE(AH4:AH33)</f>
        <v>4.8125</v>
      </c>
      <c r="AI34">
        <f t="shared" si="3"/>
        <v>4.25</v>
      </c>
      <c r="AJ34">
        <f t="shared" si="3"/>
        <v>10.9375</v>
      </c>
      <c r="AK34">
        <f t="shared" si="3"/>
        <v>0.68797562499999998</v>
      </c>
      <c r="AL34">
        <f t="shared" si="3"/>
        <v>0.69133287500000007</v>
      </c>
      <c r="AM34">
        <f t="shared" si="3"/>
        <v>0.54687500000000011</v>
      </c>
    </row>
  </sheetData>
  <mergeCells count="5">
    <mergeCell ref="A1:G1"/>
    <mergeCell ref="Q1:W1"/>
    <mergeCell ref="Y1:AE1"/>
    <mergeCell ref="AG1:AM1"/>
    <mergeCell ref="I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</dc:creator>
  <cp:lastModifiedBy>Deniz</cp:lastModifiedBy>
  <dcterms:created xsi:type="dcterms:W3CDTF">2019-12-01T16:49:33Z</dcterms:created>
  <dcterms:modified xsi:type="dcterms:W3CDTF">2019-12-04T14:23:06Z</dcterms:modified>
</cp:coreProperties>
</file>