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akar Bhardwaj\Desktop\Excel Project\"/>
    </mc:Choice>
  </mc:AlternateContent>
  <xr:revisionPtr revIDLastSave="0" documentId="13_ncr:1_{D3C739CC-90AE-486A-A6DF-07518A57F72A}" xr6:coauthVersionLast="47" xr6:coauthVersionMax="47" xr10:uidLastSave="{00000000-0000-0000-0000-000000000000}"/>
  <bookViews>
    <workbookView xWindow="-108" yWindow="-108" windowWidth="23256" windowHeight="12456" firstSheet="7" activeTab="9"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Total Sales Over the Years" sheetId="24" r:id="rId7"/>
    <sheet name="Sum of Sales" sheetId="26" r:id="rId8"/>
    <sheet name="Sum of Sales by Coffee Type" sheetId="28" r:id="rId9"/>
    <sheet name="Dashboard" sheetId="21" r:id="rId10"/>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<sst xmlns="http://schemas.openxmlformats.org/spreadsheetml/2006/main" count="11194" uniqueCount="6222">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</sst>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06822828051019E-2"/>
          <c:y val="0.1161967418546366"/>
          <c:w val="0.78782363259868893"/>
          <c:h val="0.7588141120517829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AAF-4AA7-BBE1-D927A1390AD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AAF-4AA7-BBE1-D927A1390AD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AAF-4AA7-BBE1-D927A1390AD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AAF-4AA7-BBE1-D927A1390AD2}"/>
            </c:ext>
          </c:extLst>
        </c:ser>
        <c:dLbls>
          <c:showLegendKey val="0"/>
          <c:showVal val="0"/>
          <c:showCatName val="0"/>
          <c:showSerName val="0"/>
          <c:showPercent val="0"/>
          <c:showBubbleSize val="0"/>
        </c:dLbls>
        <c:smooth val="0"/>
        <c:axId val="814043200"/>
        <c:axId val="909402992"/>
      </c:lineChart>
      <c:catAx>
        <c:axId val="8140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02992"/>
        <c:crosses val="autoZero"/>
        <c:auto val="1"/>
        <c:lblAlgn val="ctr"/>
        <c:lblOffset val="100"/>
        <c:noMultiLvlLbl val="0"/>
      </c:catAx>
      <c:valAx>
        <c:axId val="90940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4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DE2-4A61-AB3A-BABF8CEA3A51}"/>
            </c:ext>
          </c:extLst>
        </c:ser>
        <c:dLbls>
          <c:dLblPos val="outEnd"/>
          <c:showLegendKey val="0"/>
          <c:showVal val="1"/>
          <c:showCatName val="0"/>
          <c:showSerName val="0"/>
          <c:showPercent val="0"/>
          <c:showBubbleSize val="0"/>
        </c:dLbls>
        <c:gapWidth val="182"/>
        <c:axId val="1212966800"/>
        <c:axId val="909383648"/>
      </c:barChart>
      <c:catAx>
        <c:axId val="121296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83648"/>
        <c:crosses val="autoZero"/>
        <c:auto val="1"/>
        <c:lblAlgn val="ctr"/>
        <c:lblOffset val="100"/>
        <c:noMultiLvlLbl val="0"/>
      </c:catAx>
      <c:valAx>
        <c:axId val="909383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the Years!Total Sales Over the Years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a:t>
            </a:r>
            <a:r>
              <a:rPr lang="en-IN" baseline="0"/>
              <a:t> the Years</a:t>
            </a:r>
            <a:endParaRPr lang="en-IN"/>
          </a:p>
        </c:rich>
      </c:tx>
      <c:layout>
        <c:manualLayout>
          <c:xMode val="edge"/>
          <c:yMode val="edge"/>
          <c:x val="0.3713588905731289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the Years'!$B$3</c:f>
              <c:strCache>
                <c:ptCount val="1"/>
                <c:pt idx="0">
                  <c:v>Total</c:v>
                </c:pt>
              </c:strCache>
            </c:strRef>
          </c:tx>
          <c:spPr>
            <a:ln w="28575" cap="rnd">
              <a:solidFill>
                <a:schemeClr val="accent1"/>
              </a:solidFill>
              <a:round/>
            </a:ln>
            <a:effectLst/>
          </c:spPr>
          <c:marker>
            <c:symbol val="none"/>
          </c:marker>
          <c:cat>
            <c:multiLvlStrRef>
              <c:f>'Total Sales Over the Years'!$A$4:$A$51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the Years'!$B$4:$B$51</c:f>
              <c:numCache>
                <c:formatCode>General</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75C1-4906-9BA3-55AF8F6ED888}"/>
            </c:ext>
          </c:extLst>
        </c:ser>
        <c:dLbls>
          <c:showLegendKey val="0"/>
          <c:showVal val="0"/>
          <c:showCatName val="0"/>
          <c:showSerName val="0"/>
          <c:showPercent val="0"/>
          <c:showBubbleSize val="0"/>
        </c:dLbls>
        <c:smooth val="0"/>
        <c:axId val="516857872"/>
        <c:axId val="522794048"/>
      </c:lineChart>
      <c:catAx>
        <c:axId val="5168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94048"/>
        <c:crosses val="autoZero"/>
        <c:auto val="1"/>
        <c:lblAlgn val="ctr"/>
        <c:lblOffset val="100"/>
        <c:noMultiLvlLbl val="0"/>
      </c:catAx>
      <c:valAx>
        <c:axId val="5227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5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[coffeeOrdersData.xlsx]Sum of Sales!Sum of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Sales'!$B$3</c:f>
              <c:strCache>
                <c:ptCount val="1"/>
                <c:pt idx="0">
                  <c:v>Total</c:v>
                </c:pt>
              </c:strCache>
            </c:strRef>
          </c:tx>
          <c:spPr>
            <a:solidFill>
              <a:schemeClr val="accent1"/>
            </a:solidFill>
            <a:ln>
              <a:noFill/>
            </a:ln>
            <a:effectLst/>
          </c:spPr>
          <c:invertIfNegative val="0"/>
          <c:cat>
            <c:strRef>
              <c:f>'Sum of Sales'!$A$4:$A$7</c:f>
              <c:strCache>
                <c:ptCount val="4"/>
                <c:pt idx="0">
                  <c:v>2019</c:v>
                </c:pt>
                <c:pt idx="1">
                  <c:v>2020</c:v>
                </c:pt>
                <c:pt idx="2">
                  <c:v>2021</c:v>
                </c:pt>
                <c:pt idx="3">
                  <c:v>2022</c:v>
                </c:pt>
              </c:strCache>
            </c:strRef>
          </c:cat>
          <c:val>
            <c:numRef>
              <c:f>'Sum of Sales'!$B$4:$B$7</c:f>
              <c:numCache>
                <c:formatCode>General</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913D-468B-B975-AB894878FB5B}"/>
            </c:ext>
          </c:extLst>
        </c:ser>
        <c:dLbls>
          <c:showLegendKey val="0"/>
          <c:showVal val="0"/>
          <c:showCatName val="0"/>
          <c:showSerName val="0"/>
          <c:showPercent val="0"/>
          <c:showBubbleSize val="0"/>
        </c:dLbls>
        <c:gapWidth val="219"/>
        <c:overlap val="-27"/>
        <c:axId val="494676160"/>
        <c:axId val="499643968"/>
      </c:barChart>
      <c:catAx>
        <c:axId val="4946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43968"/>
        <c:crosses val="autoZero"/>
        <c:auto val="1"/>
        <c:lblAlgn val="ctr"/>
        <c:lblOffset val="100"/>
        <c:noMultiLvlLbl val="0"/>
      </c:catAx>
      <c:valAx>
        <c:axId val="49964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Top5Customers!$B$3:$B$4</c:f>
              <c:strCache>
                <c:ptCount val="1"/>
                <c:pt idx="0">
                  <c:v>Ireland</c:v>
                </c:pt>
              </c:strCache>
            </c:strRef>
          </c:tx>
          <c:spPr>
            <a:solidFill>
              <a:schemeClr val="accent1"/>
            </a:solidFill>
            <a:ln>
              <a:noFill/>
            </a:ln>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[$$-409]#,##0</c:formatCode>
                <c:ptCount val="5"/>
              </c:numCache>
            </c:numRef>
          </c:val>
          <c:extLst>
            <c:ext xmlns:c16="http://schemas.microsoft.com/office/drawing/2014/chart" uri="{C3380CC4-5D6E-409C-BE32-E72D297353CC}">
              <c16:uniqueId val="{00000000-5D9F-47EB-8A4F-812D646508B2}"/>
            </c:ext>
          </c:extLst>
        </c:ser>
        <c:ser>
          <c:idx val="1"/>
          <c:order val="1"/>
          <c:tx>
            <c:strRef>
              <c:f>Top5Customers!$C$3:$C$4</c:f>
              <c:strCache>
                <c:ptCount val="1"/>
                <c:pt idx="0">
                  <c:v>United Kingdom</c:v>
                </c:pt>
              </c:strCache>
            </c:strRef>
          </c:tx>
          <c:spPr>
            <a:solidFill>
              <a:schemeClr val="accent2"/>
            </a:solidFill>
            <a:ln>
              <a:noFill/>
            </a:ln>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Top5Customers!$C$5:$C$9</c:f>
              <c:numCache>
                <c:formatCode>[$$-409]#,##0</c:formatCode>
                <c:ptCount val="5"/>
                <c:pt idx="0">
                  <c:v>278.01</c:v>
                </c:pt>
              </c:numCache>
            </c:numRef>
          </c:val>
          <c:extLst>
            <c:ext xmlns:c16="http://schemas.microsoft.com/office/drawing/2014/chart" uri="{C3380CC4-5D6E-409C-BE32-E72D297353CC}">
              <c16:uniqueId val="{00000001-5D9F-47EB-8A4F-812D646508B2}"/>
            </c:ext>
          </c:extLst>
        </c:ser>
        <c:ser>
          <c:idx val="2"/>
          <c:order val="2"/>
          <c:tx>
            <c:strRef>
              <c:f>Top5Customers!$D$3:$D$4</c:f>
              <c:strCache>
                <c:ptCount val="1"/>
                <c:pt idx="0">
                  <c:v>United States</c:v>
                </c:pt>
              </c:strCache>
            </c:strRef>
          </c:tx>
          <c:spPr>
            <a:solidFill>
              <a:schemeClr val="accent3"/>
            </a:solidFill>
            <a:ln>
              <a:noFill/>
            </a:ln>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Top5Customers!$D$5:$D$9</c:f>
              <c:numCache>
                <c:formatCode>[$$-409]#,##0</c:formatCode>
                <c:ptCount val="5"/>
                <c:pt idx="1">
                  <c:v>281.67499999999995</c:v>
                </c:pt>
                <c:pt idx="2">
                  <c:v>289.11</c:v>
                </c:pt>
                <c:pt idx="3">
                  <c:v>307.04499999999996</c:v>
                </c:pt>
                <c:pt idx="4">
                  <c:v>317.06999999999994</c:v>
                </c:pt>
              </c:numCache>
            </c:numRef>
          </c:val>
          <c:extLst>
            <c:ext xmlns:c16="http://schemas.microsoft.com/office/drawing/2014/chart" uri="{C3380CC4-5D6E-409C-BE32-E72D297353CC}">
              <c16:uniqueId val="{00000002-5D9F-47EB-8A4F-812D646508B2}"/>
            </c:ext>
          </c:extLst>
        </c:ser>
        <c:dLbls>
          <c:showLegendKey val="0"/>
          <c:showVal val="0"/>
          <c:showCatName val="0"/>
          <c:showSerName val="0"/>
          <c:showPercent val="0"/>
          <c:showBubbleSize val="0"/>
        </c:dLbls>
        <c:gapWidth val="182"/>
        <c:axId val="613083568"/>
        <c:axId val="522790576"/>
      </c:barChart>
      <c:catAx>
        <c:axId val="61308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90576"/>
        <c:crosses val="autoZero"/>
        <c:auto val="1"/>
        <c:lblAlgn val="ctr"/>
        <c:lblOffset val="100"/>
        <c:noMultiLvlLbl val="0"/>
      </c:catAx>
      <c:valAx>
        <c:axId val="5227905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[coffeeOrdersData.xlsx]Sum of Sales by Coffee Type!Sum of Sales by Coffee Type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Sales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by Coffee Type'!$B$3</c:f>
              <c:strCache>
                <c:ptCount val="1"/>
                <c:pt idx="0">
                  <c:v>Total</c:v>
                </c:pt>
              </c:strCache>
            </c:strRef>
          </c:tx>
          <c:spPr>
            <a:solidFill>
              <a:schemeClr val="accent1"/>
            </a:solidFill>
            <a:ln>
              <a:noFill/>
            </a:ln>
            <a:effectLst/>
          </c:spPr>
          <c:invertIfNegative val="0"/>
          <c:cat>
            <c:strRef>
              <c:f>'Sum of Sales by Coffee Type'!$A$4:$A$7</c:f>
              <c:strCache>
                <c:ptCount val="4"/>
                <c:pt idx="0">
                  <c:v>Arabica</c:v>
                </c:pt>
                <c:pt idx="1">
                  <c:v>Excelsa</c:v>
                </c:pt>
                <c:pt idx="2">
                  <c:v>Liberica</c:v>
                </c:pt>
                <c:pt idx="3">
                  <c:v>Robusta</c:v>
                </c:pt>
              </c:strCache>
            </c:strRef>
          </c:cat>
          <c:val>
            <c:numRef>
              <c:f>'Sum of Sales by Coffee Type'!$B$4:$B$7</c:f>
              <c:numCache>
                <c:formatCode>General</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B05B-4F56-AE3F-3476A5CFD1EC}"/>
            </c:ext>
          </c:extLst>
        </c:ser>
        <c:dLbls>
          <c:showLegendKey val="0"/>
          <c:showVal val="0"/>
          <c:showCatName val="0"/>
          <c:showSerName val="0"/>
          <c:showPercent val="0"/>
          <c:showBubbleSize val="0"/>
        </c:dLbls>
        <c:gapWidth val="219"/>
        <c:overlap val="-27"/>
        <c:axId val="613096528"/>
        <c:axId val="499647440"/>
      </c:barChart>
      <c:catAx>
        <c:axId val="6130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47440"/>
        <c:crosses val="autoZero"/>
        <c:auto val="1"/>
        <c:lblAlgn val="ctr"/>
        <c:lblOffset val="100"/>
        <c:noMultiLvlLbl val="0"/>
      </c:catAx>
      <c:valAx>
        <c:axId val="49964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9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236220</xdr:colOff>
      <xdr:row>5</xdr:row>
      <xdr:rowOff>0</xdr:rowOff>
    </xdr:to>
    <xdr:sp macro="" textlink="">
      <xdr:nvSpPr>
        <xdr:cNvPr id="4" name="Rectangle 3">
          <a:extLst>
            <a:ext uri="{FF2B5EF4-FFF2-40B4-BE49-F238E27FC236}">
              <a16:creationId xmlns:a16="http://schemas.microsoft.com/office/drawing/2014/main" id="{2C22C9E0-0C99-61D4-853D-FC5AB6A2F28F}"/>
            </a:ext>
          </a:extLst>
        </xdr:cNvPr>
        <xdr:cNvSpPr/>
      </xdr:nvSpPr>
      <xdr:spPr>
        <a:xfrm>
          <a:off x="121920" y="60960"/>
          <a:ext cx="1303782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a:t>
          </a:r>
          <a:r>
            <a:rPr lang="en-IN" sz="4000" baseline="0"/>
            <a:t> Sales Dashboard</a:t>
          </a:r>
          <a:endParaRPr lang="en-IN" sz="4000"/>
        </a:p>
      </xdr:txBody>
    </xdr:sp>
    <xdr:clientData/>
  </xdr:twoCellAnchor>
  <xdr:twoCellAnchor>
    <xdr:from>
      <xdr:col>0</xdr:col>
      <xdr:colOff>99060</xdr:colOff>
      <xdr:row>12</xdr:row>
      <xdr:rowOff>76200</xdr:rowOff>
    </xdr:from>
    <xdr:to>
      <xdr:col>13</xdr:col>
      <xdr:colOff>243840</xdr:colOff>
      <xdr:row>47</xdr:row>
      <xdr:rowOff>22860</xdr:rowOff>
    </xdr:to>
    <xdr:graphicFrame macro="">
      <xdr:nvGraphicFramePr>
        <xdr:cNvPr id="5" name="Chart 4">
          <a:extLst>
            <a:ext uri="{FF2B5EF4-FFF2-40B4-BE49-F238E27FC236}">
              <a16:creationId xmlns:a16="http://schemas.microsoft.com/office/drawing/2014/main" id="{AC0862A0-B54F-4543-8BA6-CF0636B3A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5</xdr:row>
      <xdr:rowOff>7620</xdr:rowOff>
    </xdr:from>
    <xdr:to>
      <xdr:col>13</xdr:col>
      <xdr:colOff>251460</xdr:colOff>
      <xdr:row>12</xdr:row>
      <xdr:rowOff>99060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28EBBF2D-95A0-40B3-8556-31B1482EE6D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00100"/>
              <a:ext cx="7574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243840</xdr:colOff>
      <xdr:row>8</xdr:row>
      <xdr:rowOff>76201</xdr:rowOff>
    </xdr:from>
    <xdr:to>
      <xdr:col>16</xdr:col>
      <xdr:colOff>213360</xdr:colOff>
      <xdr:row>13</xdr:row>
      <xdr:rowOff>121920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B823EDD-2084-4169-B6C1-A4726E15999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680960" y="1417321"/>
              <a:ext cx="179832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243840</xdr:colOff>
      <xdr:row>5</xdr:row>
      <xdr:rowOff>7621</xdr:rowOff>
    </xdr:from>
    <xdr:to>
      <xdr:col>22</xdr:col>
      <xdr:colOff>243840</xdr:colOff>
      <xdr:row>8</xdr:row>
      <xdr:rowOff>91440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90C0396E-FB2C-4B7D-8ACC-63785FA97B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680960" y="800101"/>
              <a:ext cx="548640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205740</xdr:colOff>
      <xdr:row>8</xdr:row>
      <xdr:rowOff>83820</xdr:rowOff>
    </xdr:from>
    <xdr:to>
      <xdr:col>22</xdr:col>
      <xdr:colOff>236220</xdr:colOff>
      <xdr:row>13</xdr:row>
      <xdr:rowOff>121920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98226FA-BA95-4A6E-851C-755F889BF5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471660" y="1424940"/>
              <a:ext cx="368808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251460</xdr:colOff>
      <xdr:row>13</xdr:row>
      <xdr:rowOff>121920</xdr:rowOff>
    </xdr:from>
    <xdr:to>
      <xdr:col>22</xdr:col>
      <xdr:colOff>228600</xdr:colOff>
      <xdr:row>28</xdr:row>
      <xdr:rowOff>121920</xdr:rowOff>
    </xdr:to>
    <xdr:graphicFrame macro="">
      <xdr:nvGraphicFramePr>
        <xdr:cNvPr id="10" name="Chart 9">
          <a:extLst>
            <a:ext uri="{FF2B5EF4-FFF2-40B4-BE49-F238E27FC236}">
              <a16:creationId xmlns:a16="http://schemas.microsoft.com/office/drawing/2014/main" id="{CCCA3C7B-5A60-4870-9BC0-50916732E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102218</xdr:colOff>
      <xdr:row>62</xdr:row>
      <xdr:rowOff>93155</xdr:rowOff>
    </xdr:from>
    <xdr:to>
      <xdr:col>22</xdr:col>
      <xdr:colOff>250903</xdr:colOff>
      <xdr:row>77</xdr:row>
      <xdr:rowOff>155244</xdr:rowOff>
    </xdr:to>
    <xdr:graphicFrame macro="">
      <xdr:nvGraphicFramePr>
        <xdr:cNvPr id="2" name="Chart 1">
          <a:extLst>
            <a:ext uri="{FF2B5EF4-FFF2-40B4-BE49-F238E27FC236}">
              <a16:creationId xmlns:a16="http://schemas.microsoft.com/office/drawing/2014/main" id="{BA7A75F0-6AE8-4943-8809-3A1CA77BD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254000</xdr:colOff>
      <xdr:row>47</xdr:row>
      <xdr:rowOff>18815</xdr:rowOff>
    </xdr:from>
    <xdr:to>
      <xdr:col>22</xdr:col>
      <xdr:colOff>243417</xdr:colOff>
      <xdr:row>62</xdr:row>
      <xdr:rowOff>80904</xdr:rowOff>
    </xdr:to>
    <xdr:graphicFrame macro="">
      <xdr:nvGraphicFramePr>
        <xdr:cNvPr id="3" name="Chart 2">
          <a:extLst>
            <a:ext uri="{FF2B5EF4-FFF2-40B4-BE49-F238E27FC236}">
              <a16:creationId xmlns:a16="http://schemas.microsoft.com/office/drawing/2014/main" id="{51C03711-CBFC-4D92-A296-933C58F8E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253998</xdr:colOff>
      <xdr:row>28</xdr:row>
      <xdr:rowOff>137583</xdr:rowOff>
    </xdr:from>
    <xdr:to>
      <xdr:col>22</xdr:col>
      <xdr:colOff>232833</xdr:colOff>
      <xdr:row>47</xdr:row>
      <xdr:rowOff>52916</xdr:rowOff>
    </xdr:to>
    <xdr:graphicFrame macro="">
      <xdr:nvGraphicFramePr>
        <xdr:cNvPr id="14" name="Chart 13">
          <a:extLst>
            <a:ext uri="{FF2B5EF4-FFF2-40B4-BE49-F238E27FC236}">
              <a16:creationId xmlns:a16="http://schemas.microsoft.com/office/drawing/2014/main" id="{9271B91F-A811-461F-8B55-307ACCC59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102218</xdr:colOff>
      <xdr:row>47</xdr:row>
      <xdr:rowOff>18585</xdr:rowOff>
    </xdr:from>
    <xdr:to>
      <xdr:col>13</xdr:col>
      <xdr:colOff>241609</xdr:colOff>
      <xdr:row>62</xdr:row>
      <xdr:rowOff>83633</xdr:rowOff>
    </xdr:to>
    <xdr:graphicFrame macro="">
      <xdr:nvGraphicFramePr>
        <xdr:cNvPr id="15" name="Chart 14">
          <a:extLst>
            <a:ext uri="{FF2B5EF4-FFF2-40B4-BE49-F238E27FC236}">
              <a16:creationId xmlns:a16="http://schemas.microsoft.com/office/drawing/2014/main" id="{8F57F4A5-D168-4D11-9698-1EE2EE20B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r Bhardwaj" refreshedDate="45288.735822800925" createdVersion="8" refreshedVersion="8" minRefreshableVersion="3" recordCount="1000" xr:uid="{1977BBF6-45C6-4F85-BCE9-15764DBB435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46875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63EE7-D0E6-4FA3-903D-70569DCB0B48}"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6BDF9-AC1F-4F2E-B14A-FCAEA28DEA6B}"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D65DD-6E90-405E-BDFF-8D5271AEA774}"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D9"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Col"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Fields count="1">
    <field x="7"/>
  </colFields>
  <colItems count="3">
    <i>
      <x/>
    </i>
    <i>
      <x v="1"/>
    </i>
    <i>
      <x v="2"/>
    </i>
  </colItems>
  <dataFields count="1">
    <dataField name="Sum of Sales" fld="12" baseField="7" baseItem="2" numFmtId="168"/>
  </dataFields>
  <chartFormats count="8">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1" format="6" series="1">
      <pivotArea type="data" outline="0" fieldPosition="0">
        <references count="2">
          <reference field="4294967294" count="1" selected="0">
            <x v="0"/>
          </reference>
          <reference field="7" count="1" selected="0">
            <x v="0"/>
          </reference>
        </references>
      </pivotArea>
    </chartFormat>
    <chartFormat chart="31" format="7" series="1">
      <pivotArea type="data" outline="0" fieldPosition="0">
        <references count="2">
          <reference field="4294967294" count="1" selected="0">
            <x v="0"/>
          </reference>
          <reference field="7" count="1" selected="0">
            <x v="1"/>
          </reference>
        </references>
      </pivotArea>
    </chartFormat>
    <chartFormat chart="31" format="8" series="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F4DD83-5A26-46ED-BA0C-274792181D9C}" name="Total Sales Over the Year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51"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Items count="1">
    <i/>
  </colItems>
  <dataFields count="1">
    <dataField name="Sum of Sales" fld="1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E59516-8D21-47E1-A213-18857DD16294}" name="Sum of 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7"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axis="axisRow" showAll="0" defaultSubtotal="0">
      <items count="6">
        <item x="0"/>
        <item x="1"/>
        <item x="2"/>
        <item x="3"/>
        <item x="4"/>
        <item x="5"/>
      </items>
    </pivotField>
  </pivotFields>
  <rowFields count="1">
    <field x="17"/>
  </rowFields>
  <rowItems count="4">
    <i>
      <x v="1"/>
    </i>
    <i>
      <x v="2"/>
    </i>
    <i>
      <x v="3"/>
    </i>
    <i>
      <x v="4"/>
    </i>
  </rowItems>
  <colItems count="1">
    <i/>
  </colItems>
  <dataFields count="1">
    <dataField name="Sum of Sales"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B64591-F0D2-4A0F-9373-38CCEE3E689F}" name="Sum of Sales by Coffee Type"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B7"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Row"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5800526-D9C3-459D-B399-AEAB78F5226B}" sourceName="Size">
  <pivotTables>
    <pivotTable tabId="18" name="TotalSales"/>
    <pivotTable tabId="19" name="TotalSales"/>
    <pivotTable tabId="20" name="TotalSales"/>
    <pivotTable tabId="26" name="Sum of Sales"/>
    <pivotTable tabId="24" name="Total Sales Over the Years"/>
    <pivotTable tabId="28" name="Sum of Sales by Coffee Type"/>
  </pivotTables>
  <data>
    <tabular pivotCacheId="4468758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230403-901B-4F35-B505-769C265B84F8}" sourceName="Roast Type Name">
  <pivotTables>
    <pivotTable tabId="18" name="TotalSales"/>
    <pivotTable tabId="19" name="TotalSales"/>
    <pivotTable tabId="20" name="TotalSales"/>
    <pivotTable tabId="26" name="Sum of Sales"/>
    <pivotTable tabId="24" name="Total Sales Over the Years"/>
    <pivotTable tabId="28" name="Sum of Sales by Coffee Type"/>
  </pivotTables>
  <data>
    <tabular pivotCacheId="4468758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9072D86-C7B1-4B19-AC6A-AD0634A822CA}" sourceName="Loyalty Card">
  <pivotTables>
    <pivotTable tabId="18" name="TotalSales"/>
    <pivotTable tabId="19" name="TotalSales"/>
    <pivotTable tabId="20" name="TotalSales"/>
    <pivotTable tabId="26" name="Sum of Sales"/>
    <pivotTable tabId="24" name="Total Sales Over the Years"/>
    <pivotTable tabId="28" name="Sum of Sales by Coffee Type"/>
  </pivotTables>
  <data>
    <tabular pivotCacheId="4468758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17DDBC9-376B-4506-823F-EE2F746E402C}" cache="Slicer_Size" caption="Size" columnCount="2" rowHeight="234950"/>
  <slicer name="Roast Type Name" xr10:uid="{CEB765B1-BEFD-46E4-9BE6-0E50B38F98D6}" cache="Slicer_Roast_Type_Name" caption="Roast Type Name" columnCount="3" rowHeight="234950"/>
  <slicer name="Loyalty Card" xr10:uid="{9E47B102-C25D-4F71-BEDA-992795B6750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7224F3-8802-493E-8B4E-851D6266215C}" name="Orders" displayName="Orders" ref="A1:P1001" totalsRowShown="0" headerRowDxfId="11">
  <autoFilter ref="A1:P1001" xr:uid="{037224F3-8802-493E-8B4E-851D6266215C}"/>
  <tableColumns count="16">
    <tableColumn id="1" xr3:uid="{E85EA482-67FC-47E7-B78E-35C015E13FEA}" name="Order ID" dataDxfId="10"/>
    <tableColumn id="2" xr3:uid="{825F45C1-05E9-48D7-9919-B919242D9780}" name="Order Date" dataDxfId="9"/>
    <tableColumn id="3" xr3:uid="{0EE67DAD-A746-403E-B539-87A79118836B}" name="Customer ID" dataDxfId="8"/>
    <tableColumn id="4" xr3:uid="{7EB7EE94-2DBE-42A0-8C71-0B859FE280F4}" name="Product ID"/>
    <tableColumn id="5" xr3:uid="{A781700A-4861-430C-8595-54EDDADB0CA2}" name="Quantity" dataDxfId="7"/>
    <tableColumn id="6" xr3:uid="{D57C5256-1412-4ACD-8D80-254EFF5FDE5C}" name="Customer Name" dataDxfId="6">
      <calculatedColumnFormula>_xlfn.XLOOKUP(C2,customers!$A$1:$A$1001,customers!$B$1:$B$1001,,0)</calculatedColumnFormula>
    </tableColumn>
    <tableColumn id="7" xr3:uid="{0C1C0DD7-1A87-4BD0-8B07-8A5867D78898}" name="Email" dataDxfId="5">
      <calculatedColumnFormula>IF(_xlfn.XLOOKUP(C2,customers!$A$1:$A$1001,customers!$C$1:$C$1001,,0)=0,"",_xlfn.XLOOKUP(C2,customers!$A$1:$A$1001,customers!$C$1:$C$1001,,0))</calculatedColumnFormula>
    </tableColumn>
    <tableColumn id="8" xr3:uid="{07DFD95C-03F1-4B3D-B564-31E78341CEBB}" name="Country" dataDxfId="4">
      <calculatedColumnFormula>_xlfn.XLOOKUP(C2,customers!$A$1:$A$1001,customers!$G$1:$G$1001,,0)</calculatedColumnFormula>
    </tableColumn>
    <tableColumn id="9" xr3:uid="{852AE323-9728-4F4B-92E1-F4558A2E89A3}" name="Coffee Type">
      <calculatedColumnFormula>INDEX(products!$A$1:$G$49,MATCH(orders!$D2,products!$A$1:$A$49,0),MATCH(orders!I$1,products!$A$1:$G$1,0))</calculatedColumnFormula>
    </tableColumn>
    <tableColumn id="10" xr3:uid="{8FAF4258-3538-4A8B-83B1-71108E741C6D}" name="Roast Type">
      <calculatedColumnFormula>INDEX(products!$A$1:$G$49,MATCH(orders!$D2,products!$A$1:$A$49,0),MATCH(orders!J$1,products!$A$1:$G$1,0))</calculatedColumnFormula>
    </tableColumn>
    <tableColumn id="11" xr3:uid="{57A21B9E-F5D8-40A7-A034-FBCF088AB578}" name="Size" dataDxfId="3">
      <calculatedColumnFormula>INDEX(products!$A$1:$G$49,MATCH(orders!$D2,products!$A$1:$A$49,0),MATCH(orders!K$1,products!$A$1:$G$1,0))</calculatedColumnFormula>
    </tableColumn>
    <tableColumn id="12" xr3:uid="{B6E08CE4-95E5-4363-9457-085F5597B506}" name="Unit Price" dataDxfId="2">
      <calculatedColumnFormula>INDEX(products!$A$1:$G$49,MATCH(orders!$D2,products!$A$1:$A$49,0),MATCH(orders!L$1,products!$A$1:$G$1,0))</calculatedColumnFormula>
    </tableColumn>
    <tableColumn id="13" xr3:uid="{9FB00B2A-6B7C-4680-B47C-A8B24511553F}" name="Sales" dataDxfId="1">
      <calculatedColumnFormula>L2*E2</calculatedColumnFormula>
    </tableColumn>
    <tableColumn id="14" xr3:uid="{5E779037-4981-42ED-81B4-D6E10DEDC468}" name="Coffee Type Name">
      <calculatedColumnFormula>IF(I2="Rob","Robusta",IF(I2="Exc","Excelsa",IF(I2="Ara","Arabica","Liberica")))</calculatedColumnFormula>
    </tableColumn>
    <tableColumn id="15" xr3:uid="{F9361CC1-C99A-460E-B0BA-9DD0ED5D7783}" name="Roast Type Name">
      <calculatedColumnFormula>IF(J2="M","Medium",IF(J2="L","Light","Dark"))</calculatedColumnFormula>
    </tableColumn>
    <tableColumn id="16" xr3:uid="{1622965B-49E5-4A22-B61C-C4430C273C3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9962A2-50B5-4FFC-8C52-6328BFC3FC8B}" sourceName="Order Date">
  <pivotTables>
    <pivotTable tabId="18" name="TotalSales"/>
    <pivotTable tabId="19" name="TotalSales"/>
    <pivotTable tabId="20" name="TotalSales"/>
    <pivotTable tabId="26" name="Sum of Sales"/>
    <pivotTable tabId="24" name="Total Sales Over the Years"/>
    <pivotTable tabId="28" name="Sum of Sales by Coffee Type"/>
  </pivotTables>
  <state minimalRefreshVersion="6" lastRefreshVersion="6" pivotCacheId="4468758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C9D5C2-EAC8-43F4-A6F0-F7287D334945}" cache="NativeTimeline_Order_Date" caption="Order Date" level="2" selectionLevel="2" scrollPosition="2021-09-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BB2E6-811A-4F91-9649-44766C8EA626}">
  <dimension ref="A3:F48"/>
  <sheetViews>
    <sheetView workbookViewId="0">
      <selection activeCell="G4" sqref="G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8A1A0-1508-4B71-9CCC-D1BAAB78B6EE}">
  <dimension ref="A1"/>
  <sheetViews>
    <sheetView tabSelected="1" topLeftCell="A67" zoomScale="82" zoomScaleNormal="82" workbookViewId="0">
      <selection activeCell="G81" sqref="G81"/>
    </sheetView>
  </sheetViews>
  <sheetFormatPr defaultRowHeight="14.4" x14ac:dyDescent="0.3"/>
  <cols>
    <col min="1" max="1" width="1.77734375" style="9" customWidth="1"/>
    <col min="2" max="16384" width="8.88671875" style="9"/>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1EDB9-3AEC-48C6-9F39-045F6992A963}">
  <dimension ref="A3:B6"/>
  <sheetViews>
    <sheetView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D2F90-CEE6-4C5D-A0ED-3A6101790A08}">
  <dimension ref="A3:D9"/>
  <sheetViews>
    <sheetView workbookViewId="0">
      <selection activeCell="N10" sqref="N10"/>
    </sheetView>
  </sheetViews>
  <sheetFormatPr defaultRowHeight="14.4" x14ac:dyDescent="0.3"/>
  <cols>
    <col min="1" max="1" width="16.88671875" bestFit="1" customWidth="1"/>
    <col min="2" max="2" width="10" bestFit="1" customWidth="1"/>
    <col min="3" max="3" width="14.77734375" bestFit="1" customWidth="1"/>
    <col min="4" max="4" width="12.21875" bestFit="1" customWidth="1"/>
    <col min="5" max="6" width="7.88671875" bestFit="1" customWidth="1"/>
  </cols>
  <sheetData>
    <row r="3" spans="1:4" x14ac:dyDescent="0.3">
      <c r="A3" s="6" t="s">
        <v>6220</v>
      </c>
      <c r="B3" s="6" t="s">
        <v>7</v>
      </c>
    </row>
    <row r="4" spans="1:4" x14ac:dyDescent="0.3">
      <c r="A4" s="6" t="s">
        <v>4</v>
      </c>
      <c r="B4" t="s">
        <v>318</v>
      </c>
      <c r="C4" t="s">
        <v>28</v>
      </c>
      <c r="D4" t="s">
        <v>19</v>
      </c>
    </row>
    <row r="5" spans="1:4" x14ac:dyDescent="0.3">
      <c r="A5" t="s">
        <v>3753</v>
      </c>
      <c r="B5" s="8"/>
      <c r="C5" s="8">
        <v>278.01</v>
      </c>
      <c r="D5" s="8"/>
    </row>
    <row r="6" spans="1:4" x14ac:dyDescent="0.3">
      <c r="A6" t="s">
        <v>1598</v>
      </c>
      <c r="B6" s="8"/>
      <c r="C6" s="8"/>
      <c r="D6" s="8">
        <v>281.67499999999995</v>
      </c>
    </row>
    <row r="7" spans="1:4" x14ac:dyDescent="0.3">
      <c r="A7" t="s">
        <v>2587</v>
      </c>
      <c r="B7" s="8"/>
      <c r="C7" s="8"/>
      <c r="D7" s="8">
        <v>289.11</v>
      </c>
    </row>
    <row r="8" spans="1:4" x14ac:dyDescent="0.3">
      <c r="A8" t="s">
        <v>5765</v>
      </c>
      <c r="B8" s="8"/>
      <c r="C8" s="8"/>
      <c r="D8" s="8">
        <v>307.04499999999996</v>
      </c>
    </row>
    <row r="9" spans="1:4" x14ac:dyDescent="0.3">
      <c r="A9" t="s">
        <v>5114</v>
      </c>
      <c r="B9" s="8"/>
      <c r="C9" s="8"/>
      <c r="D9"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2" sqref="A2:P1001"/>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5546875" customWidth="1"/>
    <col min="15" max="15" width="20.5546875" customWidth="1"/>
    <col min="16" max="16" width="19"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IF(I2="Rob","Robusta",IF(I2="Exc","Excelsa",IF(I2="Ara","Arabica","Liberica")))</f>
        <v>Robusta</v>
      </c>
      <c r="O2" t="str">
        <f>IF(J2="M","Medium",IF(J2="L","Light","Dark"))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IF(I3="Rob","Robusta",IF(I3="Exc","Excelsa",IF(I3="Ara","Arabica","Liberica")))</f>
        <v>Excelsa</v>
      </c>
      <c r="O3" t="str">
        <f t="shared" ref="O3:O66" si="2">IF(J3="M","Medium",IF(J3="L","Light","Dark"))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IF(I67="Rob","Robusta",IF(I67="Exc","Excelsa",IF(I67="Ara","Arabica","Liberica")))</f>
        <v>Robusta</v>
      </c>
      <c r="O67" t="str">
        <f t="shared" ref="O67:O130" si="5">IF(J67="M","Medium",IF(J67="L","Light","Dark"))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IF(I131="Rob","Robusta",IF(I131="Exc","Excelsa",IF(I131="Ara","Arabica","Liberica")))</f>
        <v>Excelsa</v>
      </c>
      <c r="O131" t="str">
        <f t="shared" ref="O131:O194" si="8">IF(J131="M","Medium",IF(J131="L","Light","Dark"))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IF(I195="Rob","Robusta",IF(I195="Exc","Excelsa",IF(I195="Ara","Arabica","Liberica")))</f>
        <v>Excelsa</v>
      </c>
      <c r="O195" t="str">
        <f t="shared" ref="O195:O258" si="11">IF(J195="M","Medium",IF(J195="L","Light","Dark"))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IF(I259="Rob","Robusta",IF(I259="Exc","Excelsa",IF(I259="Ara","Arabica","Liberica")))</f>
        <v>Excelsa</v>
      </c>
      <c r="O259" t="str">
        <f t="shared" ref="O259:O322" si="14">IF(J259="M","Medium",IF(J259="L","Light","Dark"))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IF(I323="Rob","Robusta",IF(I323="Exc","Excelsa",IF(I323="Ara","Arabica","Liberica")))</f>
        <v>Arabica</v>
      </c>
      <c r="O323" t="str">
        <f t="shared" ref="O323:O386" si="17">IF(J323="M","Medium",IF(J323="L","Light","Dark"))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IF(I387="Rob","Robusta",IF(I387="Exc","Excelsa",IF(I387="Ara","Arabica","Liberica")))</f>
        <v>Liberica</v>
      </c>
      <c r="O387" t="str">
        <f t="shared" ref="O387:O450" si="20">IF(J387="M","Medium",IF(J387="L","Light","Dark"))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IF(I451="Rob","Robusta",IF(I451="Exc","Excelsa",IF(I451="Ara","Arabica","Liberica")))</f>
        <v>Robusta</v>
      </c>
      <c r="O451" t="str">
        <f t="shared" ref="O451:O514" si="23">IF(J451="M","Medium",IF(J451="L","Light","Dark"))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IF(I515="Rob","Robusta",IF(I515="Exc","Excelsa",IF(I515="Ara","Arabica","Liberica")))</f>
        <v>Liberica</v>
      </c>
      <c r="O515" t="str">
        <f t="shared" ref="O515:O578" si="26">IF(J515="M","Medium",IF(J515="L","Light","Dark"))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IF(I579="Rob","Robusta",IF(I579="Exc","Excelsa",IF(I579="Ara","Arabica","Liberica")))</f>
        <v>Liberica</v>
      </c>
      <c r="O579" t="str">
        <f t="shared" ref="O579:O642" si="29">IF(J579="M","Medium",IF(J579="L","Light","Dark"))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IF(I643="Rob","Robusta",IF(I643="Exc","Excelsa",IF(I643="Ara","Arabica","Liberica")))</f>
        <v>Robusta</v>
      </c>
      <c r="O643" t="str">
        <f t="shared" ref="O643:O706" si="32">IF(J643="M","Medium",IF(J643="L","Light","Dark"))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IF(I707="Rob","Robusta",IF(I707="Exc","Excelsa",IF(I707="Ara","Arabica","Liberica")))</f>
        <v>Excelsa</v>
      </c>
      <c r="O707" t="str">
        <f t="shared" ref="O707:O770" si="35">IF(J707="M","Medium",IF(J707="L","Light","Dark"))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IF(I771="Rob","Robusta",IF(I771="Exc","Excelsa",IF(I771="Ara","Arabica","Liberica")))</f>
        <v>Robusta</v>
      </c>
      <c r="O771" t="str">
        <f t="shared" ref="O771:O834" si="38">IF(J771="M","Medium",IF(J771="L","Light","Dark"))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IF(I835="Rob","Robusta",IF(I835="Exc","Excelsa",IF(I835="Ara","Arabica","Liberica")))</f>
        <v>Robusta</v>
      </c>
      <c r="O835" t="str">
        <f t="shared" ref="O835:O898" si="41">IF(J835="M","Medium",IF(J835="L","Light","Dark"))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IF(I899="Rob","Robusta",IF(I899="Exc","Excelsa",IF(I899="Ara","Arabica","Liberica")))</f>
        <v>Excelsa</v>
      </c>
      <c r="O899" t="str">
        <f t="shared" ref="O899:O962" si="44">IF(J899="M","Medium",IF(J899="L","Light","Dark"))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IF(I963="Rob","Robusta",IF(I963="Exc","Excelsa",IF(I963="Ara","Arabica","Liberica")))</f>
        <v>Arabica</v>
      </c>
      <c r="O963" t="str">
        <f t="shared" ref="O963:O1001" si="47">IF(J963="M","Medium",IF(J963="L","Light","Dark"))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2DDE-EFED-45DB-9A09-9FABB8E631A2}">
  <dimension ref="A3:B51"/>
  <sheetViews>
    <sheetView workbookViewId="0">
      <selection activeCell="O18" sqref="O18"/>
    </sheetView>
  </sheetViews>
  <sheetFormatPr defaultRowHeight="14.4" x14ac:dyDescent="0.3"/>
  <cols>
    <col min="1" max="1" width="12.5546875" bestFit="1" customWidth="1"/>
    <col min="2" max="2" width="11.6640625" bestFit="1" customWidth="1"/>
  </cols>
  <sheetData>
    <row r="3" spans="1:2" x14ac:dyDescent="0.3">
      <c r="A3" s="6" t="s">
        <v>6221</v>
      </c>
      <c r="B3" t="s">
        <v>6220</v>
      </c>
    </row>
    <row r="4" spans="1:2" x14ac:dyDescent="0.3">
      <c r="A4" s="10" t="s">
        <v>6198</v>
      </c>
      <c r="B4" s="12"/>
    </row>
    <row r="5" spans="1:2" x14ac:dyDescent="0.3">
      <c r="A5" s="11" t="s">
        <v>6199</v>
      </c>
      <c r="B5" s="12">
        <v>828.9849999999999</v>
      </c>
    </row>
    <row r="6" spans="1:2" x14ac:dyDescent="0.3">
      <c r="A6" s="11" t="s">
        <v>6200</v>
      </c>
      <c r="B6" s="12">
        <v>987.40499999999997</v>
      </c>
    </row>
    <row r="7" spans="1:2" x14ac:dyDescent="0.3">
      <c r="A7" s="11" t="s">
        <v>6201</v>
      </c>
      <c r="B7" s="12">
        <v>1021.1399999999998</v>
      </c>
    </row>
    <row r="8" spans="1:2" x14ac:dyDescent="0.3">
      <c r="A8" s="11" t="s">
        <v>6202</v>
      </c>
      <c r="B8" s="12">
        <v>1680.7499999999998</v>
      </c>
    </row>
    <row r="9" spans="1:2" x14ac:dyDescent="0.3">
      <c r="A9" s="11" t="s">
        <v>6203</v>
      </c>
      <c r="B9" s="12">
        <v>398.565</v>
      </c>
    </row>
    <row r="10" spans="1:2" x14ac:dyDescent="0.3">
      <c r="A10" s="11" t="s">
        <v>6204</v>
      </c>
      <c r="B10" s="12">
        <v>1384.6799999999998</v>
      </c>
    </row>
    <row r="11" spans="1:2" x14ac:dyDescent="0.3">
      <c r="A11" s="11" t="s">
        <v>6205</v>
      </c>
      <c r="B11" s="12">
        <v>1004.135</v>
      </c>
    </row>
    <row r="12" spans="1:2" x14ac:dyDescent="0.3">
      <c r="A12" s="11" t="s">
        <v>6206</v>
      </c>
      <c r="B12" s="12">
        <v>706.34500000000003</v>
      </c>
    </row>
    <row r="13" spans="1:2" x14ac:dyDescent="0.3">
      <c r="A13" s="11" t="s">
        <v>6207</v>
      </c>
      <c r="B13" s="12">
        <v>1277.0199999999998</v>
      </c>
    </row>
    <row r="14" spans="1:2" x14ac:dyDescent="0.3">
      <c r="A14" s="11" t="s">
        <v>6208</v>
      </c>
      <c r="B14" s="12">
        <v>884.96999999999991</v>
      </c>
    </row>
    <row r="15" spans="1:2" x14ac:dyDescent="0.3">
      <c r="A15" s="11" t="s">
        <v>6209</v>
      </c>
      <c r="B15" s="12">
        <v>823.38499999999988</v>
      </c>
    </row>
    <row r="16" spans="1:2" x14ac:dyDescent="0.3">
      <c r="A16" s="11" t="s">
        <v>6210</v>
      </c>
      <c r="B16" s="12">
        <v>1189.7849999999999</v>
      </c>
    </row>
    <row r="17" spans="1:2" x14ac:dyDescent="0.3">
      <c r="A17" s="10" t="s">
        <v>6211</v>
      </c>
      <c r="B17" s="12"/>
    </row>
    <row r="18" spans="1:2" x14ac:dyDescent="0.3">
      <c r="A18" s="11" t="s">
        <v>6199</v>
      </c>
      <c r="B18" s="12">
        <v>566.94999999999993</v>
      </c>
    </row>
    <row r="19" spans="1:2" x14ac:dyDescent="0.3">
      <c r="A19" s="11" t="s">
        <v>6200</v>
      </c>
      <c r="B19" s="12">
        <v>1798.3399999999997</v>
      </c>
    </row>
    <row r="20" spans="1:2" x14ac:dyDescent="0.3">
      <c r="A20" s="11" t="s">
        <v>6201</v>
      </c>
      <c r="B20" s="12">
        <v>914.78999999999985</v>
      </c>
    </row>
    <row r="21" spans="1:2" x14ac:dyDescent="0.3">
      <c r="A21" s="11" t="s">
        <v>6202</v>
      </c>
      <c r="B21" s="12">
        <v>761.80999999999983</v>
      </c>
    </row>
    <row r="22" spans="1:2" x14ac:dyDescent="0.3">
      <c r="A22" s="11" t="s">
        <v>6203</v>
      </c>
      <c r="B22" s="12">
        <v>939.35500000000013</v>
      </c>
    </row>
    <row r="23" spans="1:2" x14ac:dyDescent="0.3">
      <c r="A23" s="11" t="s">
        <v>6204</v>
      </c>
      <c r="B23" s="12">
        <v>1438.4399999999998</v>
      </c>
    </row>
    <row r="24" spans="1:2" x14ac:dyDescent="0.3">
      <c r="A24" s="11" t="s">
        <v>6205</v>
      </c>
      <c r="B24" s="12">
        <v>1308.9449999999999</v>
      </c>
    </row>
    <row r="25" spans="1:2" x14ac:dyDescent="0.3">
      <c r="A25" s="11" t="s">
        <v>6206</v>
      </c>
      <c r="B25" s="12">
        <v>300.39999999999998</v>
      </c>
    </row>
    <row r="26" spans="1:2" x14ac:dyDescent="0.3">
      <c r="A26" s="11" t="s">
        <v>6207</v>
      </c>
      <c r="B26" s="12">
        <v>713.05</v>
      </c>
    </row>
    <row r="27" spans="1:2" x14ac:dyDescent="0.3">
      <c r="A27" s="11" t="s">
        <v>6208</v>
      </c>
      <c r="B27" s="12">
        <v>1514.7049999999999</v>
      </c>
    </row>
    <row r="28" spans="1:2" x14ac:dyDescent="0.3">
      <c r="A28" s="11" t="s">
        <v>6209</v>
      </c>
      <c r="B28" s="12">
        <v>1108.865</v>
      </c>
    </row>
    <row r="29" spans="1:2" x14ac:dyDescent="0.3">
      <c r="A29" s="11" t="s">
        <v>6210</v>
      </c>
      <c r="B29" s="12">
        <v>751.89499999999975</v>
      </c>
    </row>
    <row r="30" spans="1:2" x14ac:dyDescent="0.3">
      <c r="A30" s="10" t="s">
        <v>6212</v>
      </c>
      <c r="B30" s="12"/>
    </row>
    <row r="31" spans="1:2" x14ac:dyDescent="0.3">
      <c r="A31" s="11" t="s">
        <v>6199</v>
      </c>
      <c r="B31" s="12">
        <v>837.68499999999995</v>
      </c>
    </row>
    <row r="32" spans="1:2" x14ac:dyDescent="0.3">
      <c r="A32" s="11" t="s">
        <v>6200</v>
      </c>
      <c r="B32" s="12">
        <v>958.82999999999981</v>
      </c>
    </row>
    <row r="33" spans="1:2" x14ac:dyDescent="0.3">
      <c r="A33" s="11" t="s">
        <v>6201</v>
      </c>
      <c r="B33" s="12">
        <v>1544.64</v>
      </c>
    </row>
    <row r="34" spans="1:2" x14ac:dyDescent="0.3">
      <c r="A34" s="11" t="s">
        <v>6202</v>
      </c>
      <c r="B34" s="12">
        <v>1005.5849999999998</v>
      </c>
    </row>
    <row r="35" spans="1:2" x14ac:dyDescent="0.3">
      <c r="A35" s="11" t="s">
        <v>6203</v>
      </c>
      <c r="B35" s="12">
        <v>907.69</v>
      </c>
    </row>
    <row r="36" spans="1:2" x14ac:dyDescent="0.3">
      <c r="A36" s="11" t="s">
        <v>6204</v>
      </c>
      <c r="B36" s="12">
        <v>864.52999999999986</v>
      </c>
    </row>
    <row r="37" spans="1:2" x14ac:dyDescent="0.3">
      <c r="A37" s="11" t="s">
        <v>6205</v>
      </c>
      <c r="B37" s="12">
        <v>763.1049999999999</v>
      </c>
    </row>
    <row r="38" spans="1:2" x14ac:dyDescent="0.3">
      <c r="A38" s="11" t="s">
        <v>6206</v>
      </c>
      <c r="B38" s="12">
        <v>1075.9100000000001</v>
      </c>
    </row>
    <row r="39" spans="1:2" x14ac:dyDescent="0.3">
      <c r="A39" s="11" t="s">
        <v>6207</v>
      </c>
      <c r="B39" s="12">
        <v>1643.5749999999998</v>
      </c>
    </row>
    <row r="40" spans="1:2" x14ac:dyDescent="0.3">
      <c r="A40" s="11" t="s">
        <v>6208</v>
      </c>
      <c r="B40" s="12">
        <v>1400.3999999999996</v>
      </c>
    </row>
    <row r="41" spans="1:2" x14ac:dyDescent="0.3">
      <c r="A41" s="11" t="s">
        <v>6209</v>
      </c>
      <c r="B41" s="12">
        <v>1616.1799999999998</v>
      </c>
    </row>
    <row r="42" spans="1:2" x14ac:dyDescent="0.3">
      <c r="A42" s="11" t="s">
        <v>6210</v>
      </c>
      <c r="B42" s="12">
        <v>1147.98</v>
      </c>
    </row>
    <row r="43" spans="1:2" x14ac:dyDescent="0.3">
      <c r="A43" s="10" t="s">
        <v>6213</v>
      </c>
      <c r="B43" s="12"/>
    </row>
    <row r="44" spans="1:2" x14ac:dyDescent="0.3">
      <c r="A44" s="11" t="s">
        <v>6199</v>
      </c>
      <c r="B44" s="12">
        <v>1269.4149999999995</v>
      </c>
    </row>
    <row r="45" spans="1:2" x14ac:dyDescent="0.3">
      <c r="A45" s="11" t="s">
        <v>6200</v>
      </c>
      <c r="B45" s="12">
        <v>393.63</v>
      </c>
    </row>
    <row r="46" spans="1:2" x14ac:dyDescent="0.3">
      <c r="A46" s="11" t="s">
        <v>6201</v>
      </c>
      <c r="B46" s="12">
        <v>1315.2049999999999</v>
      </c>
    </row>
    <row r="47" spans="1:2" x14ac:dyDescent="0.3">
      <c r="A47" s="11" t="s">
        <v>6202</v>
      </c>
      <c r="B47" s="12">
        <v>776.44999999999993</v>
      </c>
    </row>
    <row r="48" spans="1:2" x14ac:dyDescent="0.3">
      <c r="A48" s="11" t="s">
        <v>6203</v>
      </c>
      <c r="B48" s="12">
        <v>1002.37</v>
      </c>
    </row>
    <row r="49" spans="1:2" x14ac:dyDescent="0.3">
      <c r="A49" s="11" t="s">
        <v>6204</v>
      </c>
      <c r="B49" s="12">
        <v>1155.3899999999996</v>
      </c>
    </row>
    <row r="50" spans="1:2" x14ac:dyDescent="0.3">
      <c r="A50" s="11" t="s">
        <v>6205</v>
      </c>
      <c r="B50" s="12">
        <v>906.73</v>
      </c>
    </row>
    <row r="51" spans="1:2" x14ac:dyDescent="0.3">
      <c r="A51" s="11" t="s">
        <v>6206</v>
      </c>
      <c r="B51" s="12">
        <v>244.24499999999998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C309-ED7A-49BE-BC0F-5137700FED78}">
  <dimension ref="A3:B7"/>
  <sheetViews>
    <sheetView workbookViewId="0">
      <selection activeCell="G4" sqref="G4"/>
    </sheetView>
  </sheetViews>
  <sheetFormatPr defaultRowHeight="14.4" x14ac:dyDescent="0.3"/>
  <cols>
    <col min="1" max="1" width="12.5546875" bestFit="1" customWidth="1"/>
    <col min="2" max="2" width="11.6640625" bestFit="1" customWidth="1"/>
  </cols>
  <sheetData>
    <row r="3" spans="1:2" x14ac:dyDescent="0.3">
      <c r="A3" s="6" t="s">
        <v>6221</v>
      </c>
      <c r="B3" t="s">
        <v>6220</v>
      </c>
    </row>
    <row r="4" spans="1:2" x14ac:dyDescent="0.3">
      <c r="A4" s="10" t="s">
        <v>6198</v>
      </c>
      <c r="B4" s="12">
        <v>12187.165000000001</v>
      </c>
    </row>
    <row r="5" spans="1:2" x14ac:dyDescent="0.3">
      <c r="A5" s="10" t="s">
        <v>6211</v>
      </c>
      <c r="B5" s="12">
        <v>12117.545</v>
      </c>
    </row>
    <row r="6" spans="1:2" x14ac:dyDescent="0.3">
      <c r="A6" s="10" t="s">
        <v>6212</v>
      </c>
      <c r="B6" s="12">
        <v>13766.109999999999</v>
      </c>
    </row>
    <row r="7" spans="1:2" x14ac:dyDescent="0.3">
      <c r="A7" s="10" t="s">
        <v>6213</v>
      </c>
      <c r="B7" s="12">
        <v>7063.435000000004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14D8-1B43-4EE2-A30C-213E35E9659D}">
  <dimension ref="A3:B7"/>
  <sheetViews>
    <sheetView workbookViewId="0">
      <selection activeCell="E3" sqref="E3"/>
    </sheetView>
  </sheetViews>
  <sheetFormatPr defaultRowHeight="14.4" x14ac:dyDescent="0.3"/>
  <cols>
    <col min="1" max="1" width="12.5546875" bestFit="1" customWidth="1"/>
    <col min="2" max="2" width="11.6640625" bestFit="1" customWidth="1"/>
    <col min="3" max="3" width="9" bestFit="1" customWidth="1"/>
    <col min="4" max="4" width="10" bestFit="1" customWidth="1"/>
    <col min="5" max="5" width="9" bestFit="1" customWidth="1"/>
    <col min="6" max="6" width="10.77734375" bestFit="1" customWidth="1"/>
  </cols>
  <sheetData>
    <row r="3" spans="1:2" x14ac:dyDescent="0.3">
      <c r="A3" s="6" t="s">
        <v>6221</v>
      </c>
      <c r="B3" t="s">
        <v>6220</v>
      </c>
    </row>
    <row r="4" spans="1:2" x14ac:dyDescent="0.3">
      <c r="A4" s="10" t="s">
        <v>6216</v>
      </c>
      <c r="B4" s="12">
        <v>11768.494999999997</v>
      </c>
    </row>
    <row r="5" spans="1:2" x14ac:dyDescent="0.3">
      <c r="A5" s="10" t="s">
        <v>6217</v>
      </c>
      <c r="B5" s="12">
        <v>12306.439999999995</v>
      </c>
    </row>
    <row r="6" spans="1:2" x14ac:dyDescent="0.3">
      <c r="A6" s="10" t="s">
        <v>6218</v>
      </c>
      <c r="B6" s="12">
        <v>12054.074999999995</v>
      </c>
    </row>
    <row r="7" spans="1:2" x14ac:dyDescent="0.3">
      <c r="A7" s="10" t="s">
        <v>6219</v>
      </c>
      <c r="B7" s="12">
        <v>9005.2450000000099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TotalSales</vt:lpstr>
      <vt:lpstr>CountryBarChart</vt:lpstr>
      <vt:lpstr>Top5Customers</vt:lpstr>
      <vt:lpstr>orders</vt:lpstr>
      <vt:lpstr>customers</vt:lpstr>
      <vt:lpstr>products</vt:lpstr>
      <vt:lpstr>Total Sales Over the Years</vt:lpstr>
      <vt:lpstr>Sum of Sales</vt:lpstr>
      <vt:lpstr>Sum of Sales by Coffee Type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Aakar Bhardwaj</cp:lastModifiedBy>
  <cp:revision/>
  <dcterms:created xsi:type="dcterms:W3CDTF">2022-11-26T09:51:45Z</dcterms:created>
  <dcterms:modified xsi:type="dcterms:W3CDTF">2024-01-18T13:39:25Z</dcterms:modified>
  <cp:category/>
  <cp:contentStatus/>
</cp:coreProperties>
</file>