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"/>
    </mc:Choice>
  </mc:AlternateContent>
  <xr:revisionPtr revIDLastSave="0" documentId="13_ncr:1_{6FA13092-864B-4000-935A-D9A8484D34D9}" xr6:coauthVersionLast="45" xr6:coauthVersionMax="45" xr10:uidLastSave="{00000000-0000-0000-0000-000000000000}"/>
  <bookViews>
    <workbookView xWindow="-108" yWindow="-108" windowWidth="23256" windowHeight="12576" xr2:uid="{DAFA0B40-06C4-4022-B3B5-2BFBA39D0C05}"/>
  </bookViews>
  <sheets>
    <sheet name="Contango or Backwardatio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<sst xmlns="http://schemas.openxmlformats.org/spreadsheetml/2006/main" count="6" uniqueCount="6">
  <si>
    <t>Futures</t>
  </si>
  <si>
    <t>Equity</t>
  </si>
  <si>
    <t>Date</t>
  </si>
  <si>
    <t>Settle price</t>
  </si>
  <si>
    <t>Closing Price</t>
  </si>
  <si>
    <t>Fo-So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</si>
</sst>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Equity</a:t>
            </a:r>
            <a:r>
              <a:rPr lang="en-IN" baseline="0"/>
              <a:t> vs Futures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'Contango or Backwardation'!$E$5</c:f>
              <c:strCache>
                <c:ptCount val="1"/>
                <c:pt idx="0">
                  <c:v>Fo-So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'Contango or Backwardation'!$B$6:$B$17</c:f>
              <c:numCache>
                <c:formatCode>m/d/yyyy</c:formatCode>
                <c:ptCount val="12"/>
                <c:pt idx="0">
                  <c:v>43217</c:v>
                </c:pt>
                <c:pt idx="1">
                  <c:v>43251</c:v>
                </c:pt>
                <c:pt idx="2">
                  <c:v>43280</c:v>
                </c:pt>
                <c:pt idx="3">
                  <c:v>43312</c:v>
                </c:pt>
                <c:pt idx="4">
                  <c:v>43343</c:v>
                </c:pt>
                <c:pt idx="5">
                  <c:v>43371</c:v>
                </c:pt>
                <c:pt idx="6">
                  <c:v>43404</c:v>
                </c:pt>
                <c:pt idx="7">
                  <c:v>43434</c:v>
                </c:pt>
                <c:pt idx="8">
                  <c:v>43465</c:v>
                </c:pt>
                <c:pt idx="9">
                  <c:v>43496</c:v>
                </c:pt>
                <c:pt idx="10">
                  <c:v>43524</c:v>
                </c:pt>
                <c:pt idx="11">
                  <c:v>43552</c:v>
                </c:pt>
              </c:numCache>
            </c:numRef>
          </c:cat>
          <c:val>
            <c:numRef>
              <c:f>'Contango or Backwardation'!$E$6:$E$17</c:f>
              <c:numCache>
                <c:formatCode>General</c:formatCode>
                <c:ptCount val="12"/>
                <c:pt idx="0">
                  <c:v>2.3992190000001301</c:v>
                </c:pt>
                <c:pt idx="1">
                  <c:v>32.788623000000143</c:v>
                </c:pt>
                <c:pt idx="2">
                  <c:v>14.566138000000137</c:v>
                </c:pt>
                <c:pt idx="3">
                  <c:v>21.89572800000019</c:v>
                </c:pt>
                <c:pt idx="4">
                  <c:v>14.022362999999814</c:v>
                </c:pt>
                <c:pt idx="5">
                  <c:v>12.688110000000052</c:v>
                </c:pt>
                <c:pt idx="6">
                  <c:v>-61.196312999999918</c:v>
                </c:pt>
                <c:pt idx="7">
                  <c:v>8.6699949999999717</c:v>
                </c:pt>
                <c:pt idx="8">
                  <c:v>-8.0489990000000944</c:v>
                </c:pt>
                <c:pt idx="9">
                  <c:v>-32.690746999999874</c:v>
                </c:pt>
                <c:pt idx="10">
                  <c:v>-5.4988039999998364</c:v>
                </c:pt>
                <c:pt idx="11">
                  <c:v>4.5517820000000029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9FD-BB69-0C36BA89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67616"/>
        <c:axId val="591069584"/>
      </c:lineChart>
      <c:dateAx>
        <c:axId val="5910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9584"/>
        <c:crosses val="autoZero"/>
        <c:auto val="1"/>
        <c:lblOffset val="100"/>
        <c:baseTimeUnit val="months"/>
      </c:dateAx>
      <c:valAx>
        <c:axId val="5910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Fo-So</a:t>
                </a:r>
              </a:p>
              <a:p>
                <a:pPr>
                  <a:defRPr/>
                </a:pPr>
                <a:r>
                  <a:rPr lang="en-IN"/>
                  <a:t>(In INR)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5</xdr:row>
      <xdr:rowOff>106680</xdr:rowOff>
    </xdr:from>
    <xdr:to>
      <xdr:col>16</xdr:col>
      <xdr:colOff>106680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77B0-91AA-4DC3-A4FE-5599A1E3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MS\6th%20Sem\FIN%20F311%20DRM\PVR%20Assignment\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 (Daily)"/>
      <sheetName val="Equity (Weekly)"/>
      <sheetName val="Equity (Monthly)"/>
      <sheetName val="Options"/>
      <sheetName val="Futures (Daily Current Month)"/>
      <sheetName val="Futures (Daily Next Month)"/>
      <sheetName val="Futures (Daily Far Month)"/>
      <sheetName val="Daily"/>
      <sheetName val="Futures (Weekly Current Month)"/>
      <sheetName val="Futures (Weekly Next Month)"/>
      <sheetName val="Futures (Weekly Far Month)"/>
      <sheetName val="Weekly"/>
      <sheetName val="Futures (Monthly Current Month)"/>
      <sheetName val="Futures (Monthly Next Month)"/>
      <sheetName val="Futures (Monthly Far Month)"/>
      <sheetName val="Monthly"/>
      <sheetName val="Comparision of Futures"/>
      <sheetName val="Contango or Backwar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E5" t="str">
            <v>Fo-So</v>
          </cell>
        </row>
        <row r="6">
          <cell r="B6">
            <v>43217</v>
          </cell>
          <cell r="E6">
            <v>2.3992190000001301</v>
          </cell>
        </row>
        <row r="7">
          <cell r="B7">
            <v>43251</v>
          </cell>
          <cell r="E7">
            <v>32.788623000000143</v>
          </cell>
        </row>
        <row r="8">
          <cell r="B8">
            <v>43280</v>
          </cell>
          <cell r="E8">
            <v>14.566138000000137</v>
          </cell>
        </row>
        <row r="9">
          <cell r="B9">
            <v>43312</v>
          </cell>
          <cell r="E9">
            <v>21.89572800000019</v>
          </cell>
        </row>
        <row r="10">
          <cell r="B10">
            <v>43343</v>
          </cell>
          <cell r="E10">
            <v>14.022362999999814</v>
          </cell>
        </row>
        <row r="11">
          <cell r="B11">
            <v>43371</v>
          </cell>
          <cell r="E11">
            <v>12.688110000000052</v>
          </cell>
        </row>
        <row r="12">
          <cell r="B12">
            <v>43404</v>
          </cell>
          <cell r="E12">
            <v>-61.196312999999918</v>
          </cell>
        </row>
        <row r="13">
          <cell r="B13">
            <v>43434</v>
          </cell>
          <cell r="E13">
            <v>8.6699949999999717</v>
          </cell>
        </row>
        <row r="14">
          <cell r="B14">
            <v>43465</v>
          </cell>
          <cell r="E14">
            <v>-8.0489990000000944</v>
          </cell>
        </row>
        <row r="15">
          <cell r="B15">
            <v>43496</v>
          </cell>
          <cell r="E15">
            <v>-32.690746999999874</v>
          </cell>
        </row>
        <row r="16">
          <cell r="B16">
            <v>43524</v>
          </cell>
          <cell r="E16">
            <v>-5.4988039999998364</v>
          </cell>
        </row>
        <row r="17">
          <cell r="B17">
            <v>43552</v>
          </cell>
          <cell r="E17">
            <v>4.5517820000000029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46A7-189B-4FB8-ABD4-1FB6F48C9873}">
  <dimension ref="B4:E17"/>
  <sheetViews>
    <sheetView tabSelected="1" workbookViewId="0">
      <selection activeCell="E22" sqref="E22"/>
    </sheetView>
  </sheetViews>
  <sheetFormatPr defaultRowHeight="14.4" x14ac:dyDescent="0.3"/>
  <cols>
    <col min="2" max="3" width="10.33203125" bestFit="1" customWidth="1"/>
    <col min="4" max="4" width="12" bestFit="1" customWidth="1"/>
  </cols>
  <sheetData>
    <row r="4" spans="2:5" x14ac:dyDescent="0.3">
      <c r="C4" t="s">
        <v>0</v>
      </c>
      <c r="D4" t="s">
        <v>1</v>
      </c>
    </row>
    <row r="5" spans="2:5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5" x14ac:dyDescent="0.3">
      <c r="B6" s="2">
        <v>43217</v>
      </c>
      <c r="C6">
        <v>1439.45</v>
      </c>
      <c r="D6">
        <v>1437.0507809999999</v>
      </c>
      <c r="E6">
        <f>C6-D6</f>
        <v>2.3992190000001301</v>
      </c>
    </row>
    <row r="7" spans="2:5" x14ac:dyDescent="0.3">
      <c r="B7" s="2">
        <v>43251</v>
      </c>
      <c r="C7">
        <v>1347.95</v>
      </c>
      <c r="D7">
        <v>1315.1613769999999</v>
      </c>
      <c r="E7">
        <f t="shared" ref="E7:E17" si="0">C7-D7</f>
        <v>32.788623000000143</v>
      </c>
    </row>
    <row r="8" spans="2:5" x14ac:dyDescent="0.3">
      <c r="B8" s="2">
        <v>43280</v>
      </c>
      <c r="C8">
        <v>1375.15</v>
      </c>
      <c r="D8">
        <v>1360.583862</v>
      </c>
      <c r="E8">
        <f t="shared" si="0"/>
        <v>14.566138000000137</v>
      </c>
    </row>
    <row r="9" spans="2:5" x14ac:dyDescent="0.3">
      <c r="B9" s="2">
        <v>43312</v>
      </c>
      <c r="C9">
        <v>1118.9000000000001</v>
      </c>
      <c r="D9">
        <v>1097.0042719999999</v>
      </c>
      <c r="E9">
        <f t="shared" si="0"/>
        <v>21.89572800000019</v>
      </c>
    </row>
    <row r="10" spans="2:5" x14ac:dyDescent="0.3">
      <c r="B10" s="2">
        <v>43343</v>
      </c>
      <c r="C10">
        <v>1375.85</v>
      </c>
      <c r="D10">
        <v>1361.8276370000001</v>
      </c>
      <c r="E10">
        <f t="shared" si="0"/>
        <v>14.022362999999814</v>
      </c>
    </row>
    <row r="11" spans="2:5" x14ac:dyDescent="0.3">
      <c r="B11" s="2">
        <v>43371</v>
      </c>
      <c r="C11">
        <v>1208</v>
      </c>
      <c r="D11">
        <v>1195.3118899999999</v>
      </c>
      <c r="E11">
        <f t="shared" si="0"/>
        <v>12.688110000000052</v>
      </c>
    </row>
    <row r="12" spans="2:5" x14ac:dyDescent="0.3">
      <c r="B12" s="2">
        <v>43404</v>
      </c>
      <c r="C12">
        <v>1297.6500000000001</v>
      </c>
      <c r="D12">
        <v>1358.846313</v>
      </c>
      <c r="E12">
        <f t="shared" si="0"/>
        <v>-61.196312999999918</v>
      </c>
    </row>
    <row r="13" spans="2:5" x14ac:dyDescent="0.3">
      <c r="B13" s="2">
        <v>43434</v>
      </c>
      <c r="C13">
        <v>1442.05</v>
      </c>
      <c r="D13">
        <v>1433.380005</v>
      </c>
      <c r="E13">
        <f t="shared" si="0"/>
        <v>8.6699949999999717</v>
      </c>
    </row>
    <row r="14" spans="2:5" x14ac:dyDescent="0.3">
      <c r="B14" s="2">
        <v>43465</v>
      </c>
      <c r="C14">
        <v>1588.05</v>
      </c>
      <c r="D14">
        <v>1596.098999</v>
      </c>
      <c r="E14">
        <f t="shared" si="0"/>
        <v>-8.0489990000000944</v>
      </c>
    </row>
    <row r="15" spans="2:5" x14ac:dyDescent="0.3">
      <c r="B15" s="2">
        <v>43496</v>
      </c>
      <c r="C15">
        <v>1565.7</v>
      </c>
      <c r="D15">
        <v>1598.3907469999999</v>
      </c>
      <c r="E15">
        <f t="shared" si="0"/>
        <v>-32.690746999999874</v>
      </c>
    </row>
    <row r="16" spans="2:5" x14ac:dyDescent="0.3">
      <c r="B16" s="2">
        <v>43524</v>
      </c>
      <c r="C16">
        <v>1492.65</v>
      </c>
      <c r="D16">
        <v>1498.1488039999999</v>
      </c>
      <c r="E16">
        <f t="shared" si="0"/>
        <v>-5.4988039999998364</v>
      </c>
    </row>
    <row r="17" spans="2:5" x14ac:dyDescent="0.3">
      <c r="B17" s="2">
        <v>43552</v>
      </c>
      <c r="C17">
        <v>1642.85</v>
      </c>
      <c r="D17">
        <v>1638.2982179999999</v>
      </c>
      <c r="E17">
        <f t="shared" si="0"/>
        <v>4.5517820000000029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Contango or Backwardation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Sunkara</dc:creator>
  <cp:lastModifiedBy>Aakash Sunkara</cp:lastModifiedBy>
  <dcterms:created xsi:type="dcterms:W3CDTF">2020-04-20T10:25:27Z</dcterms:created>
  <dcterms:modified xsi:type="dcterms:W3CDTF">2020-04-20T10:26:46Z</dcterms:modified>
</cp:coreProperties>
</file>