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V Central\"/>
    </mc:Choice>
  </mc:AlternateContent>
  <bookViews>
    <workbookView xWindow="0" yWindow="0" windowWidth="23040" windowHeight="9204"/>
  </bookViews>
  <sheets>
    <sheet name="Assocham Award Point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T31" i="1" l="1"/>
  <c r="T30" i="1"/>
  <c r="T29" i="1"/>
  <c r="T28" i="1"/>
  <c r="T27" i="1"/>
  <c r="T26" i="1"/>
  <c r="T25" i="1"/>
  <c r="T24" i="1"/>
  <c r="T23" i="1"/>
  <c r="T22" i="1"/>
  <c r="T20" i="1"/>
  <c r="T18" i="1"/>
  <c r="T19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T4" i="1"/>
  <c r="T2" i="1"/>
</calcChain>
</file>

<file path=xl/sharedStrings.xml><?xml version="1.0" encoding="utf-8"?>
<sst xmlns="http://schemas.openxmlformats.org/spreadsheetml/2006/main" count="94" uniqueCount="91">
  <si>
    <t>S.No</t>
  </si>
  <si>
    <t>Company Name</t>
  </si>
  <si>
    <t>Project Brief</t>
  </si>
  <si>
    <t>Gegraphic Outreach</t>
  </si>
  <si>
    <t>Redressal of Social Issues</t>
  </si>
  <si>
    <t>Impact</t>
  </si>
  <si>
    <t>Remarks</t>
  </si>
  <si>
    <t>Reasons for selecting program</t>
  </si>
  <si>
    <t>Target beneficiary</t>
  </si>
  <si>
    <t xml:space="preserve"> Sustainability</t>
  </si>
  <si>
    <t>Program Continuity</t>
  </si>
  <si>
    <t>Program Resources</t>
  </si>
  <si>
    <t>Quantitative/Qualitative Measures</t>
  </si>
  <si>
    <t>Recognition/Awards/citations</t>
  </si>
  <si>
    <t>Programe Evolution</t>
  </si>
  <si>
    <t>Indian Oil</t>
  </si>
  <si>
    <t>Project Name</t>
  </si>
  <si>
    <t>AOSN</t>
  </si>
  <si>
    <t>SDI</t>
  </si>
  <si>
    <t xml:space="preserve">Piramal </t>
  </si>
  <si>
    <t>Swasthaya</t>
  </si>
  <si>
    <t>SLDP</t>
  </si>
  <si>
    <t>HUL</t>
  </si>
  <si>
    <t>Prabhat</t>
  </si>
  <si>
    <t>JSPL</t>
  </si>
  <si>
    <t>Women Empowerment</t>
  </si>
  <si>
    <t>IGI Delhi</t>
  </si>
  <si>
    <t>Skill Development</t>
  </si>
  <si>
    <t>Pernod Ricard India</t>
  </si>
  <si>
    <t>Nil</t>
  </si>
  <si>
    <t>RBS</t>
  </si>
  <si>
    <t>Reliance Inc.</t>
  </si>
  <si>
    <t>Wasteland to Green Oasis</t>
  </si>
  <si>
    <t>Empowering Rural Women</t>
  </si>
  <si>
    <t>PNB Housing Finance</t>
  </si>
  <si>
    <t>Kushal</t>
  </si>
  <si>
    <t>Healthcare,Water &amp; Sanitation</t>
  </si>
  <si>
    <t>learnings</t>
  </si>
  <si>
    <t>WorleyParsons India</t>
  </si>
  <si>
    <t>IRDP</t>
  </si>
  <si>
    <t>YES Bank</t>
  </si>
  <si>
    <t>Say Yes to Sustainable MSME's</t>
  </si>
  <si>
    <t>Vijaya Bank</t>
  </si>
  <si>
    <t>Mid Mark</t>
  </si>
  <si>
    <t>Skill Development Mission</t>
  </si>
  <si>
    <t>Mumbai Airport</t>
  </si>
  <si>
    <t>Education Promotion</t>
  </si>
  <si>
    <t>Narmada Gramin Bank</t>
  </si>
  <si>
    <t>Sakhi samaveshan Project</t>
  </si>
  <si>
    <t>ONGC Limited</t>
  </si>
  <si>
    <t>Sea Water Desalination</t>
  </si>
  <si>
    <t>Rain Water Harvesting (RWH)</t>
  </si>
  <si>
    <t>Rain Water Harvesting-Mumbai</t>
  </si>
  <si>
    <t>Solar Power Plant-Raja Mundry</t>
  </si>
  <si>
    <t>Solar Power Plant-Uran</t>
  </si>
  <si>
    <t>EY India</t>
  </si>
  <si>
    <t>GRWOTH (Women Empowerment)</t>
  </si>
  <si>
    <t>Dabur</t>
  </si>
  <si>
    <t>Environment Sustainability</t>
  </si>
  <si>
    <t>Program Alignment</t>
  </si>
  <si>
    <t>Expected Output</t>
  </si>
  <si>
    <t>Bharat Electronics Ltd.</t>
  </si>
  <si>
    <t>Construction of Public Infrastructure</t>
  </si>
  <si>
    <t>L&amp;T</t>
  </si>
  <si>
    <t>Capgemini</t>
  </si>
  <si>
    <t>Zero Waste Jushan</t>
  </si>
  <si>
    <t>Grand Total</t>
  </si>
  <si>
    <t>Relevant Duration</t>
  </si>
  <si>
    <t xml:space="preserve">Alignment to company strategy not clear in Column I ; Financial data not provided in Column N; Quantitative data not provided in Column P ;No Awards In column Q. </t>
  </si>
  <si>
    <t>BIJ Program(Skill Development)</t>
  </si>
  <si>
    <t>Alignment to company strategy not clear in Column I.</t>
  </si>
  <si>
    <t>No Award Data Provided In Column Q.</t>
  </si>
  <si>
    <t>Sustainability not explain In Column L; Qualitative Measures not Define In Column P; No Award data provided In Column Q</t>
  </si>
  <si>
    <t xml:space="preserve"> No Award Data Provided In Column Q.</t>
  </si>
  <si>
    <t xml:space="preserve"> Program Starts in 2016 in Column E;Program impact sample size not sufficient in column O ;Quantitative data not provided in column P.</t>
  </si>
  <si>
    <t>Sustainability not explain In Column L; Qualitative Measures not Define in Column P; No Award data provided In Column Q</t>
  </si>
  <si>
    <t>information not provided for social issues in Column G;Financial Information not provided in Column N; Quantitative data not provided In Column P; Evolution not provided In Column R;.</t>
  </si>
  <si>
    <t>Questionnaire not answered.</t>
  </si>
  <si>
    <t>Geographic outreach limited in Column F.</t>
  </si>
  <si>
    <t>Swachh Vidyalaya Abhiyan</t>
  </si>
  <si>
    <t xml:space="preserve"> sufficient information not provided for Expected Output in Column K .</t>
  </si>
  <si>
    <t>Not align with the company strategy in Column I ; insufficient information provided for Expected Output in Column K ; No awards receivedin Column Q.</t>
  </si>
  <si>
    <t>Insufficient Information provided for Impact Sample Size in Column O.</t>
  </si>
  <si>
    <t>No Awards Received as it is a new Initiative In column Q.</t>
  </si>
  <si>
    <t>insufficient information provided for Sustainability in Column L; Qualitative measures sufficient information not provided for Column P.</t>
  </si>
  <si>
    <t>Alignment to company strategy not clear In Column I; Program implimentation not provided for Column J; insufficient information provided forExpected Output,Sustainability,Qualitative measures in Column K, L ,P.</t>
  </si>
  <si>
    <t>Data not provided for Reason for Selecting Program,Program Alignment &amp; Target beneficiary in Column H,I,J; insufficient information provided for Expected Output,Sustainability,Program Continuity, Program Resources &amp; Impact in  Column K,L,M,N,O.</t>
  </si>
  <si>
    <t>Data Given for 2016-2017 in column E ;insufficient information provided for Sustainabilty, Program alignment &amp; Qualitative Measures Column L,M,P;  Data not provided for Award in  Column Q; Evolution not provided  in Column R.</t>
  </si>
  <si>
    <t>Explaination not Give for Column K; insufficient information provided for Sustainability in Column L;Data not provided for Qualitative Measures in Column P; No Award Data Provided in Column Q.</t>
  </si>
  <si>
    <t xml:space="preserve"> insufficient data provided for Geographic Outreach in column  F;States not defined for Column N; No Awards data Provided In Column Q.</t>
  </si>
  <si>
    <t>Sustainability not explain In Column L; insufficient Information provide for Program Resources &amp; Qualitative/Quantative Measures column N,P; No Award data provided In Column 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</si>
</sst>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Dubai Light"/>
      <family val="2"/>
      <charset val="178"/>
    </font>
    <font>
      <sz val="11"/>
      <color theme="1"/>
      <name val="Dubai"/>
      <family val="2"/>
      <charset val="178"/>
    </font>
    <font>
      <sz val="11"/>
      <color theme="1"/>
      <name val="Dubai Medium"/>
      <family val="2"/>
      <charset val="178"/>
    </font>
    <font>
      <b/>
      <sz val="11"/>
      <color theme="1"/>
      <name val="Dubai"/>
      <family val="2"/>
      <charset val="178"/>
    </font>
    <font>
      <b/>
      <sz val="15"/>
      <color theme="2"/>
      <name val="Calibri"/>
      <family val="2"/>
      <scheme val="minor"/>
    </font>
    <font>
      <b/>
      <sz val="15"/>
      <color rgb="FF0070C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4" borderId="0" applyNumberFormat="0" applyBorder="0" applyAlignment="0" applyProtection="0"/>
    <xf numFmtId="0" fontId="17" fillId="8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2" borderId="0" xfId="1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6" borderId="2" xfId="3" applyFill="1" applyAlignment="1">
      <alignment horizontal="center"/>
    </xf>
    <xf numFmtId="0" fontId="6" fillId="4" borderId="0" xfId="4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Fill="1" applyBorder="1" applyAlignment="1">
      <alignment horizontal="center"/>
    </xf>
    <xf numFmtId="0" fontId="13" fillId="3" borderId="1" xfId="2" applyFont="1" applyFill="1" applyAlignment="1">
      <alignment horizontal="center"/>
    </xf>
    <xf numFmtId="0" fontId="14" fillId="5" borderId="1" xfId="2" applyFont="1" applyFill="1" applyAlignment="1">
      <alignment horizontal="center"/>
    </xf>
    <xf numFmtId="0" fontId="12" fillId="7" borderId="1" xfId="2" applyFont="1" applyFill="1" applyAlignment="1">
      <alignment horizontal="center"/>
    </xf>
    <xf numFmtId="0" fontId="15" fillId="3" borderId="2" xfId="3" applyFont="1" applyFill="1" applyAlignment="1">
      <alignment horizontal="center"/>
    </xf>
    <xf numFmtId="0" fontId="7" fillId="9" borderId="0" xfId="0" applyFont="1" applyFill="1"/>
    <xf numFmtId="0" fontId="17" fillId="8" borderId="0" xfId="5"/>
    <xf numFmtId="0" fontId="16" fillId="8" borderId="0" xfId="5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Accent6" xfId="5" builtinId="49"/>
    <cellStyle name="Bad" xfId="4" builtinId="27"/>
    <cellStyle name="Good" xfId="1" builtinId="26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</sheetPr>
  <dimension ref="A1:U31"/>
  <sheetViews>
    <sheetView tabSelected="1" workbookViewId="0">
      <selection activeCell="U14" sqref="U14"/>
    </sheetView>
  </sheetViews>
  <sheetFormatPr defaultRowHeight="14.4" x14ac:dyDescent="0.3"/>
  <cols>
    <col min="2" max="2" width="24.33203125" customWidth="1"/>
    <col min="3" max="3" width="30.88671875" customWidth="1"/>
    <col min="4" max="4" width="12.33203125" customWidth="1"/>
    <col min="5" max="5" width="19.21875" customWidth="1"/>
    <col min="6" max="6" width="17.6640625" customWidth="1"/>
    <col min="7" max="7" width="23.88671875" customWidth="1"/>
    <col min="8" max="8" width="26.6640625" customWidth="1"/>
    <col min="9" max="9" width="17.88671875" customWidth="1"/>
    <col min="10" max="10" width="17.6640625" customWidth="1"/>
    <col min="11" max="11" width="17.88671875" customWidth="1"/>
    <col min="12" max="12" width="17.6640625" customWidth="1"/>
    <col min="13" max="14" width="17.88671875" customWidth="1"/>
    <col min="16" max="16" width="30.6640625" customWidth="1"/>
    <col min="17" max="17" width="27.33203125" customWidth="1"/>
    <col min="18" max="18" width="17.5546875" customWidth="1"/>
    <col min="19" max="19" width="11.6640625" customWidth="1"/>
    <col min="20" max="20" width="13.44140625" customWidth="1"/>
    <col min="21" max="21" width="206.109375" bestFit="1" customWidth="1"/>
  </cols>
  <sheetData>
    <row r="1" spans="1:21" s="1" customFormat="1" ht="20.399999999999999" thickBot="1" x14ac:dyDescent="0.45">
      <c r="A1" s="13" t="s">
        <v>0</v>
      </c>
      <c r="B1" s="11" t="s">
        <v>1</v>
      </c>
      <c r="C1" s="14" t="s">
        <v>16</v>
      </c>
      <c r="D1" s="2" t="s">
        <v>2</v>
      </c>
      <c r="E1" s="2" t="s">
        <v>67</v>
      </c>
      <c r="F1" s="2" t="s">
        <v>3</v>
      </c>
      <c r="G1" s="2" t="s">
        <v>4</v>
      </c>
      <c r="H1" s="2" t="s">
        <v>7</v>
      </c>
      <c r="I1" s="2" t="s">
        <v>59</v>
      </c>
      <c r="J1" s="2" t="s">
        <v>8</v>
      </c>
      <c r="K1" s="2" t="s">
        <v>60</v>
      </c>
      <c r="L1" s="2" t="s">
        <v>9</v>
      </c>
      <c r="M1" s="2" t="s">
        <v>10</v>
      </c>
      <c r="N1" s="2" t="s">
        <v>11</v>
      </c>
      <c r="O1" s="2" t="s">
        <v>5</v>
      </c>
      <c r="P1" s="2" t="s">
        <v>12</v>
      </c>
      <c r="Q1" s="2" t="s">
        <v>13</v>
      </c>
      <c r="R1" s="2" t="s">
        <v>14</v>
      </c>
      <c r="S1" s="2" t="s">
        <v>37</v>
      </c>
      <c r="T1" s="5" t="s">
        <v>66</v>
      </c>
      <c r="U1" s="12" t="s">
        <v>6</v>
      </c>
    </row>
    <row r="2" spans="1:21" ht="20.399999999999999" thickTop="1" x14ac:dyDescent="0.65">
      <c r="A2" s="18">
        <v>1</v>
      </c>
      <c r="B2" s="8" t="s">
        <v>15</v>
      </c>
      <c r="C2" s="7" t="s">
        <v>17</v>
      </c>
      <c r="D2">
        <v>2</v>
      </c>
      <c r="E2">
        <v>1</v>
      </c>
      <c r="F2">
        <v>1</v>
      </c>
      <c r="G2">
        <v>2</v>
      </c>
      <c r="H2">
        <v>1</v>
      </c>
      <c r="I2">
        <v>2</v>
      </c>
      <c r="J2">
        <v>2</v>
      </c>
      <c r="K2">
        <v>3</v>
      </c>
      <c r="L2">
        <v>0.5</v>
      </c>
      <c r="M2">
        <v>0.5</v>
      </c>
      <c r="N2">
        <v>3</v>
      </c>
      <c r="O2">
        <v>3</v>
      </c>
      <c r="P2">
        <v>3</v>
      </c>
      <c r="Q2">
        <v>2</v>
      </c>
      <c r="R2">
        <v>2</v>
      </c>
      <c r="S2">
        <v>2</v>
      </c>
      <c r="T2" s="17">
        <f t="shared" ref="T2:T31" si="0">SUM(D2:S2)</f>
        <v>30</v>
      </c>
      <c r="U2" s="4"/>
    </row>
    <row r="3" spans="1:21" ht="19.8" x14ac:dyDescent="0.65">
      <c r="A3" s="7"/>
      <c r="B3" s="8"/>
      <c r="C3" s="7" t="s">
        <v>18</v>
      </c>
      <c r="D3">
        <v>2</v>
      </c>
      <c r="E3" s="6">
        <v>0.5</v>
      </c>
      <c r="F3">
        <v>1</v>
      </c>
      <c r="G3">
        <v>2</v>
      </c>
      <c r="H3">
        <v>1</v>
      </c>
      <c r="I3">
        <v>2</v>
      </c>
      <c r="J3">
        <v>2</v>
      </c>
      <c r="K3">
        <v>3</v>
      </c>
      <c r="L3">
        <v>0.5</v>
      </c>
      <c r="M3">
        <v>0.5</v>
      </c>
      <c r="N3">
        <v>3</v>
      </c>
      <c r="O3" s="6">
        <v>2</v>
      </c>
      <c r="P3" s="6">
        <v>1.5</v>
      </c>
      <c r="Q3">
        <v>2</v>
      </c>
      <c r="R3">
        <v>2</v>
      </c>
      <c r="S3">
        <v>2</v>
      </c>
      <c r="T3" s="3">
        <f t="shared" si="0"/>
        <v>27</v>
      </c>
      <c r="U3" s="4" t="s">
        <v>74</v>
      </c>
    </row>
    <row r="4" spans="1:21" ht="19.8" x14ac:dyDescent="0.65">
      <c r="A4" s="18">
        <v>2</v>
      </c>
      <c r="B4" s="8" t="s">
        <v>19</v>
      </c>
      <c r="C4" s="7" t="s">
        <v>20</v>
      </c>
      <c r="D4">
        <v>2</v>
      </c>
      <c r="E4">
        <v>1</v>
      </c>
      <c r="F4">
        <v>1</v>
      </c>
      <c r="G4">
        <v>2</v>
      </c>
      <c r="H4">
        <v>1</v>
      </c>
      <c r="I4">
        <v>2</v>
      </c>
      <c r="J4">
        <v>2</v>
      </c>
      <c r="K4" s="6">
        <v>2</v>
      </c>
      <c r="L4">
        <v>0.5</v>
      </c>
      <c r="M4">
        <v>0.5</v>
      </c>
      <c r="N4">
        <v>3</v>
      </c>
      <c r="O4">
        <v>3</v>
      </c>
      <c r="P4">
        <v>3</v>
      </c>
      <c r="Q4">
        <v>2</v>
      </c>
      <c r="R4">
        <v>2</v>
      </c>
      <c r="S4">
        <v>2</v>
      </c>
      <c r="T4" s="3">
        <f t="shared" si="0"/>
        <v>29</v>
      </c>
      <c r="U4" s="4" t="s">
        <v>80</v>
      </c>
    </row>
    <row r="5" spans="1:21" ht="19.8" x14ac:dyDescent="0.65">
      <c r="A5" s="7"/>
      <c r="B5" s="9"/>
      <c r="C5" s="7" t="s">
        <v>21</v>
      </c>
      <c r="D5">
        <v>2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3</v>
      </c>
      <c r="L5">
        <v>0.5</v>
      </c>
      <c r="M5">
        <v>0.5</v>
      </c>
      <c r="N5">
        <v>3</v>
      </c>
      <c r="O5">
        <v>3</v>
      </c>
      <c r="P5">
        <v>3</v>
      </c>
      <c r="Q5">
        <v>2</v>
      </c>
      <c r="R5">
        <v>2</v>
      </c>
      <c r="S5">
        <v>2</v>
      </c>
      <c r="T5" s="17">
        <f t="shared" si="0"/>
        <v>30</v>
      </c>
      <c r="U5" s="4"/>
    </row>
    <row r="6" spans="1:21" ht="19.8" x14ac:dyDescent="0.65">
      <c r="A6" s="18">
        <v>3</v>
      </c>
      <c r="B6" s="10" t="s">
        <v>22</v>
      </c>
      <c r="C6" s="7" t="s">
        <v>23</v>
      </c>
      <c r="D6">
        <v>2</v>
      </c>
      <c r="E6">
        <v>1</v>
      </c>
      <c r="F6">
        <v>1</v>
      </c>
      <c r="G6">
        <v>2</v>
      </c>
      <c r="H6">
        <v>1</v>
      </c>
      <c r="I6" s="6">
        <v>1</v>
      </c>
      <c r="J6">
        <v>2</v>
      </c>
      <c r="K6" s="6">
        <v>0</v>
      </c>
      <c r="L6">
        <v>0.5</v>
      </c>
      <c r="M6">
        <v>0.5</v>
      </c>
      <c r="N6">
        <v>3</v>
      </c>
      <c r="O6">
        <v>3</v>
      </c>
      <c r="P6">
        <v>3</v>
      </c>
      <c r="Q6" s="6">
        <v>0</v>
      </c>
      <c r="R6">
        <v>2</v>
      </c>
      <c r="S6">
        <v>2</v>
      </c>
      <c r="T6" s="3">
        <f t="shared" si="0"/>
        <v>24</v>
      </c>
      <c r="U6" s="4" t="s">
        <v>81</v>
      </c>
    </row>
    <row r="7" spans="1:21" ht="19.8" x14ac:dyDescent="0.65">
      <c r="A7" s="18">
        <v>4</v>
      </c>
      <c r="B7" s="10" t="s">
        <v>24</v>
      </c>
      <c r="C7" s="7" t="s">
        <v>25</v>
      </c>
      <c r="D7">
        <v>2</v>
      </c>
      <c r="E7">
        <v>1</v>
      </c>
      <c r="F7" s="6">
        <v>0.5</v>
      </c>
      <c r="G7">
        <v>2</v>
      </c>
      <c r="H7">
        <v>1</v>
      </c>
      <c r="I7">
        <v>2</v>
      </c>
      <c r="J7">
        <v>2</v>
      </c>
      <c r="K7">
        <v>3</v>
      </c>
      <c r="L7">
        <v>0.5</v>
      </c>
      <c r="M7">
        <v>0.5</v>
      </c>
      <c r="N7">
        <v>3</v>
      </c>
      <c r="O7">
        <v>3</v>
      </c>
      <c r="P7">
        <v>3</v>
      </c>
      <c r="Q7">
        <v>2</v>
      </c>
      <c r="R7">
        <v>2</v>
      </c>
      <c r="S7">
        <v>2</v>
      </c>
      <c r="T7" s="3">
        <f t="shared" si="0"/>
        <v>29.5</v>
      </c>
      <c r="U7" s="4" t="s">
        <v>78</v>
      </c>
    </row>
    <row r="8" spans="1:21" ht="19.8" x14ac:dyDescent="0.65">
      <c r="A8" s="18">
        <v>5</v>
      </c>
      <c r="B8" s="10" t="s">
        <v>26</v>
      </c>
      <c r="C8" s="7" t="s">
        <v>27</v>
      </c>
      <c r="D8">
        <v>2</v>
      </c>
      <c r="E8">
        <v>1</v>
      </c>
      <c r="F8">
        <v>1</v>
      </c>
      <c r="G8">
        <v>2</v>
      </c>
      <c r="H8">
        <v>1</v>
      </c>
      <c r="I8">
        <v>2</v>
      </c>
      <c r="J8">
        <v>2</v>
      </c>
      <c r="K8">
        <v>3</v>
      </c>
      <c r="L8">
        <v>0.5</v>
      </c>
      <c r="M8">
        <v>0.5</v>
      </c>
      <c r="N8">
        <v>3</v>
      </c>
      <c r="O8" s="6">
        <v>2</v>
      </c>
      <c r="P8">
        <v>3</v>
      </c>
      <c r="Q8">
        <v>2</v>
      </c>
      <c r="R8">
        <v>2</v>
      </c>
      <c r="S8">
        <v>2</v>
      </c>
      <c r="T8" s="3">
        <f t="shared" si="0"/>
        <v>29</v>
      </c>
      <c r="U8" s="4" t="s">
        <v>82</v>
      </c>
    </row>
    <row r="9" spans="1:21" ht="19.8" x14ac:dyDescent="0.65">
      <c r="A9" s="18">
        <v>6</v>
      </c>
      <c r="B9" s="10" t="s">
        <v>28</v>
      </c>
      <c r="C9" s="7" t="s">
        <v>29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15">
        <f t="shared" si="0"/>
        <v>0</v>
      </c>
      <c r="U9" s="4" t="s">
        <v>77</v>
      </c>
    </row>
    <row r="10" spans="1:21" ht="19.8" x14ac:dyDescent="0.65">
      <c r="A10" s="18">
        <v>7</v>
      </c>
      <c r="B10" s="10" t="s">
        <v>30</v>
      </c>
      <c r="C10" s="7" t="s">
        <v>25</v>
      </c>
      <c r="D10">
        <v>2</v>
      </c>
      <c r="E10">
        <v>1</v>
      </c>
      <c r="F10">
        <v>1</v>
      </c>
      <c r="G10">
        <v>2</v>
      </c>
      <c r="H10">
        <v>1</v>
      </c>
      <c r="I10" s="6">
        <v>1</v>
      </c>
      <c r="J10">
        <v>2</v>
      </c>
      <c r="K10">
        <v>3</v>
      </c>
      <c r="L10">
        <v>0.5</v>
      </c>
      <c r="M10">
        <v>0.5</v>
      </c>
      <c r="N10" s="6">
        <v>1</v>
      </c>
      <c r="O10">
        <v>3</v>
      </c>
      <c r="P10" s="6">
        <v>1.5</v>
      </c>
      <c r="Q10" s="6">
        <v>0</v>
      </c>
      <c r="R10">
        <v>2</v>
      </c>
      <c r="S10">
        <v>2</v>
      </c>
      <c r="T10" s="3">
        <f t="shared" si="0"/>
        <v>23.5</v>
      </c>
      <c r="U10" s="4" t="s">
        <v>68</v>
      </c>
    </row>
    <row r="11" spans="1:21" ht="19.8" x14ac:dyDescent="0.65">
      <c r="A11" s="18">
        <v>8</v>
      </c>
      <c r="B11" s="10" t="s">
        <v>31</v>
      </c>
      <c r="C11" s="7" t="s">
        <v>69</v>
      </c>
      <c r="D11">
        <v>2</v>
      </c>
      <c r="E11">
        <v>1</v>
      </c>
      <c r="F11">
        <v>1</v>
      </c>
      <c r="G11">
        <v>2</v>
      </c>
      <c r="H11">
        <v>1</v>
      </c>
      <c r="I11" s="6">
        <v>1</v>
      </c>
      <c r="J11">
        <v>2</v>
      </c>
      <c r="K11">
        <v>3</v>
      </c>
      <c r="L11">
        <v>0.5</v>
      </c>
      <c r="M11">
        <v>0.5</v>
      </c>
      <c r="N11">
        <v>3</v>
      </c>
      <c r="O11">
        <v>3</v>
      </c>
      <c r="P11">
        <v>3</v>
      </c>
      <c r="Q11">
        <v>2</v>
      </c>
      <c r="R11">
        <v>2</v>
      </c>
      <c r="S11">
        <v>2</v>
      </c>
      <c r="T11" s="3">
        <f t="shared" si="0"/>
        <v>29</v>
      </c>
      <c r="U11" s="4" t="s">
        <v>70</v>
      </c>
    </row>
    <row r="12" spans="1:21" ht="19.8" x14ac:dyDescent="0.65">
      <c r="A12" s="7"/>
      <c r="B12" s="9"/>
      <c r="C12" s="7" t="s">
        <v>32</v>
      </c>
      <c r="D12">
        <v>2</v>
      </c>
      <c r="E12">
        <v>1</v>
      </c>
      <c r="F12">
        <v>1</v>
      </c>
      <c r="G12">
        <v>2</v>
      </c>
      <c r="H12">
        <v>1</v>
      </c>
      <c r="I12">
        <v>2</v>
      </c>
      <c r="J12">
        <v>2</v>
      </c>
      <c r="K12">
        <v>3</v>
      </c>
      <c r="L12">
        <v>0.5</v>
      </c>
      <c r="M12">
        <v>0.5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 s="17">
        <f t="shared" si="0"/>
        <v>30</v>
      </c>
      <c r="U12" s="4"/>
    </row>
    <row r="13" spans="1:21" ht="19.8" x14ac:dyDescent="0.65">
      <c r="A13" s="7"/>
      <c r="B13" s="9"/>
      <c r="C13" s="7" t="s">
        <v>33</v>
      </c>
      <c r="D13">
        <v>2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3</v>
      </c>
      <c r="L13">
        <v>0.5</v>
      </c>
      <c r="M13">
        <v>0.5</v>
      </c>
      <c r="N13">
        <v>3</v>
      </c>
      <c r="O13">
        <v>3</v>
      </c>
      <c r="P13">
        <v>3</v>
      </c>
      <c r="Q13" s="6">
        <v>0</v>
      </c>
      <c r="R13">
        <v>2</v>
      </c>
      <c r="S13">
        <v>2</v>
      </c>
      <c r="T13" s="3">
        <f t="shared" si="0"/>
        <v>28</v>
      </c>
      <c r="U13" s="4" t="s">
        <v>83</v>
      </c>
    </row>
    <row r="14" spans="1:21" ht="19.8" x14ac:dyDescent="0.65">
      <c r="A14" s="18">
        <v>9</v>
      </c>
      <c r="B14" s="10" t="s">
        <v>34</v>
      </c>
      <c r="C14" s="7" t="s">
        <v>35</v>
      </c>
      <c r="D14">
        <v>2</v>
      </c>
      <c r="E14">
        <v>1</v>
      </c>
      <c r="F14">
        <v>1</v>
      </c>
      <c r="G14">
        <v>2</v>
      </c>
      <c r="H14">
        <v>1</v>
      </c>
      <c r="I14">
        <v>2</v>
      </c>
      <c r="J14">
        <v>2</v>
      </c>
      <c r="K14">
        <v>3</v>
      </c>
      <c r="L14" s="6">
        <v>0</v>
      </c>
      <c r="M14">
        <v>0.5</v>
      </c>
      <c r="N14">
        <v>3</v>
      </c>
      <c r="O14">
        <v>3</v>
      </c>
      <c r="P14" s="6">
        <v>1</v>
      </c>
      <c r="Q14">
        <v>2</v>
      </c>
      <c r="R14">
        <v>2</v>
      </c>
      <c r="S14">
        <v>2</v>
      </c>
      <c r="T14" s="3">
        <f t="shared" si="0"/>
        <v>27.5</v>
      </c>
      <c r="U14" s="4" t="s">
        <v>84</v>
      </c>
    </row>
    <row r="15" spans="1:21" ht="19.8" x14ac:dyDescent="0.65">
      <c r="A15" s="18">
        <v>10</v>
      </c>
      <c r="B15" s="10" t="s">
        <v>42</v>
      </c>
      <c r="C15" s="7" t="s">
        <v>36</v>
      </c>
      <c r="D15">
        <v>2</v>
      </c>
      <c r="E15">
        <v>1</v>
      </c>
      <c r="F15">
        <v>1</v>
      </c>
      <c r="G15">
        <v>2</v>
      </c>
      <c r="H15">
        <v>1</v>
      </c>
      <c r="I15" s="6">
        <v>0.5</v>
      </c>
      <c r="J15" s="6">
        <v>0.5</v>
      </c>
      <c r="K15" s="6">
        <v>1</v>
      </c>
      <c r="L15" s="6">
        <v>0</v>
      </c>
      <c r="M15">
        <v>0.5</v>
      </c>
      <c r="N15">
        <v>3</v>
      </c>
      <c r="O15">
        <v>3</v>
      </c>
      <c r="P15" s="6">
        <v>1.5</v>
      </c>
      <c r="Q15">
        <v>2</v>
      </c>
      <c r="R15">
        <v>2</v>
      </c>
      <c r="S15">
        <v>2</v>
      </c>
      <c r="T15" s="3">
        <f t="shared" si="0"/>
        <v>23</v>
      </c>
      <c r="U15" s="4" t="s">
        <v>85</v>
      </c>
    </row>
    <row r="16" spans="1:21" ht="19.8" x14ac:dyDescent="0.65">
      <c r="A16" s="18">
        <v>11</v>
      </c>
      <c r="B16" s="8" t="s">
        <v>38</v>
      </c>
      <c r="C16" s="7" t="s">
        <v>39</v>
      </c>
      <c r="D16">
        <v>2</v>
      </c>
      <c r="E16">
        <v>1</v>
      </c>
      <c r="F16">
        <v>1</v>
      </c>
      <c r="G16" s="6">
        <v>0</v>
      </c>
      <c r="H16">
        <v>1</v>
      </c>
      <c r="I16">
        <v>2</v>
      </c>
      <c r="J16">
        <v>2</v>
      </c>
      <c r="K16">
        <v>3</v>
      </c>
      <c r="L16">
        <v>0.5</v>
      </c>
      <c r="M16">
        <v>0.5</v>
      </c>
      <c r="N16" s="6">
        <v>1.5</v>
      </c>
      <c r="O16">
        <v>3</v>
      </c>
      <c r="P16" s="6">
        <v>1.5</v>
      </c>
      <c r="Q16">
        <v>2</v>
      </c>
      <c r="R16" s="6">
        <v>0</v>
      </c>
      <c r="S16">
        <v>2</v>
      </c>
      <c r="T16" s="3">
        <f t="shared" si="0"/>
        <v>23</v>
      </c>
      <c r="U16" s="4" t="s">
        <v>76</v>
      </c>
    </row>
    <row r="17" spans="1:21" ht="19.8" x14ac:dyDescent="0.65">
      <c r="A17" s="18">
        <v>12</v>
      </c>
      <c r="B17" s="8" t="s">
        <v>40</v>
      </c>
      <c r="C17" s="7" t="s">
        <v>41</v>
      </c>
      <c r="D17">
        <v>2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3</v>
      </c>
      <c r="L17">
        <v>0.5</v>
      </c>
      <c r="M17">
        <v>0.5</v>
      </c>
      <c r="N17">
        <v>3</v>
      </c>
      <c r="O17">
        <v>3</v>
      </c>
      <c r="P17">
        <v>3</v>
      </c>
      <c r="Q17">
        <v>2</v>
      </c>
      <c r="R17">
        <v>2</v>
      </c>
      <c r="S17">
        <v>2</v>
      </c>
      <c r="T17" s="17">
        <f t="shared" si="0"/>
        <v>30</v>
      </c>
      <c r="U17" s="4"/>
    </row>
    <row r="18" spans="1:21" ht="19.8" x14ac:dyDescent="0.65">
      <c r="A18" s="18">
        <v>13</v>
      </c>
      <c r="B18" s="8" t="s">
        <v>43</v>
      </c>
      <c r="C18" s="7" t="s">
        <v>44</v>
      </c>
      <c r="D18">
        <v>2</v>
      </c>
      <c r="E18">
        <v>1</v>
      </c>
      <c r="F18">
        <v>1</v>
      </c>
      <c r="G18">
        <v>2</v>
      </c>
      <c r="H18" s="6">
        <v>0</v>
      </c>
      <c r="I18" s="6">
        <v>0</v>
      </c>
      <c r="J18" s="6">
        <v>1</v>
      </c>
      <c r="K18" s="6">
        <v>1.5</v>
      </c>
      <c r="L18" s="6">
        <v>0</v>
      </c>
      <c r="M18" s="6">
        <v>0</v>
      </c>
      <c r="N18" s="6">
        <v>1.5</v>
      </c>
      <c r="O18" s="6">
        <v>2</v>
      </c>
      <c r="P18">
        <v>3</v>
      </c>
      <c r="Q18">
        <v>2</v>
      </c>
      <c r="R18">
        <v>2</v>
      </c>
      <c r="S18">
        <v>2</v>
      </c>
      <c r="T18" s="3">
        <f t="shared" si="0"/>
        <v>21</v>
      </c>
      <c r="U18" s="4" t="s">
        <v>86</v>
      </c>
    </row>
    <row r="19" spans="1:21" ht="19.8" x14ac:dyDescent="0.65">
      <c r="A19" s="18">
        <v>14</v>
      </c>
      <c r="B19" s="8" t="s">
        <v>45</v>
      </c>
      <c r="C19" s="7" t="s">
        <v>46</v>
      </c>
      <c r="D19">
        <v>2</v>
      </c>
      <c r="E19" s="6">
        <v>0</v>
      </c>
      <c r="F19">
        <v>1</v>
      </c>
      <c r="G19">
        <v>2</v>
      </c>
      <c r="H19">
        <v>1</v>
      </c>
      <c r="I19">
        <v>2</v>
      </c>
      <c r="J19">
        <v>2</v>
      </c>
      <c r="K19">
        <v>3</v>
      </c>
      <c r="L19" s="6">
        <v>0.2</v>
      </c>
      <c r="M19" s="6">
        <v>0.2</v>
      </c>
      <c r="N19">
        <v>3</v>
      </c>
      <c r="O19">
        <v>3</v>
      </c>
      <c r="P19" s="6">
        <v>1.5</v>
      </c>
      <c r="Q19" s="6">
        <v>0</v>
      </c>
      <c r="R19" s="6">
        <v>0</v>
      </c>
      <c r="S19">
        <v>2</v>
      </c>
      <c r="T19" s="3">
        <f t="shared" si="0"/>
        <v>22.9</v>
      </c>
      <c r="U19" s="4" t="s">
        <v>87</v>
      </c>
    </row>
    <row r="20" spans="1:21" ht="19.8" x14ac:dyDescent="0.65">
      <c r="A20" s="18">
        <v>15</v>
      </c>
      <c r="B20" s="8" t="s">
        <v>47</v>
      </c>
      <c r="C20" s="7" t="s">
        <v>48</v>
      </c>
      <c r="D20">
        <v>2</v>
      </c>
      <c r="E20">
        <v>1</v>
      </c>
      <c r="F20">
        <v>1</v>
      </c>
      <c r="G20">
        <v>2</v>
      </c>
      <c r="H20">
        <v>1</v>
      </c>
      <c r="I20">
        <v>2</v>
      </c>
      <c r="J20">
        <v>2</v>
      </c>
      <c r="K20">
        <v>3</v>
      </c>
      <c r="L20">
        <v>0.5</v>
      </c>
      <c r="M20">
        <v>0.5</v>
      </c>
      <c r="N20">
        <v>3</v>
      </c>
      <c r="O20">
        <v>3</v>
      </c>
      <c r="P20">
        <v>3</v>
      </c>
      <c r="Q20">
        <v>2</v>
      </c>
      <c r="R20">
        <v>2</v>
      </c>
      <c r="S20">
        <v>2</v>
      </c>
      <c r="T20" s="17">
        <f t="shared" si="0"/>
        <v>30</v>
      </c>
      <c r="U20" s="4"/>
    </row>
    <row r="21" spans="1:21" ht="19.8" x14ac:dyDescent="0.65">
      <c r="A21" s="18">
        <v>16</v>
      </c>
      <c r="B21" s="8" t="s">
        <v>49</v>
      </c>
      <c r="C21" s="7" t="s">
        <v>79</v>
      </c>
      <c r="D21">
        <v>2</v>
      </c>
      <c r="E21">
        <v>1</v>
      </c>
      <c r="F21">
        <v>1</v>
      </c>
      <c r="G21">
        <v>2</v>
      </c>
      <c r="H21">
        <v>1</v>
      </c>
      <c r="I21">
        <v>2</v>
      </c>
      <c r="J21">
        <v>2</v>
      </c>
      <c r="K21">
        <v>3</v>
      </c>
      <c r="L21">
        <v>0.5</v>
      </c>
      <c r="M21">
        <v>0.5</v>
      </c>
      <c r="N21">
        <v>3</v>
      </c>
      <c r="O21">
        <v>3</v>
      </c>
      <c r="P21">
        <v>3</v>
      </c>
      <c r="Q21" s="6">
        <v>0</v>
      </c>
      <c r="R21">
        <v>2</v>
      </c>
      <c r="S21">
        <v>2</v>
      </c>
      <c r="T21" s="3">
        <f>SUM(D21:S21)</f>
        <v>28</v>
      </c>
      <c r="U21" s="4" t="s">
        <v>71</v>
      </c>
    </row>
    <row r="22" spans="1:21" ht="19.8" x14ac:dyDescent="0.65">
      <c r="A22" s="19"/>
      <c r="C22" s="7" t="s">
        <v>51</v>
      </c>
      <c r="D22">
        <v>2</v>
      </c>
      <c r="E22">
        <v>1</v>
      </c>
      <c r="F22">
        <v>1</v>
      </c>
      <c r="G22">
        <v>2</v>
      </c>
      <c r="H22">
        <v>1</v>
      </c>
      <c r="I22">
        <v>2</v>
      </c>
      <c r="J22">
        <v>2</v>
      </c>
      <c r="K22">
        <v>3</v>
      </c>
      <c r="L22" s="6">
        <v>0.2</v>
      </c>
      <c r="M22">
        <v>0.5</v>
      </c>
      <c r="N22">
        <v>3</v>
      </c>
      <c r="O22">
        <v>3</v>
      </c>
      <c r="P22" s="6">
        <v>2</v>
      </c>
      <c r="Q22" s="6">
        <v>0</v>
      </c>
      <c r="R22">
        <v>2</v>
      </c>
      <c r="S22">
        <v>2</v>
      </c>
      <c r="T22" s="3">
        <f t="shared" si="0"/>
        <v>26.7</v>
      </c>
      <c r="U22" s="4" t="s">
        <v>75</v>
      </c>
    </row>
    <row r="23" spans="1:21" ht="19.8" x14ac:dyDescent="0.65">
      <c r="A23" s="7"/>
      <c r="B23" s="9"/>
      <c r="C23" s="7" t="s">
        <v>52</v>
      </c>
      <c r="D23">
        <v>2</v>
      </c>
      <c r="E23">
        <v>1</v>
      </c>
      <c r="F23">
        <v>1</v>
      </c>
      <c r="G23">
        <v>2</v>
      </c>
      <c r="H23">
        <v>1</v>
      </c>
      <c r="I23">
        <v>2</v>
      </c>
      <c r="J23">
        <v>2</v>
      </c>
      <c r="K23">
        <v>3</v>
      </c>
      <c r="L23" s="6">
        <v>0.2</v>
      </c>
      <c r="M23">
        <v>0.5</v>
      </c>
      <c r="N23">
        <v>3</v>
      </c>
      <c r="O23">
        <v>3</v>
      </c>
      <c r="P23" s="6">
        <v>2</v>
      </c>
      <c r="Q23" s="6">
        <v>0</v>
      </c>
      <c r="R23">
        <v>2</v>
      </c>
      <c r="S23">
        <v>2</v>
      </c>
      <c r="T23" s="3">
        <f t="shared" si="0"/>
        <v>26.7</v>
      </c>
      <c r="U23" s="4" t="s">
        <v>72</v>
      </c>
    </row>
    <row r="24" spans="1:21" ht="19.8" x14ac:dyDescent="0.65">
      <c r="A24" s="7"/>
      <c r="B24" s="9"/>
      <c r="C24" s="7" t="s">
        <v>50</v>
      </c>
      <c r="D24">
        <v>2</v>
      </c>
      <c r="E24">
        <v>1</v>
      </c>
      <c r="F24">
        <v>1</v>
      </c>
      <c r="G24">
        <v>2</v>
      </c>
      <c r="H24">
        <v>1</v>
      </c>
      <c r="I24">
        <v>2</v>
      </c>
      <c r="J24">
        <v>2</v>
      </c>
      <c r="K24" s="6">
        <v>1.5</v>
      </c>
      <c r="L24" s="6">
        <v>0.2</v>
      </c>
      <c r="M24">
        <v>0.5</v>
      </c>
      <c r="N24">
        <v>3</v>
      </c>
      <c r="O24">
        <v>3</v>
      </c>
      <c r="P24" s="6">
        <v>0</v>
      </c>
      <c r="Q24" s="6">
        <v>0</v>
      </c>
      <c r="R24">
        <v>2</v>
      </c>
      <c r="S24">
        <v>2</v>
      </c>
      <c r="T24" s="3">
        <f t="shared" si="0"/>
        <v>23.2</v>
      </c>
      <c r="U24" s="4" t="s">
        <v>88</v>
      </c>
    </row>
    <row r="25" spans="1:21" ht="19.8" x14ac:dyDescent="0.65">
      <c r="A25" s="7"/>
      <c r="B25" s="9"/>
      <c r="C25" s="7" t="s">
        <v>53</v>
      </c>
      <c r="D25">
        <v>2</v>
      </c>
      <c r="E25">
        <v>1</v>
      </c>
      <c r="F25">
        <v>1</v>
      </c>
      <c r="G25">
        <v>2</v>
      </c>
      <c r="H25">
        <v>1</v>
      </c>
      <c r="I25">
        <v>2</v>
      </c>
      <c r="J25">
        <v>2</v>
      </c>
      <c r="K25">
        <v>3</v>
      </c>
      <c r="L25">
        <v>0.5</v>
      </c>
      <c r="M25">
        <v>0.5</v>
      </c>
      <c r="N25">
        <v>3</v>
      </c>
      <c r="O25">
        <v>3</v>
      </c>
      <c r="P25">
        <v>3</v>
      </c>
      <c r="Q25" s="6">
        <v>0</v>
      </c>
      <c r="R25">
        <v>2</v>
      </c>
      <c r="S25">
        <v>2</v>
      </c>
      <c r="T25" s="3">
        <f t="shared" si="0"/>
        <v>28</v>
      </c>
      <c r="U25" s="4" t="s">
        <v>73</v>
      </c>
    </row>
    <row r="26" spans="1:21" ht="19.8" x14ac:dyDescent="0.65">
      <c r="A26" s="7"/>
      <c r="B26" s="9"/>
      <c r="C26" s="7" t="s">
        <v>54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2</v>
      </c>
      <c r="K26">
        <v>3</v>
      </c>
      <c r="L26">
        <v>0.5</v>
      </c>
      <c r="M26">
        <v>0.5</v>
      </c>
      <c r="N26">
        <v>3</v>
      </c>
      <c r="O26">
        <v>3</v>
      </c>
      <c r="P26">
        <v>3</v>
      </c>
      <c r="Q26" s="6">
        <v>0</v>
      </c>
      <c r="R26">
        <v>2</v>
      </c>
      <c r="S26">
        <v>2</v>
      </c>
      <c r="T26" s="3">
        <f t="shared" si="0"/>
        <v>28</v>
      </c>
      <c r="U26" s="4" t="s">
        <v>71</v>
      </c>
    </row>
    <row r="27" spans="1:21" ht="19.8" x14ac:dyDescent="0.65">
      <c r="A27" s="18">
        <v>17</v>
      </c>
      <c r="B27" s="8" t="s">
        <v>55</v>
      </c>
      <c r="C27" s="7" t="s">
        <v>56</v>
      </c>
      <c r="D27">
        <v>2</v>
      </c>
      <c r="E27">
        <v>1</v>
      </c>
      <c r="F27" s="6">
        <v>0.5</v>
      </c>
      <c r="G27">
        <v>2</v>
      </c>
      <c r="H27">
        <v>1</v>
      </c>
      <c r="I27">
        <v>2</v>
      </c>
      <c r="J27">
        <v>2</v>
      </c>
      <c r="K27">
        <v>3</v>
      </c>
      <c r="L27">
        <v>0.5</v>
      </c>
      <c r="M27">
        <v>0.5</v>
      </c>
      <c r="N27" s="6">
        <v>1.5</v>
      </c>
      <c r="O27">
        <v>3</v>
      </c>
      <c r="P27">
        <v>3</v>
      </c>
      <c r="Q27" s="6">
        <v>0</v>
      </c>
      <c r="R27">
        <v>2</v>
      </c>
      <c r="S27">
        <v>2</v>
      </c>
      <c r="T27" s="3">
        <f t="shared" si="0"/>
        <v>26</v>
      </c>
      <c r="U27" s="4" t="s">
        <v>89</v>
      </c>
    </row>
    <row r="28" spans="1:21" ht="19.8" x14ac:dyDescent="0.65">
      <c r="A28" s="18">
        <v>18</v>
      </c>
      <c r="B28" s="8" t="s">
        <v>57</v>
      </c>
      <c r="C28" s="7" t="s">
        <v>58</v>
      </c>
      <c r="D28">
        <v>2</v>
      </c>
      <c r="E28">
        <v>1</v>
      </c>
      <c r="F28">
        <v>1</v>
      </c>
      <c r="G28">
        <v>2</v>
      </c>
      <c r="H28">
        <v>1</v>
      </c>
      <c r="I28">
        <v>2</v>
      </c>
      <c r="J28">
        <v>2</v>
      </c>
      <c r="K28">
        <v>3</v>
      </c>
      <c r="L28">
        <v>0.5</v>
      </c>
      <c r="M28">
        <v>0.5</v>
      </c>
      <c r="N28">
        <v>3</v>
      </c>
      <c r="O28">
        <v>3</v>
      </c>
      <c r="P28">
        <v>3</v>
      </c>
      <c r="Q28">
        <v>2</v>
      </c>
      <c r="R28">
        <v>2</v>
      </c>
      <c r="S28">
        <v>2</v>
      </c>
      <c r="T28" s="16">
        <f t="shared" si="0"/>
        <v>30</v>
      </c>
      <c r="U28" s="4"/>
    </row>
    <row r="29" spans="1:21" ht="19.8" x14ac:dyDescent="0.65">
      <c r="A29" s="18">
        <v>19</v>
      </c>
      <c r="B29" s="8" t="s">
        <v>61</v>
      </c>
      <c r="C29" s="7" t="s">
        <v>62</v>
      </c>
      <c r="D29">
        <v>2</v>
      </c>
      <c r="E29">
        <v>1</v>
      </c>
      <c r="F29">
        <v>1</v>
      </c>
      <c r="G29">
        <v>2</v>
      </c>
      <c r="H29">
        <v>1</v>
      </c>
      <c r="I29">
        <v>2</v>
      </c>
      <c r="J29">
        <v>2</v>
      </c>
      <c r="K29">
        <v>3</v>
      </c>
      <c r="L29" s="6">
        <v>0.2</v>
      </c>
      <c r="M29">
        <v>0.5</v>
      </c>
      <c r="N29" s="6">
        <v>1.5</v>
      </c>
      <c r="O29">
        <v>3</v>
      </c>
      <c r="P29" s="6">
        <v>1.5</v>
      </c>
      <c r="Q29" s="6">
        <v>0</v>
      </c>
      <c r="R29">
        <v>2</v>
      </c>
      <c r="S29">
        <v>2</v>
      </c>
      <c r="T29" s="3">
        <f t="shared" si="0"/>
        <v>24.7</v>
      </c>
      <c r="U29" s="4" t="s">
        <v>90</v>
      </c>
    </row>
    <row r="30" spans="1:21" ht="19.8" x14ac:dyDescent="0.65">
      <c r="A30" s="18">
        <v>20</v>
      </c>
      <c r="B30" s="8" t="s">
        <v>63</v>
      </c>
      <c r="C30" s="7" t="s">
        <v>27</v>
      </c>
      <c r="D30">
        <v>2</v>
      </c>
      <c r="E30">
        <v>1</v>
      </c>
      <c r="F30">
        <v>1</v>
      </c>
      <c r="G30">
        <v>2</v>
      </c>
      <c r="H30">
        <v>1</v>
      </c>
      <c r="I30">
        <v>2</v>
      </c>
      <c r="J30">
        <v>2</v>
      </c>
      <c r="K30">
        <v>3</v>
      </c>
      <c r="L30">
        <v>0.5</v>
      </c>
      <c r="M30">
        <v>0.5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 s="17">
        <f t="shared" si="0"/>
        <v>30</v>
      </c>
    </row>
    <row r="31" spans="1:21" ht="19.8" x14ac:dyDescent="0.65">
      <c r="A31" s="18">
        <v>21</v>
      </c>
      <c r="B31" s="8" t="s">
        <v>64</v>
      </c>
      <c r="C31" s="7" t="s">
        <v>65</v>
      </c>
      <c r="D31">
        <v>2</v>
      </c>
      <c r="E31">
        <v>1</v>
      </c>
      <c r="F31">
        <v>1</v>
      </c>
      <c r="G31">
        <v>2</v>
      </c>
      <c r="H31">
        <v>1</v>
      </c>
      <c r="I31">
        <v>2</v>
      </c>
      <c r="J31">
        <v>2</v>
      </c>
      <c r="K31">
        <v>3</v>
      </c>
      <c r="L31">
        <v>0.5</v>
      </c>
      <c r="M31">
        <v>0.5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 s="17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Assocham Award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Award Points</dc:title>
  <dc:creator>Aakash Panchal</dc:creator>
  <cp:lastModifiedBy>Aakash Panchal</cp:lastModifiedBy>
  <dcterms:created xsi:type="dcterms:W3CDTF">2017-08-10T08:34:53Z</dcterms:created>
  <dcterms:modified xsi:type="dcterms:W3CDTF">2017-08-24T06:07:17Z</dcterms:modified>
  <cp:category>Assochem</cp:category>
</cp:coreProperties>
</file>