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 Sheth\Downloads\"/>
    </mc:Choice>
  </mc:AlternateContent>
  <xr:revisionPtr revIDLastSave="0" documentId="13_ncr:1_{ADF764A7-F56C-49C5-9BF3-5076D3F42A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PL_standings_2000-2022" sheetId="1" r:id="rId1"/>
    <sheet name="Sheet1" sheetId="2" r:id="rId2"/>
  </sheets>
  <definedNames>
    <definedName name="_xlnm._FilterDatabase" localSheetId="0" hidden="1">'EPL_standings_2000-2022'!$D$1:$O$441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C47" i="1" s="1"/>
  <c r="A48" i="1"/>
  <c r="C48" i="1" s="1"/>
  <c r="A49" i="1"/>
  <c r="C49" i="1" s="1"/>
  <c r="A50" i="1"/>
  <c r="A51" i="1"/>
  <c r="A52" i="1"/>
  <c r="A53" i="1"/>
  <c r="A54" i="1"/>
  <c r="A55" i="1"/>
  <c r="C55" i="1" s="1"/>
  <c r="A56" i="1"/>
  <c r="C56" i="1" s="1"/>
  <c r="A57" i="1"/>
  <c r="C57" i="1" s="1"/>
  <c r="A58" i="1"/>
  <c r="A59" i="1"/>
  <c r="A60" i="1"/>
  <c r="A61" i="1"/>
  <c r="A62" i="1"/>
  <c r="A63" i="1"/>
  <c r="C63" i="1" s="1"/>
  <c r="A64" i="1"/>
  <c r="C64" i="1" s="1"/>
  <c r="A65" i="1"/>
  <c r="C65" i="1" s="1"/>
  <c r="A66" i="1"/>
  <c r="A67" i="1"/>
  <c r="A68" i="1"/>
  <c r="A69" i="1"/>
  <c r="A70" i="1"/>
  <c r="A71" i="1"/>
  <c r="C71" i="1" s="1"/>
  <c r="A72" i="1"/>
  <c r="C72" i="1" s="1"/>
  <c r="A73" i="1"/>
  <c r="C73" i="1" s="1"/>
  <c r="A74" i="1"/>
  <c r="A75" i="1"/>
  <c r="A76" i="1"/>
  <c r="A77" i="1"/>
  <c r="A78" i="1"/>
  <c r="A79" i="1"/>
  <c r="C79" i="1" s="1"/>
  <c r="A80" i="1"/>
  <c r="C80" i="1" s="1"/>
  <c r="A81" i="1"/>
  <c r="C81" i="1" s="1"/>
  <c r="A82" i="1"/>
  <c r="A83" i="1"/>
  <c r="A84" i="1"/>
  <c r="A85" i="1"/>
  <c r="A86" i="1"/>
  <c r="A87" i="1"/>
  <c r="C87" i="1" s="1"/>
  <c r="A88" i="1"/>
  <c r="C88" i="1" s="1"/>
  <c r="A89" i="1"/>
  <c r="C89" i="1" s="1"/>
  <c r="A90" i="1"/>
  <c r="A91" i="1"/>
  <c r="A92" i="1"/>
  <c r="A93" i="1"/>
  <c r="A94" i="1"/>
  <c r="A95" i="1"/>
  <c r="C95" i="1" s="1"/>
  <c r="A96" i="1"/>
  <c r="C96" i="1" s="1"/>
  <c r="A97" i="1"/>
  <c r="C97" i="1" s="1"/>
  <c r="A98" i="1"/>
  <c r="A99" i="1"/>
  <c r="A100" i="1"/>
  <c r="A101" i="1"/>
  <c r="A102" i="1"/>
  <c r="A103" i="1"/>
  <c r="C103" i="1" s="1"/>
  <c r="A104" i="1"/>
  <c r="C104" i="1" s="1"/>
  <c r="A105" i="1"/>
  <c r="C105" i="1" s="1"/>
  <c r="A106" i="1"/>
  <c r="A107" i="1"/>
  <c r="A108" i="1"/>
  <c r="A109" i="1"/>
  <c r="A110" i="1"/>
  <c r="A111" i="1"/>
  <c r="C111" i="1" s="1"/>
  <c r="A112" i="1"/>
  <c r="C112" i="1" s="1"/>
  <c r="A113" i="1"/>
  <c r="C113" i="1" s="1"/>
  <c r="A114" i="1"/>
  <c r="A115" i="1"/>
  <c r="A116" i="1"/>
  <c r="A117" i="1"/>
  <c r="A118" i="1"/>
  <c r="A119" i="1"/>
  <c r="C119" i="1" s="1"/>
  <c r="A120" i="1"/>
  <c r="C120" i="1" s="1"/>
  <c r="A121" i="1"/>
  <c r="C121" i="1" s="1"/>
  <c r="A122" i="1"/>
  <c r="A123" i="1"/>
  <c r="A124" i="1"/>
  <c r="A125" i="1"/>
  <c r="A126" i="1"/>
  <c r="A127" i="1"/>
  <c r="C127" i="1" s="1"/>
  <c r="A128" i="1"/>
  <c r="C128" i="1" s="1"/>
  <c r="A129" i="1"/>
  <c r="C129" i="1" s="1"/>
  <c r="A130" i="1"/>
  <c r="A131" i="1"/>
  <c r="A132" i="1"/>
  <c r="A133" i="1"/>
  <c r="A134" i="1"/>
  <c r="A135" i="1"/>
  <c r="C135" i="1" s="1"/>
  <c r="A136" i="1"/>
  <c r="C136" i="1" s="1"/>
  <c r="A137" i="1"/>
  <c r="C137" i="1" s="1"/>
  <c r="A138" i="1"/>
  <c r="A139" i="1"/>
  <c r="A140" i="1"/>
  <c r="A141" i="1"/>
  <c r="A142" i="1"/>
  <c r="A143" i="1"/>
  <c r="C143" i="1" s="1"/>
  <c r="A144" i="1"/>
  <c r="C144" i="1" s="1"/>
  <c r="A145" i="1"/>
  <c r="C145" i="1" s="1"/>
  <c r="A146" i="1"/>
  <c r="A147" i="1"/>
  <c r="A148" i="1"/>
  <c r="A149" i="1"/>
  <c r="A150" i="1"/>
  <c r="A151" i="1"/>
  <c r="C151" i="1" s="1"/>
  <c r="A152" i="1"/>
  <c r="C152" i="1" s="1"/>
  <c r="A153" i="1"/>
  <c r="C153" i="1" s="1"/>
  <c r="A154" i="1"/>
  <c r="A155" i="1"/>
  <c r="A156" i="1"/>
  <c r="A157" i="1"/>
  <c r="A158" i="1"/>
  <c r="A159" i="1"/>
  <c r="C159" i="1" s="1"/>
  <c r="A160" i="1"/>
  <c r="C160" i="1" s="1"/>
  <c r="A161" i="1"/>
  <c r="C161" i="1" s="1"/>
  <c r="A162" i="1"/>
  <c r="A163" i="1"/>
  <c r="A164" i="1"/>
  <c r="A165" i="1"/>
  <c r="A166" i="1"/>
  <c r="A167" i="1"/>
  <c r="C167" i="1" s="1"/>
  <c r="A168" i="1"/>
  <c r="C168" i="1" s="1"/>
  <c r="A169" i="1"/>
  <c r="C169" i="1" s="1"/>
  <c r="A170" i="1"/>
  <c r="A171" i="1"/>
  <c r="A172" i="1"/>
  <c r="A173" i="1"/>
  <c r="A174" i="1"/>
  <c r="A175" i="1"/>
  <c r="C175" i="1" s="1"/>
  <c r="A176" i="1"/>
  <c r="C176" i="1" s="1"/>
  <c r="A177" i="1"/>
  <c r="C177" i="1" s="1"/>
  <c r="A178" i="1"/>
  <c r="A179" i="1"/>
  <c r="A180" i="1"/>
  <c r="A181" i="1"/>
  <c r="A182" i="1"/>
  <c r="A183" i="1"/>
  <c r="C183" i="1" s="1"/>
  <c r="A184" i="1"/>
  <c r="C184" i="1" s="1"/>
  <c r="A185" i="1"/>
  <c r="C185" i="1" s="1"/>
  <c r="A186" i="1"/>
  <c r="A187" i="1"/>
  <c r="A188" i="1"/>
  <c r="A189" i="1"/>
  <c r="A190" i="1"/>
  <c r="A191" i="1"/>
  <c r="C191" i="1" s="1"/>
  <c r="A192" i="1"/>
  <c r="C192" i="1" s="1"/>
  <c r="A193" i="1"/>
  <c r="C193" i="1" s="1"/>
  <c r="A194" i="1"/>
  <c r="A195" i="1"/>
  <c r="A196" i="1"/>
  <c r="A197" i="1"/>
  <c r="A198" i="1"/>
  <c r="A199" i="1"/>
  <c r="C199" i="1" s="1"/>
  <c r="A200" i="1"/>
  <c r="C200" i="1" s="1"/>
  <c r="A201" i="1"/>
  <c r="C201" i="1" s="1"/>
  <c r="A202" i="1"/>
  <c r="A203" i="1"/>
  <c r="A204" i="1"/>
  <c r="A205" i="1"/>
  <c r="A206" i="1"/>
  <c r="A207" i="1"/>
  <c r="C207" i="1" s="1"/>
  <c r="A208" i="1"/>
  <c r="C208" i="1" s="1"/>
  <c r="A209" i="1"/>
  <c r="C209" i="1" s="1"/>
  <c r="A210" i="1"/>
  <c r="A211" i="1"/>
  <c r="A212" i="1"/>
  <c r="A213" i="1"/>
  <c r="A214" i="1"/>
  <c r="A215" i="1"/>
  <c r="C215" i="1" s="1"/>
  <c r="A216" i="1"/>
  <c r="C216" i="1" s="1"/>
  <c r="A217" i="1"/>
  <c r="C217" i="1" s="1"/>
  <c r="A218" i="1"/>
  <c r="A219" i="1"/>
  <c r="A220" i="1"/>
  <c r="A221" i="1"/>
  <c r="A222" i="1"/>
  <c r="A223" i="1"/>
  <c r="C223" i="1" s="1"/>
  <c r="A224" i="1"/>
  <c r="C224" i="1" s="1"/>
  <c r="A225" i="1"/>
  <c r="C225" i="1" s="1"/>
  <c r="A226" i="1"/>
  <c r="A227" i="1"/>
  <c r="A228" i="1"/>
  <c r="A229" i="1"/>
  <c r="A230" i="1"/>
  <c r="A231" i="1"/>
  <c r="C231" i="1" s="1"/>
  <c r="A232" i="1"/>
  <c r="C232" i="1" s="1"/>
  <c r="A233" i="1"/>
  <c r="C233" i="1" s="1"/>
  <c r="A234" i="1"/>
  <c r="A235" i="1"/>
  <c r="A236" i="1"/>
  <c r="A237" i="1"/>
  <c r="A238" i="1"/>
  <c r="A239" i="1"/>
  <c r="C239" i="1" s="1"/>
  <c r="A240" i="1"/>
  <c r="C240" i="1" s="1"/>
  <c r="A241" i="1"/>
  <c r="C241" i="1" s="1"/>
  <c r="A3" i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C3" i="1"/>
  <c r="C11" i="1"/>
  <c r="C19" i="1"/>
  <c r="C27" i="1"/>
  <c r="C35" i="1"/>
  <c r="C42" i="1"/>
  <c r="C43" i="1"/>
  <c r="C44" i="1"/>
  <c r="C45" i="1"/>
  <c r="C46" i="1"/>
  <c r="C50" i="1"/>
  <c r="C51" i="1"/>
  <c r="C52" i="1"/>
  <c r="C53" i="1"/>
  <c r="C54" i="1"/>
  <c r="C58" i="1"/>
  <c r="C59" i="1"/>
  <c r="C60" i="1"/>
  <c r="C61" i="1"/>
  <c r="C62" i="1"/>
  <c r="C66" i="1"/>
  <c r="C67" i="1"/>
  <c r="C68" i="1"/>
  <c r="C69" i="1"/>
  <c r="C70" i="1"/>
  <c r="C74" i="1"/>
  <c r="C75" i="1"/>
  <c r="C76" i="1"/>
  <c r="C77" i="1"/>
  <c r="C78" i="1"/>
  <c r="C82" i="1"/>
  <c r="C83" i="1"/>
  <c r="C84" i="1"/>
  <c r="C85" i="1"/>
  <c r="C86" i="1"/>
  <c r="C90" i="1"/>
  <c r="C91" i="1"/>
  <c r="C92" i="1"/>
  <c r="C93" i="1"/>
  <c r="C94" i="1"/>
  <c r="C98" i="1"/>
  <c r="C99" i="1"/>
  <c r="C100" i="1"/>
  <c r="C101" i="1"/>
  <c r="C102" i="1"/>
  <c r="C106" i="1"/>
  <c r="C107" i="1"/>
  <c r="C108" i="1"/>
  <c r="C109" i="1"/>
  <c r="C110" i="1"/>
  <c r="C114" i="1"/>
  <c r="C115" i="1"/>
  <c r="C116" i="1"/>
  <c r="C117" i="1"/>
  <c r="C118" i="1"/>
  <c r="C122" i="1"/>
  <c r="C123" i="1"/>
  <c r="C124" i="1"/>
  <c r="C125" i="1"/>
  <c r="C126" i="1"/>
  <c r="C130" i="1"/>
  <c r="C131" i="1"/>
  <c r="C132" i="1"/>
  <c r="C133" i="1"/>
  <c r="C134" i="1"/>
  <c r="C138" i="1"/>
  <c r="C139" i="1"/>
  <c r="C140" i="1"/>
  <c r="C141" i="1"/>
  <c r="C142" i="1"/>
  <c r="C146" i="1"/>
  <c r="C147" i="1"/>
  <c r="C148" i="1"/>
  <c r="C149" i="1"/>
  <c r="C150" i="1"/>
  <c r="C154" i="1"/>
  <c r="C155" i="1"/>
  <c r="C156" i="1"/>
  <c r="C157" i="1"/>
  <c r="C158" i="1"/>
  <c r="C162" i="1"/>
  <c r="C163" i="1"/>
  <c r="C164" i="1"/>
  <c r="C165" i="1"/>
  <c r="C166" i="1"/>
  <c r="C170" i="1"/>
  <c r="C171" i="1"/>
  <c r="C172" i="1"/>
  <c r="C173" i="1"/>
  <c r="C174" i="1"/>
  <c r="C178" i="1"/>
  <c r="C179" i="1"/>
  <c r="C180" i="1"/>
  <c r="C181" i="1"/>
  <c r="C182" i="1"/>
  <c r="C186" i="1"/>
  <c r="C187" i="1"/>
  <c r="C188" i="1"/>
  <c r="C189" i="1"/>
  <c r="C190" i="1"/>
  <c r="C194" i="1"/>
  <c r="C195" i="1"/>
  <c r="C196" i="1"/>
  <c r="C197" i="1"/>
  <c r="C198" i="1"/>
  <c r="C202" i="1"/>
  <c r="C203" i="1"/>
  <c r="C204" i="1"/>
  <c r="C205" i="1"/>
  <c r="C206" i="1"/>
  <c r="C210" i="1"/>
  <c r="C211" i="1"/>
  <c r="C212" i="1"/>
  <c r="C213" i="1"/>
  <c r="C214" i="1"/>
  <c r="C218" i="1"/>
  <c r="C219" i="1"/>
  <c r="C220" i="1"/>
  <c r="C221" i="1"/>
  <c r="C222" i="1"/>
  <c r="C226" i="1"/>
  <c r="C227" i="1"/>
  <c r="C228" i="1"/>
  <c r="C229" i="1"/>
  <c r="C230" i="1"/>
  <c r="C234" i="1"/>
  <c r="C235" i="1"/>
  <c r="C236" i="1"/>
  <c r="C237" i="1"/>
  <c r="C238" i="1"/>
  <c r="C2" i="1"/>
  <c r="A2" i="1"/>
</calcChain>
</file>

<file path=xl/sharedStrings.xml><?xml version="1.0" encoding="utf-8"?>
<sst xmlns="http://schemas.openxmlformats.org/spreadsheetml/2006/main" count="1535" uniqueCount="118">
  <si>
    <t>Season</t>
  </si>
  <si>
    <t>Pos</t>
  </si>
  <si>
    <t>Team</t>
  </si>
  <si>
    <t>Pld</t>
  </si>
  <si>
    <t>W</t>
  </si>
  <si>
    <t>D</t>
  </si>
  <si>
    <t>L</t>
  </si>
  <si>
    <t>GF</t>
  </si>
  <si>
    <t>GA</t>
  </si>
  <si>
    <t>GD</t>
  </si>
  <si>
    <t>Pts</t>
  </si>
  <si>
    <t>Qualification or relegation</t>
  </si>
  <si>
    <t>Manchester United</t>
  </si>
  <si>
    <t>Qualification for the Champions League first group stage</t>
  </si>
  <si>
    <t>Arsenal</t>
  </si>
  <si>
    <t>Liverpool</t>
  </si>
  <si>
    <t>Qualification for the Champions League third qualifying round[a]</t>
  </si>
  <si>
    <t>Leeds United</t>
  </si>
  <si>
    <t>Qualification for the UEFA Cup first round[a]</t>
  </si>
  <si>
    <t>Ipswich Town</t>
  </si>
  <si>
    <t>Chelsea</t>
  </si>
  <si>
    <t>Sunderland</t>
  </si>
  <si>
    <t>Not Applicable</t>
  </si>
  <si>
    <t>Aston Villa</t>
  </si>
  <si>
    <t>Qualification for the Intertoto Cup third round</t>
  </si>
  <si>
    <t>Charlton Athletic</t>
  </si>
  <si>
    <t>Southampton</t>
  </si>
  <si>
    <t>Newcastle United</t>
  </si>
  <si>
    <t>Tottenham Hotspur</t>
  </si>
  <si>
    <t>Leicester City</t>
  </si>
  <si>
    <t>Middlesbrough</t>
  </si>
  <si>
    <t>West Ham United</t>
  </si>
  <si>
    <t>Everton</t>
  </si>
  <si>
    <t>Derby County</t>
  </si>
  <si>
    <t>Manchester City</t>
  </si>
  <si>
    <t>Relegation to the Football League First Division</t>
  </si>
  <si>
    <t>Coventry City</t>
  </si>
  <si>
    <t>Bradford City</t>
  </si>
  <si>
    <t>Qualification for the Champions League third qualifying round</t>
  </si>
  <si>
    <t>Qualification for the UEFA Cup first round[b]</t>
  </si>
  <si>
    <t>Blackburn Rovers</t>
  </si>
  <si>
    <t>Qualification for the UEFA Cup first round[c]</t>
  </si>
  <si>
    <t>Fulham</t>
  </si>
  <si>
    <t>Qualification for the Intertoto Cup second round</t>
  </si>
  <si>
    <t>Bolton Wanderers</t>
  </si>
  <si>
    <t>Qualification for the UEFA Cup qualifying round[a]Relegation to the Football League First Division</t>
  </si>
  <si>
    <t>Qualification for the Champions League group stage</t>
  </si>
  <si>
    <t>Qualification for the UEFA Cup qualifying round[c]</t>
  </si>
  <si>
    <t>Birmingham City</t>
  </si>
  <si>
    <t>Relegation to Football League First Division</t>
  </si>
  <si>
    <t>West Bromwich Albion</t>
  </si>
  <si>
    <t>Qualification for the UEFA Cup first round</t>
  </si>
  <si>
    <t>Portsmouth</t>
  </si>
  <si>
    <t>Relegation to the Football League Championship</t>
  </si>
  <si>
    <t>Wolverhampton Wanderers</t>
  </si>
  <si>
    <t>Qualification for the Champions League first qualifying round[a]</t>
  </si>
  <si>
    <t>Crystal Palace</t>
  </si>
  <si>
    <t>Norwich City</t>
  </si>
  <si>
    <t>Qualification for the Champions League group stage[a]</t>
  </si>
  <si>
    <t>Wigan Athletic</t>
  </si>
  <si>
    <t>Reading</t>
  </si>
  <si>
    <t>Qualification for the Intertoto Cup third round[b]</t>
  </si>
  <si>
    <t>Sheffield United</t>
  </si>
  <si>
    <t>Watford</t>
  </si>
  <si>
    <t>Qualification for the UEFA Cup first qualifying round[b]</t>
  </si>
  <si>
    <t>Qualification for the Champions League play-off round</t>
  </si>
  <si>
    <t>Qualification for the Europa League play-off round[a]</t>
  </si>
  <si>
    <t>Qualification for the Europa League third qualifying round[a]</t>
  </si>
  <si>
    <t>Stoke City</t>
  </si>
  <si>
    <t>Hull City</t>
  </si>
  <si>
    <t>Qualification for the Europa League third qualifying round[b]</t>
  </si>
  <si>
    <t>Burnley</t>
  </si>
  <si>
    <t>Qualification for the Europa League play-off round</t>
  </si>
  <si>
    <t>Qualification for the Europa League first qualifying round[b]</t>
  </si>
  <si>
    <t>Qualification for the Europa League third qualifying round[c]</t>
  </si>
  <si>
    <t>Qualification for the Europa League play-off round[a]Relegation to the Football League Championship</t>
  </si>
  <si>
    <t>Blackpool</t>
  </si>
  <si>
    <t>Qualification for the Europa League group stage[a]</t>
  </si>
  <si>
    <t>Swansea City</t>
  </si>
  <si>
    <t>Queens Park Rangers</t>
  </si>
  <si>
    <t>2012-13</t>
  </si>
  <si>
    <t>Qualification for the Europa League group stage[b]Relegation to the Football League Championship</t>
  </si>
  <si>
    <t>2013-14</t>
  </si>
  <si>
    <t>Qualification for the Europa League group stage</t>
  </si>
  <si>
    <t>Cardiff City</t>
  </si>
  <si>
    <t>2014-15</t>
  </si>
  <si>
    <t>2015-16</t>
  </si>
  <si>
    <t>Bournemouth</t>
  </si>
  <si>
    <t>Relegation to the EFL Championship</t>
  </si>
  <si>
    <t>2016-17</t>
  </si>
  <si>
    <t>Qualification for the Champions League group stage[b]</t>
  </si>
  <si>
    <t>2017-18</t>
  </si>
  <si>
    <t>Qualification for the Europa League second qualifying round[a]</t>
  </si>
  <si>
    <t>Brighton &amp; Hove Albion</t>
  </si>
  <si>
    <t>Huddersfield Town</t>
  </si>
  <si>
    <t>2018-19</t>
  </si>
  <si>
    <t>2019-20</t>
  </si>
  <si>
    <t>Qualification for the Europa League group stage[b]</t>
  </si>
  <si>
    <t>2020-21</t>
  </si>
  <si>
    <t>Qualification for the Europa Conference League play-off round[b]</t>
  </si>
  <si>
    <t>2021-22</t>
  </si>
  <si>
    <t>Qualification for the Europa Conference League play-off round[a]</t>
  </si>
  <si>
    <t>Brentford</t>
  </si>
  <si>
    <t>Season remastered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</si>
  <si>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</si>
  <si>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</si>
  <si>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</si>
  <si>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</si>
  <si>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</si>
  <si>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</si>
  <si>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</si>
  <si>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</si>
  <si>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</si>
  <si>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</si>
  <si>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</si>
  <si>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</si>
  <si>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Season cleaning</t>
  </si>
  <si>
    <t>Next season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</si>
</sst>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 applyFont="1" applyAlignment="1">
      <alignment horizontal="left" vertical="center"/>
    </xf>
    <xf numFmtId="164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1"/>
  <sheetViews>
    <sheetView tabSelected="1" topLeftCell="A428" workbookViewId="0">
      <selection activeCell="C453" sqref="C453"/>
    </sheetView>
  </sheetViews>
  <sheetFormatPr defaultRowHeight="14.4" x14ac:dyDescent="0.3"/>
  <cols>
    <col min="2" max="2" width="8.88671875" style="6"/>
    <col min="3" max="3" width="10.33203125" bestFit="1" customWidth="1"/>
    <col min="4" max="4" width="13.6640625" style="2" bestFit="1" customWidth="1"/>
    <col min="6" max="6" width="23.88671875" bestFit="1" customWidth="1"/>
    <col min="15" max="15" width="85.5546875" bestFit="1" customWidth="1"/>
  </cols>
  <sheetData>
    <row r="1" spans="1:15" x14ac:dyDescent="0.3">
      <c r="A1" t="s">
        <v>116</v>
      </c>
      <c r="B1" s="6" t="s">
        <v>117</v>
      </c>
      <c r="C1" t="s">
        <v>103</v>
      </c>
      <c r="D1" s="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3">
      <c r="A2" s="3">
        <f>(YEAR(D2))</f>
        <v>2000</v>
      </c>
      <c r="B2" s="7" t="s">
        <v>104</v>
      </c>
      <c r="C2" s="3" t="str">
        <f>A2 &amp; "-" &amp; B2</f>
        <v>2000-01</v>
      </c>
      <c r="D2" s="1">
        <v>36526</v>
      </c>
      <c r="E2" s="3">
        <v>1</v>
      </c>
      <c r="F2" t="s">
        <v>12</v>
      </c>
      <c r="G2">
        <v>38</v>
      </c>
      <c r="H2">
        <v>24</v>
      </c>
      <c r="I2">
        <v>8</v>
      </c>
      <c r="J2">
        <v>6</v>
      </c>
      <c r="K2">
        <v>79</v>
      </c>
      <c r="L2">
        <v>31</v>
      </c>
      <c r="M2">
        <v>48</v>
      </c>
      <c r="N2">
        <v>80</v>
      </c>
      <c r="O2" t="s">
        <v>13</v>
      </c>
    </row>
    <row r="3" spans="1:15" x14ac:dyDescent="0.3">
      <c r="A3" s="3">
        <f t="shared" ref="A3:A66" si="0">(YEAR(D3))</f>
        <v>2000</v>
      </c>
      <c r="B3" s="7" t="s">
        <v>104</v>
      </c>
      <c r="C3" s="3" t="str">
        <f t="shared" ref="C3:C66" si="1">A3 &amp; "-" &amp; B3</f>
        <v>2000-01</v>
      </c>
      <c r="D3" s="1">
        <v>36526</v>
      </c>
      <c r="E3" s="3">
        <v>2</v>
      </c>
      <c r="F3" t="s">
        <v>14</v>
      </c>
      <c r="G3">
        <v>38</v>
      </c>
      <c r="H3">
        <v>20</v>
      </c>
      <c r="I3">
        <v>10</v>
      </c>
      <c r="J3">
        <v>8</v>
      </c>
      <c r="K3">
        <v>63</v>
      </c>
      <c r="L3">
        <v>38</v>
      </c>
      <c r="M3">
        <v>25</v>
      </c>
      <c r="N3">
        <v>70</v>
      </c>
      <c r="O3" t="s">
        <v>13</v>
      </c>
    </row>
    <row r="4" spans="1:15" x14ac:dyDescent="0.3">
      <c r="A4" s="3">
        <f t="shared" si="0"/>
        <v>2000</v>
      </c>
      <c r="B4" s="7" t="s">
        <v>104</v>
      </c>
      <c r="C4" s="3" t="str">
        <f t="shared" si="1"/>
        <v>2000-01</v>
      </c>
      <c r="D4" s="1">
        <v>36526</v>
      </c>
      <c r="E4" s="3">
        <v>3</v>
      </c>
      <c r="F4" t="s">
        <v>15</v>
      </c>
      <c r="G4">
        <v>38</v>
      </c>
      <c r="H4">
        <v>20</v>
      </c>
      <c r="I4">
        <v>9</v>
      </c>
      <c r="J4">
        <v>9</v>
      </c>
      <c r="K4">
        <v>71</v>
      </c>
      <c r="L4">
        <v>39</v>
      </c>
      <c r="M4">
        <v>32</v>
      </c>
      <c r="N4">
        <v>69</v>
      </c>
      <c r="O4" t="s">
        <v>16</v>
      </c>
    </row>
    <row r="5" spans="1:15" x14ac:dyDescent="0.3">
      <c r="A5" s="3">
        <f t="shared" si="0"/>
        <v>2000</v>
      </c>
      <c r="B5" s="7" t="s">
        <v>104</v>
      </c>
      <c r="C5" s="3" t="str">
        <f t="shared" si="1"/>
        <v>2000-01</v>
      </c>
      <c r="D5" s="4">
        <v>36526</v>
      </c>
      <c r="E5" s="3">
        <v>4</v>
      </c>
      <c r="F5" t="s">
        <v>17</v>
      </c>
      <c r="G5">
        <v>38</v>
      </c>
      <c r="H5">
        <v>20</v>
      </c>
      <c r="I5">
        <v>8</v>
      </c>
      <c r="J5">
        <v>10</v>
      </c>
      <c r="K5">
        <v>64</v>
      </c>
      <c r="L5">
        <v>43</v>
      </c>
      <c r="M5">
        <v>21</v>
      </c>
      <c r="N5">
        <v>68</v>
      </c>
      <c r="O5" t="s">
        <v>18</v>
      </c>
    </row>
    <row r="6" spans="1:15" x14ac:dyDescent="0.3">
      <c r="A6" s="3">
        <f t="shared" si="0"/>
        <v>2000</v>
      </c>
      <c r="B6" s="7" t="s">
        <v>104</v>
      </c>
      <c r="C6" s="3" t="str">
        <f t="shared" si="1"/>
        <v>2000-01</v>
      </c>
      <c r="D6" s="4">
        <v>36526</v>
      </c>
      <c r="E6" s="3">
        <v>5</v>
      </c>
      <c r="F6" t="s">
        <v>19</v>
      </c>
      <c r="G6">
        <v>38</v>
      </c>
      <c r="H6">
        <v>20</v>
      </c>
      <c r="I6">
        <v>6</v>
      </c>
      <c r="J6">
        <v>12</v>
      </c>
      <c r="K6">
        <v>57</v>
      </c>
      <c r="L6">
        <v>42</v>
      </c>
      <c r="M6">
        <v>15</v>
      </c>
      <c r="N6">
        <v>66</v>
      </c>
      <c r="O6" t="s">
        <v>18</v>
      </c>
    </row>
    <row r="7" spans="1:15" x14ac:dyDescent="0.3">
      <c r="A7" s="3">
        <f t="shared" si="0"/>
        <v>2000</v>
      </c>
      <c r="B7" s="7" t="s">
        <v>104</v>
      </c>
      <c r="C7" s="3" t="str">
        <f t="shared" si="1"/>
        <v>2000-01</v>
      </c>
      <c r="D7" s="1">
        <v>36526</v>
      </c>
      <c r="E7" s="3">
        <v>6</v>
      </c>
      <c r="F7" t="s">
        <v>20</v>
      </c>
      <c r="G7">
        <v>38</v>
      </c>
      <c r="H7">
        <v>17</v>
      </c>
      <c r="I7">
        <v>10</v>
      </c>
      <c r="J7">
        <v>11</v>
      </c>
      <c r="K7">
        <v>68</v>
      </c>
      <c r="L7">
        <v>45</v>
      </c>
      <c r="M7">
        <v>23</v>
      </c>
      <c r="N7">
        <v>61</v>
      </c>
      <c r="O7" t="s">
        <v>18</v>
      </c>
    </row>
    <row r="8" spans="1:15" x14ac:dyDescent="0.3">
      <c r="A8" s="3">
        <f t="shared" si="0"/>
        <v>2000</v>
      </c>
      <c r="B8" s="7" t="s">
        <v>104</v>
      </c>
      <c r="C8" s="3" t="str">
        <f t="shared" si="1"/>
        <v>2000-01</v>
      </c>
      <c r="D8" s="5">
        <v>36526</v>
      </c>
      <c r="E8" s="3">
        <v>7</v>
      </c>
      <c r="F8" t="s">
        <v>21</v>
      </c>
      <c r="G8">
        <v>38</v>
      </c>
      <c r="H8">
        <v>15</v>
      </c>
      <c r="I8">
        <v>12</v>
      </c>
      <c r="J8">
        <v>11</v>
      </c>
      <c r="K8">
        <v>46</v>
      </c>
      <c r="L8">
        <v>41</v>
      </c>
      <c r="M8">
        <v>5</v>
      </c>
      <c r="N8">
        <v>57</v>
      </c>
      <c r="O8" t="s">
        <v>22</v>
      </c>
    </row>
    <row r="9" spans="1:15" x14ac:dyDescent="0.3">
      <c r="A9" s="3">
        <f t="shared" si="0"/>
        <v>2000</v>
      </c>
      <c r="B9" s="7" t="s">
        <v>104</v>
      </c>
      <c r="C9" s="3" t="str">
        <f t="shared" si="1"/>
        <v>2000-01</v>
      </c>
      <c r="D9" s="5">
        <v>36526</v>
      </c>
      <c r="E9" s="3">
        <v>8</v>
      </c>
      <c r="F9" t="s">
        <v>23</v>
      </c>
      <c r="G9">
        <v>38</v>
      </c>
      <c r="H9">
        <v>13</v>
      </c>
      <c r="I9">
        <v>15</v>
      </c>
      <c r="J9">
        <v>10</v>
      </c>
      <c r="K9">
        <v>46</v>
      </c>
      <c r="L9">
        <v>43</v>
      </c>
      <c r="M9">
        <v>3</v>
      </c>
      <c r="N9">
        <v>54</v>
      </c>
      <c r="O9" t="s">
        <v>24</v>
      </c>
    </row>
    <row r="10" spans="1:15" x14ac:dyDescent="0.3">
      <c r="A10" s="3">
        <f t="shared" si="0"/>
        <v>2000</v>
      </c>
      <c r="B10" s="7" t="s">
        <v>104</v>
      </c>
      <c r="C10" s="3" t="str">
        <f t="shared" si="1"/>
        <v>2000-01</v>
      </c>
      <c r="D10" s="5">
        <v>36526</v>
      </c>
      <c r="E10" s="3">
        <v>9</v>
      </c>
      <c r="F10" t="s">
        <v>25</v>
      </c>
      <c r="G10">
        <v>38</v>
      </c>
      <c r="H10">
        <v>14</v>
      </c>
      <c r="I10">
        <v>10</v>
      </c>
      <c r="J10">
        <v>14</v>
      </c>
      <c r="K10">
        <v>50</v>
      </c>
      <c r="L10">
        <v>57</v>
      </c>
      <c r="M10">
        <v>-7</v>
      </c>
      <c r="N10">
        <v>52</v>
      </c>
      <c r="O10" t="s">
        <v>22</v>
      </c>
    </row>
    <row r="11" spans="1:15" x14ac:dyDescent="0.3">
      <c r="A11" s="3">
        <f t="shared" si="0"/>
        <v>2000</v>
      </c>
      <c r="B11" s="7" t="s">
        <v>104</v>
      </c>
      <c r="C11" s="3" t="str">
        <f t="shared" si="1"/>
        <v>2000-01</v>
      </c>
      <c r="D11" s="5">
        <v>36526</v>
      </c>
      <c r="E11" s="3">
        <v>10</v>
      </c>
      <c r="F11" t="s">
        <v>26</v>
      </c>
      <c r="G11">
        <v>38</v>
      </c>
      <c r="H11">
        <v>14</v>
      </c>
      <c r="I11">
        <v>10</v>
      </c>
      <c r="J11">
        <v>14</v>
      </c>
      <c r="K11">
        <v>40</v>
      </c>
      <c r="L11">
        <v>48</v>
      </c>
      <c r="M11">
        <v>-8</v>
      </c>
      <c r="N11">
        <v>52</v>
      </c>
      <c r="O11" t="s">
        <v>22</v>
      </c>
    </row>
    <row r="12" spans="1:15" x14ac:dyDescent="0.3">
      <c r="A12" s="3">
        <f t="shared" si="0"/>
        <v>2000</v>
      </c>
      <c r="B12" s="7" t="s">
        <v>104</v>
      </c>
      <c r="C12" s="3" t="str">
        <f t="shared" si="1"/>
        <v>2000-01</v>
      </c>
      <c r="D12" s="5">
        <v>36526</v>
      </c>
      <c r="E12" s="3">
        <v>11</v>
      </c>
      <c r="F12" t="s">
        <v>27</v>
      </c>
      <c r="G12">
        <v>38</v>
      </c>
      <c r="H12">
        <v>14</v>
      </c>
      <c r="I12">
        <v>9</v>
      </c>
      <c r="J12">
        <v>15</v>
      </c>
      <c r="K12">
        <v>44</v>
      </c>
      <c r="L12">
        <v>50</v>
      </c>
      <c r="M12">
        <v>-6</v>
      </c>
      <c r="N12">
        <v>51</v>
      </c>
      <c r="O12" t="s">
        <v>24</v>
      </c>
    </row>
    <row r="13" spans="1:15" x14ac:dyDescent="0.3">
      <c r="A13" s="3">
        <f t="shared" si="0"/>
        <v>2000</v>
      </c>
      <c r="B13" s="7" t="s">
        <v>104</v>
      </c>
      <c r="C13" s="3" t="str">
        <f t="shared" si="1"/>
        <v>2000-01</v>
      </c>
      <c r="D13" s="5">
        <v>36526</v>
      </c>
      <c r="E13" s="3">
        <v>12</v>
      </c>
      <c r="F13" t="s">
        <v>28</v>
      </c>
      <c r="G13">
        <v>38</v>
      </c>
      <c r="H13">
        <v>13</v>
      </c>
      <c r="I13">
        <v>10</v>
      </c>
      <c r="J13">
        <v>15</v>
      </c>
      <c r="K13">
        <v>47</v>
      </c>
      <c r="L13">
        <v>54</v>
      </c>
      <c r="M13">
        <v>-7</v>
      </c>
      <c r="N13">
        <v>49</v>
      </c>
      <c r="O13" t="s">
        <v>22</v>
      </c>
    </row>
    <row r="14" spans="1:15" x14ac:dyDescent="0.3">
      <c r="A14" s="3">
        <f t="shared" si="0"/>
        <v>2000</v>
      </c>
      <c r="B14" s="7" t="s">
        <v>104</v>
      </c>
      <c r="C14" s="3" t="str">
        <f t="shared" si="1"/>
        <v>2000-01</v>
      </c>
      <c r="D14" s="5">
        <v>36526</v>
      </c>
      <c r="E14" s="3">
        <v>13</v>
      </c>
      <c r="F14" t="s">
        <v>29</v>
      </c>
      <c r="G14">
        <v>38</v>
      </c>
      <c r="H14">
        <v>14</v>
      </c>
      <c r="I14">
        <v>6</v>
      </c>
      <c r="J14">
        <v>18</v>
      </c>
      <c r="K14">
        <v>39</v>
      </c>
      <c r="L14">
        <v>51</v>
      </c>
      <c r="M14">
        <v>-12</v>
      </c>
      <c r="N14">
        <v>48</v>
      </c>
      <c r="O14" t="s">
        <v>22</v>
      </c>
    </row>
    <row r="15" spans="1:15" x14ac:dyDescent="0.3">
      <c r="A15" s="3">
        <f t="shared" si="0"/>
        <v>2000</v>
      </c>
      <c r="B15" s="7" t="s">
        <v>104</v>
      </c>
      <c r="C15" s="3" t="str">
        <f t="shared" si="1"/>
        <v>2000-01</v>
      </c>
      <c r="D15" s="5">
        <v>36526</v>
      </c>
      <c r="E15" s="3">
        <v>14</v>
      </c>
      <c r="F15" t="s">
        <v>30</v>
      </c>
      <c r="G15">
        <v>38</v>
      </c>
      <c r="H15">
        <v>9</v>
      </c>
      <c r="I15">
        <v>15</v>
      </c>
      <c r="J15">
        <v>14</v>
      </c>
      <c r="K15">
        <v>44</v>
      </c>
      <c r="L15">
        <v>44</v>
      </c>
      <c r="M15">
        <v>0</v>
      </c>
      <c r="N15">
        <v>42</v>
      </c>
      <c r="O15" t="s">
        <v>22</v>
      </c>
    </row>
    <row r="16" spans="1:15" x14ac:dyDescent="0.3">
      <c r="A16" s="3">
        <f t="shared" si="0"/>
        <v>2000</v>
      </c>
      <c r="B16" s="7" t="s">
        <v>104</v>
      </c>
      <c r="C16" s="3" t="str">
        <f t="shared" si="1"/>
        <v>2000-01</v>
      </c>
      <c r="D16" s="5">
        <v>36526</v>
      </c>
      <c r="E16" s="3">
        <v>15</v>
      </c>
      <c r="F16" t="s">
        <v>31</v>
      </c>
      <c r="G16">
        <v>38</v>
      </c>
      <c r="H16">
        <v>10</v>
      </c>
      <c r="I16">
        <v>12</v>
      </c>
      <c r="J16">
        <v>16</v>
      </c>
      <c r="K16">
        <v>45</v>
      </c>
      <c r="L16">
        <v>50</v>
      </c>
      <c r="M16">
        <v>-5</v>
      </c>
      <c r="N16">
        <v>42</v>
      </c>
      <c r="O16" t="s">
        <v>22</v>
      </c>
    </row>
    <row r="17" spans="1:15" x14ac:dyDescent="0.3">
      <c r="A17" s="3">
        <f t="shared" si="0"/>
        <v>2000</v>
      </c>
      <c r="B17" s="7" t="s">
        <v>104</v>
      </c>
      <c r="C17" s="3" t="str">
        <f t="shared" si="1"/>
        <v>2000-01</v>
      </c>
      <c r="D17" s="5">
        <v>36526</v>
      </c>
      <c r="E17" s="3">
        <v>16</v>
      </c>
      <c r="F17" t="s">
        <v>32</v>
      </c>
      <c r="G17">
        <v>38</v>
      </c>
      <c r="H17">
        <v>11</v>
      </c>
      <c r="I17">
        <v>9</v>
      </c>
      <c r="J17">
        <v>18</v>
      </c>
      <c r="K17">
        <v>45</v>
      </c>
      <c r="L17">
        <v>59</v>
      </c>
      <c r="M17">
        <v>-14</v>
      </c>
      <c r="N17">
        <v>42</v>
      </c>
      <c r="O17" t="s">
        <v>22</v>
      </c>
    </row>
    <row r="18" spans="1:15" x14ac:dyDescent="0.3">
      <c r="A18" s="3">
        <f t="shared" si="0"/>
        <v>2000</v>
      </c>
      <c r="B18" s="7" t="s">
        <v>104</v>
      </c>
      <c r="C18" s="3" t="str">
        <f t="shared" si="1"/>
        <v>2000-01</v>
      </c>
      <c r="D18" s="5">
        <v>36526</v>
      </c>
      <c r="E18" s="3">
        <v>17</v>
      </c>
      <c r="F18" t="s">
        <v>33</v>
      </c>
      <c r="G18">
        <v>38</v>
      </c>
      <c r="H18">
        <v>10</v>
      </c>
      <c r="I18">
        <v>12</v>
      </c>
      <c r="J18">
        <v>16</v>
      </c>
      <c r="K18">
        <v>37</v>
      </c>
      <c r="L18">
        <v>59</v>
      </c>
      <c r="M18">
        <v>-22</v>
      </c>
      <c r="N18">
        <v>42</v>
      </c>
      <c r="O18" t="s">
        <v>22</v>
      </c>
    </row>
    <row r="19" spans="1:15" x14ac:dyDescent="0.3">
      <c r="A19" s="3">
        <f t="shared" si="0"/>
        <v>2000</v>
      </c>
      <c r="B19" s="7" t="s">
        <v>104</v>
      </c>
      <c r="C19" s="3" t="str">
        <f t="shared" si="1"/>
        <v>2000-01</v>
      </c>
      <c r="D19" s="1">
        <v>36526</v>
      </c>
      <c r="E19" s="3">
        <v>18</v>
      </c>
      <c r="F19" t="s">
        <v>34</v>
      </c>
      <c r="G19">
        <v>38</v>
      </c>
      <c r="H19">
        <v>8</v>
      </c>
      <c r="I19">
        <v>10</v>
      </c>
      <c r="J19">
        <v>20</v>
      </c>
      <c r="K19">
        <v>41</v>
      </c>
      <c r="L19">
        <v>65</v>
      </c>
      <c r="M19">
        <v>-24</v>
      </c>
      <c r="N19">
        <v>34</v>
      </c>
      <c r="O19" t="s">
        <v>35</v>
      </c>
    </row>
    <row r="20" spans="1:15" x14ac:dyDescent="0.3">
      <c r="A20" s="3">
        <f t="shared" si="0"/>
        <v>2000</v>
      </c>
      <c r="B20" s="7" t="s">
        <v>104</v>
      </c>
      <c r="C20" s="3" t="str">
        <f t="shared" si="1"/>
        <v>2000-01</v>
      </c>
      <c r="D20" s="4">
        <v>36526</v>
      </c>
      <c r="E20" s="3">
        <v>19</v>
      </c>
      <c r="F20" t="s">
        <v>36</v>
      </c>
      <c r="G20">
        <v>38</v>
      </c>
      <c r="H20">
        <v>8</v>
      </c>
      <c r="I20">
        <v>10</v>
      </c>
      <c r="J20">
        <v>20</v>
      </c>
      <c r="K20">
        <v>36</v>
      </c>
      <c r="L20">
        <v>63</v>
      </c>
      <c r="M20">
        <v>-27</v>
      </c>
      <c r="N20">
        <v>34</v>
      </c>
      <c r="O20" t="s">
        <v>35</v>
      </c>
    </row>
    <row r="21" spans="1:15" x14ac:dyDescent="0.3">
      <c r="A21" s="3">
        <f t="shared" si="0"/>
        <v>2000</v>
      </c>
      <c r="B21" s="7" t="s">
        <v>104</v>
      </c>
      <c r="C21" s="3" t="str">
        <f t="shared" si="1"/>
        <v>2000-01</v>
      </c>
      <c r="D21" s="4">
        <v>36526</v>
      </c>
      <c r="E21" s="3">
        <v>20</v>
      </c>
      <c r="F21" t="s">
        <v>37</v>
      </c>
      <c r="G21">
        <v>38</v>
      </c>
      <c r="H21">
        <v>5</v>
      </c>
      <c r="I21">
        <v>11</v>
      </c>
      <c r="J21">
        <v>22</v>
      </c>
      <c r="K21">
        <v>30</v>
      </c>
      <c r="L21">
        <v>70</v>
      </c>
      <c r="M21">
        <v>-40</v>
      </c>
      <c r="N21">
        <v>26</v>
      </c>
      <c r="O21" t="s">
        <v>35</v>
      </c>
    </row>
    <row r="22" spans="1:15" x14ac:dyDescent="0.3">
      <c r="A22" s="3">
        <f t="shared" si="0"/>
        <v>2001</v>
      </c>
      <c r="B22" s="6" t="s">
        <v>105</v>
      </c>
      <c r="C22" s="3" t="str">
        <f t="shared" si="1"/>
        <v>2001-02</v>
      </c>
      <c r="D22" s="1">
        <v>36923</v>
      </c>
      <c r="E22" s="3">
        <v>1</v>
      </c>
      <c r="F22" t="s">
        <v>14</v>
      </c>
      <c r="G22">
        <v>38</v>
      </c>
      <c r="H22">
        <v>26</v>
      </c>
      <c r="I22">
        <v>9</v>
      </c>
      <c r="J22">
        <v>3</v>
      </c>
      <c r="K22">
        <v>79</v>
      </c>
      <c r="L22">
        <v>36</v>
      </c>
      <c r="M22">
        <v>43</v>
      </c>
      <c r="N22">
        <v>87</v>
      </c>
      <c r="O22" t="s">
        <v>13</v>
      </c>
    </row>
    <row r="23" spans="1:15" x14ac:dyDescent="0.3">
      <c r="A23" s="3">
        <f t="shared" si="0"/>
        <v>2001</v>
      </c>
      <c r="B23" s="6" t="s">
        <v>105</v>
      </c>
      <c r="C23" s="3" t="str">
        <f t="shared" si="1"/>
        <v>2001-02</v>
      </c>
      <c r="D23" s="1">
        <v>36923</v>
      </c>
      <c r="E23" s="3">
        <v>2</v>
      </c>
      <c r="F23" t="s">
        <v>15</v>
      </c>
      <c r="G23">
        <v>38</v>
      </c>
      <c r="H23">
        <v>24</v>
      </c>
      <c r="I23">
        <v>8</v>
      </c>
      <c r="J23">
        <v>6</v>
      </c>
      <c r="K23">
        <v>67</v>
      </c>
      <c r="L23">
        <v>30</v>
      </c>
      <c r="M23">
        <v>37</v>
      </c>
      <c r="N23">
        <v>80</v>
      </c>
      <c r="O23" t="s">
        <v>13</v>
      </c>
    </row>
    <row r="24" spans="1:15" x14ac:dyDescent="0.3">
      <c r="A24" s="3">
        <f t="shared" si="0"/>
        <v>2001</v>
      </c>
      <c r="B24" s="6" t="s">
        <v>105</v>
      </c>
      <c r="C24" s="3" t="str">
        <f t="shared" si="1"/>
        <v>2001-02</v>
      </c>
      <c r="D24" s="1">
        <v>36923</v>
      </c>
      <c r="E24" s="3">
        <v>3</v>
      </c>
      <c r="F24" t="s">
        <v>12</v>
      </c>
      <c r="G24">
        <v>38</v>
      </c>
      <c r="H24">
        <v>24</v>
      </c>
      <c r="I24">
        <v>5</v>
      </c>
      <c r="J24">
        <v>9</v>
      </c>
      <c r="K24">
        <v>87</v>
      </c>
      <c r="L24">
        <v>45</v>
      </c>
      <c r="M24">
        <v>42</v>
      </c>
      <c r="N24">
        <v>77</v>
      </c>
      <c r="O24" t="s">
        <v>38</v>
      </c>
    </row>
    <row r="25" spans="1:15" x14ac:dyDescent="0.3">
      <c r="A25" s="3">
        <f t="shared" si="0"/>
        <v>2001</v>
      </c>
      <c r="B25" s="6" t="s">
        <v>105</v>
      </c>
      <c r="C25" s="3" t="str">
        <f t="shared" si="1"/>
        <v>2001-02</v>
      </c>
      <c r="D25" s="4">
        <v>36923</v>
      </c>
      <c r="E25" s="3">
        <v>4</v>
      </c>
      <c r="F25" t="s">
        <v>27</v>
      </c>
      <c r="G25">
        <v>38</v>
      </c>
      <c r="H25">
        <v>21</v>
      </c>
      <c r="I25">
        <v>8</v>
      </c>
      <c r="J25">
        <v>9</v>
      </c>
      <c r="K25">
        <v>74</v>
      </c>
      <c r="L25">
        <v>52</v>
      </c>
      <c r="M25">
        <v>22</v>
      </c>
      <c r="N25">
        <v>71</v>
      </c>
      <c r="O25" t="s">
        <v>38</v>
      </c>
    </row>
    <row r="26" spans="1:15" x14ac:dyDescent="0.3">
      <c r="A26" s="3">
        <f t="shared" si="0"/>
        <v>2001</v>
      </c>
      <c r="B26" s="6" t="s">
        <v>105</v>
      </c>
      <c r="C26" s="3" t="str">
        <f t="shared" si="1"/>
        <v>2001-02</v>
      </c>
      <c r="D26" s="4">
        <v>36923</v>
      </c>
      <c r="E26" s="3">
        <v>5</v>
      </c>
      <c r="F26" t="s">
        <v>17</v>
      </c>
      <c r="G26">
        <v>38</v>
      </c>
      <c r="H26">
        <v>18</v>
      </c>
      <c r="I26">
        <v>12</v>
      </c>
      <c r="J26">
        <v>8</v>
      </c>
      <c r="K26">
        <v>53</v>
      </c>
      <c r="L26">
        <v>37</v>
      </c>
      <c r="M26">
        <v>16</v>
      </c>
      <c r="N26">
        <v>66</v>
      </c>
      <c r="O26" t="s">
        <v>39</v>
      </c>
    </row>
    <row r="27" spans="1:15" x14ac:dyDescent="0.3">
      <c r="A27" s="3">
        <f t="shared" si="0"/>
        <v>2001</v>
      </c>
      <c r="B27" s="6" t="s">
        <v>105</v>
      </c>
      <c r="C27" s="3" t="str">
        <f t="shared" si="1"/>
        <v>2001-02</v>
      </c>
      <c r="D27" s="1">
        <v>36923</v>
      </c>
      <c r="E27" s="3">
        <v>6</v>
      </c>
      <c r="F27" t="s">
        <v>20</v>
      </c>
      <c r="G27">
        <v>38</v>
      </c>
      <c r="H27">
        <v>17</v>
      </c>
      <c r="I27">
        <v>13</v>
      </c>
      <c r="J27">
        <v>8</v>
      </c>
      <c r="K27">
        <v>66</v>
      </c>
      <c r="L27">
        <v>38</v>
      </c>
      <c r="M27">
        <v>28</v>
      </c>
      <c r="N27">
        <v>64</v>
      </c>
      <c r="O27" t="s">
        <v>39</v>
      </c>
    </row>
    <row r="28" spans="1:15" x14ac:dyDescent="0.3">
      <c r="A28" s="3">
        <f t="shared" si="0"/>
        <v>2001</v>
      </c>
      <c r="B28" s="6" t="s">
        <v>105</v>
      </c>
      <c r="C28" s="3" t="str">
        <f t="shared" si="1"/>
        <v>2001-02</v>
      </c>
      <c r="D28" s="5">
        <v>36923</v>
      </c>
      <c r="E28" s="3">
        <v>7</v>
      </c>
      <c r="F28" t="s">
        <v>31</v>
      </c>
      <c r="G28">
        <v>38</v>
      </c>
      <c r="H28">
        <v>15</v>
      </c>
      <c r="I28">
        <v>8</v>
      </c>
      <c r="J28">
        <v>15</v>
      </c>
      <c r="K28">
        <v>48</v>
      </c>
      <c r="L28">
        <v>57</v>
      </c>
      <c r="M28">
        <v>-9</v>
      </c>
      <c r="N28">
        <v>53</v>
      </c>
      <c r="O28" t="s">
        <v>22</v>
      </c>
    </row>
    <row r="29" spans="1:15" x14ac:dyDescent="0.3">
      <c r="A29" s="3">
        <f t="shared" si="0"/>
        <v>2001</v>
      </c>
      <c r="B29" s="6" t="s">
        <v>105</v>
      </c>
      <c r="C29" s="3" t="str">
        <f t="shared" si="1"/>
        <v>2001-02</v>
      </c>
      <c r="D29" s="5">
        <v>36923</v>
      </c>
      <c r="E29" s="3">
        <v>8</v>
      </c>
      <c r="F29" t="s">
        <v>23</v>
      </c>
      <c r="G29">
        <v>38</v>
      </c>
      <c r="H29">
        <v>12</v>
      </c>
      <c r="I29">
        <v>14</v>
      </c>
      <c r="J29">
        <v>12</v>
      </c>
      <c r="K29">
        <v>46</v>
      </c>
      <c r="L29">
        <v>47</v>
      </c>
      <c r="M29">
        <v>-1</v>
      </c>
      <c r="N29">
        <v>50</v>
      </c>
      <c r="O29" t="s">
        <v>24</v>
      </c>
    </row>
    <row r="30" spans="1:15" x14ac:dyDescent="0.3">
      <c r="A30" s="3">
        <f t="shared" si="0"/>
        <v>2001</v>
      </c>
      <c r="B30" s="6" t="s">
        <v>105</v>
      </c>
      <c r="C30" s="3" t="str">
        <f t="shared" si="1"/>
        <v>2001-02</v>
      </c>
      <c r="D30" s="5">
        <v>36923</v>
      </c>
      <c r="E30" s="3">
        <v>9</v>
      </c>
      <c r="F30" t="s">
        <v>28</v>
      </c>
      <c r="G30">
        <v>38</v>
      </c>
      <c r="H30">
        <v>14</v>
      </c>
      <c r="I30">
        <v>8</v>
      </c>
      <c r="J30">
        <v>16</v>
      </c>
      <c r="K30">
        <v>49</v>
      </c>
      <c r="L30">
        <v>53</v>
      </c>
      <c r="M30">
        <v>-4</v>
      </c>
      <c r="N30">
        <v>50</v>
      </c>
      <c r="O30" t="s">
        <v>22</v>
      </c>
    </row>
    <row r="31" spans="1:15" x14ac:dyDescent="0.3">
      <c r="A31" s="3">
        <f t="shared" si="0"/>
        <v>2001</v>
      </c>
      <c r="B31" s="6" t="s">
        <v>105</v>
      </c>
      <c r="C31" s="3" t="str">
        <f t="shared" si="1"/>
        <v>2001-02</v>
      </c>
      <c r="D31" s="5">
        <v>36923</v>
      </c>
      <c r="E31" s="3">
        <v>10</v>
      </c>
      <c r="F31" t="s">
        <v>40</v>
      </c>
      <c r="G31">
        <v>38</v>
      </c>
      <c r="H31">
        <v>12</v>
      </c>
      <c r="I31">
        <v>10</v>
      </c>
      <c r="J31">
        <v>16</v>
      </c>
      <c r="K31">
        <v>55</v>
      </c>
      <c r="L31">
        <v>51</v>
      </c>
      <c r="M31">
        <v>4</v>
      </c>
      <c r="N31">
        <v>46</v>
      </c>
      <c r="O31" t="s">
        <v>41</v>
      </c>
    </row>
    <row r="32" spans="1:15" x14ac:dyDescent="0.3">
      <c r="A32" s="3">
        <f t="shared" si="0"/>
        <v>2001</v>
      </c>
      <c r="B32" s="6" t="s">
        <v>105</v>
      </c>
      <c r="C32" s="3" t="str">
        <f t="shared" si="1"/>
        <v>2001-02</v>
      </c>
      <c r="D32" s="5">
        <v>36923</v>
      </c>
      <c r="E32" s="3">
        <v>11</v>
      </c>
      <c r="F32" t="s">
        <v>26</v>
      </c>
      <c r="G32">
        <v>38</v>
      </c>
      <c r="H32">
        <v>12</v>
      </c>
      <c r="I32">
        <v>9</v>
      </c>
      <c r="J32">
        <v>17</v>
      </c>
      <c r="K32">
        <v>46</v>
      </c>
      <c r="L32">
        <v>54</v>
      </c>
      <c r="M32">
        <v>-8</v>
      </c>
      <c r="N32">
        <v>45</v>
      </c>
      <c r="O32" t="s">
        <v>22</v>
      </c>
    </row>
    <row r="33" spans="1:15" x14ac:dyDescent="0.3">
      <c r="A33" s="3">
        <f t="shared" si="0"/>
        <v>2001</v>
      </c>
      <c r="B33" s="6" t="s">
        <v>105</v>
      </c>
      <c r="C33" s="3" t="str">
        <f t="shared" si="1"/>
        <v>2001-02</v>
      </c>
      <c r="D33" s="5">
        <v>36923</v>
      </c>
      <c r="E33" s="3">
        <v>12</v>
      </c>
      <c r="F33" t="s">
        <v>30</v>
      </c>
      <c r="G33">
        <v>38</v>
      </c>
      <c r="H33">
        <v>12</v>
      </c>
      <c r="I33">
        <v>9</v>
      </c>
      <c r="J33">
        <v>17</v>
      </c>
      <c r="K33">
        <v>35</v>
      </c>
      <c r="L33">
        <v>47</v>
      </c>
      <c r="M33">
        <v>-12</v>
      </c>
      <c r="N33">
        <v>45</v>
      </c>
      <c r="O33" t="s">
        <v>22</v>
      </c>
    </row>
    <row r="34" spans="1:15" x14ac:dyDescent="0.3">
      <c r="A34" s="3">
        <f t="shared" si="0"/>
        <v>2001</v>
      </c>
      <c r="B34" s="6" t="s">
        <v>105</v>
      </c>
      <c r="C34" s="3" t="str">
        <f t="shared" si="1"/>
        <v>2001-02</v>
      </c>
      <c r="D34" s="5">
        <v>36923</v>
      </c>
      <c r="E34" s="3">
        <v>13</v>
      </c>
      <c r="F34" t="s">
        <v>42</v>
      </c>
      <c r="G34">
        <v>38</v>
      </c>
      <c r="H34">
        <v>10</v>
      </c>
      <c r="I34">
        <v>14</v>
      </c>
      <c r="J34">
        <v>14</v>
      </c>
      <c r="K34">
        <v>36</v>
      </c>
      <c r="L34">
        <v>44</v>
      </c>
      <c r="M34">
        <v>-8</v>
      </c>
      <c r="N34">
        <v>44</v>
      </c>
      <c r="O34" t="s">
        <v>43</v>
      </c>
    </row>
    <row r="35" spans="1:15" x14ac:dyDescent="0.3">
      <c r="A35" s="3">
        <f t="shared" si="0"/>
        <v>2001</v>
      </c>
      <c r="B35" s="6" t="s">
        <v>105</v>
      </c>
      <c r="C35" s="3" t="str">
        <f t="shared" si="1"/>
        <v>2001-02</v>
      </c>
      <c r="D35" s="5">
        <v>36923</v>
      </c>
      <c r="E35" s="3">
        <v>14</v>
      </c>
      <c r="F35" t="s">
        <v>25</v>
      </c>
      <c r="G35">
        <v>38</v>
      </c>
      <c r="H35">
        <v>10</v>
      </c>
      <c r="I35">
        <v>14</v>
      </c>
      <c r="J35">
        <v>14</v>
      </c>
      <c r="K35">
        <v>38</v>
      </c>
      <c r="L35">
        <v>49</v>
      </c>
      <c r="M35">
        <v>-11</v>
      </c>
      <c r="N35">
        <v>44</v>
      </c>
      <c r="O35" t="s">
        <v>22</v>
      </c>
    </row>
    <row r="36" spans="1:15" x14ac:dyDescent="0.3">
      <c r="A36" s="3">
        <f t="shared" si="0"/>
        <v>2001</v>
      </c>
      <c r="B36" s="6" t="s">
        <v>105</v>
      </c>
      <c r="C36" s="3" t="str">
        <f t="shared" si="1"/>
        <v>2001-02</v>
      </c>
      <c r="D36" s="5">
        <v>36923</v>
      </c>
      <c r="E36" s="3">
        <v>15</v>
      </c>
      <c r="F36" t="s">
        <v>32</v>
      </c>
      <c r="G36">
        <v>38</v>
      </c>
      <c r="H36">
        <v>11</v>
      </c>
      <c r="I36">
        <v>10</v>
      </c>
      <c r="J36">
        <v>17</v>
      </c>
      <c r="K36">
        <v>45</v>
      </c>
      <c r="L36">
        <v>57</v>
      </c>
      <c r="M36">
        <v>-12</v>
      </c>
      <c r="N36">
        <v>43</v>
      </c>
      <c r="O36" t="s">
        <v>22</v>
      </c>
    </row>
    <row r="37" spans="1:15" x14ac:dyDescent="0.3">
      <c r="A37" s="3">
        <f t="shared" si="0"/>
        <v>2001</v>
      </c>
      <c r="B37" s="6" t="s">
        <v>105</v>
      </c>
      <c r="C37" s="3" t="str">
        <f t="shared" si="1"/>
        <v>2001-02</v>
      </c>
      <c r="D37" s="5">
        <v>36923</v>
      </c>
      <c r="E37" s="3">
        <v>16</v>
      </c>
      <c r="F37" t="s">
        <v>44</v>
      </c>
      <c r="G37">
        <v>38</v>
      </c>
      <c r="H37">
        <v>9</v>
      </c>
      <c r="I37">
        <v>13</v>
      </c>
      <c r="J37">
        <v>16</v>
      </c>
      <c r="K37">
        <v>44</v>
      </c>
      <c r="L37">
        <v>62</v>
      </c>
      <c r="M37">
        <v>-18</v>
      </c>
      <c r="N37">
        <v>40</v>
      </c>
      <c r="O37" t="s">
        <v>22</v>
      </c>
    </row>
    <row r="38" spans="1:15" x14ac:dyDescent="0.3">
      <c r="A38" s="3">
        <f t="shared" si="0"/>
        <v>2001</v>
      </c>
      <c r="B38" s="6" t="s">
        <v>105</v>
      </c>
      <c r="C38" s="3" t="str">
        <f t="shared" si="1"/>
        <v>2001-02</v>
      </c>
      <c r="D38" s="5">
        <v>36923</v>
      </c>
      <c r="E38" s="3">
        <v>17</v>
      </c>
      <c r="F38" t="s">
        <v>21</v>
      </c>
      <c r="G38">
        <v>38</v>
      </c>
      <c r="H38">
        <v>10</v>
      </c>
      <c r="I38">
        <v>10</v>
      </c>
      <c r="J38">
        <v>18</v>
      </c>
      <c r="K38">
        <v>29</v>
      </c>
      <c r="L38">
        <v>51</v>
      </c>
      <c r="M38">
        <v>-22</v>
      </c>
      <c r="N38">
        <v>40</v>
      </c>
      <c r="O38" t="s">
        <v>22</v>
      </c>
    </row>
    <row r="39" spans="1:15" x14ac:dyDescent="0.3">
      <c r="A39" s="3">
        <f t="shared" si="0"/>
        <v>2001</v>
      </c>
      <c r="B39" s="6" t="s">
        <v>105</v>
      </c>
      <c r="C39" s="3" t="str">
        <f t="shared" si="1"/>
        <v>2001-02</v>
      </c>
      <c r="D39" s="4">
        <v>36923</v>
      </c>
      <c r="E39" s="3">
        <v>18</v>
      </c>
      <c r="F39" t="s">
        <v>19</v>
      </c>
      <c r="G39">
        <v>38</v>
      </c>
      <c r="H39">
        <v>9</v>
      </c>
      <c r="I39">
        <v>9</v>
      </c>
      <c r="J39">
        <v>20</v>
      </c>
      <c r="K39">
        <v>41</v>
      </c>
      <c r="L39">
        <v>64</v>
      </c>
      <c r="M39">
        <v>-23</v>
      </c>
      <c r="N39">
        <v>36</v>
      </c>
      <c r="O39" t="s">
        <v>45</v>
      </c>
    </row>
    <row r="40" spans="1:15" x14ac:dyDescent="0.3">
      <c r="A40" s="3">
        <f t="shared" si="0"/>
        <v>2001</v>
      </c>
      <c r="B40" s="6" t="s">
        <v>105</v>
      </c>
      <c r="C40" s="3" t="str">
        <f t="shared" si="1"/>
        <v>2001-02</v>
      </c>
      <c r="D40" s="4">
        <v>36923</v>
      </c>
      <c r="E40" s="3">
        <v>19</v>
      </c>
      <c r="F40" t="s">
        <v>33</v>
      </c>
      <c r="G40">
        <v>38</v>
      </c>
      <c r="H40">
        <v>8</v>
      </c>
      <c r="I40">
        <v>6</v>
      </c>
      <c r="J40">
        <v>24</v>
      </c>
      <c r="K40">
        <v>33</v>
      </c>
      <c r="L40">
        <v>63</v>
      </c>
      <c r="M40">
        <v>-30</v>
      </c>
      <c r="N40">
        <v>30</v>
      </c>
      <c r="O40" t="s">
        <v>35</v>
      </c>
    </row>
    <row r="41" spans="1:15" x14ac:dyDescent="0.3">
      <c r="A41" s="3">
        <f t="shared" si="0"/>
        <v>2001</v>
      </c>
      <c r="B41" s="6" t="s">
        <v>105</v>
      </c>
      <c r="C41" s="3" t="str">
        <f t="shared" si="1"/>
        <v>2001-02</v>
      </c>
      <c r="D41" s="4">
        <v>36923</v>
      </c>
      <c r="E41" s="3">
        <v>20</v>
      </c>
      <c r="F41" t="s">
        <v>29</v>
      </c>
      <c r="G41">
        <v>38</v>
      </c>
      <c r="H41">
        <v>5</v>
      </c>
      <c r="I41">
        <v>13</v>
      </c>
      <c r="J41">
        <v>20</v>
      </c>
      <c r="K41">
        <v>30</v>
      </c>
      <c r="L41">
        <v>64</v>
      </c>
      <c r="M41">
        <v>-34</v>
      </c>
      <c r="N41">
        <v>28</v>
      </c>
      <c r="O41" t="s">
        <v>35</v>
      </c>
    </row>
    <row r="42" spans="1:15" x14ac:dyDescent="0.3">
      <c r="A42" s="3">
        <f t="shared" si="0"/>
        <v>2002</v>
      </c>
      <c r="B42" s="6" t="s">
        <v>106</v>
      </c>
      <c r="C42" s="3" t="str">
        <f t="shared" si="1"/>
        <v>2002-03</v>
      </c>
      <c r="D42" s="1">
        <v>37316</v>
      </c>
      <c r="E42" s="3">
        <v>1</v>
      </c>
      <c r="F42" t="s">
        <v>12</v>
      </c>
      <c r="G42">
        <v>38</v>
      </c>
      <c r="H42">
        <v>25</v>
      </c>
      <c r="I42">
        <v>8</v>
      </c>
      <c r="J42">
        <v>5</v>
      </c>
      <c r="K42">
        <v>74</v>
      </c>
      <c r="L42">
        <v>34</v>
      </c>
      <c r="M42">
        <v>40</v>
      </c>
      <c r="N42">
        <v>83</v>
      </c>
      <c r="O42" t="s">
        <v>46</v>
      </c>
    </row>
    <row r="43" spans="1:15" x14ac:dyDescent="0.3">
      <c r="A43" s="3">
        <f t="shared" si="0"/>
        <v>2002</v>
      </c>
      <c r="B43" s="6" t="s">
        <v>106</v>
      </c>
      <c r="C43" s="3" t="str">
        <f t="shared" si="1"/>
        <v>2002-03</v>
      </c>
      <c r="D43" s="1">
        <v>37316</v>
      </c>
      <c r="E43" s="3">
        <v>2</v>
      </c>
      <c r="F43" t="s">
        <v>14</v>
      </c>
      <c r="G43">
        <v>38</v>
      </c>
      <c r="H43">
        <v>23</v>
      </c>
      <c r="I43">
        <v>9</v>
      </c>
      <c r="J43">
        <v>6</v>
      </c>
      <c r="K43">
        <v>85</v>
      </c>
      <c r="L43">
        <v>42</v>
      </c>
      <c r="M43">
        <v>43</v>
      </c>
      <c r="N43">
        <v>78</v>
      </c>
      <c r="O43" t="s">
        <v>46</v>
      </c>
    </row>
    <row r="44" spans="1:15" x14ac:dyDescent="0.3">
      <c r="A44" s="3">
        <f t="shared" si="0"/>
        <v>2002</v>
      </c>
      <c r="B44" s="6" t="s">
        <v>106</v>
      </c>
      <c r="C44" s="3" t="str">
        <f t="shared" si="1"/>
        <v>2002-03</v>
      </c>
      <c r="D44" s="4">
        <v>37316</v>
      </c>
      <c r="E44" s="3">
        <v>3</v>
      </c>
      <c r="F44" t="s">
        <v>27</v>
      </c>
      <c r="G44">
        <v>38</v>
      </c>
      <c r="H44">
        <v>21</v>
      </c>
      <c r="I44">
        <v>6</v>
      </c>
      <c r="J44">
        <v>11</v>
      </c>
      <c r="K44">
        <v>63</v>
      </c>
      <c r="L44">
        <v>48</v>
      </c>
      <c r="M44">
        <v>15</v>
      </c>
      <c r="N44">
        <v>69</v>
      </c>
      <c r="O44" t="s">
        <v>38</v>
      </c>
    </row>
    <row r="45" spans="1:15" x14ac:dyDescent="0.3">
      <c r="A45" s="3">
        <f t="shared" si="0"/>
        <v>2002</v>
      </c>
      <c r="B45" s="6" t="s">
        <v>106</v>
      </c>
      <c r="C45" s="3" t="str">
        <f t="shared" si="1"/>
        <v>2002-03</v>
      </c>
      <c r="D45" s="1">
        <v>37316</v>
      </c>
      <c r="E45" s="3">
        <v>4</v>
      </c>
      <c r="F45" t="s">
        <v>20</v>
      </c>
      <c r="G45">
        <v>38</v>
      </c>
      <c r="H45">
        <v>19</v>
      </c>
      <c r="I45">
        <v>10</v>
      </c>
      <c r="J45">
        <v>9</v>
      </c>
      <c r="K45">
        <v>68</v>
      </c>
      <c r="L45">
        <v>38</v>
      </c>
      <c r="M45">
        <v>30</v>
      </c>
      <c r="N45">
        <v>67</v>
      </c>
      <c r="O45" t="s">
        <v>38</v>
      </c>
    </row>
    <row r="46" spans="1:15" x14ac:dyDescent="0.3">
      <c r="A46" s="3">
        <f t="shared" si="0"/>
        <v>2002</v>
      </c>
      <c r="B46" s="6" t="s">
        <v>106</v>
      </c>
      <c r="C46" s="3" t="str">
        <f t="shared" si="1"/>
        <v>2002-03</v>
      </c>
      <c r="D46" s="1">
        <v>37316</v>
      </c>
      <c r="E46" s="3">
        <v>5</v>
      </c>
      <c r="F46" t="s">
        <v>15</v>
      </c>
      <c r="G46">
        <v>38</v>
      </c>
      <c r="H46">
        <v>18</v>
      </c>
      <c r="I46">
        <v>10</v>
      </c>
      <c r="J46">
        <v>10</v>
      </c>
      <c r="K46">
        <v>61</v>
      </c>
      <c r="L46">
        <v>41</v>
      </c>
      <c r="M46">
        <v>20</v>
      </c>
      <c r="N46">
        <v>64</v>
      </c>
      <c r="O46" t="s">
        <v>18</v>
      </c>
    </row>
    <row r="47" spans="1:15" x14ac:dyDescent="0.3">
      <c r="A47" s="3">
        <f t="shared" si="0"/>
        <v>2002</v>
      </c>
      <c r="B47" s="6" t="s">
        <v>106</v>
      </c>
      <c r="C47" s="3" t="str">
        <f t="shared" si="1"/>
        <v>2002-03</v>
      </c>
      <c r="D47" s="4">
        <v>37316</v>
      </c>
      <c r="E47" s="3">
        <v>6</v>
      </c>
      <c r="F47" t="s">
        <v>40</v>
      </c>
      <c r="G47">
        <v>38</v>
      </c>
      <c r="H47">
        <v>16</v>
      </c>
      <c r="I47">
        <v>12</v>
      </c>
      <c r="J47">
        <v>10</v>
      </c>
      <c r="K47">
        <v>52</v>
      </c>
      <c r="L47">
        <v>43</v>
      </c>
      <c r="M47">
        <v>9</v>
      </c>
      <c r="N47">
        <v>60</v>
      </c>
      <c r="O47" t="s">
        <v>18</v>
      </c>
    </row>
    <row r="48" spans="1:15" x14ac:dyDescent="0.3">
      <c r="A48" s="3">
        <f t="shared" si="0"/>
        <v>2002</v>
      </c>
      <c r="B48" s="6" t="s">
        <v>106</v>
      </c>
      <c r="C48" s="3" t="str">
        <f t="shared" si="1"/>
        <v>2002-03</v>
      </c>
      <c r="D48" s="5">
        <v>37316</v>
      </c>
      <c r="E48" s="3">
        <v>7</v>
      </c>
      <c r="F48" t="s">
        <v>32</v>
      </c>
      <c r="G48">
        <v>38</v>
      </c>
      <c r="H48">
        <v>17</v>
      </c>
      <c r="I48">
        <v>8</v>
      </c>
      <c r="J48">
        <v>13</v>
      </c>
      <c r="K48">
        <v>48</v>
      </c>
      <c r="L48">
        <v>49</v>
      </c>
      <c r="M48">
        <v>-1</v>
      </c>
      <c r="N48">
        <v>59</v>
      </c>
      <c r="O48" t="s">
        <v>22</v>
      </c>
    </row>
    <row r="49" spans="1:15" x14ac:dyDescent="0.3">
      <c r="A49" s="3">
        <f t="shared" si="0"/>
        <v>2002</v>
      </c>
      <c r="B49" s="6" t="s">
        <v>106</v>
      </c>
      <c r="C49" s="3" t="str">
        <f t="shared" si="1"/>
        <v>2002-03</v>
      </c>
      <c r="D49" s="5">
        <v>37316</v>
      </c>
      <c r="E49" s="3">
        <v>8</v>
      </c>
      <c r="F49" t="s">
        <v>26</v>
      </c>
      <c r="G49">
        <v>38</v>
      </c>
      <c r="H49">
        <v>13</v>
      </c>
      <c r="I49">
        <v>13</v>
      </c>
      <c r="J49">
        <v>12</v>
      </c>
      <c r="K49">
        <v>43</v>
      </c>
      <c r="L49">
        <v>46</v>
      </c>
      <c r="M49">
        <v>-3</v>
      </c>
      <c r="N49">
        <v>52</v>
      </c>
      <c r="O49" t="s">
        <v>39</v>
      </c>
    </row>
    <row r="50" spans="1:15" x14ac:dyDescent="0.3">
      <c r="A50" s="3">
        <f t="shared" si="0"/>
        <v>2002</v>
      </c>
      <c r="B50" s="6" t="s">
        <v>106</v>
      </c>
      <c r="C50" s="3" t="str">
        <f t="shared" si="1"/>
        <v>2002-03</v>
      </c>
      <c r="D50" s="5">
        <v>37316</v>
      </c>
      <c r="E50" s="3">
        <v>9</v>
      </c>
      <c r="F50" t="s">
        <v>34</v>
      </c>
      <c r="G50">
        <v>38</v>
      </c>
      <c r="H50">
        <v>15</v>
      </c>
      <c r="I50">
        <v>6</v>
      </c>
      <c r="J50">
        <v>17</v>
      </c>
      <c r="K50">
        <v>47</v>
      </c>
      <c r="L50">
        <v>54</v>
      </c>
      <c r="M50">
        <v>-7</v>
      </c>
      <c r="N50">
        <v>51</v>
      </c>
      <c r="O50" t="s">
        <v>47</v>
      </c>
    </row>
    <row r="51" spans="1:15" x14ac:dyDescent="0.3">
      <c r="A51" s="3">
        <f t="shared" si="0"/>
        <v>2002</v>
      </c>
      <c r="B51" s="6" t="s">
        <v>106</v>
      </c>
      <c r="C51" s="3" t="str">
        <f t="shared" si="1"/>
        <v>2002-03</v>
      </c>
      <c r="D51" s="5">
        <v>37316</v>
      </c>
      <c r="E51" s="3">
        <v>10</v>
      </c>
      <c r="F51" t="s">
        <v>28</v>
      </c>
      <c r="G51">
        <v>38</v>
      </c>
      <c r="H51">
        <v>14</v>
      </c>
      <c r="I51">
        <v>8</v>
      </c>
      <c r="J51">
        <v>16</v>
      </c>
      <c r="K51">
        <v>51</v>
      </c>
      <c r="L51">
        <v>62</v>
      </c>
      <c r="M51">
        <v>-11</v>
      </c>
      <c r="N51">
        <v>50</v>
      </c>
      <c r="O51" t="s">
        <v>22</v>
      </c>
    </row>
    <row r="52" spans="1:15" x14ac:dyDescent="0.3">
      <c r="A52" s="3">
        <f t="shared" si="0"/>
        <v>2002</v>
      </c>
      <c r="B52" s="6" t="s">
        <v>106</v>
      </c>
      <c r="C52" s="3" t="str">
        <f t="shared" si="1"/>
        <v>2002-03</v>
      </c>
      <c r="D52" s="5">
        <v>37316</v>
      </c>
      <c r="E52" s="3">
        <v>11</v>
      </c>
      <c r="F52" t="s">
        <v>30</v>
      </c>
      <c r="G52">
        <v>38</v>
      </c>
      <c r="H52">
        <v>13</v>
      </c>
      <c r="I52">
        <v>10</v>
      </c>
      <c r="J52">
        <v>15</v>
      </c>
      <c r="K52">
        <v>48</v>
      </c>
      <c r="L52">
        <v>44</v>
      </c>
      <c r="M52">
        <v>4</v>
      </c>
      <c r="N52">
        <v>49</v>
      </c>
      <c r="O52" t="s">
        <v>22</v>
      </c>
    </row>
    <row r="53" spans="1:15" x14ac:dyDescent="0.3">
      <c r="A53" s="3">
        <f t="shared" si="0"/>
        <v>2002</v>
      </c>
      <c r="B53" s="6" t="s">
        <v>106</v>
      </c>
      <c r="C53" s="3" t="str">
        <f t="shared" si="1"/>
        <v>2002-03</v>
      </c>
      <c r="D53" s="5">
        <v>37316</v>
      </c>
      <c r="E53" s="3">
        <v>12</v>
      </c>
      <c r="F53" t="s">
        <v>25</v>
      </c>
      <c r="G53">
        <v>38</v>
      </c>
      <c r="H53">
        <v>14</v>
      </c>
      <c r="I53">
        <v>7</v>
      </c>
      <c r="J53">
        <v>17</v>
      </c>
      <c r="K53">
        <v>45</v>
      </c>
      <c r="L53">
        <v>56</v>
      </c>
      <c r="M53">
        <v>-11</v>
      </c>
      <c r="N53">
        <v>49</v>
      </c>
      <c r="O53" t="s">
        <v>22</v>
      </c>
    </row>
    <row r="54" spans="1:15" x14ac:dyDescent="0.3">
      <c r="A54" s="3">
        <f t="shared" si="0"/>
        <v>2002</v>
      </c>
      <c r="B54" s="6" t="s">
        <v>106</v>
      </c>
      <c r="C54" s="3" t="str">
        <f t="shared" si="1"/>
        <v>2002-03</v>
      </c>
      <c r="D54" s="5">
        <v>37316</v>
      </c>
      <c r="E54" s="3">
        <v>13</v>
      </c>
      <c r="F54" t="s">
        <v>48</v>
      </c>
      <c r="G54">
        <v>38</v>
      </c>
      <c r="H54">
        <v>13</v>
      </c>
      <c r="I54">
        <v>9</v>
      </c>
      <c r="J54">
        <v>16</v>
      </c>
      <c r="K54">
        <v>41</v>
      </c>
      <c r="L54">
        <v>49</v>
      </c>
      <c r="M54">
        <v>-8</v>
      </c>
      <c r="N54">
        <v>48</v>
      </c>
      <c r="O54" t="s">
        <v>22</v>
      </c>
    </row>
    <row r="55" spans="1:15" x14ac:dyDescent="0.3">
      <c r="A55" s="3">
        <f t="shared" si="0"/>
        <v>2002</v>
      </c>
      <c r="B55" s="6" t="s">
        <v>106</v>
      </c>
      <c r="C55" s="3" t="str">
        <f t="shared" si="1"/>
        <v>2002-03</v>
      </c>
      <c r="D55" s="5">
        <v>37316</v>
      </c>
      <c r="E55" s="3">
        <v>14</v>
      </c>
      <c r="F55" t="s">
        <v>42</v>
      </c>
      <c r="G55">
        <v>38</v>
      </c>
      <c r="H55">
        <v>13</v>
      </c>
      <c r="I55">
        <v>9</v>
      </c>
      <c r="J55">
        <v>16</v>
      </c>
      <c r="K55">
        <v>41</v>
      </c>
      <c r="L55">
        <v>50</v>
      </c>
      <c r="M55">
        <v>-9</v>
      </c>
      <c r="N55">
        <v>48</v>
      </c>
      <c r="O55" t="s">
        <v>22</v>
      </c>
    </row>
    <row r="56" spans="1:15" x14ac:dyDescent="0.3">
      <c r="A56" s="3">
        <f t="shared" si="0"/>
        <v>2002</v>
      </c>
      <c r="B56" s="6" t="s">
        <v>106</v>
      </c>
      <c r="C56" s="3" t="str">
        <f t="shared" si="1"/>
        <v>2002-03</v>
      </c>
      <c r="D56" s="5">
        <v>37316</v>
      </c>
      <c r="E56" s="3">
        <v>15</v>
      </c>
      <c r="F56" t="s">
        <v>17</v>
      </c>
      <c r="G56">
        <v>38</v>
      </c>
      <c r="H56">
        <v>14</v>
      </c>
      <c r="I56">
        <v>5</v>
      </c>
      <c r="J56">
        <v>19</v>
      </c>
      <c r="K56">
        <v>58</v>
      </c>
      <c r="L56">
        <v>57</v>
      </c>
      <c r="M56">
        <v>1</v>
      </c>
      <c r="N56">
        <v>47</v>
      </c>
      <c r="O56" t="s">
        <v>22</v>
      </c>
    </row>
    <row r="57" spans="1:15" x14ac:dyDescent="0.3">
      <c r="A57" s="3">
        <f t="shared" si="0"/>
        <v>2002</v>
      </c>
      <c r="B57" s="6" t="s">
        <v>106</v>
      </c>
      <c r="C57" s="3" t="str">
        <f t="shared" si="1"/>
        <v>2002-03</v>
      </c>
      <c r="D57" s="5">
        <v>37316</v>
      </c>
      <c r="E57" s="3">
        <v>16</v>
      </c>
      <c r="F57" t="s">
        <v>23</v>
      </c>
      <c r="G57">
        <v>38</v>
      </c>
      <c r="H57">
        <v>12</v>
      </c>
      <c r="I57">
        <v>9</v>
      </c>
      <c r="J57">
        <v>17</v>
      </c>
      <c r="K57">
        <v>42</v>
      </c>
      <c r="L57">
        <v>47</v>
      </c>
      <c r="M57">
        <v>-5</v>
      </c>
      <c r="N57">
        <v>45</v>
      </c>
      <c r="O57" t="s">
        <v>22</v>
      </c>
    </row>
    <row r="58" spans="1:15" x14ac:dyDescent="0.3">
      <c r="A58" s="3">
        <f t="shared" si="0"/>
        <v>2002</v>
      </c>
      <c r="B58" s="6" t="s">
        <v>106</v>
      </c>
      <c r="C58" s="3" t="str">
        <f t="shared" si="1"/>
        <v>2002-03</v>
      </c>
      <c r="D58" s="5">
        <v>37316</v>
      </c>
      <c r="E58" s="3">
        <v>17</v>
      </c>
      <c r="F58" t="s">
        <v>44</v>
      </c>
      <c r="G58">
        <v>38</v>
      </c>
      <c r="H58">
        <v>10</v>
      </c>
      <c r="I58">
        <v>14</v>
      </c>
      <c r="J58">
        <v>14</v>
      </c>
      <c r="K58">
        <v>41</v>
      </c>
      <c r="L58">
        <v>51</v>
      </c>
      <c r="M58">
        <v>-10</v>
      </c>
      <c r="N58">
        <v>44</v>
      </c>
      <c r="O58" t="s">
        <v>22</v>
      </c>
    </row>
    <row r="59" spans="1:15" x14ac:dyDescent="0.3">
      <c r="A59" s="3">
        <f t="shared" si="0"/>
        <v>2002</v>
      </c>
      <c r="B59" s="6" t="s">
        <v>106</v>
      </c>
      <c r="C59" s="3" t="str">
        <f t="shared" si="1"/>
        <v>2002-03</v>
      </c>
      <c r="D59" s="4">
        <v>37316</v>
      </c>
      <c r="E59" s="3">
        <v>18</v>
      </c>
      <c r="F59" t="s">
        <v>31</v>
      </c>
      <c r="G59">
        <v>38</v>
      </c>
      <c r="H59">
        <v>10</v>
      </c>
      <c r="I59">
        <v>12</v>
      </c>
      <c r="J59">
        <v>16</v>
      </c>
      <c r="K59">
        <v>42</v>
      </c>
      <c r="L59">
        <v>59</v>
      </c>
      <c r="M59">
        <v>-17</v>
      </c>
      <c r="N59">
        <v>42</v>
      </c>
      <c r="O59" t="s">
        <v>49</v>
      </c>
    </row>
    <row r="60" spans="1:15" x14ac:dyDescent="0.3">
      <c r="A60" s="3">
        <f t="shared" si="0"/>
        <v>2002</v>
      </c>
      <c r="B60" s="6" t="s">
        <v>106</v>
      </c>
      <c r="C60" s="3" t="str">
        <f t="shared" si="1"/>
        <v>2002-03</v>
      </c>
      <c r="D60" s="4">
        <v>37316</v>
      </c>
      <c r="E60" s="3">
        <v>19</v>
      </c>
      <c r="F60" t="s">
        <v>50</v>
      </c>
      <c r="G60">
        <v>38</v>
      </c>
      <c r="H60">
        <v>6</v>
      </c>
      <c r="I60">
        <v>8</v>
      </c>
      <c r="J60">
        <v>24</v>
      </c>
      <c r="K60">
        <v>29</v>
      </c>
      <c r="L60">
        <v>65</v>
      </c>
      <c r="M60">
        <v>-36</v>
      </c>
      <c r="N60">
        <v>26</v>
      </c>
      <c r="O60" t="s">
        <v>49</v>
      </c>
    </row>
    <row r="61" spans="1:15" x14ac:dyDescent="0.3">
      <c r="A61" s="3">
        <f t="shared" si="0"/>
        <v>2002</v>
      </c>
      <c r="B61" s="6" t="s">
        <v>106</v>
      </c>
      <c r="C61" s="3" t="str">
        <f t="shared" si="1"/>
        <v>2002-03</v>
      </c>
      <c r="D61" s="4">
        <v>37316</v>
      </c>
      <c r="E61" s="3">
        <v>20</v>
      </c>
      <c r="F61" t="s">
        <v>21</v>
      </c>
      <c r="G61">
        <v>38</v>
      </c>
      <c r="H61">
        <v>4</v>
      </c>
      <c r="I61">
        <v>7</v>
      </c>
      <c r="J61">
        <v>27</v>
      </c>
      <c r="K61">
        <v>21</v>
      </c>
      <c r="L61">
        <v>65</v>
      </c>
      <c r="M61">
        <v>-44</v>
      </c>
      <c r="N61">
        <v>19</v>
      </c>
      <c r="O61" t="s">
        <v>49</v>
      </c>
    </row>
    <row r="62" spans="1:15" x14ac:dyDescent="0.3">
      <c r="A62" s="3">
        <f t="shared" si="0"/>
        <v>2003</v>
      </c>
      <c r="B62" s="6" t="s">
        <v>107</v>
      </c>
      <c r="C62" s="3" t="str">
        <f t="shared" si="1"/>
        <v>2003-04</v>
      </c>
      <c r="D62" s="1">
        <v>37712</v>
      </c>
      <c r="E62" s="3">
        <v>1</v>
      </c>
      <c r="F62" t="s">
        <v>14</v>
      </c>
      <c r="G62">
        <v>38</v>
      </c>
      <c r="H62">
        <v>26</v>
      </c>
      <c r="I62">
        <v>12</v>
      </c>
      <c r="J62">
        <v>0</v>
      </c>
      <c r="K62">
        <v>73</v>
      </c>
      <c r="L62">
        <v>26</v>
      </c>
      <c r="M62">
        <v>47</v>
      </c>
      <c r="N62">
        <v>90</v>
      </c>
      <c r="O62" t="s">
        <v>46</v>
      </c>
    </row>
    <row r="63" spans="1:15" x14ac:dyDescent="0.3">
      <c r="A63" s="3">
        <f t="shared" si="0"/>
        <v>2003</v>
      </c>
      <c r="B63" s="6" t="s">
        <v>107</v>
      </c>
      <c r="C63" s="3" t="str">
        <f t="shared" si="1"/>
        <v>2003-04</v>
      </c>
      <c r="D63" s="1">
        <v>37712</v>
      </c>
      <c r="E63" s="3">
        <v>2</v>
      </c>
      <c r="F63" t="s">
        <v>20</v>
      </c>
      <c r="G63">
        <v>38</v>
      </c>
      <c r="H63">
        <v>24</v>
      </c>
      <c r="I63">
        <v>7</v>
      </c>
      <c r="J63">
        <v>7</v>
      </c>
      <c r="K63">
        <v>67</v>
      </c>
      <c r="L63">
        <v>30</v>
      </c>
      <c r="M63">
        <v>37</v>
      </c>
      <c r="N63">
        <v>79</v>
      </c>
      <c r="O63" t="s">
        <v>46</v>
      </c>
    </row>
    <row r="64" spans="1:15" x14ac:dyDescent="0.3">
      <c r="A64" s="3">
        <f t="shared" si="0"/>
        <v>2003</v>
      </c>
      <c r="B64" s="6" t="s">
        <v>107</v>
      </c>
      <c r="C64" s="3" t="str">
        <f t="shared" si="1"/>
        <v>2003-04</v>
      </c>
      <c r="D64" s="1">
        <v>37712</v>
      </c>
      <c r="E64" s="3">
        <v>3</v>
      </c>
      <c r="F64" t="s">
        <v>12</v>
      </c>
      <c r="G64">
        <v>38</v>
      </c>
      <c r="H64">
        <v>23</v>
      </c>
      <c r="I64">
        <v>6</v>
      </c>
      <c r="J64">
        <v>9</v>
      </c>
      <c r="K64">
        <v>64</v>
      </c>
      <c r="L64">
        <v>35</v>
      </c>
      <c r="M64">
        <v>29</v>
      </c>
      <c r="N64">
        <v>75</v>
      </c>
      <c r="O64" t="s">
        <v>16</v>
      </c>
    </row>
    <row r="65" spans="1:15" x14ac:dyDescent="0.3">
      <c r="A65" s="3">
        <f t="shared" si="0"/>
        <v>2003</v>
      </c>
      <c r="B65" s="6" t="s">
        <v>107</v>
      </c>
      <c r="C65" s="3" t="str">
        <f t="shared" si="1"/>
        <v>2003-04</v>
      </c>
      <c r="D65" s="1">
        <v>37712</v>
      </c>
      <c r="E65" s="3">
        <v>4</v>
      </c>
      <c r="F65" t="s">
        <v>15</v>
      </c>
      <c r="G65">
        <v>38</v>
      </c>
      <c r="H65">
        <v>16</v>
      </c>
      <c r="I65">
        <v>12</v>
      </c>
      <c r="J65">
        <v>10</v>
      </c>
      <c r="K65">
        <v>55</v>
      </c>
      <c r="L65">
        <v>37</v>
      </c>
      <c r="M65">
        <v>18</v>
      </c>
      <c r="N65">
        <v>60</v>
      </c>
      <c r="O65" t="s">
        <v>16</v>
      </c>
    </row>
    <row r="66" spans="1:15" x14ac:dyDescent="0.3">
      <c r="A66" s="3">
        <f t="shared" si="0"/>
        <v>2003</v>
      </c>
      <c r="B66" s="6" t="s">
        <v>107</v>
      </c>
      <c r="C66" s="3" t="str">
        <f t="shared" si="1"/>
        <v>2003-04</v>
      </c>
      <c r="D66" s="4">
        <v>37712</v>
      </c>
      <c r="E66" s="3">
        <v>5</v>
      </c>
      <c r="F66" t="s">
        <v>27</v>
      </c>
      <c r="G66">
        <v>38</v>
      </c>
      <c r="H66">
        <v>13</v>
      </c>
      <c r="I66">
        <v>17</v>
      </c>
      <c r="J66">
        <v>8</v>
      </c>
      <c r="K66">
        <v>52</v>
      </c>
      <c r="L66">
        <v>40</v>
      </c>
      <c r="M66">
        <v>12</v>
      </c>
      <c r="N66">
        <v>56</v>
      </c>
      <c r="O66" t="s">
        <v>51</v>
      </c>
    </row>
    <row r="67" spans="1:15" x14ac:dyDescent="0.3">
      <c r="A67" s="3">
        <f t="shared" ref="A67:A130" si="2">(YEAR(D67))</f>
        <v>2003</v>
      </c>
      <c r="B67" s="6" t="s">
        <v>107</v>
      </c>
      <c r="C67" s="3" t="str">
        <f t="shared" ref="C67:C130" si="3">A67 &amp; "-" &amp; B67</f>
        <v>2003-04</v>
      </c>
      <c r="D67" s="4">
        <v>37712</v>
      </c>
      <c r="E67" s="3">
        <v>6</v>
      </c>
      <c r="F67" t="s">
        <v>23</v>
      </c>
      <c r="G67">
        <v>38</v>
      </c>
      <c r="H67">
        <v>15</v>
      </c>
      <c r="I67">
        <v>11</v>
      </c>
      <c r="J67">
        <v>12</v>
      </c>
      <c r="K67">
        <v>48</v>
      </c>
      <c r="L67">
        <v>44</v>
      </c>
      <c r="M67">
        <v>4</v>
      </c>
      <c r="N67">
        <v>56</v>
      </c>
      <c r="O67" t="s">
        <v>22</v>
      </c>
    </row>
    <row r="68" spans="1:15" x14ac:dyDescent="0.3">
      <c r="A68" s="3">
        <f t="shared" si="2"/>
        <v>2003</v>
      </c>
      <c r="B68" s="6" t="s">
        <v>107</v>
      </c>
      <c r="C68" s="3" t="str">
        <f t="shared" si="3"/>
        <v>2003-04</v>
      </c>
      <c r="D68" s="5">
        <v>37712</v>
      </c>
      <c r="E68" s="3">
        <v>7</v>
      </c>
      <c r="F68" t="s">
        <v>25</v>
      </c>
      <c r="G68">
        <v>38</v>
      </c>
      <c r="H68">
        <v>14</v>
      </c>
      <c r="I68">
        <v>11</v>
      </c>
      <c r="J68">
        <v>13</v>
      </c>
      <c r="K68">
        <v>51</v>
      </c>
      <c r="L68">
        <v>51</v>
      </c>
      <c r="M68">
        <v>0</v>
      </c>
      <c r="N68">
        <v>53</v>
      </c>
      <c r="O68" t="s">
        <v>22</v>
      </c>
    </row>
    <row r="69" spans="1:15" x14ac:dyDescent="0.3">
      <c r="A69" s="3">
        <f t="shared" si="2"/>
        <v>2003</v>
      </c>
      <c r="B69" s="6" t="s">
        <v>107</v>
      </c>
      <c r="C69" s="3" t="str">
        <f t="shared" si="3"/>
        <v>2003-04</v>
      </c>
      <c r="D69" s="5">
        <v>37712</v>
      </c>
      <c r="E69" s="3">
        <v>8</v>
      </c>
      <c r="F69" t="s">
        <v>44</v>
      </c>
      <c r="G69">
        <v>38</v>
      </c>
      <c r="H69">
        <v>14</v>
      </c>
      <c r="I69">
        <v>11</v>
      </c>
      <c r="J69">
        <v>13</v>
      </c>
      <c r="K69">
        <v>48</v>
      </c>
      <c r="L69">
        <v>56</v>
      </c>
      <c r="M69">
        <v>-8</v>
      </c>
      <c r="N69">
        <v>53</v>
      </c>
      <c r="O69" t="s">
        <v>22</v>
      </c>
    </row>
    <row r="70" spans="1:15" x14ac:dyDescent="0.3">
      <c r="A70" s="3">
        <f t="shared" si="2"/>
        <v>2003</v>
      </c>
      <c r="B70" s="6" t="s">
        <v>107</v>
      </c>
      <c r="C70" s="3" t="str">
        <f t="shared" si="3"/>
        <v>2003-04</v>
      </c>
      <c r="D70" s="5">
        <v>37712</v>
      </c>
      <c r="E70" s="3">
        <v>9</v>
      </c>
      <c r="F70" t="s">
        <v>42</v>
      </c>
      <c r="G70">
        <v>38</v>
      </c>
      <c r="H70">
        <v>14</v>
      </c>
      <c r="I70">
        <v>10</v>
      </c>
      <c r="J70">
        <v>14</v>
      </c>
      <c r="K70">
        <v>52</v>
      </c>
      <c r="L70">
        <v>46</v>
      </c>
      <c r="M70">
        <v>6</v>
      </c>
      <c r="N70">
        <v>52</v>
      </c>
      <c r="O70" t="s">
        <v>22</v>
      </c>
    </row>
    <row r="71" spans="1:15" x14ac:dyDescent="0.3">
      <c r="A71" s="3">
        <f t="shared" si="2"/>
        <v>2003</v>
      </c>
      <c r="B71" s="6" t="s">
        <v>107</v>
      </c>
      <c r="C71" s="3" t="str">
        <f t="shared" si="3"/>
        <v>2003-04</v>
      </c>
      <c r="D71" s="5">
        <v>37712</v>
      </c>
      <c r="E71" s="3">
        <v>10</v>
      </c>
      <c r="F71" t="s">
        <v>48</v>
      </c>
      <c r="G71">
        <v>38</v>
      </c>
      <c r="H71">
        <v>12</v>
      </c>
      <c r="I71">
        <v>14</v>
      </c>
      <c r="J71">
        <v>12</v>
      </c>
      <c r="K71">
        <v>43</v>
      </c>
      <c r="L71">
        <v>48</v>
      </c>
      <c r="M71">
        <v>-5</v>
      </c>
      <c r="N71">
        <v>50</v>
      </c>
      <c r="O71" t="s">
        <v>22</v>
      </c>
    </row>
    <row r="72" spans="1:15" x14ac:dyDescent="0.3">
      <c r="A72" s="3">
        <f t="shared" si="2"/>
        <v>2003</v>
      </c>
      <c r="B72" s="6" t="s">
        <v>107</v>
      </c>
      <c r="C72" s="3" t="str">
        <f t="shared" si="3"/>
        <v>2003-04</v>
      </c>
      <c r="D72" s="5">
        <v>37712</v>
      </c>
      <c r="E72" s="3">
        <v>11</v>
      </c>
      <c r="F72" t="s">
        <v>30</v>
      </c>
      <c r="G72">
        <v>38</v>
      </c>
      <c r="H72">
        <v>13</v>
      </c>
      <c r="I72">
        <v>9</v>
      </c>
      <c r="J72">
        <v>16</v>
      </c>
      <c r="K72">
        <v>44</v>
      </c>
      <c r="L72">
        <v>52</v>
      </c>
      <c r="M72">
        <v>-8</v>
      </c>
      <c r="N72">
        <v>48</v>
      </c>
      <c r="O72" t="s">
        <v>39</v>
      </c>
    </row>
    <row r="73" spans="1:15" x14ac:dyDescent="0.3">
      <c r="A73" s="3">
        <f t="shared" si="2"/>
        <v>2003</v>
      </c>
      <c r="B73" s="6" t="s">
        <v>107</v>
      </c>
      <c r="C73" s="3" t="str">
        <f t="shared" si="3"/>
        <v>2003-04</v>
      </c>
      <c r="D73" s="5">
        <v>37712</v>
      </c>
      <c r="E73" s="3">
        <v>12</v>
      </c>
      <c r="F73" t="s">
        <v>26</v>
      </c>
      <c r="G73">
        <v>38</v>
      </c>
      <c r="H73">
        <v>12</v>
      </c>
      <c r="I73">
        <v>11</v>
      </c>
      <c r="J73">
        <v>15</v>
      </c>
      <c r="K73">
        <v>44</v>
      </c>
      <c r="L73">
        <v>45</v>
      </c>
      <c r="M73">
        <v>-1</v>
      </c>
      <c r="N73">
        <v>47</v>
      </c>
      <c r="O73" t="s">
        <v>22</v>
      </c>
    </row>
    <row r="74" spans="1:15" x14ac:dyDescent="0.3">
      <c r="A74" s="3">
        <f t="shared" si="2"/>
        <v>2003</v>
      </c>
      <c r="B74" s="6" t="s">
        <v>107</v>
      </c>
      <c r="C74" s="3" t="str">
        <f t="shared" si="3"/>
        <v>2003-04</v>
      </c>
      <c r="D74" s="5">
        <v>37712</v>
      </c>
      <c r="E74" s="3">
        <v>13</v>
      </c>
      <c r="F74" t="s">
        <v>52</v>
      </c>
      <c r="G74">
        <v>38</v>
      </c>
      <c r="H74">
        <v>12</v>
      </c>
      <c r="I74">
        <v>9</v>
      </c>
      <c r="J74">
        <v>17</v>
      </c>
      <c r="K74">
        <v>47</v>
      </c>
      <c r="L74">
        <v>54</v>
      </c>
      <c r="M74">
        <v>-7</v>
      </c>
      <c r="N74">
        <v>45</v>
      </c>
      <c r="O74" t="s">
        <v>22</v>
      </c>
    </row>
    <row r="75" spans="1:15" x14ac:dyDescent="0.3">
      <c r="A75" s="3">
        <f t="shared" si="2"/>
        <v>2003</v>
      </c>
      <c r="B75" s="6" t="s">
        <v>107</v>
      </c>
      <c r="C75" s="3" t="str">
        <f t="shared" si="3"/>
        <v>2003-04</v>
      </c>
      <c r="D75" s="5">
        <v>37712</v>
      </c>
      <c r="E75" s="3">
        <v>14</v>
      </c>
      <c r="F75" t="s">
        <v>28</v>
      </c>
      <c r="G75">
        <v>38</v>
      </c>
      <c r="H75">
        <v>13</v>
      </c>
      <c r="I75">
        <v>6</v>
      </c>
      <c r="J75">
        <v>19</v>
      </c>
      <c r="K75">
        <v>47</v>
      </c>
      <c r="L75">
        <v>57</v>
      </c>
      <c r="M75">
        <v>-10</v>
      </c>
      <c r="N75">
        <v>45</v>
      </c>
      <c r="O75" t="s">
        <v>22</v>
      </c>
    </row>
    <row r="76" spans="1:15" x14ac:dyDescent="0.3">
      <c r="A76" s="3">
        <f t="shared" si="2"/>
        <v>2003</v>
      </c>
      <c r="B76" s="6" t="s">
        <v>107</v>
      </c>
      <c r="C76" s="3" t="str">
        <f t="shared" si="3"/>
        <v>2003-04</v>
      </c>
      <c r="D76" s="5">
        <v>37712</v>
      </c>
      <c r="E76" s="3">
        <v>15</v>
      </c>
      <c r="F76" t="s">
        <v>40</v>
      </c>
      <c r="G76">
        <v>38</v>
      </c>
      <c r="H76">
        <v>12</v>
      </c>
      <c r="I76">
        <v>8</v>
      </c>
      <c r="J76">
        <v>18</v>
      </c>
      <c r="K76">
        <v>51</v>
      </c>
      <c r="L76">
        <v>59</v>
      </c>
      <c r="M76">
        <v>-8</v>
      </c>
      <c r="N76">
        <v>44</v>
      </c>
      <c r="O76" t="s">
        <v>22</v>
      </c>
    </row>
    <row r="77" spans="1:15" x14ac:dyDescent="0.3">
      <c r="A77" s="3">
        <f t="shared" si="2"/>
        <v>2003</v>
      </c>
      <c r="B77" s="6" t="s">
        <v>107</v>
      </c>
      <c r="C77" s="3" t="str">
        <f t="shared" si="3"/>
        <v>2003-04</v>
      </c>
      <c r="D77" s="5">
        <v>37712</v>
      </c>
      <c r="E77" s="3">
        <v>16</v>
      </c>
      <c r="F77" t="s">
        <v>34</v>
      </c>
      <c r="G77">
        <v>38</v>
      </c>
      <c r="H77">
        <v>9</v>
      </c>
      <c r="I77">
        <v>14</v>
      </c>
      <c r="J77">
        <v>15</v>
      </c>
      <c r="K77">
        <v>55</v>
      </c>
      <c r="L77">
        <v>54</v>
      </c>
      <c r="M77">
        <v>1</v>
      </c>
      <c r="N77">
        <v>41</v>
      </c>
      <c r="O77" t="s">
        <v>22</v>
      </c>
    </row>
    <row r="78" spans="1:15" x14ac:dyDescent="0.3">
      <c r="A78" s="3">
        <f t="shared" si="2"/>
        <v>2003</v>
      </c>
      <c r="B78" s="6" t="s">
        <v>107</v>
      </c>
      <c r="C78" s="3" t="str">
        <f t="shared" si="3"/>
        <v>2003-04</v>
      </c>
      <c r="D78" s="5">
        <v>37712</v>
      </c>
      <c r="E78" s="3">
        <v>17</v>
      </c>
      <c r="F78" t="s">
        <v>32</v>
      </c>
      <c r="G78">
        <v>38</v>
      </c>
      <c r="H78">
        <v>9</v>
      </c>
      <c r="I78">
        <v>12</v>
      </c>
      <c r="J78">
        <v>17</v>
      </c>
      <c r="K78">
        <v>45</v>
      </c>
      <c r="L78">
        <v>57</v>
      </c>
      <c r="M78">
        <v>-12</v>
      </c>
      <c r="N78">
        <v>39</v>
      </c>
      <c r="O78" t="s">
        <v>22</v>
      </c>
    </row>
    <row r="79" spans="1:15" x14ac:dyDescent="0.3">
      <c r="A79" s="3">
        <f t="shared" si="2"/>
        <v>2003</v>
      </c>
      <c r="B79" s="6" t="s">
        <v>107</v>
      </c>
      <c r="C79" s="3" t="str">
        <f t="shared" si="3"/>
        <v>2003-04</v>
      </c>
      <c r="D79" s="4">
        <v>37712</v>
      </c>
      <c r="E79" s="3">
        <v>18</v>
      </c>
      <c r="F79" t="s">
        <v>29</v>
      </c>
      <c r="G79">
        <v>38</v>
      </c>
      <c r="H79">
        <v>6</v>
      </c>
      <c r="I79">
        <v>15</v>
      </c>
      <c r="J79">
        <v>17</v>
      </c>
      <c r="K79">
        <v>48</v>
      </c>
      <c r="L79">
        <v>65</v>
      </c>
      <c r="M79">
        <v>-17</v>
      </c>
      <c r="N79">
        <v>33</v>
      </c>
      <c r="O79" t="s">
        <v>53</v>
      </c>
    </row>
    <row r="80" spans="1:15" x14ac:dyDescent="0.3">
      <c r="A80" s="3">
        <f t="shared" si="2"/>
        <v>2003</v>
      </c>
      <c r="B80" s="6" t="s">
        <v>107</v>
      </c>
      <c r="C80" s="3" t="str">
        <f t="shared" si="3"/>
        <v>2003-04</v>
      </c>
      <c r="D80" s="4">
        <v>37712</v>
      </c>
      <c r="E80" s="3">
        <v>19</v>
      </c>
      <c r="F80" t="s">
        <v>17</v>
      </c>
      <c r="G80">
        <v>38</v>
      </c>
      <c r="H80">
        <v>8</v>
      </c>
      <c r="I80">
        <v>9</v>
      </c>
      <c r="J80">
        <v>21</v>
      </c>
      <c r="K80">
        <v>40</v>
      </c>
      <c r="L80">
        <v>79</v>
      </c>
      <c r="M80">
        <v>-39</v>
      </c>
      <c r="N80">
        <v>33</v>
      </c>
      <c r="O80" t="s">
        <v>53</v>
      </c>
    </row>
    <row r="81" spans="1:15" x14ac:dyDescent="0.3">
      <c r="A81" s="3">
        <f t="shared" si="2"/>
        <v>2003</v>
      </c>
      <c r="B81" s="6" t="s">
        <v>107</v>
      </c>
      <c r="C81" s="3" t="str">
        <f t="shared" si="3"/>
        <v>2003-04</v>
      </c>
      <c r="D81" s="4">
        <v>37712</v>
      </c>
      <c r="E81" s="3">
        <v>20</v>
      </c>
      <c r="F81" t="s">
        <v>54</v>
      </c>
      <c r="G81">
        <v>38</v>
      </c>
      <c r="H81">
        <v>7</v>
      </c>
      <c r="I81">
        <v>12</v>
      </c>
      <c r="J81">
        <v>19</v>
      </c>
      <c r="K81">
        <v>38</v>
      </c>
      <c r="L81">
        <v>77</v>
      </c>
      <c r="M81">
        <v>-39</v>
      </c>
      <c r="N81">
        <v>33</v>
      </c>
      <c r="O81" t="s">
        <v>53</v>
      </c>
    </row>
    <row r="82" spans="1:15" x14ac:dyDescent="0.3">
      <c r="A82" s="3">
        <f t="shared" si="2"/>
        <v>2004</v>
      </c>
      <c r="B82" s="6" t="s">
        <v>108</v>
      </c>
      <c r="C82" s="3" t="str">
        <f t="shared" si="3"/>
        <v>2004-05</v>
      </c>
      <c r="D82" s="1">
        <v>38108</v>
      </c>
      <c r="E82" s="3">
        <v>1</v>
      </c>
      <c r="F82" t="s">
        <v>20</v>
      </c>
      <c r="G82">
        <v>38</v>
      </c>
      <c r="H82">
        <v>29</v>
      </c>
      <c r="I82">
        <v>8</v>
      </c>
      <c r="J82">
        <v>1</v>
      </c>
      <c r="K82">
        <v>72</v>
      </c>
      <c r="L82">
        <v>15</v>
      </c>
      <c r="M82">
        <v>57</v>
      </c>
      <c r="N82">
        <v>95</v>
      </c>
      <c r="O82" t="s">
        <v>46</v>
      </c>
    </row>
    <row r="83" spans="1:15" x14ac:dyDescent="0.3">
      <c r="A83" s="3">
        <f t="shared" si="2"/>
        <v>2004</v>
      </c>
      <c r="B83" s="6" t="s">
        <v>108</v>
      </c>
      <c r="C83" s="3" t="str">
        <f t="shared" si="3"/>
        <v>2004-05</v>
      </c>
      <c r="D83" s="1">
        <v>38108</v>
      </c>
      <c r="E83" s="3">
        <v>2</v>
      </c>
      <c r="F83" t="s">
        <v>14</v>
      </c>
      <c r="G83">
        <v>38</v>
      </c>
      <c r="H83">
        <v>25</v>
      </c>
      <c r="I83">
        <v>8</v>
      </c>
      <c r="J83">
        <v>5</v>
      </c>
      <c r="K83">
        <v>87</v>
      </c>
      <c r="L83">
        <v>36</v>
      </c>
      <c r="M83">
        <v>51</v>
      </c>
      <c r="N83">
        <v>83</v>
      </c>
      <c r="O83" t="s">
        <v>46</v>
      </c>
    </row>
    <row r="84" spans="1:15" x14ac:dyDescent="0.3">
      <c r="A84" s="3">
        <f t="shared" si="2"/>
        <v>2004</v>
      </c>
      <c r="B84" s="6" t="s">
        <v>108</v>
      </c>
      <c r="C84" s="3" t="str">
        <f t="shared" si="3"/>
        <v>2004-05</v>
      </c>
      <c r="D84" s="1">
        <v>38108</v>
      </c>
      <c r="E84" s="3">
        <v>3</v>
      </c>
      <c r="F84" t="s">
        <v>12</v>
      </c>
      <c r="G84">
        <v>38</v>
      </c>
      <c r="H84">
        <v>22</v>
      </c>
      <c r="I84">
        <v>11</v>
      </c>
      <c r="J84">
        <v>5</v>
      </c>
      <c r="K84">
        <v>58</v>
      </c>
      <c r="L84">
        <v>26</v>
      </c>
      <c r="M84">
        <v>32</v>
      </c>
      <c r="N84">
        <v>77</v>
      </c>
      <c r="O84" t="s">
        <v>38</v>
      </c>
    </row>
    <row r="85" spans="1:15" x14ac:dyDescent="0.3">
      <c r="A85" s="3">
        <f t="shared" si="2"/>
        <v>2004</v>
      </c>
      <c r="B85" s="6" t="s">
        <v>108</v>
      </c>
      <c r="C85" s="3" t="str">
        <f t="shared" si="3"/>
        <v>2004-05</v>
      </c>
      <c r="D85" s="4">
        <v>38108</v>
      </c>
      <c r="E85" s="3">
        <v>4</v>
      </c>
      <c r="F85" t="s">
        <v>32</v>
      </c>
      <c r="G85">
        <v>38</v>
      </c>
      <c r="H85">
        <v>18</v>
      </c>
      <c r="I85">
        <v>7</v>
      </c>
      <c r="J85">
        <v>13</v>
      </c>
      <c r="K85">
        <v>45</v>
      </c>
      <c r="L85">
        <v>46</v>
      </c>
      <c r="M85">
        <v>-1</v>
      </c>
      <c r="N85">
        <v>61</v>
      </c>
      <c r="O85" t="s">
        <v>38</v>
      </c>
    </row>
    <row r="86" spans="1:15" x14ac:dyDescent="0.3">
      <c r="A86" s="3">
        <f t="shared" si="2"/>
        <v>2004</v>
      </c>
      <c r="B86" s="6" t="s">
        <v>108</v>
      </c>
      <c r="C86" s="3" t="str">
        <f t="shared" si="3"/>
        <v>2004-05</v>
      </c>
      <c r="D86" s="1">
        <v>38108</v>
      </c>
      <c r="E86" s="3">
        <v>5</v>
      </c>
      <c r="F86" t="s">
        <v>15</v>
      </c>
      <c r="G86">
        <v>38</v>
      </c>
      <c r="H86">
        <v>17</v>
      </c>
      <c r="I86">
        <v>7</v>
      </c>
      <c r="J86">
        <v>14</v>
      </c>
      <c r="K86">
        <v>52</v>
      </c>
      <c r="L86">
        <v>41</v>
      </c>
      <c r="M86">
        <v>11</v>
      </c>
      <c r="N86">
        <v>58</v>
      </c>
      <c r="O86" t="s">
        <v>55</v>
      </c>
    </row>
    <row r="87" spans="1:15" x14ac:dyDescent="0.3">
      <c r="A87" s="3">
        <f t="shared" si="2"/>
        <v>2004</v>
      </c>
      <c r="B87" s="6" t="s">
        <v>108</v>
      </c>
      <c r="C87" s="3" t="str">
        <f t="shared" si="3"/>
        <v>2004-05</v>
      </c>
      <c r="D87" s="4">
        <v>38108</v>
      </c>
      <c r="E87" s="3">
        <v>6</v>
      </c>
      <c r="F87" t="s">
        <v>44</v>
      </c>
      <c r="G87">
        <v>38</v>
      </c>
      <c r="H87">
        <v>16</v>
      </c>
      <c r="I87">
        <v>10</v>
      </c>
      <c r="J87">
        <v>12</v>
      </c>
      <c r="K87">
        <v>49</v>
      </c>
      <c r="L87">
        <v>44</v>
      </c>
      <c r="M87">
        <v>5</v>
      </c>
      <c r="N87">
        <v>58</v>
      </c>
      <c r="O87" t="s">
        <v>39</v>
      </c>
    </row>
    <row r="88" spans="1:15" x14ac:dyDescent="0.3">
      <c r="A88" s="3">
        <f t="shared" si="2"/>
        <v>2004</v>
      </c>
      <c r="B88" s="6" t="s">
        <v>108</v>
      </c>
      <c r="C88" s="3" t="str">
        <f t="shared" si="3"/>
        <v>2004-05</v>
      </c>
      <c r="D88" s="5">
        <v>38108</v>
      </c>
      <c r="E88" s="3">
        <v>7</v>
      </c>
      <c r="F88" t="s">
        <v>30</v>
      </c>
      <c r="G88">
        <v>38</v>
      </c>
      <c r="H88">
        <v>14</v>
      </c>
      <c r="I88">
        <v>13</v>
      </c>
      <c r="J88">
        <v>11</v>
      </c>
      <c r="K88">
        <v>53</v>
      </c>
      <c r="L88">
        <v>46</v>
      </c>
      <c r="M88">
        <v>7</v>
      </c>
      <c r="N88">
        <v>55</v>
      </c>
      <c r="O88" t="s">
        <v>39</v>
      </c>
    </row>
    <row r="89" spans="1:15" x14ac:dyDescent="0.3">
      <c r="A89" s="3">
        <f t="shared" si="2"/>
        <v>2004</v>
      </c>
      <c r="B89" s="6" t="s">
        <v>108</v>
      </c>
      <c r="C89" s="3" t="str">
        <f t="shared" si="3"/>
        <v>2004-05</v>
      </c>
      <c r="D89" s="5">
        <v>38108</v>
      </c>
      <c r="E89" s="3">
        <v>8</v>
      </c>
      <c r="F89" t="s">
        <v>34</v>
      </c>
      <c r="G89">
        <v>38</v>
      </c>
      <c r="H89">
        <v>13</v>
      </c>
      <c r="I89">
        <v>13</v>
      </c>
      <c r="J89">
        <v>12</v>
      </c>
      <c r="K89">
        <v>47</v>
      </c>
      <c r="L89">
        <v>39</v>
      </c>
      <c r="M89">
        <v>8</v>
      </c>
      <c r="N89">
        <v>52</v>
      </c>
      <c r="O89" t="s">
        <v>22</v>
      </c>
    </row>
    <row r="90" spans="1:15" x14ac:dyDescent="0.3">
      <c r="A90" s="3">
        <f t="shared" si="2"/>
        <v>2004</v>
      </c>
      <c r="B90" s="6" t="s">
        <v>108</v>
      </c>
      <c r="C90" s="3" t="str">
        <f t="shared" si="3"/>
        <v>2004-05</v>
      </c>
      <c r="D90" s="5">
        <v>38108</v>
      </c>
      <c r="E90" s="3">
        <v>9</v>
      </c>
      <c r="F90" t="s">
        <v>28</v>
      </c>
      <c r="G90">
        <v>38</v>
      </c>
      <c r="H90">
        <v>14</v>
      </c>
      <c r="I90">
        <v>10</v>
      </c>
      <c r="J90">
        <v>14</v>
      </c>
      <c r="K90">
        <v>47</v>
      </c>
      <c r="L90">
        <v>41</v>
      </c>
      <c r="M90">
        <v>6</v>
      </c>
      <c r="N90">
        <v>52</v>
      </c>
      <c r="O90" t="s">
        <v>22</v>
      </c>
    </row>
    <row r="91" spans="1:15" x14ac:dyDescent="0.3">
      <c r="A91" s="3">
        <f t="shared" si="2"/>
        <v>2004</v>
      </c>
      <c r="B91" s="6" t="s">
        <v>108</v>
      </c>
      <c r="C91" s="3" t="str">
        <f t="shared" si="3"/>
        <v>2004-05</v>
      </c>
      <c r="D91" s="5">
        <v>38108</v>
      </c>
      <c r="E91" s="3">
        <v>10</v>
      </c>
      <c r="F91" t="s">
        <v>23</v>
      </c>
      <c r="G91">
        <v>38</v>
      </c>
      <c r="H91">
        <v>12</v>
      </c>
      <c r="I91">
        <v>11</v>
      </c>
      <c r="J91">
        <v>15</v>
      </c>
      <c r="K91">
        <v>45</v>
      </c>
      <c r="L91">
        <v>52</v>
      </c>
      <c r="M91">
        <v>-7</v>
      </c>
      <c r="N91">
        <v>47</v>
      </c>
      <c r="O91" t="s">
        <v>22</v>
      </c>
    </row>
    <row r="92" spans="1:15" x14ac:dyDescent="0.3">
      <c r="A92" s="3">
        <f t="shared" si="2"/>
        <v>2004</v>
      </c>
      <c r="B92" s="6" t="s">
        <v>108</v>
      </c>
      <c r="C92" s="3" t="str">
        <f t="shared" si="3"/>
        <v>2004-05</v>
      </c>
      <c r="D92" s="5">
        <v>38108</v>
      </c>
      <c r="E92" s="3">
        <v>11</v>
      </c>
      <c r="F92" t="s">
        <v>25</v>
      </c>
      <c r="G92">
        <v>38</v>
      </c>
      <c r="H92">
        <v>12</v>
      </c>
      <c r="I92">
        <v>10</v>
      </c>
      <c r="J92">
        <v>16</v>
      </c>
      <c r="K92">
        <v>42</v>
      </c>
      <c r="L92">
        <v>58</v>
      </c>
      <c r="M92">
        <v>-16</v>
      </c>
      <c r="N92">
        <v>46</v>
      </c>
      <c r="O92" t="s">
        <v>22</v>
      </c>
    </row>
    <row r="93" spans="1:15" x14ac:dyDescent="0.3">
      <c r="A93" s="3">
        <f t="shared" si="2"/>
        <v>2004</v>
      </c>
      <c r="B93" s="6" t="s">
        <v>108</v>
      </c>
      <c r="C93" s="3" t="str">
        <f t="shared" si="3"/>
        <v>2004-05</v>
      </c>
      <c r="D93" s="5">
        <v>38108</v>
      </c>
      <c r="E93" s="3">
        <v>12</v>
      </c>
      <c r="F93" t="s">
        <v>48</v>
      </c>
      <c r="G93">
        <v>38</v>
      </c>
      <c r="H93">
        <v>11</v>
      </c>
      <c r="I93">
        <v>12</v>
      </c>
      <c r="J93">
        <v>15</v>
      </c>
      <c r="K93">
        <v>40</v>
      </c>
      <c r="L93">
        <v>46</v>
      </c>
      <c r="M93">
        <v>-6</v>
      </c>
      <c r="N93">
        <v>45</v>
      </c>
      <c r="O93" t="s">
        <v>22</v>
      </c>
    </row>
    <row r="94" spans="1:15" x14ac:dyDescent="0.3">
      <c r="A94" s="3">
        <f t="shared" si="2"/>
        <v>2004</v>
      </c>
      <c r="B94" s="6" t="s">
        <v>108</v>
      </c>
      <c r="C94" s="3" t="str">
        <f t="shared" si="3"/>
        <v>2004-05</v>
      </c>
      <c r="D94" s="5">
        <v>38108</v>
      </c>
      <c r="E94" s="3">
        <v>13</v>
      </c>
      <c r="F94" t="s">
        <v>42</v>
      </c>
      <c r="G94">
        <v>38</v>
      </c>
      <c r="H94">
        <v>12</v>
      </c>
      <c r="I94">
        <v>8</v>
      </c>
      <c r="J94">
        <v>18</v>
      </c>
      <c r="K94">
        <v>52</v>
      </c>
      <c r="L94">
        <v>60</v>
      </c>
      <c r="M94">
        <v>-8</v>
      </c>
      <c r="N94">
        <v>44</v>
      </c>
      <c r="O94" t="s">
        <v>22</v>
      </c>
    </row>
    <row r="95" spans="1:15" x14ac:dyDescent="0.3">
      <c r="A95" s="3">
        <f t="shared" si="2"/>
        <v>2004</v>
      </c>
      <c r="B95" s="6" t="s">
        <v>108</v>
      </c>
      <c r="C95" s="3" t="str">
        <f t="shared" si="3"/>
        <v>2004-05</v>
      </c>
      <c r="D95" s="5">
        <v>38108</v>
      </c>
      <c r="E95" s="3">
        <v>14</v>
      </c>
      <c r="F95" t="s">
        <v>27</v>
      </c>
      <c r="G95">
        <v>38</v>
      </c>
      <c r="H95">
        <v>10</v>
      </c>
      <c r="I95">
        <v>14</v>
      </c>
      <c r="J95">
        <v>14</v>
      </c>
      <c r="K95">
        <v>47</v>
      </c>
      <c r="L95">
        <v>57</v>
      </c>
      <c r="M95">
        <v>-10</v>
      </c>
      <c r="N95">
        <v>44</v>
      </c>
      <c r="O95" t="s">
        <v>24</v>
      </c>
    </row>
    <row r="96" spans="1:15" x14ac:dyDescent="0.3">
      <c r="A96" s="3">
        <f t="shared" si="2"/>
        <v>2004</v>
      </c>
      <c r="B96" s="6" t="s">
        <v>108</v>
      </c>
      <c r="C96" s="3" t="str">
        <f t="shared" si="3"/>
        <v>2004-05</v>
      </c>
      <c r="D96" s="5">
        <v>38108</v>
      </c>
      <c r="E96" s="3">
        <v>15</v>
      </c>
      <c r="F96" t="s">
        <v>40</v>
      </c>
      <c r="G96">
        <v>38</v>
      </c>
      <c r="H96">
        <v>9</v>
      </c>
      <c r="I96">
        <v>15</v>
      </c>
      <c r="J96">
        <v>14</v>
      </c>
      <c r="K96">
        <v>32</v>
      </c>
      <c r="L96">
        <v>43</v>
      </c>
      <c r="M96">
        <v>-11</v>
      </c>
      <c r="N96">
        <v>42</v>
      </c>
      <c r="O96" t="s">
        <v>22</v>
      </c>
    </row>
    <row r="97" spans="1:15" x14ac:dyDescent="0.3">
      <c r="A97" s="3">
        <f t="shared" si="2"/>
        <v>2004</v>
      </c>
      <c r="B97" s="6" t="s">
        <v>108</v>
      </c>
      <c r="C97" s="3" t="str">
        <f t="shared" si="3"/>
        <v>2004-05</v>
      </c>
      <c r="D97" s="5">
        <v>38108</v>
      </c>
      <c r="E97" s="3">
        <v>16</v>
      </c>
      <c r="F97" t="s">
        <v>52</v>
      </c>
      <c r="G97">
        <v>38</v>
      </c>
      <c r="H97">
        <v>10</v>
      </c>
      <c r="I97">
        <v>9</v>
      </c>
      <c r="J97">
        <v>19</v>
      </c>
      <c r="K97">
        <v>43</v>
      </c>
      <c r="L97">
        <v>59</v>
      </c>
      <c r="M97">
        <v>-16</v>
      </c>
      <c r="N97">
        <v>39</v>
      </c>
      <c r="O97" t="s">
        <v>22</v>
      </c>
    </row>
    <row r="98" spans="1:15" x14ac:dyDescent="0.3">
      <c r="A98" s="3">
        <f t="shared" si="2"/>
        <v>2004</v>
      </c>
      <c r="B98" s="6" t="s">
        <v>108</v>
      </c>
      <c r="C98" s="3" t="str">
        <f t="shared" si="3"/>
        <v>2004-05</v>
      </c>
      <c r="D98" s="5">
        <v>38108</v>
      </c>
      <c r="E98" s="3">
        <v>17</v>
      </c>
      <c r="F98" t="s">
        <v>50</v>
      </c>
      <c r="G98">
        <v>38</v>
      </c>
      <c r="H98">
        <v>6</v>
      </c>
      <c r="I98">
        <v>16</v>
      </c>
      <c r="J98">
        <v>16</v>
      </c>
      <c r="K98">
        <v>36</v>
      </c>
      <c r="L98">
        <v>61</v>
      </c>
      <c r="M98">
        <v>-25</v>
      </c>
      <c r="N98">
        <v>34</v>
      </c>
      <c r="O98" t="s">
        <v>22</v>
      </c>
    </row>
    <row r="99" spans="1:15" x14ac:dyDescent="0.3">
      <c r="A99" s="3">
        <f t="shared" si="2"/>
        <v>2004</v>
      </c>
      <c r="B99" s="6" t="s">
        <v>108</v>
      </c>
      <c r="C99" s="3" t="str">
        <f t="shared" si="3"/>
        <v>2004-05</v>
      </c>
      <c r="D99" s="4">
        <v>38108</v>
      </c>
      <c r="E99" s="3">
        <v>18</v>
      </c>
      <c r="F99" t="s">
        <v>56</v>
      </c>
      <c r="G99">
        <v>38</v>
      </c>
      <c r="H99">
        <v>7</v>
      </c>
      <c r="I99">
        <v>12</v>
      </c>
      <c r="J99">
        <v>19</v>
      </c>
      <c r="K99">
        <v>41</v>
      </c>
      <c r="L99">
        <v>62</v>
      </c>
      <c r="M99">
        <v>-21</v>
      </c>
      <c r="N99">
        <v>33</v>
      </c>
      <c r="O99" t="s">
        <v>53</v>
      </c>
    </row>
    <row r="100" spans="1:15" x14ac:dyDescent="0.3">
      <c r="A100" s="3">
        <f t="shared" si="2"/>
        <v>2004</v>
      </c>
      <c r="B100" s="6" t="s">
        <v>108</v>
      </c>
      <c r="C100" s="3" t="str">
        <f t="shared" si="3"/>
        <v>2004-05</v>
      </c>
      <c r="D100" s="4">
        <v>38108</v>
      </c>
      <c r="E100" s="3">
        <v>19</v>
      </c>
      <c r="F100" t="s">
        <v>57</v>
      </c>
      <c r="G100">
        <v>38</v>
      </c>
      <c r="H100">
        <v>7</v>
      </c>
      <c r="I100">
        <v>12</v>
      </c>
      <c r="J100">
        <v>19</v>
      </c>
      <c r="K100">
        <v>42</v>
      </c>
      <c r="L100">
        <v>77</v>
      </c>
      <c r="M100">
        <v>-35</v>
      </c>
      <c r="N100">
        <v>33</v>
      </c>
      <c r="O100" t="s">
        <v>53</v>
      </c>
    </row>
    <row r="101" spans="1:15" x14ac:dyDescent="0.3">
      <c r="A101" s="3">
        <f t="shared" si="2"/>
        <v>2004</v>
      </c>
      <c r="B101" s="6" t="s">
        <v>108</v>
      </c>
      <c r="C101" s="3" t="str">
        <f t="shared" si="3"/>
        <v>2004-05</v>
      </c>
      <c r="D101" s="4">
        <v>38108</v>
      </c>
      <c r="E101" s="3">
        <v>20</v>
      </c>
      <c r="F101" t="s">
        <v>26</v>
      </c>
      <c r="G101">
        <v>38</v>
      </c>
      <c r="H101">
        <v>6</v>
      </c>
      <c r="I101">
        <v>14</v>
      </c>
      <c r="J101">
        <v>18</v>
      </c>
      <c r="K101">
        <v>45</v>
      </c>
      <c r="L101">
        <v>66</v>
      </c>
      <c r="M101">
        <v>-21</v>
      </c>
      <c r="N101">
        <v>32</v>
      </c>
      <c r="O101" t="s">
        <v>53</v>
      </c>
    </row>
    <row r="102" spans="1:15" x14ac:dyDescent="0.3">
      <c r="A102" s="3">
        <f t="shared" si="2"/>
        <v>2005</v>
      </c>
      <c r="B102" s="6" t="s">
        <v>109</v>
      </c>
      <c r="C102" s="3" t="str">
        <f t="shared" si="3"/>
        <v>2005-06</v>
      </c>
      <c r="D102" s="1">
        <v>38504</v>
      </c>
      <c r="E102" s="3">
        <v>1</v>
      </c>
      <c r="F102" t="s">
        <v>20</v>
      </c>
      <c r="G102">
        <v>38</v>
      </c>
      <c r="H102">
        <v>29</v>
      </c>
      <c r="I102">
        <v>4</v>
      </c>
      <c r="J102">
        <v>5</v>
      </c>
      <c r="K102">
        <v>72</v>
      </c>
      <c r="L102">
        <v>22</v>
      </c>
      <c r="M102">
        <v>50</v>
      </c>
      <c r="N102">
        <v>91</v>
      </c>
      <c r="O102" t="s">
        <v>58</v>
      </c>
    </row>
    <row r="103" spans="1:15" x14ac:dyDescent="0.3">
      <c r="A103" s="3">
        <f t="shared" si="2"/>
        <v>2005</v>
      </c>
      <c r="B103" s="6" t="s">
        <v>109</v>
      </c>
      <c r="C103" s="3" t="str">
        <f t="shared" si="3"/>
        <v>2005-06</v>
      </c>
      <c r="D103" s="1">
        <v>38504</v>
      </c>
      <c r="E103" s="3">
        <v>2</v>
      </c>
      <c r="F103" t="s">
        <v>12</v>
      </c>
      <c r="G103">
        <v>38</v>
      </c>
      <c r="H103">
        <v>25</v>
      </c>
      <c r="I103">
        <v>8</v>
      </c>
      <c r="J103">
        <v>5</v>
      </c>
      <c r="K103">
        <v>72</v>
      </c>
      <c r="L103">
        <v>34</v>
      </c>
      <c r="M103">
        <v>38</v>
      </c>
      <c r="N103">
        <v>83</v>
      </c>
      <c r="O103" t="s">
        <v>58</v>
      </c>
    </row>
    <row r="104" spans="1:15" x14ac:dyDescent="0.3">
      <c r="A104" s="3">
        <f t="shared" si="2"/>
        <v>2005</v>
      </c>
      <c r="B104" s="6" t="s">
        <v>109</v>
      </c>
      <c r="C104" s="3" t="str">
        <f t="shared" si="3"/>
        <v>2005-06</v>
      </c>
      <c r="D104" s="1">
        <v>38504</v>
      </c>
      <c r="E104" s="3">
        <v>3</v>
      </c>
      <c r="F104" t="s">
        <v>15</v>
      </c>
      <c r="G104">
        <v>38</v>
      </c>
      <c r="H104">
        <v>25</v>
      </c>
      <c r="I104">
        <v>7</v>
      </c>
      <c r="J104">
        <v>6</v>
      </c>
      <c r="K104">
        <v>57</v>
      </c>
      <c r="L104">
        <v>25</v>
      </c>
      <c r="M104">
        <v>32</v>
      </c>
      <c r="N104">
        <v>82</v>
      </c>
      <c r="O104" t="s">
        <v>38</v>
      </c>
    </row>
    <row r="105" spans="1:15" x14ac:dyDescent="0.3">
      <c r="A105" s="3">
        <f t="shared" si="2"/>
        <v>2005</v>
      </c>
      <c r="B105" s="6" t="s">
        <v>109</v>
      </c>
      <c r="C105" s="3" t="str">
        <f t="shared" si="3"/>
        <v>2005-06</v>
      </c>
      <c r="D105" s="1">
        <v>38504</v>
      </c>
      <c r="E105" s="3">
        <v>4</v>
      </c>
      <c r="F105" t="s">
        <v>14</v>
      </c>
      <c r="G105">
        <v>38</v>
      </c>
      <c r="H105">
        <v>20</v>
      </c>
      <c r="I105">
        <v>7</v>
      </c>
      <c r="J105">
        <v>11</v>
      </c>
      <c r="K105">
        <v>68</v>
      </c>
      <c r="L105">
        <v>31</v>
      </c>
      <c r="M105">
        <v>37</v>
      </c>
      <c r="N105">
        <v>67</v>
      </c>
      <c r="O105" t="s">
        <v>38</v>
      </c>
    </row>
    <row r="106" spans="1:15" x14ac:dyDescent="0.3">
      <c r="A106" s="3">
        <f t="shared" si="2"/>
        <v>2005</v>
      </c>
      <c r="B106" s="6" t="s">
        <v>109</v>
      </c>
      <c r="C106" s="3" t="str">
        <f t="shared" si="3"/>
        <v>2005-06</v>
      </c>
      <c r="D106" s="1">
        <v>38504</v>
      </c>
      <c r="E106" s="3">
        <v>5</v>
      </c>
      <c r="F106" t="s">
        <v>28</v>
      </c>
      <c r="G106">
        <v>38</v>
      </c>
      <c r="H106">
        <v>18</v>
      </c>
      <c r="I106">
        <v>11</v>
      </c>
      <c r="J106">
        <v>9</v>
      </c>
      <c r="K106">
        <v>53</v>
      </c>
      <c r="L106">
        <v>38</v>
      </c>
      <c r="M106">
        <v>15</v>
      </c>
      <c r="N106">
        <v>65</v>
      </c>
      <c r="O106" t="s">
        <v>51</v>
      </c>
    </row>
    <row r="107" spans="1:15" x14ac:dyDescent="0.3">
      <c r="A107" s="3">
        <f t="shared" si="2"/>
        <v>2005</v>
      </c>
      <c r="B107" s="6" t="s">
        <v>109</v>
      </c>
      <c r="C107" s="3" t="str">
        <f t="shared" si="3"/>
        <v>2005-06</v>
      </c>
      <c r="D107" s="4">
        <v>38504</v>
      </c>
      <c r="E107" s="3">
        <v>6</v>
      </c>
      <c r="F107" t="s">
        <v>40</v>
      </c>
      <c r="G107">
        <v>38</v>
      </c>
      <c r="H107">
        <v>19</v>
      </c>
      <c r="I107">
        <v>6</v>
      </c>
      <c r="J107">
        <v>13</v>
      </c>
      <c r="K107">
        <v>51</v>
      </c>
      <c r="L107">
        <v>42</v>
      </c>
      <c r="M107">
        <v>9</v>
      </c>
      <c r="N107">
        <v>63</v>
      </c>
      <c r="O107" t="s">
        <v>51</v>
      </c>
    </row>
    <row r="108" spans="1:15" x14ac:dyDescent="0.3">
      <c r="A108" s="3">
        <f t="shared" si="2"/>
        <v>2005</v>
      </c>
      <c r="B108" s="6" t="s">
        <v>109</v>
      </c>
      <c r="C108" s="3" t="str">
        <f t="shared" si="3"/>
        <v>2005-06</v>
      </c>
      <c r="D108" s="5">
        <v>38504</v>
      </c>
      <c r="E108" s="3">
        <v>7</v>
      </c>
      <c r="F108" t="s">
        <v>27</v>
      </c>
      <c r="G108">
        <v>38</v>
      </c>
      <c r="H108">
        <v>17</v>
      </c>
      <c r="I108">
        <v>7</v>
      </c>
      <c r="J108">
        <v>14</v>
      </c>
      <c r="K108">
        <v>47</v>
      </c>
      <c r="L108">
        <v>42</v>
      </c>
      <c r="M108">
        <v>5</v>
      </c>
      <c r="N108">
        <v>58</v>
      </c>
      <c r="O108" t="s">
        <v>24</v>
      </c>
    </row>
    <row r="109" spans="1:15" x14ac:dyDescent="0.3">
      <c r="A109" s="3">
        <f t="shared" si="2"/>
        <v>2005</v>
      </c>
      <c r="B109" s="6" t="s">
        <v>109</v>
      </c>
      <c r="C109" s="3" t="str">
        <f t="shared" si="3"/>
        <v>2005-06</v>
      </c>
      <c r="D109" s="5">
        <v>38504</v>
      </c>
      <c r="E109" s="3">
        <v>8</v>
      </c>
      <c r="F109" t="s">
        <v>44</v>
      </c>
      <c r="G109">
        <v>38</v>
      </c>
      <c r="H109">
        <v>15</v>
      </c>
      <c r="I109">
        <v>11</v>
      </c>
      <c r="J109">
        <v>12</v>
      </c>
      <c r="K109">
        <v>49</v>
      </c>
      <c r="L109">
        <v>41</v>
      </c>
      <c r="M109">
        <v>8</v>
      </c>
      <c r="N109">
        <v>56</v>
      </c>
      <c r="O109" t="s">
        <v>22</v>
      </c>
    </row>
    <row r="110" spans="1:15" x14ac:dyDescent="0.3">
      <c r="A110" s="3">
        <f t="shared" si="2"/>
        <v>2005</v>
      </c>
      <c r="B110" s="6" t="s">
        <v>109</v>
      </c>
      <c r="C110" s="3" t="str">
        <f t="shared" si="3"/>
        <v>2005-06</v>
      </c>
      <c r="D110" s="5">
        <v>38504</v>
      </c>
      <c r="E110" s="3">
        <v>9</v>
      </c>
      <c r="F110" t="s">
        <v>31</v>
      </c>
      <c r="G110">
        <v>38</v>
      </c>
      <c r="H110">
        <v>16</v>
      </c>
      <c r="I110">
        <v>7</v>
      </c>
      <c r="J110">
        <v>15</v>
      </c>
      <c r="K110">
        <v>52</v>
      </c>
      <c r="L110">
        <v>55</v>
      </c>
      <c r="M110">
        <v>-3</v>
      </c>
      <c r="N110">
        <v>55</v>
      </c>
      <c r="O110" t="s">
        <v>39</v>
      </c>
    </row>
    <row r="111" spans="1:15" x14ac:dyDescent="0.3">
      <c r="A111" s="3">
        <f t="shared" si="2"/>
        <v>2005</v>
      </c>
      <c r="B111" s="6" t="s">
        <v>109</v>
      </c>
      <c r="C111" s="3" t="str">
        <f t="shared" si="3"/>
        <v>2005-06</v>
      </c>
      <c r="D111" s="5">
        <v>38504</v>
      </c>
      <c r="E111" s="3">
        <v>10</v>
      </c>
      <c r="F111" t="s">
        <v>59</v>
      </c>
      <c r="G111">
        <v>38</v>
      </c>
      <c r="H111">
        <v>15</v>
      </c>
      <c r="I111">
        <v>6</v>
      </c>
      <c r="J111">
        <v>17</v>
      </c>
      <c r="K111">
        <v>45</v>
      </c>
      <c r="L111">
        <v>52</v>
      </c>
      <c r="M111">
        <v>-7</v>
      </c>
      <c r="N111">
        <v>51</v>
      </c>
      <c r="O111" t="s">
        <v>22</v>
      </c>
    </row>
    <row r="112" spans="1:15" x14ac:dyDescent="0.3">
      <c r="A112" s="3">
        <f t="shared" si="2"/>
        <v>2005</v>
      </c>
      <c r="B112" s="6" t="s">
        <v>109</v>
      </c>
      <c r="C112" s="3" t="str">
        <f t="shared" si="3"/>
        <v>2005-06</v>
      </c>
      <c r="D112" s="5">
        <v>38504</v>
      </c>
      <c r="E112" s="3">
        <v>11</v>
      </c>
      <c r="F112" t="s">
        <v>32</v>
      </c>
      <c r="G112">
        <v>38</v>
      </c>
      <c r="H112">
        <v>14</v>
      </c>
      <c r="I112">
        <v>8</v>
      </c>
      <c r="J112">
        <v>16</v>
      </c>
      <c r="K112">
        <v>34</v>
      </c>
      <c r="L112">
        <v>49</v>
      </c>
      <c r="M112">
        <v>-15</v>
      </c>
      <c r="N112">
        <v>50</v>
      </c>
      <c r="O112" t="s">
        <v>22</v>
      </c>
    </row>
    <row r="113" spans="1:15" x14ac:dyDescent="0.3">
      <c r="A113" s="3">
        <f t="shared" si="2"/>
        <v>2005</v>
      </c>
      <c r="B113" s="6" t="s">
        <v>109</v>
      </c>
      <c r="C113" s="3" t="str">
        <f t="shared" si="3"/>
        <v>2005-06</v>
      </c>
      <c r="D113" s="5">
        <v>38504</v>
      </c>
      <c r="E113" s="3">
        <v>12</v>
      </c>
      <c r="F113" t="s">
        <v>42</v>
      </c>
      <c r="G113">
        <v>38</v>
      </c>
      <c r="H113">
        <v>14</v>
      </c>
      <c r="I113">
        <v>6</v>
      </c>
      <c r="J113">
        <v>18</v>
      </c>
      <c r="K113">
        <v>48</v>
      </c>
      <c r="L113">
        <v>58</v>
      </c>
      <c r="M113">
        <v>-10</v>
      </c>
      <c r="N113">
        <v>48</v>
      </c>
      <c r="O113" t="s">
        <v>22</v>
      </c>
    </row>
    <row r="114" spans="1:15" x14ac:dyDescent="0.3">
      <c r="A114" s="3">
        <f t="shared" si="2"/>
        <v>2005</v>
      </c>
      <c r="B114" s="6" t="s">
        <v>109</v>
      </c>
      <c r="C114" s="3" t="str">
        <f t="shared" si="3"/>
        <v>2005-06</v>
      </c>
      <c r="D114" s="5">
        <v>38504</v>
      </c>
      <c r="E114" s="3">
        <v>13</v>
      </c>
      <c r="F114" t="s">
        <v>25</v>
      </c>
      <c r="G114">
        <v>38</v>
      </c>
      <c r="H114">
        <v>13</v>
      </c>
      <c r="I114">
        <v>8</v>
      </c>
      <c r="J114">
        <v>17</v>
      </c>
      <c r="K114">
        <v>41</v>
      </c>
      <c r="L114">
        <v>55</v>
      </c>
      <c r="M114">
        <v>-14</v>
      </c>
      <c r="N114">
        <v>47</v>
      </c>
      <c r="O114" t="s">
        <v>22</v>
      </c>
    </row>
    <row r="115" spans="1:15" x14ac:dyDescent="0.3">
      <c r="A115" s="3">
        <f t="shared" si="2"/>
        <v>2005</v>
      </c>
      <c r="B115" s="6" t="s">
        <v>109</v>
      </c>
      <c r="C115" s="3" t="str">
        <f t="shared" si="3"/>
        <v>2005-06</v>
      </c>
      <c r="D115" s="5">
        <v>38504</v>
      </c>
      <c r="E115" s="3">
        <v>14</v>
      </c>
      <c r="F115" t="s">
        <v>30</v>
      </c>
      <c r="G115">
        <v>38</v>
      </c>
      <c r="H115">
        <v>12</v>
      </c>
      <c r="I115">
        <v>9</v>
      </c>
      <c r="J115">
        <v>17</v>
      </c>
      <c r="K115">
        <v>48</v>
      </c>
      <c r="L115">
        <v>58</v>
      </c>
      <c r="M115">
        <v>-10</v>
      </c>
      <c r="N115">
        <v>45</v>
      </c>
      <c r="O115" t="s">
        <v>22</v>
      </c>
    </row>
    <row r="116" spans="1:15" x14ac:dyDescent="0.3">
      <c r="A116" s="3">
        <f t="shared" si="2"/>
        <v>2005</v>
      </c>
      <c r="B116" s="6" t="s">
        <v>109</v>
      </c>
      <c r="C116" s="3" t="str">
        <f t="shared" si="3"/>
        <v>2005-06</v>
      </c>
      <c r="D116" s="5">
        <v>38504</v>
      </c>
      <c r="E116" s="3">
        <v>15</v>
      </c>
      <c r="F116" t="s">
        <v>34</v>
      </c>
      <c r="G116">
        <v>38</v>
      </c>
      <c r="H116">
        <v>13</v>
      </c>
      <c r="I116">
        <v>4</v>
      </c>
      <c r="J116">
        <v>21</v>
      </c>
      <c r="K116">
        <v>43</v>
      </c>
      <c r="L116">
        <v>48</v>
      </c>
      <c r="M116">
        <v>-5</v>
      </c>
      <c r="N116">
        <v>43</v>
      </c>
      <c r="O116" t="s">
        <v>22</v>
      </c>
    </row>
    <row r="117" spans="1:15" x14ac:dyDescent="0.3">
      <c r="A117" s="3">
        <f t="shared" si="2"/>
        <v>2005</v>
      </c>
      <c r="B117" s="6" t="s">
        <v>109</v>
      </c>
      <c r="C117" s="3" t="str">
        <f t="shared" si="3"/>
        <v>2005-06</v>
      </c>
      <c r="D117" s="5">
        <v>38504</v>
      </c>
      <c r="E117" s="3">
        <v>16</v>
      </c>
      <c r="F117" t="s">
        <v>23</v>
      </c>
      <c r="G117">
        <v>38</v>
      </c>
      <c r="H117">
        <v>10</v>
      </c>
      <c r="I117">
        <v>12</v>
      </c>
      <c r="J117">
        <v>16</v>
      </c>
      <c r="K117">
        <v>42</v>
      </c>
      <c r="L117">
        <v>55</v>
      </c>
      <c r="M117">
        <v>-13</v>
      </c>
      <c r="N117">
        <v>42</v>
      </c>
      <c r="O117" t="s">
        <v>22</v>
      </c>
    </row>
    <row r="118" spans="1:15" x14ac:dyDescent="0.3">
      <c r="A118" s="3">
        <f t="shared" si="2"/>
        <v>2005</v>
      </c>
      <c r="B118" s="6" t="s">
        <v>109</v>
      </c>
      <c r="C118" s="3" t="str">
        <f t="shared" si="3"/>
        <v>2005-06</v>
      </c>
      <c r="D118" s="5">
        <v>38504</v>
      </c>
      <c r="E118" s="3">
        <v>17</v>
      </c>
      <c r="F118" t="s">
        <v>52</v>
      </c>
      <c r="G118">
        <v>38</v>
      </c>
      <c r="H118">
        <v>10</v>
      </c>
      <c r="I118">
        <v>8</v>
      </c>
      <c r="J118">
        <v>20</v>
      </c>
      <c r="K118">
        <v>37</v>
      </c>
      <c r="L118">
        <v>62</v>
      </c>
      <c r="M118">
        <v>-25</v>
      </c>
      <c r="N118">
        <v>38</v>
      </c>
      <c r="O118" t="s">
        <v>22</v>
      </c>
    </row>
    <row r="119" spans="1:15" x14ac:dyDescent="0.3">
      <c r="A119" s="3">
        <f t="shared" si="2"/>
        <v>2005</v>
      </c>
      <c r="B119" s="6" t="s">
        <v>109</v>
      </c>
      <c r="C119" s="3" t="str">
        <f t="shared" si="3"/>
        <v>2005-06</v>
      </c>
      <c r="D119" s="4">
        <v>38504</v>
      </c>
      <c r="E119" s="3">
        <v>18</v>
      </c>
      <c r="F119" t="s">
        <v>48</v>
      </c>
      <c r="G119">
        <v>38</v>
      </c>
      <c r="H119">
        <v>8</v>
      </c>
      <c r="I119">
        <v>10</v>
      </c>
      <c r="J119">
        <v>20</v>
      </c>
      <c r="K119">
        <v>28</v>
      </c>
      <c r="L119">
        <v>50</v>
      </c>
      <c r="M119">
        <v>-22</v>
      </c>
      <c r="N119">
        <v>34</v>
      </c>
      <c r="O119" t="s">
        <v>53</v>
      </c>
    </row>
    <row r="120" spans="1:15" x14ac:dyDescent="0.3">
      <c r="A120" s="3">
        <f t="shared" si="2"/>
        <v>2005</v>
      </c>
      <c r="B120" s="6" t="s">
        <v>109</v>
      </c>
      <c r="C120" s="3" t="str">
        <f t="shared" si="3"/>
        <v>2005-06</v>
      </c>
      <c r="D120" s="4">
        <v>38504</v>
      </c>
      <c r="E120" s="3">
        <v>19</v>
      </c>
      <c r="F120" t="s">
        <v>50</v>
      </c>
      <c r="G120">
        <v>38</v>
      </c>
      <c r="H120">
        <v>7</v>
      </c>
      <c r="I120">
        <v>9</v>
      </c>
      <c r="J120">
        <v>22</v>
      </c>
      <c r="K120">
        <v>31</v>
      </c>
      <c r="L120">
        <v>58</v>
      </c>
      <c r="M120">
        <v>-27</v>
      </c>
      <c r="N120">
        <v>30</v>
      </c>
      <c r="O120" t="s">
        <v>53</v>
      </c>
    </row>
    <row r="121" spans="1:15" x14ac:dyDescent="0.3">
      <c r="A121" s="3">
        <f t="shared" si="2"/>
        <v>2005</v>
      </c>
      <c r="B121" s="6" t="s">
        <v>109</v>
      </c>
      <c r="C121" s="3" t="str">
        <f t="shared" si="3"/>
        <v>2005-06</v>
      </c>
      <c r="D121" s="4">
        <v>38504</v>
      </c>
      <c r="E121" s="3">
        <v>20</v>
      </c>
      <c r="F121" t="s">
        <v>21</v>
      </c>
      <c r="G121">
        <v>38</v>
      </c>
      <c r="H121">
        <v>3</v>
      </c>
      <c r="I121">
        <v>6</v>
      </c>
      <c r="J121">
        <v>29</v>
      </c>
      <c r="K121">
        <v>26</v>
      </c>
      <c r="L121">
        <v>69</v>
      </c>
      <c r="M121">
        <v>-43</v>
      </c>
      <c r="N121">
        <v>15</v>
      </c>
      <c r="O121" t="s">
        <v>53</v>
      </c>
    </row>
    <row r="122" spans="1:15" x14ac:dyDescent="0.3">
      <c r="A122" s="3">
        <f t="shared" si="2"/>
        <v>2006</v>
      </c>
      <c r="B122" s="6" t="s">
        <v>110</v>
      </c>
      <c r="C122" s="3" t="str">
        <f t="shared" si="3"/>
        <v>2006-07</v>
      </c>
      <c r="D122" s="1">
        <v>38899</v>
      </c>
      <c r="E122" s="3">
        <v>1</v>
      </c>
      <c r="F122" t="s">
        <v>12</v>
      </c>
      <c r="G122">
        <v>38</v>
      </c>
      <c r="H122">
        <v>28</v>
      </c>
      <c r="I122">
        <v>5</v>
      </c>
      <c r="J122">
        <v>5</v>
      </c>
      <c r="K122">
        <v>83</v>
      </c>
      <c r="L122">
        <v>27</v>
      </c>
      <c r="M122">
        <v>56</v>
      </c>
      <c r="N122">
        <v>89</v>
      </c>
      <c r="O122" t="s">
        <v>46</v>
      </c>
    </row>
    <row r="123" spans="1:15" x14ac:dyDescent="0.3">
      <c r="A123" s="3">
        <f t="shared" si="2"/>
        <v>2006</v>
      </c>
      <c r="B123" s="6" t="s">
        <v>110</v>
      </c>
      <c r="C123" s="3" t="str">
        <f t="shared" si="3"/>
        <v>2006-07</v>
      </c>
      <c r="D123" s="1">
        <v>38899</v>
      </c>
      <c r="E123" s="3">
        <v>2</v>
      </c>
      <c r="F123" t="s">
        <v>20</v>
      </c>
      <c r="G123">
        <v>38</v>
      </c>
      <c r="H123">
        <v>24</v>
      </c>
      <c r="I123">
        <v>11</v>
      </c>
      <c r="J123">
        <v>3</v>
      </c>
      <c r="K123">
        <v>64</v>
      </c>
      <c r="L123">
        <v>24</v>
      </c>
      <c r="M123">
        <v>40</v>
      </c>
      <c r="N123">
        <v>83</v>
      </c>
      <c r="O123" t="s">
        <v>46</v>
      </c>
    </row>
    <row r="124" spans="1:15" x14ac:dyDescent="0.3">
      <c r="A124" s="3">
        <f t="shared" si="2"/>
        <v>2006</v>
      </c>
      <c r="B124" s="6" t="s">
        <v>110</v>
      </c>
      <c r="C124" s="3" t="str">
        <f t="shared" si="3"/>
        <v>2006-07</v>
      </c>
      <c r="D124" s="1">
        <v>38899</v>
      </c>
      <c r="E124" s="3">
        <v>3</v>
      </c>
      <c r="F124" t="s">
        <v>15</v>
      </c>
      <c r="G124">
        <v>38</v>
      </c>
      <c r="H124">
        <v>20</v>
      </c>
      <c r="I124">
        <v>8</v>
      </c>
      <c r="J124">
        <v>10</v>
      </c>
      <c r="K124">
        <v>57</v>
      </c>
      <c r="L124">
        <v>27</v>
      </c>
      <c r="M124">
        <v>30</v>
      </c>
      <c r="N124">
        <v>68</v>
      </c>
      <c r="O124" t="s">
        <v>38</v>
      </c>
    </row>
    <row r="125" spans="1:15" x14ac:dyDescent="0.3">
      <c r="A125" s="3">
        <f t="shared" si="2"/>
        <v>2006</v>
      </c>
      <c r="B125" s="6" t="s">
        <v>110</v>
      </c>
      <c r="C125" s="3" t="str">
        <f t="shared" si="3"/>
        <v>2006-07</v>
      </c>
      <c r="D125" s="1">
        <v>38899</v>
      </c>
      <c r="E125" s="3">
        <v>4</v>
      </c>
      <c r="F125" t="s">
        <v>14</v>
      </c>
      <c r="G125">
        <v>38</v>
      </c>
      <c r="H125">
        <v>19</v>
      </c>
      <c r="I125">
        <v>11</v>
      </c>
      <c r="J125">
        <v>8</v>
      </c>
      <c r="K125">
        <v>63</v>
      </c>
      <c r="L125">
        <v>35</v>
      </c>
      <c r="M125">
        <v>28</v>
      </c>
      <c r="N125">
        <v>68</v>
      </c>
      <c r="O125" t="s">
        <v>38</v>
      </c>
    </row>
    <row r="126" spans="1:15" x14ac:dyDescent="0.3">
      <c r="A126" s="3">
        <f t="shared" si="2"/>
        <v>2006</v>
      </c>
      <c r="B126" s="6" t="s">
        <v>110</v>
      </c>
      <c r="C126" s="3" t="str">
        <f t="shared" si="3"/>
        <v>2006-07</v>
      </c>
      <c r="D126" s="1">
        <v>38899</v>
      </c>
      <c r="E126" s="3">
        <v>5</v>
      </c>
      <c r="F126" t="s">
        <v>28</v>
      </c>
      <c r="G126">
        <v>38</v>
      </c>
      <c r="H126">
        <v>17</v>
      </c>
      <c r="I126">
        <v>9</v>
      </c>
      <c r="J126">
        <v>12</v>
      </c>
      <c r="K126">
        <v>57</v>
      </c>
      <c r="L126">
        <v>54</v>
      </c>
      <c r="M126">
        <v>3</v>
      </c>
      <c r="N126">
        <v>60</v>
      </c>
      <c r="O126" t="s">
        <v>18</v>
      </c>
    </row>
    <row r="127" spans="1:15" x14ac:dyDescent="0.3">
      <c r="A127" s="3">
        <f t="shared" si="2"/>
        <v>2006</v>
      </c>
      <c r="B127" s="6" t="s">
        <v>110</v>
      </c>
      <c r="C127" s="3" t="str">
        <f t="shared" si="3"/>
        <v>2006-07</v>
      </c>
      <c r="D127" s="4">
        <v>38899</v>
      </c>
      <c r="E127" s="3">
        <v>6</v>
      </c>
      <c r="F127" t="s">
        <v>32</v>
      </c>
      <c r="G127">
        <v>38</v>
      </c>
      <c r="H127">
        <v>15</v>
      </c>
      <c r="I127">
        <v>13</v>
      </c>
      <c r="J127">
        <v>10</v>
      </c>
      <c r="K127">
        <v>52</v>
      </c>
      <c r="L127">
        <v>36</v>
      </c>
      <c r="M127">
        <v>16</v>
      </c>
      <c r="N127">
        <v>58</v>
      </c>
      <c r="O127" t="s">
        <v>18</v>
      </c>
    </row>
    <row r="128" spans="1:15" x14ac:dyDescent="0.3">
      <c r="A128" s="3">
        <f t="shared" si="2"/>
        <v>2006</v>
      </c>
      <c r="B128" s="6" t="s">
        <v>110</v>
      </c>
      <c r="C128" s="3" t="str">
        <f t="shared" si="3"/>
        <v>2006-07</v>
      </c>
      <c r="D128" s="5">
        <v>38899</v>
      </c>
      <c r="E128" s="3">
        <v>7</v>
      </c>
      <c r="F128" t="s">
        <v>44</v>
      </c>
      <c r="G128">
        <v>38</v>
      </c>
      <c r="H128">
        <v>16</v>
      </c>
      <c r="I128">
        <v>8</v>
      </c>
      <c r="J128">
        <v>14</v>
      </c>
      <c r="K128">
        <v>47</v>
      </c>
      <c r="L128">
        <v>52</v>
      </c>
      <c r="M128">
        <v>-5</v>
      </c>
      <c r="N128">
        <v>56</v>
      </c>
      <c r="O128" t="s">
        <v>18</v>
      </c>
    </row>
    <row r="129" spans="1:15" x14ac:dyDescent="0.3">
      <c r="A129" s="3">
        <f t="shared" si="2"/>
        <v>2006</v>
      </c>
      <c r="B129" s="6" t="s">
        <v>110</v>
      </c>
      <c r="C129" s="3" t="str">
        <f t="shared" si="3"/>
        <v>2006-07</v>
      </c>
      <c r="D129" s="5">
        <v>38899</v>
      </c>
      <c r="E129" s="3">
        <v>8</v>
      </c>
      <c r="F129" t="s">
        <v>60</v>
      </c>
      <c r="G129">
        <v>38</v>
      </c>
      <c r="H129">
        <v>16</v>
      </c>
      <c r="I129">
        <v>7</v>
      </c>
      <c r="J129">
        <v>15</v>
      </c>
      <c r="K129">
        <v>52</v>
      </c>
      <c r="L129">
        <v>47</v>
      </c>
      <c r="M129">
        <v>5</v>
      </c>
      <c r="N129">
        <v>55</v>
      </c>
      <c r="O129" t="s">
        <v>22</v>
      </c>
    </row>
    <row r="130" spans="1:15" x14ac:dyDescent="0.3">
      <c r="A130" s="3">
        <f t="shared" si="2"/>
        <v>2006</v>
      </c>
      <c r="B130" s="6" t="s">
        <v>110</v>
      </c>
      <c r="C130" s="3" t="str">
        <f t="shared" si="3"/>
        <v>2006-07</v>
      </c>
      <c r="D130" s="5">
        <v>38899</v>
      </c>
      <c r="E130" s="3">
        <v>9</v>
      </c>
      <c r="F130" t="s">
        <v>52</v>
      </c>
      <c r="G130">
        <v>38</v>
      </c>
      <c r="H130">
        <v>14</v>
      </c>
      <c r="I130">
        <v>12</v>
      </c>
      <c r="J130">
        <v>12</v>
      </c>
      <c r="K130">
        <v>45</v>
      </c>
      <c r="L130">
        <v>42</v>
      </c>
      <c r="M130">
        <v>3</v>
      </c>
      <c r="N130">
        <v>54</v>
      </c>
      <c r="O130" t="s">
        <v>22</v>
      </c>
    </row>
    <row r="131" spans="1:15" x14ac:dyDescent="0.3">
      <c r="A131" s="3">
        <f t="shared" ref="A131:A194" si="4">(YEAR(D131))</f>
        <v>2006</v>
      </c>
      <c r="B131" s="6" t="s">
        <v>110</v>
      </c>
      <c r="C131" s="3" t="str">
        <f t="shared" ref="C131:C194" si="5">A131 &amp; "-" &amp; B131</f>
        <v>2006-07</v>
      </c>
      <c r="D131" s="5">
        <v>38899</v>
      </c>
      <c r="E131" s="3">
        <v>10</v>
      </c>
      <c r="F131" t="s">
        <v>40</v>
      </c>
      <c r="G131">
        <v>38</v>
      </c>
      <c r="H131">
        <v>15</v>
      </c>
      <c r="I131">
        <v>7</v>
      </c>
      <c r="J131">
        <v>16</v>
      </c>
      <c r="K131">
        <v>52</v>
      </c>
      <c r="L131">
        <v>54</v>
      </c>
      <c r="M131">
        <v>-2</v>
      </c>
      <c r="N131">
        <v>52</v>
      </c>
      <c r="O131" t="s">
        <v>61</v>
      </c>
    </row>
    <row r="132" spans="1:15" x14ac:dyDescent="0.3">
      <c r="A132" s="3">
        <f t="shared" si="4"/>
        <v>2006</v>
      </c>
      <c r="B132" s="6" t="s">
        <v>110</v>
      </c>
      <c r="C132" s="3" t="str">
        <f t="shared" si="5"/>
        <v>2006-07</v>
      </c>
      <c r="D132" s="5">
        <v>38899</v>
      </c>
      <c r="E132" s="3">
        <v>11</v>
      </c>
      <c r="F132" t="s">
        <v>23</v>
      </c>
      <c r="G132">
        <v>38</v>
      </c>
      <c r="H132">
        <v>11</v>
      </c>
      <c r="I132">
        <v>17</v>
      </c>
      <c r="J132">
        <v>10</v>
      </c>
      <c r="K132">
        <v>43</v>
      </c>
      <c r="L132">
        <v>41</v>
      </c>
      <c r="M132">
        <v>2</v>
      </c>
      <c r="N132">
        <v>50</v>
      </c>
      <c r="O132" t="s">
        <v>22</v>
      </c>
    </row>
    <row r="133" spans="1:15" x14ac:dyDescent="0.3">
      <c r="A133" s="3">
        <f t="shared" si="4"/>
        <v>2006</v>
      </c>
      <c r="B133" s="6" t="s">
        <v>110</v>
      </c>
      <c r="C133" s="3" t="str">
        <f t="shared" si="5"/>
        <v>2006-07</v>
      </c>
      <c r="D133" s="5">
        <v>38899</v>
      </c>
      <c r="E133" s="3">
        <v>12</v>
      </c>
      <c r="F133" t="s">
        <v>30</v>
      </c>
      <c r="G133">
        <v>38</v>
      </c>
      <c r="H133">
        <v>12</v>
      </c>
      <c r="I133">
        <v>10</v>
      </c>
      <c r="J133">
        <v>16</v>
      </c>
      <c r="K133">
        <v>44</v>
      </c>
      <c r="L133">
        <v>49</v>
      </c>
      <c r="M133">
        <v>-5</v>
      </c>
      <c r="N133">
        <v>46</v>
      </c>
      <c r="O133" t="s">
        <v>22</v>
      </c>
    </row>
    <row r="134" spans="1:15" x14ac:dyDescent="0.3">
      <c r="A134" s="3">
        <f t="shared" si="4"/>
        <v>2006</v>
      </c>
      <c r="B134" s="6" t="s">
        <v>110</v>
      </c>
      <c r="C134" s="3" t="str">
        <f t="shared" si="5"/>
        <v>2006-07</v>
      </c>
      <c r="D134" s="5">
        <v>38899</v>
      </c>
      <c r="E134" s="3">
        <v>13</v>
      </c>
      <c r="F134" t="s">
        <v>27</v>
      </c>
      <c r="G134">
        <v>38</v>
      </c>
      <c r="H134">
        <v>11</v>
      </c>
      <c r="I134">
        <v>10</v>
      </c>
      <c r="J134">
        <v>17</v>
      </c>
      <c r="K134">
        <v>38</v>
      </c>
      <c r="L134">
        <v>47</v>
      </c>
      <c r="M134">
        <v>-9</v>
      </c>
      <c r="N134">
        <v>43</v>
      </c>
      <c r="O134" t="s">
        <v>22</v>
      </c>
    </row>
    <row r="135" spans="1:15" x14ac:dyDescent="0.3">
      <c r="A135" s="3">
        <f t="shared" si="4"/>
        <v>2006</v>
      </c>
      <c r="B135" s="6" t="s">
        <v>110</v>
      </c>
      <c r="C135" s="3" t="str">
        <f t="shared" si="5"/>
        <v>2006-07</v>
      </c>
      <c r="D135" s="5">
        <v>38899</v>
      </c>
      <c r="E135" s="3">
        <v>14</v>
      </c>
      <c r="F135" t="s">
        <v>34</v>
      </c>
      <c r="G135">
        <v>38</v>
      </c>
      <c r="H135">
        <v>11</v>
      </c>
      <c r="I135">
        <v>9</v>
      </c>
      <c r="J135">
        <v>18</v>
      </c>
      <c r="K135">
        <v>29</v>
      </c>
      <c r="L135">
        <v>44</v>
      </c>
      <c r="M135">
        <v>-15</v>
      </c>
      <c r="N135">
        <v>42</v>
      </c>
      <c r="O135" t="s">
        <v>22</v>
      </c>
    </row>
    <row r="136" spans="1:15" x14ac:dyDescent="0.3">
      <c r="A136" s="3">
        <f t="shared" si="4"/>
        <v>2006</v>
      </c>
      <c r="B136" s="6" t="s">
        <v>110</v>
      </c>
      <c r="C136" s="3" t="str">
        <f t="shared" si="5"/>
        <v>2006-07</v>
      </c>
      <c r="D136" s="5">
        <v>38899</v>
      </c>
      <c r="E136" s="3">
        <v>15</v>
      </c>
      <c r="F136" t="s">
        <v>31</v>
      </c>
      <c r="G136">
        <v>38</v>
      </c>
      <c r="H136">
        <v>12</v>
      </c>
      <c r="I136">
        <v>5</v>
      </c>
      <c r="J136">
        <v>21</v>
      </c>
      <c r="K136">
        <v>35</v>
      </c>
      <c r="L136">
        <v>59</v>
      </c>
      <c r="M136">
        <v>-24</v>
      </c>
      <c r="N136">
        <v>41</v>
      </c>
      <c r="O136" t="s">
        <v>22</v>
      </c>
    </row>
    <row r="137" spans="1:15" x14ac:dyDescent="0.3">
      <c r="A137" s="3">
        <f t="shared" si="4"/>
        <v>2006</v>
      </c>
      <c r="B137" s="6" t="s">
        <v>110</v>
      </c>
      <c r="C137" s="3" t="str">
        <f t="shared" si="5"/>
        <v>2006-07</v>
      </c>
      <c r="D137" s="5">
        <v>38899</v>
      </c>
      <c r="E137" s="3">
        <v>16</v>
      </c>
      <c r="F137" t="s">
        <v>42</v>
      </c>
      <c r="G137">
        <v>38</v>
      </c>
      <c r="H137">
        <v>8</v>
      </c>
      <c r="I137">
        <v>15</v>
      </c>
      <c r="J137">
        <v>15</v>
      </c>
      <c r="K137">
        <v>38</v>
      </c>
      <c r="L137">
        <v>60</v>
      </c>
      <c r="M137">
        <v>-22</v>
      </c>
      <c r="N137">
        <v>39</v>
      </c>
      <c r="O137" t="s">
        <v>22</v>
      </c>
    </row>
    <row r="138" spans="1:15" x14ac:dyDescent="0.3">
      <c r="A138" s="3">
        <f t="shared" si="4"/>
        <v>2006</v>
      </c>
      <c r="B138" s="6" t="s">
        <v>110</v>
      </c>
      <c r="C138" s="3" t="str">
        <f t="shared" si="5"/>
        <v>2006-07</v>
      </c>
      <c r="D138" s="5">
        <v>38899</v>
      </c>
      <c r="E138" s="3">
        <v>17</v>
      </c>
      <c r="F138" t="s">
        <v>59</v>
      </c>
      <c r="G138">
        <v>38</v>
      </c>
      <c r="H138">
        <v>10</v>
      </c>
      <c r="I138">
        <v>8</v>
      </c>
      <c r="J138">
        <v>20</v>
      </c>
      <c r="K138">
        <v>37</v>
      </c>
      <c r="L138">
        <v>59</v>
      </c>
      <c r="M138">
        <v>-22</v>
      </c>
      <c r="N138">
        <v>38</v>
      </c>
      <c r="O138" t="s">
        <v>22</v>
      </c>
    </row>
    <row r="139" spans="1:15" x14ac:dyDescent="0.3">
      <c r="A139" s="3">
        <f t="shared" si="4"/>
        <v>2006</v>
      </c>
      <c r="B139" s="6" t="s">
        <v>110</v>
      </c>
      <c r="C139" s="3" t="str">
        <f t="shared" si="5"/>
        <v>2006-07</v>
      </c>
      <c r="D139" s="4">
        <v>38899</v>
      </c>
      <c r="E139" s="3">
        <v>18</v>
      </c>
      <c r="F139" t="s">
        <v>62</v>
      </c>
      <c r="G139">
        <v>38</v>
      </c>
      <c r="H139">
        <v>10</v>
      </c>
      <c r="I139">
        <v>8</v>
      </c>
      <c r="J139">
        <v>20</v>
      </c>
      <c r="K139">
        <v>32</v>
      </c>
      <c r="L139">
        <v>55</v>
      </c>
      <c r="M139">
        <v>-23</v>
      </c>
      <c r="N139">
        <v>38</v>
      </c>
      <c r="O139" t="s">
        <v>53</v>
      </c>
    </row>
    <row r="140" spans="1:15" x14ac:dyDescent="0.3">
      <c r="A140" s="3">
        <f t="shared" si="4"/>
        <v>2006</v>
      </c>
      <c r="B140" s="6" t="s">
        <v>110</v>
      </c>
      <c r="C140" s="3" t="str">
        <f t="shared" si="5"/>
        <v>2006-07</v>
      </c>
      <c r="D140" s="4">
        <v>38899</v>
      </c>
      <c r="E140" s="3">
        <v>19</v>
      </c>
      <c r="F140" t="s">
        <v>25</v>
      </c>
      <c r="G140">
        <v>38</v>
      </c>
      <c r="H140">
        <v>8</v>
      </c>
      <c r="I140">
        <v>10</v>
      </c>
      <c r="J140">
        <v>20</v>
      </c>
      <c r="K140">
        <v>34</v>
      </c>
      <c r="L140">
        <v>60</v>
      </c>
      <c r="M140">
        <v>-26</v>
      </c>
      <c r="N140">
        <v>34</v>
      </c>
      <c r="O140" t="s">
        <v>53</v>
      </c>
    </row>
    <row r="141" spans="1:15" x14ac:dyDescent="0.3">
      <c r="A141" s="3">
        <f t="shared" si="4"/>
        <v>2006</v>
      </c>
      <c r="B141" s="6" t="s">
        <v>110</v>
      </c>
      <c r="C141" s="3" t="str">
        <f t="shared" si="5"/>
        <v>2006-07</v>
      </c>
      <c r="D141" s="4">
        <v>38899</v>
      </c>
      <c r="E141" s="3">
        <v>20</v>
      </c>
      <c r="F141" t="s">
        <v>63</v>
      </c>
      <c r="G141">
        <v>38</v>
      </c>
      <c r="H141">
        <v>5</v>
      </c>
      <c r="I141">
        <v>13</v>
      </c>
      <c r="J141">
        <v>20</v>
      </c>
      <c r="K141">
        <v>29</v>
      </c>
      <c r="L141">
        <v>59</v>
      </c>
      <c r="M141">
        <v>-30</v>
      </c>
      <c r="N141">
        <v>28</v>
      </c>
      <c r="O141" t="s">
        <v>53</v>
      </c>
    </row>
    <row r="142" spans="1:15" x14ac:dyDescent="0.3">
      <c r="A142" s="3">
        <f t="shared" si="4"/>
        <v>2007</v>
      </c>
      <c r="B142" s="6" t="s">
        <v>111</v>
      </c>
      <c r="C142" s="3" t="str">
        <f t="shared" si="5"/>
        <v>2007-08</v>
      </c>
      <c r="D142" s="1">
        <v>39295</v>
      </c>
      <c r="E142" s="3">
        <v>1</v>
      </c>
      <c r="F142" t="s">
        <v>12</v>
      </c>
      <c r="G142">
        <v>38</v>
      </c>
      <c r="H142">
        <v>27</v>
      </c>
      <c r="I142">
        <v>6</v>
      </c>
      <c r="J142">
        <v>5</v>
      </c>
      <c r="K142">
        <v>80</v>
      </c>
      <c r="L142">
        <v>22</v>
      </c>
      <c r="M142">
        <v>58</v>
      </c>
      <c r="N142">
        <v>87</v>
      </c>
      <c r="O142" t="s">
        <v>46</v>
      </c>
    </row>
    <row r="143" spans="1:15" x14ac:dyDescent="0.3">
      <c r="A143" s="3">
        <f t="shared" si="4"/>
        <v>2007</v>
      </c>
      <c r="B143" s="6" t="s">
        <v>111</v>
      </c>
      <c r="C143" s="3" t="str">
        <f t="shared" si="5"/>
        <v>2007-08</v>
      </c>
      <c r="D143" s="1">
        <v>39295</v>
      </c>
      <c r="E143" s="3">
        <v>2</v>
      </c>
      <c r="F143" t="s">
        <v>20</v>
      </c>
      <c r="G143">
        <v>38</v>
      </c>
      <c r="H143">
        <v>25</v>
      </c>
      <c r="I143">
        <v>10</v>
      </c>
      <c r="J143">
        <v>3</v>
      </c>
      <c r="K143">
        <v>65</v>
      </c>
      <c r="L143">
        <v>26</v>
      </c>
      <c r="M143">
        <v>39</v>
      </c>
      <c r="N143">
        <v>85</v>
      </c>
      <c r="O143" t="s">
        <v>46</v>
      </c>
    </row>
    <row r="144" spans="1:15" x14ac:dyDescent="0.3">
      <c r="A144" s="3">
        <f t="shared" si="4"/>
        <v>2007</v>
      </c>
      <c r="B144" s="6" t="s">
        <v>111</v>
      </c>
      <c r="C144" s="3" t="str">
        <f t="shared" si="5"/>
        <v>2007-08</v>
      </c>
      <c r="D144" s="1">
        <v>39295</v>
      </c>
      <c r="E144" s="3">
        <v>3</v>
      </c>
      <c r="F144" t="s">
        <v>14</v>
      </c>
      <c r="G144">
        <v>38</v>
      </c>
      <c r="H144">
        <v>24</v>
      </c>
      <c r="I144">
        <v>11</v>
      </c>
      <c r="J144">
        <v>3</v>
      </c>
      <c r="K144">
        <v>74</v>
      </c>
      <c r="L144">
        <v>31</v>
      </c>
      <c r="M144">
        <v>43</v>
      </c>
      <c r="N144">
        <v>83</v>
      </c>
      <c r="O144" t="s">
        <v>38</v>
      </c>
    </row>
    <row r="145" spans="1:15" x14ac:dyDescent="0.3">
      <c r="A145" s="3">
        <f t="shared" si="4"/>
        <v>2007</v>
      </c>
      <c r="B145" s="6" t="s">
        <v>111</v>
      </c>
      <c r="C145" s="3" t="str">
        <f t="shared" si="5"/>
        <v>2007-08</v>
      </c>
      <c r="D145" s="1">
        <v>39295</v>
      </c>
      <c r="E145" s="3">
        <v>4</v>
      </c>
      <c r="F145" t="s">
        <v>15</v>
      </c>
      <c r="G145">
        <v>38</v>
      </c>
      <c r="H145">
        <v>21</v>
      </c>
      <c r="I145">
        <v>13</v>
      </c>
      <c r="J145">
        <v>4</v>
      </c>
      <c r="K145">
        <v>67</v>
      </c>
      <c r="L145">
        <v>28</v>
      </c>
      <c r="M145">
        <v>39</v>
      </c>
      <c r="N145">
        <v>76</v>
      </c>
      <c r="O145" t="s">
        <v>38</v>
      </c>
    </row>
    <row r="146" spans="1:15" x14ac:dyDescent="0.3">
      <c r="A146" s="3">
        <f t="shared" si="4"/>
        <v>2007</v>
      </c>
      <c r="B146" s="6" t="s">
        <v>111</v>
      </c>
      <c r="C146" s="3" t="str">
        <f t="shared" si="5"/>
        <v>2007-08</v>
      </c>
      <c r="D146" s="4">
        <v>39295</v>
      </c>
      <c r="E146" s="3">
        <v>5</v>
      </c>
      <c r="F146" t="s">
        <v>32</v>
      </c>
      <c r="G146">
        <v>38</v>
      </c>
      <c r="H146">
        <v>19</v>
      </c>
      <c r="I146">
        <v>8</v>
      </c>
      <c r="J146">
        <v>11</v>
      </c>
      <c r="K146">
        <v>55</v>
      </c>
      <c r="L146">
        <v>33</v>
      </c>
      <c r="M146">
        <v>22</v>
      </c>
      <c r="N146">
        <v>65</v>
      </c>
      <c r="O146" t="s">
        <v>51</v>
      </c>
    </row>
    <row r="147" spans="1:15" x14ac:dyDescent="0.3">
      <c r="A147" s="3">
        <f t="shared" si="4"/>
        <v>2007</v>
      </c>
      <c r="B147" s="6" t="s">
        <v>111</v>
      </c>
      <c r="C147" s="3" t="str">
        <f t="shared" si="5"/>
        <v>2007-08</v>
      </c>
      <c r="D147" s="4">
        <v>39295</v>
      </c>
      <c r="E147" s="3">
        <v>6</v>
      </c>
      <c r="F147" t="s">
        <v>23</v>
      </c>
      <c r="G147">
        <v>38</v>
      </c>
      <c r="H147">
        <v>16</v>
      </c>
      <c r="I147">
        <v>12</v>
      </c>
      <c r="J147">
        <v>10</v>
      </c>
      <c r="K147">
        <v>71</v>
      </c>
      <c r="L147">
        <v>51</v>
      </c>
      <c r="M147">
        <v>20</v>
      </c>
      <c r="N147">
        <v>60</v>
      </c>
      <c r="O147" t="s">
        <v>24</v>
      </c>
    </row>
    <row r="148" spans="1:15" x14ac:dyDescent="0.3">
      <c r="A148" s="3">
        <f t="shared" si="4"/>
        <v>2007</v>
      </c>
      <c r="B148" s="6" t="s">
        <v>111</v>
      </c>
      <c r="C148" s="3" t="str">
        <f t="shared" si="5"/>
        <v>2007-08</v>
      </c>
      <c r="D148" s="5">
        <v>39295</v>
      </c>
      <c r="E148" s="3">
        <v>7</v>
      </c>
      <c r="F148" t="s">
        <v>40</v>
      </c>
      <c r="G148">
        <v>38</v>
      </c>
      <c r="H148">
        <v>15</v>
      </c>
      <c r="I148">
        <v>13</v>
      </c>
      <c r="J148">
        <v>10</v>
      </c>
      <c r="K148">
        <v>50</v>
      </c>
      <c r="L148">
        <v>48</v>
      </c>
      <c r="M148">
        <v>2</v>
      </c>
      <c r="N148">
        <v>58</v>
      </c>
      <c r="O148" t="s">
        <v>22</v>
      </c>
    </row>
    <row r="149" spans="1:15" x14ac:dyDescent="0.3">
      <c r="A149" s="3">
        <f t="shared" si="4"/>
        <v>2007</v>
      </c>
      <c r="B149" s="6" t="s">
        <v>111</v>
      </c>
      <c r="C149" s="3" t="str">
        <f t="shared" si="5"/>
        <v>2007-08</v>
      </c>
      <c r="D149" s="5">
        <v>39295</v>
      </c>
      <c r="E149" s="3">
        <v>8</v>
      </c>
      <c r="F149" t="s">
        <v>52</v>
      </c>
      <c r="G149">
        <v>38</v>
      </c>
      <c r="H149">
        <v>16</v>
      </c>
      <c r="I149">
        <v>9</v>
      </c>
      <c r="J149">
        <v>13</v>
      </c>
      <c r="K149">
        <v>48</v>
      </c>
      <c r="L149">
        <v>40</v>
      </c>
      <c r="M149">
        <v>8</v>
      </c>
      <c r="N149">
        <v>57</v>
      </c>
      <c r="O149" t="s">
        <v>18</v>
      </c>
    </row>
    <row r="150" spans="1:15" x14ac:dyDescent="0.3">
      <c r="A150" s="3">
        <f t="shared" si="4"/>
        <v>2007</v>
      </c>
      <c r="B150" s="6" t="s">
        <v>111</v>
      </c>
      <c r="C150" s="3" t="str">
        <f t="shared" si="5"/>
        <v>2007-08</v>
      </c>
      <c r="D150" s="5">
        <v>39295</v>
      </c>
      <c r="E150" s="3">
        <v>9</v>
      </c>
      <c r="F150" t="s">
        <v>34</v>
      </c>
      <c r="G150">
        <v>38</v>
      </c>
      <c r="H150">
        <v>15</v>
      </c>
      <c r="I150">
        <v>10</v>
      </c>
      <c r="J150">
        <v>13</v>
      </c>
      <c r="K150">
        <v>45</v>
      </c>
      <c r="L150">
        <v>53</v>
      </c>
      <c r="M150">
        <v>-8</v>
      </c>
      <c r="N150">
        <v>55</v>
      </c>
      <c r="O150" t="s">
        <v>64</v>
      </c>
    </row>
    <row r="151" spans="1:15" x14ac:dyDescent="0.3">
      <c r="A151" s="3">
        <f t="shared" si="4"/>
        <v>2007</v>
      </c>
      <c r="B151" s="6" t="s">
        <v>111</v>
      </c>
      <c r="C151" s="3" t="str">
        <f t="shared" si="5"/>
        <v>2007-08</v>
      </c>
      <c r="D151" s="5">
        <v>39295</v>
      </c>
      <c r="E151" s="3">
        <v>10</v>
      </c>
      <c r="F151" t="s">
        <v>31</v>
      </c>
      <c r="G151">
        <v>38</v>
      </c>
      <c r="H151">
        <v>13</v>
      </c>
      <c r="I151">
        <v>10</v>
      </c>
      <c r="J151">
        <v>15</v>
      </c>
      <c r="K151">
        <v>42</v>
      </c>
      <c r="L151">
        <v>50</v>
      </c>
      <c r="M151">
        <v>-8</v>
      </c>
      <c r="N151">
        <v>49</v>
      </c>
      <c r="O151" t="s">
        <v>22</v>
      </c>
    </row>
    <row r="152" spans="1:15" x14ac:dyDescent="0.3">
      <c r="A152" s="3">
        <f t="shared" si="4"/>
        <v>2007</v>
      </c>
      <c r="B152" s="6" t="s">
        <v>111</v>
      </c>
      <c r="C152" s="3" t="str">
        <f t="shared" si="5"/>
        <v>2007-08</v>
      </c>
      <c r="D152" s="5">
        <v>39295</v>
      </c>
      <c r="E152" s="3">
        <v>11</v>
      </c>
      <c r="F152" t="s">
        <v>28</v>
      </c>
      <c r="G152">
        <v>38</v>
      </c>
      <c r="H152">
        <v>11</v>
      </c>
      <c r="I152">
        <v>13</v>
      </c>
      <c r="J152">
        <v>14</v>
      </c>
      <c r="K152">
        <v>66</v>
      </c>
      <c r="L152">
        <v>61</v>
      </c>
      <c r="M152">
        <v>5</v>
      </c>
      <c r="N152">
        <v>46</v>
      </c>
      <c r="O152" t="s">
        <v>41</v>
      </c>
    </row>
    <row r="153" spans="1:15" x14ac:dyDescent="0.3">
      <c r="A153" s="3">
        <f t="shared" si="4"/>
        <v>2007</v>
      </c>
      <c r="B153" s="6" t="s">
        <v>111</v>
      </c>
      <c r="C153" s="3" t="str">
        <f t="shared" si="5"/>
        <v>2007-08</v>
      </c>
      <c r="D153" s="5">
        <v>39295</v>
      </c>
      <c r="E153" s="3">
        <v>12</v>
      </c>
      <c r="F153" t="s">
        <v>27</v>
      </c>
      <c r="G153">
        <v>38</v>
      </c>
      <c r="H153">
        <v>11</v>
      </c>
      <c r="I153">
        <v>10</v>
      </c>
      <c r="J153">
        <v>17</v>
      </c>
      <c r="K153">
        <v>45</v>
      </c>
      <c r="L153">
        <v>65</v>
      </c>
      <c r="M153">
        <v>-20</v>
      </c>
      <c r="N153">
        <v>43</v>
      </c>
      <c r="O153" t="s">
        <v>22</v>
      </c>
    </row>
    <row r="154" spans="1:15" x14ac:dyDescent="0.3">
      <c r="A154" s="3">
        <f t="shared" si="4"/>
        <v>2007</v>
      </c>
      <c r="B154" s="6" t="s">
        <v>111</v>
      </c>
      <c r="C154" s="3" t="str">
        <f t="shared" si="5"/>
        <v>2007-08</v>
      </c>
      <c r="D154" s="5">
        <v>39295</v>
      </c>
      <c r="E154" s="3">
        <v>13</v>
      </c>
      <c r="F154" t="s">
        <v>30</v>
      </c>
      <c r="G154">
        <v>38</v>
      </c>
      <c r="H154">
        <v>10</v>
      </c>
      <c r="I154">
        <v>12</v>
      </c>
      <c r="J154">
        <v>16</v>
      </c>
      <c r="K154">
        <v>43</v>
      </c>
      <c r="L154">
        <v>53</v>
      </c>
      <c r="M154">
        <v>-10</v>
      </c>
      <c r="N154">
        <v>42</v>
      </c>
      <c r="O154" t="s">
        <v>22</v>
      </c>
    </row>
    <row r="155" spans="1:15" x14ac:dyDescent="0.3">
      <c r="A155" s="3">
        <f t="shared" si="4"/>
        <v>2007</v>
      </c>
      <c r="B155" s="6" t="s">
        <v>111</v>
      </c>
      <c r="C155" s="3" t="str">
        <f t="shared" si="5"/>
        <v>2007-08</v>
      </c>
      <c r="D155" s="5">
        <v>39295</v>
      </c>
      <c r="E155" s="3">
        <v>14</v>
      </c>
      <c r="F155" t="s">
        <v>59</v>
      </c>
      <c r="G155">
        <v>38</v>
      </c>
      <c r="H155">
        <v>10</v>
      </c>
      <c r="I155">
        <v>10</v>
      </c>
      <c r="J155">
        <v>18</v>
      </c>
      <c r="K155">
        <v>34</v>
      </c>
      <c r="L155">
        <v>51</v>
      </c>
      <c r="M155">
        <v>-17</v>
      </c>
      <c r="N155">
        <v>40</v>
      </c>
      <c r="O155" t="s">
        <v>22</v>
      </c>
    </row>
    <row r="156" spans="1:15" x14ac:dyDescent="0.3">
      <c r="A156" s="3">
        <f t="shared" si="4"/>
        <v>2007</v>
      </c>
      <c r="B156" s="6" t="s">
        <v>111</v>
      </c>
      <c r="C156" s="3" t="str">
        <f t="shared" si="5"/>
        <v>2007-08</v>
      </c>
      <c r="D156" s="5">
        <v>39295</v>
      </c>
      <c r="E156" s="3">
        <v>15</v>
      </c>
      <c r="F156" t="s">
        <v>21</v>
      </c>
      <c r="G156">
        <v>38</v>
      </c>
      <c r="H156">
        <v>11</v>
      </c>
      <c r="I156">
        <v>6</v>
      </c>
      <c r="J156">
        <v>21</v>
      </c>
      <c r="K156">
        <v>36</v>
      </c>
      <c r="L156">
        <v>59</v>
      </c>
      <c r="M156">
        <v>-23</v>
      </c>
      <c r="N156">
        <v>39</v>
      </c>
      <c r="O156" t="s">
        <v>22</v>
      </c>
    </row>
    <row r="157" spans="1:15" x14ac:dyDescent="0.3">
      <c r="A157" s="3">
        <f t="shared" si="4"/>
        <v>2007</v>
      </c>
      <c r="B157" s="6" t="s">
        <v>111</v>
      </c>
      <c r="C157" s="3" t="str">
        <f t="shared" si="5"/>
        <v>2007-08</v>
      </c>
      <c r="D157" s="5">
        <v>39295</v>
      </c>
      <c r="E157" s="3">
        <v>16</v>
      </c>
      <c r="F157" t="s">
        <v>44</v>
      </c>
      <c r="G157">
        <v>38</v>
      </c>
      <c r="H157">
        <v>9</v>
      </c>
      <c r="I157">
        <v>10</v>
      </c>
      <c r="J157">
        <v>19</v>
      </c>
      <c r="K157">
        <v>36</v>
      </c>
      <c r="L157">
        <v>54</v>
      </c>
      <c r="M157">
        <v>-18</v>
      </c>
      <c r="N157">
        <v>37</v>
      </c>
      <c r="O157" t="s">
        <v>22</v>
      </c>
    </row>
    <row r="158" spans="1:15" x14ac:dyDescent="0.3">
      <c r="A158" s="3">
        <f t="shared" si="4"/>
        <v>2007</v>
      </c>
      <c r="B158" s="6" t="s">
        <v>111</v>
      </c>
      <c r="C158" s="3" t="str">
        <f t="shared" si="5"/>
        <v>2007-08</v>
      </c>
      <c r="D158" s="5">
        <v>39295</v>
      </c>
      <c r="E158" s="3">
        <v>17</v>
      </c>
      <c r="F158" t="s">
        <v>42</v>
      </c>
      <c r="G158">
        <v>38</v>
      </c>
      <c r="H158">
        <v>8</v>
      </c>
      <c r="I158">
        <v>12</v>
      </c>
      <c r="J158">
        <v>18</v>
      </c>
      <c r="K158">
        <v>38</v>
      </c>
      <c r="L158">
        <v>60</v>
      </c>
      <c r="M158">
        <v>-22</v>
      </c>
      <c r="N158">
        <v>36</v>
      </c>
      <c r="O158" t="s">
        <v>22</v>
      </c>
    </row>
    <row r="159" spans="1:15" x14ac:dyDescent="0.3">
      <c r="A159" s="3">
        <f t="shared" si="4"/>
        <v>2007</v>
      </c>
      <c r="B159" s="6" t="s">
        <v>111</v>
      </c>
      <c r="C159" s="3" t="str">
        <f t="shared" si="5"/>
        <v>2007-08</v>
      </c>
      <c r="D159" s="4">
        <v>39295</v>
      </c>
      <c r="E159" s="3">
        <v>18</v>
      </c>
      <c r="F159" t="s">
        <v>60</v>
      </c>
      <c r="G159">
        <v>38</v>
      </c>
      <c r="H159">
        <v>10</v>
      </c>
      <c r="I159">
        <v>6</v>
      </c>
      <c r="J159">
        <v>22</v>
      </c>
      <c r="K159">
        <v>41</v>
      </c>
      <c r="L159">
        <v>66</v>
      </c>
      <c r="M159">
        <v>-25</v>
      </c>
      <c r="N159">
        <v>36</v>
      </c>
      <c r="O159" t="s">
        <v>53</v>
      </c>
    </row>
    <row r="160" spans="1:15" x14ac:dyDescent="0.3">
      <c r="A160" s="3">
        <f t="shared" si="4"/>
        <v>2007</v>
      </c>
      <c r="B160" s="6" t="s">
        <v>111</v>
      </c>
      <c r="C160" s="3" t="str">
        <f t="shared" si="5"/>
        <v>2007-08</v>
      </c>
      <c r="D160" s="4">
        <v>39295</v>
      </c>
      <c r="E160" s="3">
        <v>19</v>
      </c>
      <c r="F160" t="s">
        <v>48</v>
      </c>
      <c r="G160">
        <v>38</v>
      </c>
      <c r="H160">
        <v>8</v>
      </c>
      <c r="I160">
        <v>11</v>
      </c>
      <c r="J160">
        <v>19</v>
      </c>
      <c r="K160">
        <v>46</v>
      </c>
      <c r="L160">
        <v>62</v>
      </c>
      <c r="M160">
        <v>-16</v>
      </c>
      <c r="N160">
        <v>35</v>
      </c>
      <c r="O160" t="s">
        <v>53</v>
      </c>
    </row>
    <row r="161" spans="1:15" x14ac:dyDescent="0.3">
      <c r="A161" s="3">
        <f t="shared" si="4"/>
        <v>2007</v>
      </c>
      <c r="B161" s="6" t="s">
        <v>111</v>
      </c>
      <c r="C161" s="3" t="str">
        <f t="shared" si="5"/>
        <v>2007-08</v>
      </c>
      <c r="D161" s="4">
        <v>39295</v>
      </c>
      <c r="E161" s="3">
        <v>20</v>
      </c>
      <c r="F161" t="s">
        <v>33</v>
      </c>
      <c r="G161">
        <v>38</v>
      </c>
      <c r="H161">
        <v>1</v>
      </c>
      <c r="I161">
        <v>8</v>
      </c>
      <c r="J161">
        <v>29</v>
      </c>
      <c r="K161">
        <v>20</v>
      </c>
      <c r="L161">
        <v>89</v>
      </c>
      <c r="M161">
        <v>-69</v>
      </c>
      <c r="N161">
        <v>11</v>
      </c>
      <c r="O161" t="s">
        <v>53</v>
      </c>
    </row>
    <row r="162" spans="1:15" x14ac:dyDescent="0.3">
      <c r="A162" s="3">
        <f t="shared" si="4"/>
        <v>2008</v>
      </c>
      <c r="B162" s="6" t="s">
        <v>112</v>
      </c>
      <c r="C162" s="3" t="str">
        <f t="shared" si="5"/>
        <v>2008-09</v>
      </c>
      <c r="D162" s="1">
        <v>39692</v>
      </c>
      <c r="E162" s="3">
        <v>1</v>
      </c>
      <c r="F162" t="s">
        <v>12</v>
      </c>
      <c r="G162">
        <v>38</v>
      </c>
      <c r="H162">
        <v>28</v>
      </c>
      <c r="I162">
        <v>6</v>
      </c>
      <c r="J162">
        <v>4</v>
      </c>
      <c r="K162">
        <v>68</v>
      </c>
      <c r="L162">
        <v>24</v>
      </c>
      <c r="M162">
        <v>44</v>
      </c>
      <c r="N162">
        <v>90</v>
      </c>
      <c r="O162" t="s">
        <v>58</v>
      </c>
    </row>
    <row r="163" spans="1:15" x14ac:dyDescent="0.3">
      <c r="A163" s="3">
        <f t="shared" si="4"/>
        <v>2008</v>
      </c>
      <c r="B163" s="6" t="s">
        <v>112</v>
      </c>
      <c r="C163" s="3" t="str">
        <f t="shared" si="5"/>
        <v>2008-09</v>
      </c>
      <c r="D163" s="1">
        <v>39692</v>
      </c>
      <c r="E163" s="3">
        <v>2</v>
      </c>
      <c r="F163" t="s">
        <v>15</v>
      </c>
      <c r="G163">
        <v>38</v>
      </c>
      <c r="H163">
        <v>25</v>
      </c>
      <c r="I163">
        <v>11</v>
      </c>
      <c r="J163">
        <v>2</v>
      </c>
      <c r="K163">
        <v>77</v>
      </c>
      <c r="L163">
        <v>27</v>
      </c>
      <c r="M163">
        <v>50</v>
      </c>
      <c r="N163">
        <v>86</v>
      </c>
      <c r="O163" t="s">
        <v>58</v>
      </c>
    </row>
    <row r="164" spans="1:15" x14ac:dyDescent="0.3">
      <c r="A164" s="3">
        <f t="shared" si="4"/>
        <v>2008</v>
      </c>
      <c r="B164" s="6" t="s">
        <v>112</v>
      </c>
      <c r="C164" s="3" t="str">
        <f t="shared" si="5"/>
        <v>2008-09</v>
      </c>
      <c r="D164" s="1">
        <v>39692</v>
      </c>
      <c r="E164" s="3">
        <v>3</v>
      </c>
      <c r="F164" t="s">
        <v>20</v>
      </c>
      <c r="G164">
        <v>38</v>
      </c>
      <c r="H164">
        <v>25</v>
      </c>
      <c r="I164">
        <v>8</v>
      </c>
      <c r="J164">
        <v>5</v>
      </c>
      <c r="K164">
        <v>68</v>
      </c>
      <c r="L164">
        <v>24</v>
      </c>
      <c r="M164">
        <v>44</v>
      </c>
      <c r="N164">
        <v>83</v>
      </c>
      <c r="O164" t="s">
        <v>58</v>
      </c>
    </row>
    <row r="165" spans="1:15" x14ac:dyDescent="0.3">
      <c r="A165" s="3">
        <f t="shared" si="4"/>
        <v>2008</v>
      </c>
      <c r="B165" s="6" t="s">
        <v>112</v>
      </c>
      <c r="C165" s="3" t="str">
        <f t="shared" si="5"/>
        <v>2008-09</v>
      </c>
      <c r="D165" s="1">
        <v>39692</v>
      </c>
      <c r="E165" s="3">
        <v>4</v>
      </c>
      <c r="F165" t="s">
        <v>14</v>
      </c>
      <c r="G165">
        <v>38</v>
      </c>
      <c r="H165">
        <v>20</v>
      </c>
      <c r="I165">
        <v>12</v>
      </c>
      <c r="J165">
        <v>6</v>
      </c>
      <c r="K165">
        <v>68</v>
      </c>
      <c r="L165">
        <v>37</v>
      </c>
      <c r="M165">
        <v>31</v>
      </c>
      <c r="N165">
        <v>72</v>
      </c>
      <c r="O165" t="s">
        <v>65</v>
      </c>
    </row>
    <row r="166" spans="1:15" x14ac:dyDescent="0.3">
      <c r="A166" s="3">
        <f t="shared" si="4"/>
        <v>2008</v>
      </c>
      <c r="B166" s="6" t="s">
        <v>112</v>
      </c>
      <c r="C166" s="3" t="str">
        <f t="shared" si="5"/>
        <v>2008-09</v>
      </c>
      <c r="D166" s="4">
        <v>39692</v>
      </c>
      <c r="E166" s="3">
        <v>5</v>
      </c>
      <c r="F166" t="s">
        <v>32</v>
      </c>
      <c r="G166">
        <v>38</v>
      </c>
      <c r="H166">
        <v>17</v>
      </c>
      <c r="I166">
        <v>12</v>
      </c>
      <c r="J166">
        <v>9</v>
      </c>
      <c r="K166">
        <v>55</v>
      </c>
      <c r="L166">
        <v>37</v>
      </c>
      <c r="M166">
        <v>18</v>
      </c>
      <c r="N166">
        <v>63</v>
      </c>
      <c r="O166" t="s">
        <v>66</v>
      </c>
    </row>
    <row r="167" spans="1:15" x14ac:dyDescent="0.3">
      <c r="A167" s="3">
        <f t="shared" si="4"/>
        <v>2008</v>
      </c>
      <c r="B167" s="6" t="s">
        <v>112</v>
      </c>
      <c r="C167" s="3" t="str">
        <f t="shared" si="5"/>
        <v>2008-09</v>
      </c>
      <c r="D167" s="4">
        <v>39692</v>
      </c>
      <c r="E167" s="3">
        <v>6</v>
      </c>
      <c r="F167" t="s">
        <v>23</v>
      </c>
      <c r="G167">
        <v>38</v>
      </c>
      <c r="H167">
        <v>17</v>
      </c>
      <c r="I167">
        <v>11</v>
      </c>
      <c r="J167">
        <v>10</v>
      </c>
      <c r="K167">
        <v>54</v>
      </c>
      <c r="L167">
        <v>48</v>
      </c>
      <c r="M167">
        <v>6</v>
      </c>
      <c r="N167">
        <v>62</v>
      </c>
      <c r="O167" t="s">
        <v>66</v>
      </c>
    </row>
    <row r="168" spans="1:15" x14ac:dyDescent="0.3">
      <c r="A168" s="3">
        <f t="shared" si="4"/>
        <v>2008</v>
      </c>
      <c r="B168" s="6" t="s">
        <v>112</v>
      </c>
      <c r="C168" s="3" t="str">
        <f t="shared" si="5"/>
        <v>2008-09</v>
      </c>
      <c r="D168" s="5">
        <v>39692</v>
      </c>
      <c r="E168" s="3">
        <v>7</v>
      </c>
      <c r="F168" t="s">
        <v>42</v>
      </c>
      <c r="G168">
        <v>38</v>
      </c>
      <c r="H168">
        <v>14</v>
      </c>
      <c r="I168">
        <v>11</v>
      </c>
      <c r="J168">
        <v>13</v>
      </c>
      <c r="K168">
        <v>39</v>
      </c>
      <c r="L168">
        <v>34</v>
      </c>
      <c r="M168">
        <v>5</v>
      </c>
      <c r="N168">
        <v>53</v>
      </c>
      <c r="O168" t="s">
        <v>67</v>
      </c>
    </row>
    <row r="169" spans="1:15" x14ac:dyDescent="0.3">
      <c r="A169" s="3">
        <f t="shared" si="4"/>
        <v>2008</v>
      </c>
      <c r="B169" s="6" t="s">
        <v>112</v>
      </c>
      <c r="C169" s="3" t="str">
        <f t="shared" si="5"/>
        <v>2008-09</v>
      </c>
      <c r="D169" s="5">
        <v>39692</v>
      </c>
      <c r="E169" s="3">
        <v>8</v>
      </c>
      <c r="F169" t="s">
        <v>28</v>
      </c>
      <c r="G169">
        <v>38</v>
      </c>
      <c r="H169">
        <v>14</v>
      </c>
      <c r="I169">
        <v>9</v>
      </c>
      <c r="J169">
        <v>15</v>
      </c>
      <c r="K169">
        <v>45</v>
      </c>
      <c r="L169">
        <v>45</v>
      </c>
      <c r="M169">
        <v>0</v>
      </c>
      <c r="N169">
        <v>51</v>
      </c>
      <c r="O169" t="s">
        <v>22</v>
      </c>
    </row>
    <row r="170" spans="1:15" x14ac:dyDescent="0.3">
      <c r="A170" s="3">
        <f t="shared" si="4"/>
        <v>2008</v>
      </c>
      <c r="B170" s="6" t="s">
        <v>112</v>
      </c>
      <c r="C170" s="3" t="str">
        <f t="shared" si="5"/>
        <v>2008-09</v>
      </c>
      <c r="D170" s="5">
        <v>39692</v>
      </c>
      <c r="E170" s="3">
        <v>9</v>
      </c>
      <c r="F170" t="s">
        <v>31</v>
      </c>
      <c r="G170">
        <v>38</v>
      </c>
      <c r="H170">
        <v>14</v>
      </c>
      <c r="I170">
        <v>9</v>
      </c>
      <c r="J170">
        <v>15</v>
      </c>
      <c r="K170">
        <v>42</v>
      </c>
      <c r="L170">
        <v>45</v>
      </c>
      <c r="M170">
        <v>-3</v>
      </c>
      <c r="N170">
        <v>51</v>
      </c>
      <c r="O170" t="s">
        <v>22</v>
      </c>
    </row>
    <row r="171" spans="1:15" x14ac:dyDescent="0.3">
      <c r="A171" s="3">
        <f t="shared" si="4"/>
        <v>2008</v>
      </c>
      <c r="B171" s="6" t="s">
        <v>112</v>
      </c>
      <c r="C171" s="3" t="str">
        <f t="shared" si="5"/>
        <v>2008-09</v>
      </c>
      <c r="D171" s="5">
        <v>39692</v>
      </c>
      <c r="E171" s="3">
        <v>10</v>
      </c>
      <c r="F171" t="s">
        <v>34</v>
      </c>
      <c r="G171">
        <v>38</v>
      </c>
      <c r="H171">
        <v>15</v>
      </c>
      <c r="I171">
        <v>5</v>
      </c>
      <c r="J171">
        <v>18</v>
      </c>
      <c r="K171">
        <v>58</v>
      </c>
      <c r="L171">
        <v>50</v>
      </c>
      <c r="M171">
        <v>8</v>
      </c>
      <c r="N171">
        <v>50</v>
      </c>
      <c r="O171" t="s">
        <v>22</v>
      </c>
    </row>
    <row r="172" spans="1:15" x14ac:dyDescent="0.3">
      <c r="A172" s="3">
        <f t="shared" si="4"/>
        <v>2008</v>
      </c>
      <c r="B172" s="6" t="s">
        <v>112</v>
      </c>
      <c r="C172" s="3" t="str">
        <f t="shared" si="5"/>
        <v>2008-09</v>
      </c>
      <c r="D172" s="5">
        <v>39692</v>
      </c>
      <c r="E172" s="3">
        <v>11</v>
      </c>
      <c r="F172" t="s">
        <v>59</v>
      </c>
      <c r="G172">
        <v>38</v>
      </c>
      <c r="H172">
        <v>12</v>
      </c>
      <c r="I172">
        <v>9</v>
      </c>
      <c r="J172">
        <v>17</v>
      </c>
      <c r="K172">
        <v>34</v>
      </c>
      <c r="L172">
        <v>45</v>
      </c>
      <c r="M172">
        <v>-11</v>
      </c>
      <c r="N172">
        <v>45</v>
      </c>
      <c r="O172" t="s">
        <v>22</v>
      </c>
    </row>
    <row r="173" spans="1:15" x14ac:dyDescent="0.3">
      <c r="A173" s="3">
        <f t="shared" si="4"/>
        <v>2008</v>
      </c>
      <c r="B173" s="6" t="s">
        <v>112</v>
      </c>
      <c r="C173" s="3" t="str">
        <f t="shared" si="5"/>
        <v>2008-09</v>
      </c>
      <c r="D173" s="5">
        <v>39692</v>
      </c>
      <c r="E173" s="3">
        <v>12</v>
      </c>
      <c r="F173" t="s">
        <v>68</v>
      </c>
      <c r="G173">
        <v>38</v>
      </c>
      <c r="H173">
        <v>12</v>
      </c>
      <c r="I173">
        <v>9</v>
      </c>
      <c r="J173">
        <v>17</v>
      </c>
      <c r="K173">
        <v>38</v>
      </c>
      <c r="L173">
        <v>55</v>
      </c>
      <c r="M173">
        <v>-17</v>
      </c>
      <c r="N173">
        <v>45</v>
      </c>
      <c r="O173" t="s">
        <v>22</v>
      </c>
    </row>
    <row r="174" spans="1:15" x14ac:dyDescent="0.3">
      <c r="A174" s="3">
        <f t="shared" si="4"/>
        <v>2008</v>
      </c>
      <c r="B174" s="6" t="s">
        <v>112</v>
      </c>
      <c r="C174" s="3" t="str">
        <f t="shared" si="5"/>
        <v>2008-09</v>
      </c>
      <c r="D174" s="5">
        <v>39692</v>
      </c>
      <c r="E174" s="3">
        <v>13</v>
      </c>
      <c r="F174" t="s">
        <v>44</v>
      </c>
      <c r="G174">
        <v>38</v>
      </c>
      <c r="H174">
        <v>11</v>
      </c>
      <c r="I174">
        <v>8</v>
      </c>
      <c r="J174">
        <v>19</v>
      </c>
      <c r="K174">
        <v>41</v>
      </c>
      <c r="L174">
        <v>53</v>
      </c>
      <c r="M174">
        <v>-12</v>
      </c>
      <c r="N174">
        <v>41</v>
      </c>
      <c r="O174" t="s">
        <v>22</v>
      </c>
    </row>
    <row r="175" spans="1:15" x14ac:dyDescent="0.3">
      <c r="A175" s="3">
        <f t="shared" si="4"/>
        <v>2008</v>
      </c>
      <c r="B175" s="6" t="s">
        <v>112</v>
      </c>
      <c r="C175" s="3" t="str">
        <f t="shared" si="5"/>
        <v>2008-09</v>
      </c>
      <c r="D175" s="5">
        <v>39692</v>
      </c>
      <c r="E175" s="3">
        <v>14</v>
      </c>
      <c r="F175" t="s">
        <v>52</v>
      </c>
      <c r="G175">
        <v>38</v>
      </c>
      <c r="H175">
        <v>10</v>
      </c>
      <c r="I175">
        <v>11</v>
      </c>
      <c r="J175">
        <v>17</v>
      </c>
      <c r="K175">
        <v>38</v>
      </c>
      <c r="L175">
        <v>57</v>
      </c>
      <c r="M175">
        <v>-19</v>
      </c>
      <c r="N175">
        <v>41</v>
      </c>
      <c r="O175" t="s">
        <v>22</v>
      </c>
    </row>
    <row r="176" spans="1:15" x14ac:dyDescent="0.3">
      <c r="A176" s="3">
        <f t="shared" si="4"/>
        <v>2008</v>
      </c>
      <c r="B176" s="6" t="s">
        <v>112</v>
      </c>
      <c r="C176" s="3" t="str">
        <f t="shared" si="5"/>
        <v>2008-09</v>
      </c>
      <c r="D176" s="5">
        <v>39692</v>
      </c>
      <c r="E176" s="3">
        <v>15</v>
      </c>
      <c r="F176" t="s">
        <v>40</v>
      </c>
      <c r="G176">
        <v>38</v>
      </c>
      <c r="H176">
        <v>10</v>
      </c>
      <c r="I176">
        <v>11</v>
      </c>
      <c r="J176">
        <v>17</v>
      </c>
      <c r="K176">
        <v>40</v>
      </c>
      <c r="L176">
        <v>60</v>
      </c>
      <c r="M176">
        <v>-20</v>
      </c>
      <c r="N176">
        <v>41</v>
      </c>
      <c r="O176" t="s">
        <v>22</v>
      </c>
    </row>
    <row r="177" spans="1:15" x14ac:dyDescent="0.3">
      <c r="A177" s="3">
        <f t="shared" si="4"/>
        <v>2008</v>
      </c>
      <c r="B177" s="6" t="s">
        <v>112</v>
      </c>
      <c r="C177" s="3" t="str">
        <f t="shared" si="5"/>
        <v>2008-09</v>
      </c>
      <c r="D177" s="5">
        <v>39692</v>
      </c>
      <c r="E177" s="3">
        <v>16</v>
      </c>
      <c r="F177" t="s">
        <v>21</v>
      </c>
      <c r="G177">
        <v>38</v>
      </c>
      <c r="H177">
        <v>9</v>
      </c>
      <c r="I177">
        <v>9</v>
      </c>
      <c r="J177">
        <v>20</v>
      </c>
      <c r="K177">
        <v>34</v>
      </c>
      <c r="L177">
        <v>54</v>
      </c>
      <c r="M177">
        <v>-20</v>
      </c>
      <c r="N177">
        <v>36</v>
      </c>
      <c r="O177" t="s">
        <v>22</v>
      </c>
    </row>
    <row r="178" spans="1:15" x14ac:dyDescent="0.3">
      <c r="A178" s="3">
        <f t="shared" si="4"/>
        <v>2008</v>
      </c>
      <c r="B178" s="6" t="s">
        <v>112</v>
      </c>
      <c r="C178" s="3" t="str">
        <f t="shared" si="5"/>
        <v>2008-09</v>
      </c>
      <c r="D178" s="5">
        <v>39692</v>
      </c>
      <c r="E178" s="3">
        <v>17</v>
      </c>
      <c r="F178" t="s">
        <v>69</v>
      </c>
      <c r="G178">
        <v>38</v>
      </c>
      <c r="H178">
        <v>8</v>
      </c>
      <c r="I178">
        <v>11</v>
      </c>
      <c r="J178">
        <v>19</v>
      </c>
      <c r="K178">
        <v>39</v>
      </c>
      <c r="L178">
        <v>64</v>
      </c>
      <c r="M178">
        <v>-25</v>
      </c>
      <c r="N178">
        <v>35</v>
      </c>
      <c r="O178" t="s">
        <v>22</v>
      </c>
    </row>
    <row r="179" spans="1:15" x14ac:dyDescent="0.3">
      <c r="A179" s="3">
        <f t="shared" si="4"/>
        <v>2008</v>
      </c>
      <c r="B179" s="6" t="s">
        <v>112</v>
      </c>
      <c r="C179" s="3" t="str">
        <f t="shared" si="5"/>
        <v>2008-09</v>
      </c>
      <c r="D179" s="4">
        <v>39692</v>
      </c>
      <c r="E179" s="3">
        <v>18</v>
      </c>
      <c r="F179" t="s">
        <v>27</v>
      </c>
      <c r="G179">
        <v>38</v>
      </c>
      <c r="H179">
        <v>7</v>
      </c>
      <c r="I179">
        <v>13</v>
      </c>
      <c r="J179">
        <v>18</v>
      </c>
      <c r="K179">
        <v>40</v>
      </c>
      <c r="L179">
        <v>59</v>
      </c>
      <c r="M179">
        <v>-19</v>
      </c>
      <c r="N179">
        <v>34</v>
      </c>
      <c r="O179" t="s">
        <v>53</v>
      </c>
    </row>
    <row r="180" spans="1:15" x14ac:dyDescent="0.3">
      <c r="A180" s="3">
        <f t="shared" si="4"/>
        <v>2008</v>
      </c>
      <c r="B180" s="6" t="s">
        <v>112</v>
      </c>
      <c r="C180" s="3" t="str">
        <f t="shared" si="5"/>
        <v>2008-09</v>
      </c>
      <c r="D180" s="4">
        <v>39692</v>
      </c>
      <c r="E180" s="3">
        <v>19</v>
      </c>
      <c r="F180" t="s">
        <v>30</v>
      </c>
      <c r="G180">
        <v>38</v>
      </c>
      <c r="H180">
        <v>7</v>
      </c>
      <c r="I180">
        <v>11</v>
      </c>
      <c r="J180">
        <v>20</v>
      </c>
      <c r="K180">
        <v>28</v>
      </c>
      <c r="L180">
        <v>57</v>
      </c>
      <c r="M180">
        <v>-29</v>
      </c>
      <c r="N180">
        <v>32</v>
      </c>
      <c r="O180" t="s">
        <v>53</v>
      </c>
    </row>
    <row r="181" spans="1:15" x14ac:dyDescent="0.3">
      <c r="A181" s="3">
        <f t="shared" si="4"/>
        <v>2008</v>
      </c>
      <c r="B181" s="6" t="s">
        <v>112</v>
      </c>
      <c r="C181" s="3" t="str">
        <f t="shared" si="5"/>
        <v>2008-09</v>
      </c>
      <c r="D181" s="4">
        <v>39692</v>
      </c>
      <c r="E181" s="3">
        <v>20</v>
      </c>
      <c r="F181" t="s">
        <v>50</v>
      </c>
      <c r="G181">
        <v>38</v>
      </c>
      <c r="H181">
        <v>8</v>
      </c>
      <c r="I181">
        <v>8</v>
      </c>
      <c r="J181">
        <v>22</v>
      </c>
      <c r="K181">
        <v>36</v>
      </c>
      <c r="L181">
        <v>67</v>
      </c>
      <c r="M181">
        <v>-31</v>
      </c>
      <c r="N181">
        <v>32</v>
      </c>
      <c r="O181" t="s">
        <v>53</v>
      </c>
    </row>
    <row r="182" spans="1:15" x14ac:dyDescent="0.3">
      <c r="A182" s="3">
        <f t="shared" si="4"/>
        <v>2009</v>
      </c>
      <c r="B182" s="6" t="s">
        <v>113</v>
      </c>
      <c r="C182" s="3" t="str">
        <f t="shared" si="5"/>
        <v>2009-10</v>
      </c>
      <c r="D182" s="1">
        <v>40087</v>
      </c>
      <c r="E182" s="3">
        <v>1</v>
      </c>
      <c r="F182" t="s">
        <v>20</v>
      </c>
      <c r="G182">
        <v>38</v>
      </c>
      <c r="H182">
        <v>27</v>
      </c>
      <c r="I182">
        <v>5</v>
      </c>
      <c r="J182">
        <v>6</v>
      </c>
      <c r="K182">
        <v>103</v>
      </c>
      <c r="L182">
        <v>32</v>
      </c>
      <c r="M182">
        <v>71</v>
      </c>
      <c r="N182">
        <v>86</v>
      </c>
      <c r="O182" t="s">
        <v>46</v>
      </c>
    </row>
    <row r="183" spans="1:15" x14ac:dyDescent="0.3">
      <c r="A183" s="3">
        <f t="shared" si="4"/>
        <v>2009</v>
      </c>
      <c r="B183" s="6" t="s">
        <v>113</v>
      </c>
      <c r="C183" s="3" t="str">
        <f t="shared" si="5"/>
        <v>2009-10</v>
      </c>
      <c r="D183" s="1">
        <v>40087</v>
      </c>
      <c r="E183" s="3">
        <v>2</v>
      </c>
      <c r="F183" t="s">
        <v>12</v>
      </c>
      <c r="G183">
        <v>38</v>
      </c>
      <c r="H183">
        <v>27</v>
      </c>
      <c r="I183">
        <v>4</v>
      </c>
      <c r="J183">
        <v>7</v>
      </c>
      <c r="K183">
        <v>86</v>
      </c>
      <c r="L183">
        <v>28</v>
      </c>
      <c r="M183">
        <v>58</v>
      </c>
      <c r="N183">
        <v>85</v>
      </c>
      <c r="O183" t="s">
        <v>46</v>
      </c>
    </row>
    <row r="184" spans="1:15" x14ac:dyDescent="0.3">
      <c r="A184" s="3">
        <f t="shared" si="4"/>
        <v>2009</v>
      </c>
      <c r="B184" s="6" t="s">
        <v>113</v>
      </c>
      <c r="C184" s="3" t="str">
        <f t="shared" si="5"/>
        <v>2009-10</v>
      </c>
      <c r="D184" s="1">
        <v>40087</v>
      </c>
      <c r="E184" s="3">
        <v>3</v>
      </c>
      <c r="F184" t="s">
        <v>14</v>
      </c>
      <c r="G184">
        <v>38</v>
      </c>
      <c r="H184">
        <v>23</v>
      </c>
      <c r="I184">
        <v>6</v>
      </c>
      <c r="J184">
        <v>9</v>
      </c>
      <c r="K184">
        <v>83</v>
      </c>
      <c r="L184">
        <v>41</v>
      </c>
      <c r="M184">
        <v>42</v>
      </c>
      <c r="N184">
        <v>75</v>
      </c>
      <c r="O184" t="s">
        <v>46</v>
      </c>
    </row>
    <row r="185" spans="1:15" x14ac:dyDescent="0.3">
      <c r="A185" s="3">
        <f t="shared" si="4"/>
        <v>2009</v>
      </c>
      <c r="B185" s="6" t="s">
        <v>113</v>
      </c>
      <c r="C185" s="3" t="str">
        <f t="shared" si="5"/>
        <v>2009-10</v>
      </c>
      <c r="D185" s="1">
        <v>40087</v>
      </c>
      <c r="E185" s="3">
        <v>4</v>
      </c>
      <c r="F185" t="s">
        <v>28</v>
      </c>
      <c r="G185">
        <v>38</v>
      </c>
      <c r="H185">
        <v>21</v>
      </c>
      <c r="I185">
        <v>7</v>
      </c>
      <c r="J185">
        <v>10</v>
      </c>
      <c r="K185">
        <v>67</v>
      </c>
      <c r="L185">
        <v>41</v>
      </c>
      <c r="M185">
        <v>26</v>
      </c>
      <c r="N185">
        <v>70</v>
      </c>
      <c r="O185" t="s">
        <v>65</v>
      </c>
    </row>
    <row r="186" spans="1:15" x14ac:dyDescent="0.3">
      <c r="A186" s="3">
        <f t="shared" si="4"/>
        <v>2009</v>
      </c>
      <c r="B186" s="6" t="s">
        <v>113</v>
      </c>
      <c r="C186" s="3" t="str">
        <f t="shared" si="5"/>
        <v>2009-10</v>
      </c>
      <c r="D186" s="1">
        <v>40087</v>
      </c>
      <c r="E186" s="3">
        <v>5</v>
      </c>
      <c r="F186" t="s">
        <v>34</v>
      </c>
      <c r="G186">
        <v>38</v>
      </c>
      <c r="H186">
        <v>18</v>
      </c>
      <c r="I186">
        <v>13</v>
      </c>
      <c r="J186">
        <v>7</v>
      </c>
      <c r="K186">
        <v>73</v>
      </c>
      <c r="L186">
        <v>45</v>
      </c>
      <c r="M186">
        <v>28</v>
      </c>
      <c r="N186">
        <v>67</v>
      </c>
      <c r="O186" t="s">
        <v>66</v>
      </c>
    </row>
    <row r="187" spans="1:15" x14ac:dyDescent="0.3">
      <c r="A187" s="3">
        <f t="shared" si="4"/>
        <v>2009</v>
      </c>
      <c r="B187" s="6" t="s">
        <v>113</v>
      </c>
      <c r="C187" s="3" t="str">
        <f t="shared" si="5"/>
        <v>2009-10</v>
      </c>
      <c r="D187" s="4">
        <v>40087</v>
      </c>
      <c r="E187" s="3">
        <v>6</v>
      </c>
      <c r="F187" t="s">
        <v>23</v>
      </c>
      <c r="G187">
        <v>38</v>
      </c>
      <c r="H187">
        <v>17</v>
      </c>
      <c r="I187">
        <v>13</v>
      </c>
      <c r="J187">
        <v>8</v>
      </c>
      <c r="K187">
        <v>52</v>
      </c>
      <c r="L187">
        <v>39</v>
      </c>
      <c r="M187">
        <v>13</v>
      </c>
      <c r="N187">
        <v>64</v>
      </c>
      <c r="O187" t="s">
        <v>66</v>
      </c>
    </row>
    <row r="188" spans="1:15" x14ac:dyDescent="0.3">
      <c r="A188" s="3">
        <f t="shared" si="4"/>
        <v>2009</v>
      </c>
      <c r="B188" s="6" t="s">
        <v>113</v>
      </c>
      <c r="C188" s="3" t="str">
        <f t="shared" si="5"/>
        <v>2009-10</v>
      </c>
      <c r="D188" s="5">
        <v>40087</v>
      </c>
      <c r="E188" s="3">
        <v>7</v>
      </c>
      <c r="F188" t="s">
        <v>15</v>
      </c>
      <c r="G188">
        <v>38</v>
      </c>
      <c r="H188">
        <v>18</v>
      </c>
      <c r="I188">
        <v>9</v>
      </c>
      <c r="J188">
        <v>11</v>
      </c>
      <c r="K188">
        <v>61</v>
      </c>
      <c r="L188">
        <v>35</v>
      </c>
      <c r="M188">
        <v>26</v>
      </c>
      <c r="N188">
        <v>63</v>
      </c>
      <c r="O188" t="s">
        <v>70</v>
      </c>
    </row>
    <row r="189" spans="1:15" x14ac:dyDescent="0.3">
      <c r="A189" s="3">
        <f t="shared" si="4"/>
        <v>2009</v>
      </c>
      <c r="B189" s="6" t="s">
        <v>113</v>
      </c>
      <c r="C189" s="3" t="str">
        <f t="shared" si="5"/>
        <v>2009-10</v>
      </c>
      <c r="D189" s="5">
        <v>40087</v>
      </c>
      <c r="E189" s="3">
        <v>8</v>
      </c>
      <c r="F189" t="s">
        <v>32</v>
      </c>
      <c r="G189">
        <v>38</v>
      </c>
      <c r="H189">
        <v>16</v>
      </c>
      <c r="I189">
        <v>13</v>
      </c>
      <c r="J189">
        <v>9</v>
      </c>
      <c r="K189">
        <v>60</v>
      </c>
      <c r="L189">
        <v>49</v>
      </c>
      <c r="M189">
        <v>11</v>
      </c>
      <c r="N189">
        <v>61</v>
      </c>
      <c r="O189" t="s">
        <v>22</v>
      </c>
    </row>
    <row r="190" spans="1:15" x14ac:dyDescent="0.3">
      <c r="A190" s="3">
        <f t="shared" si="4"/>
        <v>2009</v>
      </c>
      <c r="B190" s="6" t="s">
        <v>113</v>
      </c>
      <c r="C190" s="3" t="str">
        <f t="shared" si="5"/>
        <v>2009-10</v>
      </c>
      <c r="D190" s="5">
        <v>40087</v>
      </c>
      <c r="E190" s="3">
        <v>9</v>
      </c>
      <c r="F190" t="s">
        <v>48</v>
      </c>
      <c r="G190">
        <v>38</v>
      </c>
      <c r="H190">
        <v>13</v>
      </c>
      <c r="I190">
        <v>11</v>
      </c>
      <c r="J190">
        <v>14</v>
      </c>
      <c r="K190">
        <v>38</v>
      </c>
      <c r="L190">
        <v>47</v>
      </c>
      <c r="M190">
        <v>-9</v>
      </c>
      <c r="N190">
        <v>50</v>
      </c>
      <c r="O190" t="s">
        <v>22</v>
      </c>
    </row>
    <row r="191" spans="1:15" x14ac:dyDescent="0.3">
      <c r="A191" s="3">
        <f t="shared" si="4"/>
        <v>2009</v>
      </c>
      <c r="B191" s="6" t="s">
        <v>113</v>
      </c>
      <c r="C191" s="3" t="str">
        <f t="shared" si="5"/>
        <v>2009-10</v>
      </c>
      <c r="D191" s="5">
        <v>40087</v>
      </c>
      <c r="E191" s="3">
        <v>10</v>
      </c>
      <c r="F191" t="s">
        <v>40</v>
      </c>
      <c r="G191">
        <v>38</v>
      </c>
      <c r="H191">
        <v>13</v>
      </c>
      <c r="I191">
        <v>11</v>
      </c>
      <c r="J191">
        <v>14</v>
      </c>
      <c r="K191">
        <v>41</v>
      </c>
      <c r="L191">
        <v>55</v>
      </c>
      <c r="M191">
        <v>-14</v>
      </c>
      <c r="N191">
        <v>50</v>
      </c>
      <c r="O191" t="s">
        <v>22</v>
      </c>
    </row>
    <row r="192" spans="1:15" x14ac:dyDescent="0.3">
      <c r="A192" s="3">
        <f t="shared" si="4"/>
        <v>2009</v>
      </c>
      <c r="B192" s="6" t="s">
        <v>113</v>
      </c>
      <c r="C192" s="3" t="str">
        <f t="shared" si="5"/>
        <v>2009-10</v>
      </c>
      <c r="D192" s="5">
        <v>40087</v>
      </c>
      <c r="E192" s="3">
        <v>11</v>
      </c>
      <c r="F192" t="s">
        <v>68</v>
      </c>
      <c r="G192">
        <v>38</v>
      </c>
      <c r="H192">
        <v>11</v>
      </c>
      <c r="I192">
        <v>14</v>
      </c>
      <c r="J192">
        <v>13</v>
      </c>
      <c r="K192">
        <v>34</v>
      </c>
      <c r="L192">
        <v>48</v>
      </c>
      <c r="M192">
        <v>-14</v>
      </c>
      <c r="N192">
        <v>47</v>
      </c>
      <c r="O192" t="s">
        <v>22</v>
      </c>
    </row>
    <row r="193" spans="1:15" x14ac:dyDescent="0.3">
      <c r="A193" s="3">
        <f t="shared" si="4"/>
        <v>2009</v>
      </c>
      <c r="B193" s="6" t="s">
        <v>113</v>
      </c>
      <c r="C193" s="3" t="str">
        <f t="shared" si="5"/>
        <v>2009-10</v>
      </c>
      <c r="D193" s="5">
        <v>40087</v>
      </c>
      <c r="E193" s="3">
        <v>12</v>
      </c>
      <c r="F193" t="s">
        <v>42</v>
      </c>
      <c r="G193">
        <v>38</v>
      </c>
      <c r="H193">
        <v>12</v>
      </c>
      <c r="I193">
        <v>10</v>
      </c>
      <c r="J193">
        <v>16</v>
      </c>
      <c r="K193">
        <v>39</v>
      </c>
      <c r="L193">
        <v>46</v>
      </c>
      <c r="M193">
        <v>-7</v>
      </c>
      <c r="N193">
        <v>46</v>
      </c>
      <c r="O193" t="s">
        <v>22</v>
      </c>
    </row>
    <row r="194" spans="1:15" x14ac:dyDescent="0.3">
      <c r="A194" s="3">
        <f t="shared" si="4"/>
        <v>2009</v>
      </c>
      <c r="B194" s="6" t="s">
        <v>113</v>
      </c>
      <c r="C194" s="3" t="str">
        <f t="shared" si="5"/>
        <v>2009-10</v>
      </c>
      <c r="D194" s="5">
        <v>40087</v>
      </c>
      <c r="E194" s="3">
        <v>13</v>
      </c>
      <c r="F194" t="s">
        <v>21</v>
      </c>
      <c r="G194">
        <v>38</v>
      </c>
      <c r="H194">
        <v>11</v>
      </c>
      <c r="I194">
        <v>11</v>
      </c>
      <c r="J194">
        <v>16</v>
      </c>
      <c r="K194">
        <v>48</v>
      </c>
      <c r="L194">
        <v>56</v>
      </c>
      <c r="M194">
        <v>-8</v>
      </c>
      <c r="N194">
        <v>44</v>
      </c>
      <c r="O194" t="s">
        <v>22</v>
      </c>
    </row>
    <row r="195" spans="1:15" x14ac:dyDescent="0.3">
      <c r="A195" s="3">
        <f t="shared" ref="A195:A258" si="6">(YEAR(D195))</f>
        <v>2009</v>
      </c>
      <c r="B195" s="6" t="s">
        <v>113</v>
      </c>
      <c r="C195" s="3" t="str">
        <f t="shared" ref="C195:C258" si="7">A195 &amp; "-" &amp; B195</f>
        <v>2009-10</v>
      </c>
      <c r="D195" s="5">
        <v>40087</v>
      </c>
      <c r="E195" s="3">
        <v>14</v>
      </c>
      <c r="F195" t="s">
        <v>44</v>
      </c>
      <c r="G195">
        <v>38</v>
      </c>
      <c r="H195">
        <v>10</v>
      </c>
      <c r="I195">
        <v>9</v>
      </c>
      <c r="J195">
        <v>19</v>
      </c>
      <c r="K195">
        <v>42</v>
      </c>
      <c r="L195">
        <v>67</v>
      </c>
      <c r="M195">
        <v>-25</v>
      </c>
      <c r="N195">
        <v>39</v>
      </c>
      <c r="O195" t="s">
        <v>22</v>
      </c>
    </row>
    <row r="196" spans="1:15" x14ac:dyDescent="0.3">
      <c r="A196" s="3">
        <f t="shared" si="6"/>
        <v>2009</v>
      </c>
      <c r="B196" s="6" t="s">
        <v>113</v>
      </c>
      <c r="C196" s="3" t="str">
        <f t="shared" si="7"/>
        <v>2009-10</v>
      </c>
      <c r="D196" s="5">
        <v>40087</v>
      </c>
      <c r="E196" s="3">
        <v>15</v>
      </c>
      <c r="F196" t="s">
        <v>54</v>
      </c>
      <c r="G196">
        <v>38</v>
      </c>
      <c r="H196">
        <v>9</v>
      </c>
      <c r="I196">
        <v>11</v>
      </c>
      <c r="J196">
        <v>18</v>
      </c>
      <c r="K196">
        <v>32</v>
      </c>
      <c r="L196">
        <v>56</v>
      </c>
      <c r="M196">
        <v>-24</v>
      </c>
      <c r="N196">
        <v>38</v>
      </c>
      <c r="O196" t="s">
        <v>22</v>
      </c>
    </row>
    <row r="197" spans="1:15" x14ac:dyDescent="0.3">
      <c r="A197" s="3">
        <f t="shared" si="6"/>
        <v>2009</v>
      </c>
      <c r="B197" s="6" t="s">
        <v>113</v>
      </c>
      <c r="C197" s="3" t="str">
        <f t="shared" si="7"/>
        <v>2009-10</v>
      </c>
      <c r="D197" s="5">
        <v>40087</v>
      </c>
      <c r="E197" s="3">
        <v>16</v>
      </c>
      <c r="F197" t="s">
        <v>59</v>
      </c>
      <c r="G197">
        <v>38</v>
      </c>
      <c r="H197">
        <v>9</v>
      </c>
      <c r="I197">
        <v>9</v>
      </c>
      <c r="J197">
        <v>20</v>
      </c>
      <c r="K197">
        <v>37</v>
      </c>
      <c r="L197">
        <v>79</v>
      </c>
      <c r="M197">
        <v>-42</v>
      </c>
      <c r="N197">
        <v>36</v>
      </c>
      <c r="O197" t="s">
        <v>22</v>
      </c>
    </row>
    <row r="198" spans="1:15" x14ac:dyDescent="0.3">
      <c r="A198" s="3">
        <f t="shared" si="6"/>
        <v>2009</v>
      </c>
      <c r="B198" s="6" t="s">
        <v>113</v>
      </c>
      <c r="C198" s="3" t="str">
        <f t="shared" si="7"/>
        <v>2009-10</v>
      </c>
      <c r="D198" s="5">
        <v>40087</v>
      </c>
      <c r="E198" s="3">
        <v>17</v>
      </c>
      <c r="F198" t="s">
        <v>31</v>
      </c>
      <c r="G198">
        <v>38</v>
      </c>
      <c r="H198">
        <v>8</v>
      </c>
      <c r="I198">
        <v>11</v>
      </c>
      <c r="J198">
        <v>19</v>
      </c>
      <c r="K198">
        <v>47</v>
      </c>
      <c r="L198">
        <v>66</v>
      </c>
      <c r="M198">
        <v>-19</v>
      </c>
      <c r="N198">
        <v>35</v>
      </c>
      <c r="O198" t="s">
        <v>22</v>
      </c>
    </row>
    <row r="199" spans="1:15" x14ac:dyDescent="0.3">
      <c r="A199" s="3">
        <f t="shared" si="6"/>
        <v>2009</v>
      </c>
      <c r="B199" s="6" t="s">
        <v>113</v>
      </c>
      <c r="C199" s="3" t="str">
        <f t="shared" si="7"/>
        <v>2009-10</v>
      </c>
      <c r="D199" s="4">
        <v>40087</v>
      </c>
      <c r="E199" s="3">
        <v>18</v>
      </c>
      <c r="F199" t="s">
        <v>71</v>
      </c>
      <c r="G199">
        <v>38</v>
      </c>
      <c r="H199">
        <v>8</v>
      </c>
      <c r="I199">
        <v>6</v>
      </c>
      <c r="J199">
        <v>24</v>
      </c>
      <c r="K199">
        <v>42</v>
      </c>
      <c r="L199">
        <v>82</v>
      </c>
      <c r="M199">
        <v>-40</v>
      </c>
      <c r="N199">
        <v>30</v>
      </c>
      <c r="O199" t="s">
        <v>53</v>
      </c>
    </row>
    <row r="200" spans="1:15" x14ac:dyDescent="0.3">
      <c r="A200" s="3">
        <f t="shared" si="6"/>
        <v>2009</v>
      </c>
      <c r="B200" s="6" t="s">
        <v>113</v>
      </c>
      <c r="C200" s="3" t="str">
        <f t="shared" si="7"/>
        <v>2009-10</v>
      </c>
      <c r="D200" s="4">
        <v>40087</v>
      </c>
      <c r="E200" s="3">
        <v>19</v>
      </c>
      <c r="F200" t="s">
        <v>69</v>
      </c>
      <c r="G200">
        <v>38</v>
      </c>
      <c r="H200">
        <v>6</v>
      </c>
      <c r="I200">
        <v>12</v>
      </c>
      <c r="J200">
        <v>20</v>
      </c>
      <c r="K200">
        <v>34</v>
      </c>
      <c r="L200">
        <v>75</v>
      </c>
      <c r="M200">
        <v>-41</v>
      </c>
      <c r="N200">
        <v>30</v>
      </c>
      <c r="O200" t="s">
        <v>53</v>
      </c>
    </row>
    <row r="201" spans="1:15" x14ac:dyDescent="0.3">
      <c r="A201" s="3">
        <f t="shared" si="6"/>
        <v>2009</v>
      </c>
      <c r="B201" s="6" t="s">
        <v>113</v>
      </c>
      <c r="C201" s="3" t="str">
        <f t="shared" si="7"/>
        <v>2009-10</v>
      </c>
      <c r="D201" s="4">
        <v>40087</v>
      </c>
      <c r="E201" s="3">
        <v>20</v>
      </c>
      <c r="F201" t="s">
        <v>52</v>
      </c>
      <c r="G201">
        <v>38</v>
      </c>
      <c r="H201">
        <v>7</v>
      </c>
      <c r="I201">
        <v>7</v>
      </c>
      <c r="J201">
        <v>24</v>
      </c>
      <c r="K201">
        <v>34</v>
      </c>
      <c r="L201">
        <v>66</v>
      </c>
      <c r="M201">
        <v>-32</v>
      </c>
      <c r="N201">
        <v>19</v>
      </c>
      <c r="O201" t="s">
        <v>53</v>
      </c>
    </row>
    <row r="202" spans="1:15" x14ac:dyDescent="0.3">
      <c r="A202" s="3">
        <f t="shared" si="6"/>
        <v>2010</v>
      </c>
      <c r="B202" s="6" t="s">
        <v>114</v>
      </c>
      <c r="C202" s="3" t="str">
        <f t="shared" si="7"/>
        <v>2010-11</v>
      </c>
      <c r="D202" s="1">
        <v>40483</v>
      </c>
      <c r="E202" s="3">
        <v>1</v>
      </c>
      <c r="F202" t="s">
        <v>12</v>
      </c>
      <c r="G202">
        <v>38</v>
      </c>
      <c r="H202">
        <v>23</v>
      </c>
      <c r="I202">
        <v>11</v>
      </c>
      <c r="J202">
        <v>4</v>
      </c>
      <c r="K202">
        <v>78</v>
      </c>
      <c r="L202">
        <v>37</v>
      </c>
      <c r="M202">
        <v>41</v>
      </c>
      <c r="N202">
        <v>80</v>
      </c>
      <c r="O202" t="s">
        <v>46</v>
      </c>
    </row>
    <row r="203" spans="1:15" x14ac:dyDescent="0.3">
      <c r="A203" s="3">
        <f t="shared" si="6"/>
        <v>2010</v>
      </c>
      <c r="B203" s="6" t="s">
        <v>114</v>
      </c>
      <c r="C203" s="3" t="str">
        <f t="shared" si="7"/>
        <v>2010-11</v>
      </c>
      <c r="D203" s="1">
        <v>40483</v>
      </c>
      <c r="E203" s="3">
        <v>2</v>
      </c>
      <c r="F203" t="s">
        <v>20</v>
      </c>
      <c r="G203">
        <v>38</v>
      </c>
      <c r="H203">
        <v>21</v>
      </c>
      <c r="I203">
        <v>8</v>
      </c>
      <c r="J203">
        <v>9</v>
      </c>
      <c r="K203">
        <v>69</v>
      </c>
      <c r="L203">
        <v>33</v>
      </c>
      <c r="M203">
        <v>36</v>
      </c>
      <c r="N203">
        <v>71</v>
      </c>
      <c r="O203" t="s">
        <v>46</v>
      </c>
    </row>
    <row r="204" spans="1:15" x14ac:dyDescent="0.3">
      <c r="A204" s="3">
        <f t="shared" si="6"/>
        <v>2010</v>
      </c>
      <c r="B204" s="6" t="s">
        <v>114</v>
      </c>
      <c r="C204" s="3" t="str">
        <f t="shared" si="7"/>
        <v>2010-11</v>
      </c>
      <c r="D204" s="1">
        <v>40483</v>
      </c>
      <c r="E204" s="3">
        <v>3</v>
      </c>
      <c r="F204" t="s">
        <v>34</v>
      </c>
      <c r="G204">
        <v>38</v>
      </c>
      <c r="H204">
        <v>21</v>
      </c>
      <c r="I204">
        <v>8</v>
      </c>
      <c r="J204">
        <v>9</v>
      </c>
      <c r="K204">
        <v>60</v>
      </c>
      <c r="L204">
        <v>33</v>
      </c>
      <c r="M204">
        <v>27</v>
      </c>
      <c r="N204">
        <v>71</v>
      </c>
      <c r="O204" t="s">
        <v>46</v>
      </c>
    </row>
    <row r="205" spans="1:15" x14ac:dyDescent="0.3">
      <c r="A205" s="3">
        <f t="shared" si="6"/>
        <v>2010</v>
      </c>
      <c r="B205" s="6" t="s">
        <v>114</v>
      </c>
      <c r="C205" s="3" t="str">
        <f t="shared" si="7"/>
        <v>2010-11</v>
      </c>
      <c r="D205" s="1">
        <v>40483</v>
      </c>
      <c r="E205" s="3">
        <v>4</v>
      </c>
      <c r="F205" t="s">
        <v>14</v>
      </c>
      <c r="G205">
        <v>38</v>
      </c>
      <c r="H205">
        <v>19</v>
      </c>
      <c r="I205">
        <v>11</v>
      </c>
      <c r="J205">
        <v>8</v>
      </c>
      <c r="K205">
        <v>72</v>
      </c>
      <c r="L205">
        <v>43</v>
      </c>
      <c r="M205">
        <v>29</v>
      </c>
      <c r="N205">
        <v>68</v>
      </c>
      <c r="O205" t="s">
        <v>65</v>
      </c>
    </row>
    <row r="206" spans="1:15" x14ac:dyDescent="0.3">
      <c r="A206" s="3">
        <f t="shared" si="6"/>
        <v>2010</v>
      </c>
      <c r="B206" s="6" t="s">
        <v>114</v>
      </c>
      <c r="C206" s="3" t="str">
        <f t="shared" si="7"/>
        <v>2010-11</v>
      </c>
      <c r="D206" s="1">
        <v>40483</v>
      </c>
      <c r="E206" s="3">
        <v>5</v>
      </c>
      <c r="F206" t="s">
        <v>28</v>
      </c>
      <c r="G206">
        <v>38</v>
      </c>
      <c r="H206">
        <v>16</v>
      </c>
      <c r="I206">
        <v>14</v>
      </c>
      <c r="J206">
        <v>8</v>
      </c>
      <c r="K206">
        <v>55</v>
      </c>
      <c r="L206">
        <v>46</v>
      </c>
      <c r="M206">
        <v>9</v>
      </c>
      <c r="N206">
        <v>62</v>
      </c>
      <c r="O206" t="s">
        <v>72</v>
      </c>
    </row>
    <row r="207" spans="1:15" x14ac:dyDescent="0.3">
      <c r="A207" s="3">
        <f t="shared" si="6"/>
        <v>2010</v>
      </c>
      <c r="B207" s="6" t="s">
        <v>114</v>
      </c>
      <c r="C207" s="3" t="str">
        <f t="shared" si="7"/>
        <v>2010-11</v>
      </c>
      <c r="D207" s="1">
        <v>40483</v>
      </c>
      <c r="E207" s="3">
        <v>6</v>
      </c>
      <c r="F207" t="s">
        <v>15</v>
      </c>
      <c r="G207">
        <v>38</v>
      </c>
      <c r="H207">
        <v>17</v>
      </c>
      <c r="I207">
        <v>7</v>
      </c>
      <c r="J207">
        <v>14</v>
      </c>
      <c r="K207">
        <v>59</v>
      </c>
      <c r="L207">
        <v>44</v>
      </c>
      <c r="M207">
        <v>15</v>
      </c>
      <c r="N207">
        <v>58</v>
      </c>
      <c r="O207" t="s">
        <v>22</v>
      </c>
    </row>
    <row r="208" spans="1:15" x14ac:dyDescent="0.3">
      <c r="A208" s="3">
        <f t="shared" si="6"/>
        <v>2010</v>
      </c>
      <c r="B208" s="6" t="s">
        <v>114</v>
      </c>
      <c r="C208" s="3" t="str">
        <f t="shared" si="7"/>
        <v>2010-11</v>
      </c>
      <c r="D208" s="5">
        <v>40483</v>
      </c>
      <c r="E208" s="3">
        <v>7</v>
      </c>
      <c r="F208" t="s">
        <v>32</v>
      </c>
      <c r="G208">
        <v>38</v>
      </c>
      <c r="H208">
        <v>13</v>
      </c>
      <c r="I208">
        <v>15</v>
      </c>
      <c r="J208">
        <v>10</v>
      </c>
      <c r="K208">
        <v>51</v>
      </c>
      <c r="L208">
        <v>45</v>
      </c>
      <c r="M208">
        <v>6</v>
      </c>
      <c r="N208">
        <v>54</v>
      </c>
      <c r="O208" t="s">
        <v>22</v>
      </c>
    </row>
    <row r="209" spans="1:15" x14ac:dyDescent="0.3">
      <c r="A209" s="3">
        <f t="shared" si="6"/>
        <v>2010</v>
      </c>
      <c r="B209" s="6" t="s">
        <v>114</v>
      </c>
      <c r="C209" s="3" t="str">
        <f t="shared" si="7"/>
        <v>2010-11</v>
      </c>
      <c r="D209" s="5">
        <v>40483</v>
      </c>
      <c r="E209" s="3">
        <v>8</v>
      </c>
      <c r="F209" t="s">
        <v>42</v>
      </c>
      <c r="G209">
        <v>38</v>
      </c>
      <c r="H209">
        <v>11</v>
      </c>
      <c r="I209">
        <v>16</v>
      </c>
      <c r="J209">
        <v>11</v>
      </c>
      <c r="K209">
        <v>49</v>
      </c>
      <c r="L209">
        <v>43</v>
      </c>
      <c r="M209">
        <v>6</v>
      </c>
      <c r="N209">
        <v>49</v>
      </c>
      <c r="O209" t="s">
        <v>73</v>
      </c>
    </row>
    <row r="210" spans="1:15" x14ac:dyDescent="0.3">
      <c r="A210" s="3">
        <f t="shared" si="6"/>
        <v>2010</v>
      </c>
      <c r="B210" s="6" t="s">
        <v>114</v>
      </c>
      <c r="C210" s="3" t="str">
        <f t="shared" si="7"/>
        <v>2010-11</v>
      </c>
      <c r="D210" s="5">
        <v>40483</v>
      </c>
      <c r="E210" s="3">
        <v>9</v>
      </c>
      <c r="F210" t="s">
        <v>23</v>
      </c>
      <c r="G210">
        <v>38</v>
      </c>
      <c r="H210">
        <v>12</v>
      </c>
      <c r="I210">
        <v>12</v>
      </c>
      <c r="J210">
        <v>14</v>
      </c>
      <c r="K210">
        <v>48</v>
      </c>
      <c r="L210">
        <v>59</v>
      </c>
      <c r="M210">
        <v>-11</v>
      </c>
      <c r="N210">
        <v>48</v>
      </c>
      <c r="O210" t="s">
        <v>22</v>
      </c>
    </row>
    <row r="211" spans="1:15" x14ac:dyDescent="0.3">
      <c r="A211" s="3">
        <f t="shared" si="6"/>
        <v>2010</v>
      </c>
      <c r="B211" s="6" t="s">
        <v>114</v>
      </c>
      <c r="C211" s="3" t="str">
        <f t="shared" si="7"/>
        <v>2010-11</v>
      </c>
      <c r="D211" s="5">
        <v>40483</v>
      </c>
      <c r="E211" s="3">
        <v>10</v>
      </c>
      <c r="F211" t="s">
        <v>21</v>
      </c>
      <c r="G211">
        <v>38</v>
      </c>
      <c r="H211">
        <v>12</v>
      </c>
      <c r="I211">
        <v>11</v>
      </c>
      <c r="J211">
        <v>15</v>
      </c>
      <c r="K211">
        <v>45</v>
      </c>
      <c r="L211">
        <v>56</v>
      </c>
      <c r="M211">
        <v>-11</v>
      </c>
      <c r="N211">
        <v>47</v>
      </c>
      <c r="O211" t="s">
        <v>22</v>
      </c>
    </row>
    <row r="212" spans="1:15" x14ac:dyDescent="0.3">
      <c r="A212" s="3">
        <f t="shared" si="6"/>
        <v>2010</v>
      </c>
      <c r="B212" s="6" t="s">
        <v>114</v>
      </c>
      <c r="C212" s="3" t="str">
        <f t="shared" si="7"/>
        <v>2010-11</v>
      </c>
      <c r="D212" s="5">
        <v>40483</v>
      </c>
      <c r="E212" s="3">
        <v>11</v>
      </c>
      <c r="F212" t="s">
        <v>50</v>
      </c>
      <c r="G212">
        <v>38</v>
      </c>
      <c r="H212">
        <v>12</v>
      </c>
      <c r="I212">
        <v>11</v>
      </c>
      <c r="J212">
        <v>15</v>
      </c>
      <c r="K212">
        <v>56</v>
      </c>
      <c r="L212">
        <v>71</v>
      </c>
      <c r="M212">
        <v>-15</v>
      </c>
      <c r="N212">
        <v>47</v>
      </c>
      <c r="O212" t="s">
        <v>22</v>
      </c>
    </row>
    <row r="213" spans="1:15" x14ac:dyDescent="0.3">
      <c r="A213" s="3">
        <f t="shared" si="6"/>
        <v>2010</v>
      </c>
      <c r="B213" s="6" t="s">
        <v>114</v>
      </c>
      <c r="C213" s="3" t="str">
        <f t="shared" si="7"/>
        <v>2010-11</v>
      </c>
      <c r="D213" s="5">
        <v>40483</v>
      </c>
      <c r="E213" s="3">
        <v>12</v>
      </c>
      <c r="F213" t="s">
        <v>27</v>
      </c>
      <c r="G213">
        <v>38</v>
      </c>
      <c r="H213">
        <v>11</v>
      </c>
      <c r="I213">
        <v>13</v>
      </c>
      <c r="J213">
        <v>14</v>
      </c>
      <c r="K213">
        <v>56</v>
      </c>
      <c r="L213">
        <v>57</v>
      </c>
      <c r="M213">
        <v>-1</v>
      </c>
      <c r="N213">
        <v>46</v>
      </c>
      <c r="O213" t="s">
        <v>22</v>
      </c>
    </row>
    <row r="214" spans="1:15" x14ac:dyDescent="0.3">
      <c r="A214" s="3">
        <f t="shared" si="6"/>
        <v>2010</v>
      </c>
      <c r="B214" s="6" t="s">
        <v>114</v>
      </c>
      <c r="C214" s="3" t="str">
        <f t="shared" si="7"/>
        <v>2010-11</v>
      </c>
      <c r="D214" s="5">
        <v>40483</v>
      </c>
      <c r="E214" s="3">
        <v>13</v>
      </c>
      <c r="F214" t="s">
        <v>68</v>
      </c>
      <c r="G214">
        <v>38</v>
      </c>
      <c r="H214">
        <v>13</v>
      </c>
      <c r="I214">
        <v>7</v>
      </c>
      <c r="J214">
        <v>18</v>
      </c>
      <c r="K214">
        <v>46</v>
      </c>
      <c r="L214">
        <v>48</v>
      </c>
      <c r="M214">
        <v>-2</v>
      </c>
      <c r="N214">
        <v>46</v>
      </c>
      <c r="O214" t="s">
        <v>74</v>
      </c>
    </row>
    <row r="215" spans="1:15" x14ac:dyDescent="0.3">
      <c r="A215" s="3">
        <f t="shared" si="6"/>
        <v>2010</v>
      </c>
      <c r="B215" s="6" t="s">
        <v>114</v>
      </c>
      <c r="C215" s="3" t="str">
        <f t="shared" si="7"/>
        <v>2010-11</v>
      </c>
      <c r="D215" s="5">
        <v>40483</v>
      </c>
      <c r="E215" s="3">
        <v>14</v>
      </c>
      <c r="F215" t="s">
        <v>44</v>
      </c>
      <c r="G215">
        <v>38</v>
      </c>
      <c r="H215">
        <v>12</v>
      </c>
      <c r="I215">
        <v>10</v>
      </c>
      <c r="J215">
        <v>16</v>
      </c>
      <c r="K215">
        <v>52</v>
      </c>
      <c r="L215">
        <v>56</v>
      </c>
      <c r="M215">
        <v>-4</v>
      </c>
      <c r="N215">
        <v>46</v>
      </c>
      <c r="O215" t="s">
        <v>22</v>
      </c>
    </row>
    <row r="216" spans="1:15" x14ac:dyDescent="0.3">
      <c r="A216" s="3">
        <f t="shared" si="6"/>
        <v>2010</v>
      </c>
      <c r="B216" s="6" t="s">
        <v>114</v>
      </c>
      <c r="C216" s="3" t="str">
        <f t="shared" si="7"/>
        <v>2010-11</v>
      </c>
      <c r="D216" s="5">
        <v>40483</v>
      </c>
      <c r="E216" s="3">
        <v>15</v>
      </c>
      <c r="F216" t="s">
        <v>40</v>
      </c>
      <c r="G216">
        <v>38</v>
      </c>
      <c r="H216">
        <v>11</v>
      </c>
      <c r="I216">
        <v>10</v>
      </c>
      <c r="J216">
        <v>17</v>
      </c>
      <c r="K216">
        <v>46</v>
      </c>
      <c r="L216">
        <v>59</v>
      </c>
      <c r="M216">
        <v>-13</v>
      </c>
      <c r="N216">
        <v>43</v>
      </c>
      <c r="O216" t="s">
        <v>22</v>
      </c>
    </row>
    <row r="217" spans="1:15" x14ac:dyDescent="0.3">
      <c r="A217" s="3">
        <f t="shared" si="6"/>
        <v>2010</v>
      </c>
      <c r="B217" s="6" t="s">
        <v>114</v>
      </c>
      <c r="C217" s="3" t="str">
        <f t="shared" si="7"/>
        <v>2010-11</v>
      </c>
      <c r="D217" s="5">
        <v>40483</v>
      </c>
      <c r="E217" s="3">
        <v>16</v>
      </c>
      <c r="F217" t="s">
        <v>59</v>
      </c>
      <c r="G217">
        <v>38</v>
      </c>
      <c r="H217">
        <v>9</v>
      </c>
      <c r="I217">
        <v>15</v>
      </c>
      <c r="J217">
        <v>14</v>
      </c>
      <c r="K217">
        <v>40</v>
      </c>
      <c r="L217">
        <v>61</v>
      </c>
      <c r="M217">
        <v>-21</v>
      </c>
      <c r="N217">
        <v>42</v>
      </c>
      <c r="O217" t="s">
        <v>22</v>
      </c>
    </row>
    <row r="218" spans="1:15" x14ac:dyDescent="0.3">
      <c r="A218" s="3">
        <f t="shared" si="6"/>
        <v>2010</v>
      </c>
      <c r="B218" s="6" t="s">
        <v>114</v>
      </c>
      <c r="C218" s="3" t="str">
        <f t="shared" si="7"/>
        <v>2010-11</v>
      </c>
      <c r="D218" s="5">
        <v>40483</v>
      </c>
      <c r="E218" s="3">
        <v>17</v>
      </c>
      <c r="F218" t="s">
        <v>54</v>
      </c>
      <c r="G218">
        <v>38</v>
      </c>
      <c r="H218">
        <v>11</v>
      </c>
      <c r="I218">
        <v>7</v>
      </c>
      <c r="J218">
        <v>20</v>
      </c>
      <c r="K218">
        <v>46</v>
      </c>
      <c r="L218">
        <v>66</v>
      </c>
      <c r="M218">
        <v>-20</v>
      </c>
      <c r="N218">
        <v>40</v>
      </c>
      <c r="O218" t="s">
        <v>22</v>
      </c>
    </row>
    <row r="219" spans="1:15" x14ac:dyDescent="0.3">
      <c r="A219" s="3">
        <f t="shared" si="6"/>
        <v>2010</v>
      </c>
      <c r="B219" s="6" t="s">
        <v>114</v>
      </c>
      <c r="C219" s="3" t="str">
        <f t="shared" si="7"/>
        <v>2010-11</v>
      </c>
      <c r="D219" s="4">
        <v>40483</v>
      </c>
      <c r="E219" s="3">
        <v>18</v>
      </c>
      <c r="F219" t="s">
        <v>48</v>
      </c>
      <c r="G219">
        <v>38</v>
      </c>
      <c r="H219">
        <v>8</v>
      </c>
      <c r="I219">
        <v>15</v>
      </c>
      <c r="J219">
        <v>15</v>
      </c>
      <c r="K219">
        <v>37</v>
      </c>
      <c r="L219">
        <v>58</v>
      </c>
      <c r="M219">
        <v>-21</v>
      </c>
      <c r="N219">
        <v>39</v>
      </c>
      <c r="O219" t="s">
        <v>75</v>
      </c>
    </row>
    <row r="220" spans="1:15" x14ac:dyDescent="0.3">
      <c r="A220" s="3">
        <f t="shared" si="6"/>
        <v>2010</v>
      </c>
      <c r="B220" s="6" t="s">
        <v>114</v>
      </c>
      <c r="C220" s="3" t="str">
        <f t="shared" si="7"/>
        <v>2010-11</v>
      </c>
      <c r="D220" s="4">
        <v>40483</v>
      </c>
      <c r="E220" s="3">
        <v>19</v>
      </c>
      <c r="F220" t="s">
        <v>76</v>
      </c>
      <c r="G220">
        <v>38</v>
      </c>
      <c r="H220">
        <v>10</v>
      </c>
      <c r="I220">
        <v>9</v>
      </c>
      <c r="J220">
        <v>19</v>
      </c>
      <c r="K220">
        <v>55</v>
      </c>
      <c r="L220">
        <v>78</v>
      </c>
      <c r="M220">
        <v>-23</v>
      </c>
      <c r="N220">
        <v>39</v>
      </c>
      <c r="O220" t="s">
        <v>53</v>
      </c>
    </row>
    <row r="221" spans="1:15" x14ac:dyDescent="0.3">
      <c r="A221" s="3">
        <f t="shared" si="6"/>
        <v>2010</v>
      </c>
      <c r="B221" s="6" t="s">
        <v>114</v>
      </c>
      <c r="C221" s="3" t="str">
        <f t="shared" si="7"/>
        <v>2010-11</v>
      </c>
      <c r="D221" s="4">
        <v>40483</v>
      </c>
      <c r="E221" s="3">
        <v>20</v>
      </c>
      <c r="F221" t="s">
        <v>31</v>
      </c>
      <c r="G221">
        <v>38</v>
      </c>
      <c r="H221">
        <v>7</v>
      </c>
      <c r="I221">
        <v>12</v>
      </c>
      <c r="J221">
        <v>19</v>
      </c>
      <c r="K221">
        <v>43</v>
      </c>
      <c r="L221">
        <v>70</v>
      </c>
      <c r="M221">
        <v>-27</v>
      </c>
      <c r="N221">
        <v>33</v>
      </c>
      <c r="O221" t="s">
        <v>53</v>
      </c>
    </row>
    <row r="222" spans="1:15" x14ac:dyDescent="0.3">
      <c r="A222" s="3">
        <f t="shared" si="6"/>
        <v>2011</v>
      </c>
      <c r="B222" s="6" t="s">
        <v>115</v>
      </c>
      <c r="C222" s="3" t="str">
        <f t="shared" si="7"/>
        <v>2011-12</v>
      </c>
      <c r="D222" s="1">
        <v>40878</v>
      </c>
      <c r="E222" s="3">
        <v>1</v>
      </c>
      <c r="F222" t="s">
        <v>34</v>
      </c>
      <c r="G222">
        <v>38</v>
      </c>
      <c r="H222">
        <v>28</v>
      </c>
      <c r="I222">
        <v>5</v>
      </c>
      <c r="J222">
        <v>5</v>
      </c>
      <c r="K222">
        <v>93</v>
      </c>
      <c r="L222">
        <v>29</v>
      </c>
      <c r="M222">
        <v>64</v>
      </c>
      <c r="N222">
        <v>89</v>
      </c>
      <c r="O222" t="s">
        <v>46</v>
      </c>
    </row>
    <row r="223" spans="1:15" x14ac:dyDescent="0.3">
      <c r="A223" s="3">
        <f t="shared" si="6"/>
        <v>2011</v>
      </c>
      <c r="B223" s="6" t="s">
        <v>115</v>
      </c>
      <c r="C223" s="3" t="str">
        <f t="shared" si="7"/>
        <v>2011-12</v>
      </c>
      <c r="D223" s="1">
        <v>40878</v>
      </c>
      <c r="E223" s="3">
        <v>2</v>
      </c>
      <c r="F223" t="s">
        <v>12</v>
      </c>
      <c r="G223">
        <v>38</v>
      </c>
      <c r="H223">
        <v>28</v>
      </c>
      <c r="I223">
        <v>5</v>
      </c>
      <c r="J223">
        <v>5</v>
      </c>
      <c r="K223">
        <v>89</v>
      </c>
      <c r="L223">
        <v>33</v>
      </c>
      <c r="M223">
        <v>56</v>
      </c>
      <c r="N223">
        <v>89</v>
      </c>
      <c r="O223" t="s">
        <v>46</v>
      </c>
    </row>
    <row r="224" spans="1:15" x14ac:dyDescent="0.3">
      <c r="A224" s="3">
        <f t="shared" si="6"/>
        <v>2011</v>
      </c>
      <c r="B224" s="6" t="s">
        <v>115</v>
      </c>
      <c r="C224" s="3" t="str">
        <f t="shared" si="7"/>
        <v>2011-12</v>
      </c>
      <c r="D224" s="1">
        <v>40878</v>
      </c>
      <c r="E224" s="3">
        <v>3</v>
      </c>
      <c r="F224" t="s">
        <v>14</v>
      </c>
      <c r="G224">
        <v>38</v>
      </c>
      <c r="H224">
        <v>21</v>
      </c>
      <c r="I224">
        <v>7</v>
      </c>
      <c r="J224">
        <v>10</v>
      </c>
      <c r="K224">
        <v>74</v>
      </c>
      <c r="L224">
        <v>49</v>
      </c>
      <c r="M224">
        <v>25</v>
      </c>
      <c r="N224">
        <v>70</v>
      </c>
      <c r="O224" t="s">
        <v>46</v>
      </c>
    </row>
    <row r="225" spans="1:15" x14ac:dyDescent="0.3">
      <c r="A225" s="3">
        <f t="shared" si="6"/>
        <v>2011</v>
      </c>
      <c r="B225" s="6" t="s">
        <v>115</v>
      </c>
      <c r="C225" s="3" t="str">
        <f t="shared" si="7"/>
        <v>2011-12</v>
      </c>
      <c r="D225" s="1">
        <v>40878</v>
      </c>
      <c r="E225" s="3">
        <v>4</v>
      </c>
      <c r="F225" t="s">
        <v>28</v>
      </c>
      <c r="G225">
        <v>38</v>
      </c>
      <c r="H225">
        <v>20</v>
      </c>
      <c r="I225">
        <v>9</v>
      </c>
      <c r="J225">
        <v>9</v>
      </c>
      <c r="K225">
        <v>66</v>
      </c>
      <c r="L225">
        <v>41</v>
      </c>
      <c r="M225">
        <v>25</v>
      </c>
      <c r="N225">
        <v>69</v>
      </c>
      <c r="O225" t="s">
        <v>77</v>
      </c>
    </row>
    <row r="226" spans="1:15" x14ac:dyDescent="0.3">
      <c r="A226" s="3">
        <f t="shared" si="6"/>
        <v>2011</v>
      </c>
      <c r="B226" s="6" t="s">
        <v>115</v>
      </c>
      <c r="C226" s="3" t="str">
        <f t="shared" si="7"/>
        <v>2011-12</v>
      </c>
      <c r="D226" s="4">
        <v>40878</v>
      </c>
      <c r="E226" s="3">
        <v>5</v>
      </c>
      <c r="F226" t="s">
        <v>27</v>
      </c>
      <c r="G226">
        <v>38</v>
      </c>
      <c r="H226">
        <v>19</v>
      </c>
      <c r="I226">
        <v>8</v>
      </c>
      <c r="J226">
        <v>11</v>
      </c>
      <c r="K226">
        <v>56</v>
      </c>
      <c r="L226">
        <v>51</v>
      </c>
      <c r="M226">
        <v>5</v>
      </c>
      <c r="N226">
        <v>65</v>
      </c>
      <c r="O226" t="s">
        <v>66</v>
      </c>
    </row>
    <row r="227" spans="1:15" x14ac:dyDescent="0.3">
      <c r="A227" s="3">
        <f t="shared" si="6"/>
        <v>2011</v>
      </c>
      <c r="B227" s="6" t="s">
        <v>115</v>
      </c>
      <c r="C227" s="3" t="str">
        <f t="shared" si="7"/>
        <v>2011-12</v>
      </c>
      <c r="D227" s="1">
        <v>40878</v>
      </c>
      <c r="E227" s="3">
        <v>6</v>
      </c>
      <c r="F227" t="s">
        <v>20</v>
      </c>
      <c r="G227">
        <v>38</v>
      </c>
      <c r="H227">
        <v>18</v>
      </c>
      <c r="I227">
        <v>10</v>
      </c>
      <c r="J227">
        <v>10</v>
      </c>
      <c r="K227">
        <v>65</v>
      </c>
      <c r="L227">
        <v>46</v>
      </c>
      <c r="M227">
        <v>19</v>
      </c>
      <c r="N227">
        <v>64</v>
      </c>
      <c r="O227" t="s">
        <v>58</v>
      </c>
    </row>
    <row r="228" spans="1:15" x14ac:dyDescent="0.3">
      <c r="A228" s="3">
        <f t="shared" si="6"/>
        <v>2011</v>
      </c>
      <c r="B228" s="6" t="s">
        <v>115</v>
      </c>
      <c r="C228" s="3" t="str">
        <f t="shared" si="7"/>
        <v>2011-12</v>
      </c>
      <c r="D228" s="5">
        <v>40878</v>
      </c>
      <c r="E228" s="3">
        <v>7</v>
      </c>
      <c r="F228" t="s">
        <v>32</v>
      </c>
      <c r="G228">
        <v>38</v>
      </c>
      <c r="H228">
        <v>15</v>
      </c>
      <c r="I228">
        <v>11</v>
      </c>
      <c r="J228">
        <v>12</v>
      </c>
      <c r="K228">
        <v>50</v>
      </c>
      <c r="L228">
        <v>40</v>
      </c>
      <c r="M228">
        <v>10</v>
      </c>
      <c r="N228">
        <v>56</v>
      </c>
      <c r="O228" t="s">
        <v>22</v>
      </c>
    </row>
    <row r="229" spans="1:15" x14ac:dyDescent="0.3">
      <c r="A229" s="3">
        <f t="shared" si="6"/>
        <v>2011</v>
      </c>
      <c r="B229" s="6" t="s">
        <v>115</v>
      </c>
      <c r="C229" s="3" t="str">
        <f t="shared" si="7"/>
        <v>2011-12</v>
      </c>
      <c r="D229" s="5">
        <v>40878</v>
      </c>
      <c r="E229" s="3">
        <v>8</v>
      </c>
      <c r="F229" t="s">
        <v>15</v>
      </c>
      <c r="G229">
        <v>38</v>
      </c>
      <c r="H229">
        <v>14</v>
      </c>
      <c r="I229">
        <v>10</v>
      </c>
      <c r="J229">
        <v>14</v>
      </c>
      <c r="K229">
        <v>47</v>
      </c>
      <c r="L229">
        <v>40</v>
      </c>
      <c r="M229">
        <v>7</v>
      </c>
      <c r="N229">
        <v>52</v>
      </c>
      <c r="O229" t="s">
        <v>70</v>
      </c>
    </row>
    <row r="230" spans="1:15" x14ac:dyDescent="0.3">
      <c r="A230" s="3">
        <f t="shared" si="6"/>
        <v>2011</v>
      </c>
      <c r="B230" s="6" t="s">
        <v>115</v>
      </c>
      <c r="C230" s="3" t="str">
        <f t="shared" si="7"/>
        <v>2011-12</v>
      </c>
      <c r="D230" s="5">
        <v>40878</v>
      </c>
      <c r="E230" s="3">
        <v>9</v>
      </c>
      <c r="F230" t="s">
        <v>42</v>
      </c>
      <c r="G230">
        <v>38</v>
      </c>
      <c r="H230">
        <v>14</v>
      </c>
      <c r="I230">
        <v>10</v>
      </c>
      <c r="J230">
        <v>14</v>
      </c>
      <c r="K230">
        <v>48</v>
      </c>
      <c r="L230">
        <v>51</v>
      </c>
      <c r="M230">
        <v>-3</v>
      </c>
      <c r="N230">
        <v>52</v>
      </c>
      <c r="O230" t="s">
        <v>22</v>
      </c>
    </row>
    <row r="231" spans="1:15" x14ac:dyDescent="0.3">
      <c r="A231" s="3">
        <f t="shared" si="6"/>
        <v>2011</v>
      </c>
      <c r="B231" s="6" t="s">
        <v>115</v>
      </c>
      <c r="C231" s="3" t="str">
        <f t="shared" si="7"/>
        <v>2011-12</v>
      </c>
      <c r="D231" s="5">
        <v>40878</v>
      </c>
      <c r="E231" s="3">
        <v>10</v>
      </c>
      <c r="F231" t="s">
        <v>50</v>
      </c>
      <c r="G231">
        <v>38</v>
      </c>
      <c r="H231">
        <v>13</v>
      </c>
      <c r="I231">
        <v>8</v>
      </c>
      <c r="J231">
        <v>17</v>
      </c>
      <c r="K231">
        <v>45</v>
      </c>
      <c r="L231">
        <v>52</v>
      </c>
      <c r="M231">
        <v>-7</v>
      </c>
      <c r="N231">
        <v>47</v>
      </c>
      <c r="O231" t="s">
        <v>22</v>
      </c>
    </row>
    <row r="232" spans="1:15" x14ac:dyDescent="0.3">
      <c r="A232" s="3">
        <f t="shared" si="6"/>
        <v>2011</v>
      </c>
      <c r="B232" s="6" t="s">
        <v>115</v>
      </c>
      <c r="C232" s="3" t="str">
        <f t="shared" si="7"/>
        <v>2011-12</v>
      </c>
      <c r="D232" s="5">
        <v>40878</v>
      </c>
      <c r="E232" s="3">
        <v>11</v>
      </c>
      <c r="F232" t="s">
        <v>78</v>
      </c>
      <c r="G232">
        <v>38</v>
      </c>
      <c r="H232">
        <v>12</v>
      </c>
      <c r="I232">
        <v>11</v>
      </c>
      <c r="J232">
        <v>15</v>
      </c>
      <c r="K232">
        <v>44</v>
      </c>
      <c r="L232">
        <v>51</v>
      </c>
      <c r="M232">
        <v>-7</v>
      </c>
      <c r="N232">
        <v>47</v>
      </c>
      <c r="O232" t="s">
        <v>22</v>
      </c>
    </row>
    <row r="233" spans="1:15" x14ac:dyDescent="0.3">
      <c r="A233" s="3">
        <f t="shared" si="6"/>
        <v>2011</v>
      </c>
      <c r="B233" s="6" t="s">
        <v>115</v>
      </c>
      <c r="C233" s="3" t="str">
        <f t="shared" si="7"/>
        <v>2011-12</v>
      </c>
      <c r="D233" s="5">
        <v>40878</v>
      </c>
      <c r="E233" s="3">
        <v>12</v>
      </c>
      <c r="F233" t="s">
        <v>57</v>
      </c>
      <c r="G233">
        <v>38</v>
      </c>
      <c r="H233">
        <v>12</v>
      </c>
      <c r="I233">
        <v>11</v>
      </c>
      <c r="J233">
        <v>15</v>
      </c>
      <c r="K233">
        <v>52</v>
      </c>
      <c r="L233">
        <v>66</v>
      </c>
      <c r="M233">
        <v>-14</v>
      </c>
      <c r="N233">
        <v>47</v>
      </c>
      <c r="O233" t="s">
        <v>22</v>
      </c>
    </row>
    <row r="234" spans="1:15" x14ac:dyDescent="0.3">
      <c r="A234" s="3">
        <f t="shared" si="6"/>
        <v>2011</v>
      </c>
      <c r="B234" s="6" t="s">
        <v>115</v>
      </c>
      <c r="C234" s="3" t="str">
        <f t="shared" si="7"/>
        <v>2011-12</v>
      </c>
      <c r="D234" s="5">
        <v>40878</v>
      </c>
      <c r="E234" s="3">
        <v>13</v>
      </c>
      <c r="F234" t="s">
        <v>21</v>
      </c>
      <c r="G234">
        <v>38</v>
      </c>
      <c r="H234">
        <v>11</v>
      </c>
      <c r="I234">
        <v>12</v>
      </c>
      <c r="J234">
        <v>15</v>
      </c>
      <c r="K234">
        <v>45</v>
      </c>
      <c r="L234">
        <v>46</v>
      </c>
      <c r="M234">
        <v>-1</v>
      </c>
      <c r="N234">
        <v>45</v>
      </c>
      <c r="O234" t="s">
        <v>22</v>
      </c>
    </row>
    <row r="235" spans="1:15" x14ac:dyDescent="0.3">
      <c r="A235" s="3">
        <f t="shared" si="6"/>
        <v>2011</v>
      </c>
      <c r="B235" s="6" t="s">
        <v>115</v>
      </c>
      <c r="C235" s="3" t="str">
        <f t="shared" si="7"/>
        <v>2011-12</v>
      </c>
      <c r="D235" s="5">
        <v>40878</v>
      </c>
      <c r="E235" s="3">
        <v>14</v>
      </c>
      <c r="F235" t="s">
        <v>68</v>
      </c>
      <c r="G235">
        <v>38</v>
      </c>
      <c r="H235">
        <v>11</v>
      </c>
      <c r="I235">
        <v>12</v>
      </c>
      <c r="J235">
        <v>15</v>
      </c>
      <c r="K235">
        <v>36</v>
      </c>
      <c r="L235">
        <v>53</v>
      </c>
      <c r="M235">
        <v>-17</v>
      </c>
      <c r="N235">
        <v>45</v>
      </c>
      <c r="O235" t="s">
        <v>22</v>
      </c>
    </row>
    <row r="236" spans="1:15" x14ac:dyDescent="0.3">
      <c r="A236" s="3">
        <f t="shared" si="6"/>
        <v>2011</v>
      </c>
      <c r="B236" s="6" t="s">
        <v>115</v>
      </c>
      <c r="C236" s="3" t="str">
        <f t="shared" si="7"/>
        <v>2011-12</v>
      </c>
      <c r="D236" s="5">
        <v>40878</v>
      </c>
      <c r="E236" s="3">
        <v>15</v>
      </c>
      <c r="F236" t="s">
        <v>59</v>
      </c>
      <c r="G236">
        <v>38</v>
      </c>
      <c r="H236">
        <v>11</v>
      </c>
      <c r="I236">
        <v>10</v>
      </c>
      <c r="J236">
        <v>17</v>
      </c>
      <c r="K236">
        <v>42</v>
      </c>
      <c r="L236">
        <v>62</v>
      </c>
      <c r="M236">
        <v>-20</v>
      </c>
      <c r="N236">
        <v>43</v>
      </c>
      <c r="O236" t="s">
        <v>22</v>
      </c>
    </row>
    <row r="237" spans="1:15" x14ac:dyDescent="0.3">
      <c r="A237" s="3">
        <f t="shared" si="6"/>
        <v>2011</v>
      </c>
      <c r="B237" s="6" t="s">
        <v>115</v>
      </c>
      <c r="C237" s="3" t="str">
        <f t="shared" si="7"/>
        <v>2011-12</v>
      </c>
      <c r="D237" s="5">
        <v>40878</v>
      </c>
      <c r="E237" s="3">
        <v>16</v>
      </c>
      <c r="F237" t="s">
        <v>23</v>
      </c>
      <c r="G237">
        <v>38</v>
      </c>
      <c r="H237">
        <v>7</v>
      </c>
      <c r="I237">
        <v>17</v>
      </c>
      <c r="J237">
        <v>14</v>
      </c>
      <c r="K237">
        <v>37</v>
      </c>
      <c r="L237">
        <v>53</v>
      </c>
      <c r="M237">
        <v>-16</v>
      </c>
      <c r="N237">
        <v>38</v>
      </c>
      <c r="O237" t="s">
        <v>22</v>
      </c>
    </row>
    <row r="238" spans="1:15" x14ac:dyDescent="0.3">
      <c r="A238" s="3">
        <f t="shared" si="6"/>
        <v>2011</v>
      </c>
      <c r="B238" s="6" t="s">
        <v>115</v>
      </c>
      <c r="C238" s="3" t="str">
        <f t="shared" si="7"/>
        <v>2011-12</v>
      </c>
      <c r="D238" s="5">
        <v>40878</v>
      </c>
      <c r="E238" s="3">
        <v>17</v>
      </c>
      <c r="F238" t="s">
        <v>79</v>
      </c>
      <c r="G238">
        <v>38</v>
      </c>
      <c r="H238">
        <v>10</v>
      </c>
      <c r="I238">
        <v>7</v>
      </c>
      <c r="J238">
        <v>21</v>
      </c>
      <c r="K238">
        <v>43</v>
      </c>
      <c r="L238">
        <v>66</v>
      </c>
      <c r="M238">
        <v>-23</v>
      </c>
      <c r="N238">
        <v>37</v>
      </c>
      <c r="O238" t="s">
        <v>22</v>
      </c>
    </row>
    <row r="239" spans="1:15" x14ac:dyDescent="0.3">
      <c r="A239" s="3">
        <f t="shared" si="6"/>
        <v>2011</v>
      </c>
      <c r="B239" s="6" t="s">
        <v>115</v>
      </c>
      <c r="C239" s="3" t="str">
        <f t="shared" si="7"/>
        <v>2011-12</v>
      </c>
      <c r="D239" s="4">
        <v>40878</v>
      </c>
      <c r="E239" s="3">
        <v>18</v>
      </c>
      <c r="F239" t="s">
        <v>44</v>
      </c>
      <c r="G239">
        <v>38</v>
      </c>
      <c r="H239">
        <v>10</v>
      </c>
      <c r="I239">
        <v>6</v>
      </c>
      <c r="J239">
        <v>22</v>
      </c>
      <c r="K239">
        <v>46</v>
      </c>
      <c r="L239">
        <v>77</v>
      </c>
      <c r="M239">
        <v>-31</v>
      </c>
      <c r="N239">
        <v>36</v>
      </c>
      <c r="O239" t="s">
        <v>53</v>
      </c>
    </row>
    <row r="240" spans="1:15" x14ac:dyDescent="0.3">
      <c r="A240" s="3">
        <f t="shared" si="6"/>
        <v>2011</v>
      </c>
      <c r="B240" s="6" t="s">
        <v>115</v>
      </c>
      <c r="C240" s="3" t="str">
        <f t="shared" si="7"/>
        <v>2011-12</v>
      </c>
      <c r="D240" s="4">
        <v>40878</v>
      </c>
      <c r="E240" s="3">
        <v>19</v>
      </c>
      <c r="F240" t="s">
        <v>40</v>
      </c>
      <c r="G240">
        <v>38</v>
      </c>
      <c r="H240">
        <v>8</v>
      </c>
      <c r="I240">
        <v>7</v>
      </c>
      <c r="J240">
        <v>23</v>
      </c>
      <c r="K240">
        <v>48</v>
      </c>
      <c r="L240">
        <v>78</v>
      </c>
      <c r="M240">
        <v>-30</v>
      </c>
      <c r="N240">
        <v>31</v>
      </c>
      <c r="O240" t="s">
        <v>53</v>
      </c>
    </row>
    <row r="241" spans="1:15" x14ac:dyDescent="0.3">
      <c r="A241" s="3">
        <f t="shared" si="6"/>
        <v>2011</v>
      </c>
      <c r="B241" s="6" t="s">
        <v>115</v>
      </c>
      <c r="C241" s="3" t="str">
        <f t="shared" si="7"/>
        <v>2011-12</v>
      </c>
      <c r="D241" s="4">
        <v>40878</v>
      </c>
      <c r="E241" s="3">
        <v>20</v>
      </c>
      <c r="F241" t="s">
        <v>54</v>
      </c>
      <c r="G241">
        <v>38</v>
      </c>
      <c r="H241">
        <v>5</v>
      </c>
      <c r="I241">
        <v>10</v>
      </c>
      <c r="J241">
        <v>23</v>
      </c>
      <c r="K241">
        <v>40</v>
      </c>
      <c r="L241">
        <v>82</v>
      </c>
      <c r="M241">
        <v>-42</v>
      </c>
      <c r="N241">
        <v>25</v>
      </c>
      <c r="O241" t="s">
        <v>53</v>
      </c>
    </row>
    <row r="242" spans="1:15" x14ac:dyDescent="0.3">
      <c r="A242" s="3"/>
      <c r="C242" s="1" t="s">
        <v>80</v>
      </c>
      <c r="D242" s="1" t="s">
        <v>80</v>
      </c>
      <c r="E242" s="3">
        <v>1</v>
      </c>
      <c r="F242" t="s">
        <v>12</v>
      </c>
      <c r="G242">
        <v>38</v>
      </c>
      <c r="H242">
        <v>28</v>
      </c>
      <c r="I242">
        <v>5</v>
      </c>
      <c r="J242">
        <v>5</v>
      </c>
      <c r="K242">
        <v>86</v>
      </c>
      <c r="L242">
        <v>43</v>
      </c>
      <c r="M242">
        <v>43</v>
      </c>
      <c r="N242">
        <v>89</v>
      </c>
      <c r="O242" t="s">
        <v>58</v>
      </c>
    </row>
    <row r="243" spans="1:15" x14ac:dyDescent="0.3">
      <c r="A243" s="3"/>
      <c r="C243" s="1" t="s">
        <v>80</v>
      </c>
      <c r="D243" s="1" t="s">
        <v>80</v>
      </c>
      <c r="E243" s="3">
        <v>2</v>
      </c>
      <c r="F243" t="s">
        <v>34</v>
      </c>
      <c r="G243">
        <v>38</v>
      </c>
      <c r="H243">
        <v>23</v>
      </c>
      <c r="I243">
        <v>9</v>
      </c>
      <c r="J243">
        <v>6</v>
      </c>
      <c r="K243">
        <v>66</v>
      </c>
      <c r="L243">
        <v>34</v>
      </c>
      <c r="M243">
        <v>32</v>
      </c>
      <c r="N243">
        <v>78</v>
      </c>
      <c r="O243" t="s">
        <v>58</v>
      </c>
    </row>
    <row r="244" spans="1:15" x14ac:dyDescent="0.3">
      <c r="A244" s="3"/>
      <c r="C244" s="1" t="s">
        <v>80</v>
      </c>
      <c r="D244" s="1" t="s">
        <v>80</v>
      </c>
      <c r="E244" s="3">
        <v>3</v>
      </c>
      <c r="F244" t="s">
        <v>20</v>
      </c>
      <c r="G244">
        <v>38</v>
      </c>
      <c r="H244">
        <v>22</v>
      </c>
      <c r="I244">
        <v>9</v>
      </c>
      <c r="J244">
        <v>7</v>
      </c>
      <c r="K244">
        <v>75</v>
      </c>
      <c r="L244">
        <v>39</v>
      </c>
      <c r="M244">
        <v>36</v>
      </c>
      <c r="N244">
        <v>75</v>
      </c>
      <c r="O244" t="s">
        <v>58</v>
      </c>
    </row>
    <row r="245" spans="1:15" x14ac:dyDescent="0.3">
      <c r="A245" s="3"/>
      <c r="C245" s="1" t="s">
        <v>80</v>
      </c>
      <c r="D245" s="1" t="s">
        <v>80</v>
      </c>
      <c r="E245" s="3">
        <v>4</v>
      </c>
      <c r="F245" t="s">
        <v>14</v>
      </c>
      <c r="G245">
        <v>38</v>
      </c>
      <c r="H245">
        <v>21</v>
      </c>
      <c r="I245">
        <v>10</v>
      </c>
      <c r="J245">
        <v>7</v>
      </c>
      <c r="K245">
        <v>72</v>
      </c>
      <c r="L245">
        <v>37</v>
      </c>
      <c r="M245">
        <v>35</v>
      </c>
      <c r="N245">
        <v>73</v>
      </c>
      <c r="O245" t="s">
        <v>65</v>
      </c>
    </row>
    <row r="246" spans="1:15" x14ac:dyDescent="0.3">
      <c r="A246" s="3"/>
      <c r="C246" s="1" t="s">
        <v>80</v>
      </c>
      <c r="D246" s="1" t="s">
        <v>80</v>
      </c>
      <c r="E246" s="3">
        <v>5</v>
      </c>
      <c r="F246" t="s">
        <v>28</v>
      </c>
      <c r="G246">
        <v>38</v>
      </c>
      <c r="H246">
        <v>21</v>
      </c>
      <c r="I246">
        <v>9</v>
      </c>
      <c r="J246">
        <v>8</v>
      </c>
      <c r="K246">
        <v>66</v>
      </c>
      <c r="L246">
        <v>46</v>
      </c>
      <c r="M246">
        <v>20</v>
      </c>
      <c r="N246">
        <v>72</v>
      </c>
      <c r="O246" t="s">
        <v>72</v>
      </c>
    </row>
    <row r="247" spans="1:15" x14ac:dyDescent="0.3">
      <c r="A247" s="3"/>
      <c r="C247" s="4" t="s">
        <v>80</v>
      </c>
      <c r="D247" s="4" t="s">
        <v>80</v>
      </c>
      <c r="E247" s="3">
        <v>6</v>
      </c>
      <c r="F247" t="s">
        <v>32</v>
      </c>
      <c r="G247">
        <v>38</v>
      </c>
      <c r="H247">
        <v>16</v>
      </c>
      <c r="I247">
        <v>15</v>
      </c>
      <c r="J247">
        <v>7</v>
      </c>
      <c r="K247">
        <v>55</v>
      </c>
      <c r="L247">
        <v>40</v>
      </c>
      <c r="M247">
        <v>15</v>
      </c>
      <c r="N247">
        <v>63</v>
      </c>
      <c r="O247" t="s">
        <v>22</v>
      </c>
    </row>
    <row r="248" spans="1:15" x14ac:dyDescent="0.3">
      <c r="A248" s="3"/>
      <c r="C248" s="5" t="s">
        <v>80</v>
      </c>
      <c r="D248" s="5" t="s">
        <v>80</v>
      </c>
      <c r="E248" s="3">
        <v>7</v>
      </c>
      <c r="F248" t="s">
        <v>15</v>
      </c>
      <c r="G248">
        <v>38</v>
      </c>
      <c r="H248">
        <v>16</v>
      </c>
      <c r="I248">
        <v>13</v>
      </c>
      <c r="J248">
        <v>9</v>
      </c>
      <c r="K248">
        <v>71</v>
      </c>
      <c r="L248">
        <v>43</v>
      </c>
      <c r="M248">
        <v>28</v>
      </c>
      <c r="N248">
        <v>61</v>
      </c>
      <c r="O248" t="s">
        <v>22</v>
      </c>
    </row>
    <row r="249" spans="1:15" x14ac:dyDescent="0.3">
      <c r="A249" s="3"/>
      <c r="C249" s="5" t="s">
        <v>80</v>
      </c>
      <c r="D249" s="5" t="s">
        <v>80</v>
      </c>
      <c r="E249" s="3">
        <v>8</v>
      </c>
      <c r="F249" t="s">
        <v>50</v>
      </c>
      <c r="G249">
        <v>38</v>
      </c>
      <c r="H249">
        <v>14</v>
      </c>
      <c r="I249">
        <v>7</v>
      </c>
      <c r="J249">
        <v>17</v>
      </c>
      <c r="K249">
        <v>53</v>
      </c>
      <c r="L249">
        <v>57</v>
      </c>
      <c r="M249">
        <v>-4</v>
      </c>
      <c r="N249">
        <v>49</v>
      </c>
      <c r="O249" t="s">
        <v>22</v>
      </c>
    </row>
    <row r="250" spans="1:15" x14ac:dyDescent="0.3">
      <c r="A250" s="3"/>
      <c r="C250" s="5" t="s">
        <v>80</v>
      </c>
      <c r="D250" s="5" t="s">
        <v>80</v>
      </c>
      <c r="E250" s="3">
        <v>9</v>
      </c>
      <c r="F250" t="s">
        <v>78</v>
      </c>
      <c r="G250">
        <v>38</v>
      </c>
      <c r="H250">
        <v>11</v>
      </c>
      <c r="I250">
        <v>13</v>
      </c>
      <c r="J250">
        <v>14</v>
      </c>
      <c r="K250">
        <v>47</v>
      </c>
      <c r="L250">
        <v>51</v>
      </c>
      <c r="M250">
        <v>-4</v>
      </c>
      <c r="N250">
        <v>46</v>
      </c>
      <c r="O250" t="s">
        <v>74</v>
      </c>
    </row>
    <row r="251" spans="1:15" x14ac:dyDescent="0.3">
      <c r="A251" s="3"/>
      <c r="C251" s="5" t="s">
        <v>80</v>
      </c>
      <c r="D251" s="5" t="s">
        <v>80</v>
      </c>
      <c r="E251" s="3">
        <v>10</v>
      </c>
      <c r="F251" t="s">
        <v>31</v>
      </c>
      <c r="G251">
        <v>38</v>
      </c>
      <c r="H251">
        <v>12</v>
      </c>
      <c r="I251">
        <v>10</v>
      </c>
      <c r="J251">
        <v>16</v>
      </c>
      <c r="K251">
        <v>45</v>
      </c>
      <c r="L251">
        <v>53</v>
      </c>
      <c r="M251">
        <v>-8</v>
      </c>
      <c r="N251">
        <v>46</v>
      </c>
      <c r="O251" t="s">
        <v>22</v>
      </c>
    </row>
    <row r="252" spans="1:15" x14ac:dyDescent="0.3">
      <c r="A252" s="3"/>
      <c r="C252" s="5" t="s">
        <v>80</v>
      </c>
      <c r="D252" s="5" t="s">
        <v>80</v>
      </c>
      <c r="E252" s="3">
        <v>11</v>
      </c>
      <c r="F252" t="s">
        <v>57</v>
      </c>
      <c r="G252">
        <v>38</v>
      </c>
      <c r="H252">
        <v>10</v>
      </c>
      <c r="I252">
        <v>14</v>
      </c>
      <c r="J252">
        <v>14</v>
      </c>
      <c r="K252">
        <v>41</v>
      </c>
      <c r="L252">
        <v>58</v>
      </c>
      <c r="M252">
        <v>-17</v>
      </c>
      <c r="N252">
        <v>44</v>
      </c>
      <c r="O252" t="s">
        <v>22</v>
      </c>
    </row>
    <row r="253" spans="1:15" x14ac:dyDescent="0.3">
      <c r="A253" s="3"/>
      <c r="C253" s="5" t="s">
        <v>80</v>
      </c>
      <c r="D253" s="5" t="s">
        <v>80</v>
      </c>
      <c r="E253" s="3">
        <v>12</v>
      </c>
      <c r="F253" t="s">
        <v>42</v>
      </c>
      <c r="G253">
        <v>38</v>
      </c>
      <c r="H253">
        <v>11</v>
      </c>
      <c r="I253">
        <v>10</v>
      </c>
      <c r="J253">
        <v>17</v>
      </c>
      <c r="K253">
        <v>50</v>
      </c>
      <c r="L253">
        <v>60</v>
      </c>
      <c r="M253">
        <v>-10</v>
      </c>
      <c r="N253">
        <v>43</v>
      </c>
      <c r="O253" t="s">
        <v>22</v>
      </c>
    </row>
    <row r="254" spans="1:15" x14ac:dyDescent="0.3">
      <c r="A254" s="3"/>
      <c r="C254" s="5" t="s">
        <v>80</v>
      </c>
      <c r="D254" s="5" t="s">
        <v>80</v>
      </c>
      <c r="E254" s="3">
        <v>13</v>
      </c>
      <c r="F254" t="s">
        <v>68</v>
      </c>
      <c r="G254">
        <v>38</v>
      </c>
      <c r="H254">
        <v>9</v>
      </c>
      <c r="I254">
        <v>15</v>
      </c>
      <c r="J254">
        <v>14</v>
      </c>
      <c r="K254">
        <v>34</v>
      </c>
      <c r="L254">
        <v>45</v>
      </c>
      <c r="M254">
        <v>-11</v>
      </c>
      <c r="N254">
        <v>42</v>
      </c>
      <c r="O254" t="s">
        <v>22</v>
      </c>
    </row>
    <row r="255" spans="1:15" x14ac:dyDescent="0.3">
      <c r="A255" s="3"/>
      <c r="C255" s="5" t="s">
        <v>80</v>
      </c>
      <c r="D255" s="5" t="s">
        <v>80</v>
      </c>
      <c r="E255" s="3">
        <v>14</v>
      </c>
      <c r="F255" t="s">
        <v>26</v>
      </c>
      <c r="G255">
        <v>38</v>
      </c>
      <c r="H255">
        <v>9</v>
      </c>
      <c r="I255">
        <v>14</v>
      </c>
      <c r="J255">
        <v>15</v>
      </c>
      <c r="K255">
        <v>49</v>
      </c>
      <c r="L255">
        <v>60</v>
      </c>
      <c r="M255">
        <v>-11</v>
      </c>
      <c r="N255">
        <v>41</v>
      </c>
      <c r="O255" t="s">
        <v>22</v>
      </c>
    </row>
    <row r="256" spans="1:15" x14ac:dyDescent="0.3">
      <c r="A256" s="3"/>
      <c r="C256" s="5" t="s">
        <v>80</v>
      </c>
      <c r="D256" s="5" t="s">
        <v>80</v>
      </c>
      <c r="E256" s="3">
        <v>15</v>
      </c>
      <c r="F256" t="s">
        <v>23</v>
      </c>
      <c r="G256">
        <v>38</v>
      </c>
      <c r="H256">
        <v>10</v>
      </c>
      <c r="I256">
        <v>11</v>
      </c>
      <c r="J256">
        <v>17</v>
      </c>
      <c r="K256">
        <v>47</v>
      </c>
      <c r="L256">
        <v>69</v>
      </c>
      <c r="M256">
        <v>-22</v>
      </c>
      <c r="N256">
        <v>41</v>
      </c>
      <c r="O256" t="s">
        <v>22</v>
      </c>
    </row>
    <row r="257" spans="1:15" x14ac:dyDescent="0.3">
      <c r="A257" s="3"/>
      <c r="C257" s="5" t="s">
        <v>80</v>
      </c>
      <c r="D257" s="5" t="s">
        <v>80</v>
      </c>
      <c r="E257" s="3">
        <v>16</v>
      </c>
      <c r="F257" t="s">
        <v>27</v>
      </c>
      <c r="G257">
        <v>38</v>
      </c>
      <c r="H257">
        <v>11</v>
      </c>
      <c r="I257">
        <v>8</v>
      </c>
      <c r="J257">
        <v>19</v>
      </c>
      <c r="K257">
        <v>45</v>
      </c>
      <c r="L257">
        <v>68</v>
      </c>
      <c r="M257">
        <v>-23</v>
      </c>
      <c r="N257">
        <v>41</v>
      </c>
      <c r="O257" t="s">
        <v>22</v>
      </c>
    </row>
    <row r="258" spans="1:15" x14ac:dyDescent="0.3">
      <c r="A258" s="3"/>
      <c r="C258" s="5" t="s">
        <v>80</v>
      </c>
      <c r="D258" s="5" t="s">
        <v>80</v>
      </c>
      <c r="E258" s="3">
        <v>17</v>
      </c>
      <c r="F258" t="s">
        <v>21</v>
      </c>
      <c r="G258">
        <v>38</v>
      </c>
      <c r="H258">
        <v>9</v>
      </c>
      <c r="I258">
        <v>12</v>
      </c>
      <c r="J258">
        <v>17</v>
      </c>
      <c r="K258">
        <v>41</v>
      </c>
      <c r="L258">
        <v>54</v>
      </c>
      <c r="M258">
        <v>-13</v>
      </c>
      <c r="N258">
        <v>39</v>
      </c>
      <c r="O258" t="s">
        <v>22</v>
      </c>
    </row>
    <row r="259" spans="1:15" x14ac:dyDescent="0.3">
      <c r="A259" s="3"/>
      <c r="C259" s="4" t="s">
        <v>80</v>
      </c>
      <c r="D259" s="4" t="s">
        <v>80</v>
      </c>
      <c r="E259" s="3">
        <v>18</v>
      </c>
      <c r="F259" t="s">
        <v>59</v>
      </c>
      <c r="G259">
        <v>38</v>
      </c>
      <c r="H259">
        <v>9</v>
      </c>
      <c r="I259">
        <v>9</v>
      </c>
      <c r="J259">
        <v>20</v>
      </c>
      <c r="K259">
        <v>47</v>
      </c>
      <c r="L259">
        <v>73</v>
      </c>
      <c r="M259">
        <v>-26</v>
      </c>
      <c r="N259">
        <v>36</v>
      </c>
      <c r="O259" t="s">
        <v>81</v>
      </c>
    </row>
    <row r="260" spans="1:15" x14ac:dyDescent="0.3">
      <c r="A260" s="3"/>
      <c r="C260" s="4" t="s">
        <v>80</v>
      </c>
      <c r="D260" s="4" t="s">
        <v>80</v>
      </c>
      <c r="E260" s="3">
        <v>19</v>
      </c>
      <c r="F260" t="s">
        <v>60</v>
      </c>
      <c r="G260">
        <v>38</v>
      </c>
      <c r="H260">
        <v>6</v>
      </c>
      <c r="I260">
        <v>10</v>
      </c>
      <c r="J260">
        <v>22</v>
      </c>
      <c r="K260">
        <v>43</v>
      </c>
      <c r="L260">
        <v>73</v>
      </c>
      <c r="M260">
        <v>-30</v>
      </c>
      <c r="N260">
        <v>28</v>
      </c>
      <c r="O260" t="s">
        <v>53</v>
      </c>
    </row>
    <row r="261" spans="1:15" x14ac:dyDescent="0.3">
      <c r="A261" s="3"/>
      <c r="C261" s="4" t="s">
        <v>80</v>
      </c>
      <c r="D261" s="4" t="s">
        <v>80</v>
      </c>
      <c r="E261" s="3">
        <v>20</v>
      </c>
      <c r="F261" t="s">
        <v>79</v>
      </c>
      <c r="G261">
        <v>38</v>
      </c>
      <c r="H261">
        <v>4</v>
      </c>
      <c r="I261">
        <v>13</v>
      </c>
      <c r="J261">
        <v>21</v>
      </c>
      <c r="K261">
        <v>30</v>
      </c>
      <c r="L261">
        <v>60</v>
      </c>
      <c r="M261">
        <v>-30</v>
      </c>
      <c r="N261">
        <v>25</v>
      </c>
      <c r="O261" t="s">
        <v>53</v>
      </c>
    </row>
    <row r="262" spans="1:15" x14ac:dyDescent="0.3">
      <c r="A262" s="3"/>
      <c r="C262" s="1" t="s">
        <v>82</v>
      </c>
      <c r="D262" s="1" t="s">
        <v>82</v>
      </c>
      <c r="E262" s="3">
        <v>1</v>
      </c>
      <c r="F262" t="s">
        <v>34</v>
      </c>
      <c r="G262">
        <v>38</v>
      </c>
      <c r="H262">
        <v>27</v>
      </c>
      <c r="I262">
        <v>5</v>
      </c>
      <c r="J262">
        <v>6</v>
      </c>
      <c r="K262">
        <v>102</v>
      </c>
      <c r="L262">
        <v>37</v>
      </c>
      <c r="M262">
        <v>65</v>
      </c>
      <c r="N262">
        <v>86</v>
      </c>
      <c r="O262" t="s">
        <v>46</v>
      </c>
    </row>
    <row r="263" spans="1:15" x14ac:dyDescent="0.3">
      <c r="A263" s="3"/>
      <c r="C263" s="1" t="s">
        <v>82</v>
      </c>
      <c r="D263" s="1" t="s">
        <v>82</v>
      </c>
      <c r="E263" s="3">
        <v>2</v>
      </c>
      <c r="F263" t="s">
        <v>15</v>
      </c>
      <c r="G263">
        <v>38</v>
      </c>
      <c r="H263">
        <v>26</v>
      </c>
      <c r="I263">
        <v>6</v>
      </c>
      <c r="J263">
        <v>6</v>
      </c>
      <c r="K263">
        <v>101</v>
      </c>
      <c r="L263">
        <v>50</v>
      </c>
      <c r="M263">
        <v>51</v>
      </c>
      <c r="N263">
        <v>84</v>
      </c>
      <c r="O263" t="s">
        <v>46</v>
      </c>
    </row>
    <row r="264" spans="1:15" x14ac:dyDescent="0.3">
      <c r="A264" s="3"/>
      <c r="C264" s="1" t="s">
        <v>82</v>
      </c>
      <c r="D264" s="1" t="s">
        <v>82</v>
      </c>
      <c r="E264" s="3">
        <v>3</v>
      </c>
      <c r="F264" t="s">
        <v>20</v>
      </c>
      <c r="G264">
        <v>38</v>
      </c>
      <c r="H264">
        <v>25</v>
      </c>
      <c r="I264">
        <v>7</v>
      </c>
      <c r="J264">
        <v>6</v>
      </c>
      <c r="K264">
        <v>71</v>
      </c>
      <c r="L264">
        <v>27</v>
      </c>
      <c r="M264">
        <v>44</v>
      </c>
      <c r="N264">
        <v>82</v>
      </c>
      <c r="O264" t="s">
        <v>46</v>
      </c>
    </row>
    <row r="265" spans="1:15" x14ac:dyDescent="0.3">
      <c r="A265" s="3"/>
      <c r="C265" s="1" t="s">
        <v>82</v>
      </c>
      <c r="D265" s="1" t="s">
        <v>82</v>
      </c>
      <c r="E265" s="3">
        <v>4</v>
      </c>
      <c r="F265" t="s">
        <v>14</v>
      </c>
      <c r="G265">
        <v>38</v>
      </c>
      <c r="H265">
        <v>24</v>
      </c>
      <c r="I265">
        <v>7</v>
      </c>
      <c r="J265">
        <v>7</v>
      </c>
      <c r="K265">
        <v>68</v>
      </c>
      <c r="L265">
        <v>41</v>
      </c>
      <c r="M265">
        <v>27</v>
      </c>
      <c r="N265">
        <v>79</v>
      </c>
      <c r="O265" t="s">
        <v>65</v>
      </c>
    </row>
    <row r="266" spans="1:15" x14ac:dyDescent="0.3">
      <c r="A266" s="3"/>
      <c r="C266" s="4" t="s">
        <v>82</v>
      </c>
      <c r="D266" s="4" t="s">
        <v>82</v>
      </c>
      <c r="E266" s="3">
        <v>5</v>
      </c>
      <c r="F266" t="s">
        <v>32</v>
      </c>
      <c r="G266">
        <v>38</v>
      </c>
      <c r="H266">
        <v>21</v>
      </c>
      <c r="I266">
        <v>9</v>
      </c>
      <c r="J266">
        <v>8</v>
      </c>
      <c r="K266">
        <v>61</v>
      </c>
      <c r="L266">
        <v>39</v>
      </c>
      <c r="M266">
        <v>22</v>
      </c>
      <c r="N266">
        <v>72</v>
      </c>
      <c r="O266" t="s">
        <v>83</v>
      </c>
    </row>
    <row r="267" spans="1:15" x14ac:dyDescent="0.3">
      <c r="A267" s="3"/>
      <c r="C267" s="1" t="s">
        <v>82</v>
      </c>
      <c r="D267" s="1" t="s">
        <v>82</v>
      </c>
      <c r="E267" s="3">
        <v>6</v>
      </c>
      <c r="F267" t="s">
        <v>28</v>
      </c>
      <c r="G267">
        <v>38</v>
      </c>
      <c r="H267">
        <v>21</v>
      </c>
      <c r="I267">
        <v>6</v>
      </c>
      <c r="J267">
        <v>11</v>
      </c>
      <c r="K267">
        <v>55</v>
      </c>
      <c r="L267">
        <v>51</v>
      </c>
      <c r="M267">
        <v>4</v>
      </c>
      <c r="N267">
        <v>69</v>
      </c>
      <c r="O267" t="s">
        <v>66</v>
      </c>
    </row>
    <row r="268" spans="1:15" x14ac:dyDescent="0.3">
      <c r="A268" s="3"/>
      <c r="C268" s="5" t="s">
        <v>82</v>
      </c>
      <c r="D268" s="5" t="s">
        <v>82</v>
      </c>
      <c r="E268" s="3">
        <v>7</v>
      </c>
      <c r="F268" t="s">
        <v>12</v>
      </c>
      <c r="G268">
        <v>38</v>
      </c>
      <c r="H268">
        <v>19</v>
      </c>
      <c r="I268">
        <v>7</v>
      </c>
      <c r="J268">
        <v>12</v>
      </c>
      <c r="K268">
        <v>64</v>
      </c>
      <c r="L268">
        <v>43</v>
      </c>
      <c r="M268">
        <v>21</v>
      </c>
      <c r="N268">
        <v>64</v>
      </c>
      <c r="O268" t="s">
        <v>22</v>
      </c>
    </row>
    <row r="269" spans="1:15" x14ac:dyDescent="0.3">
      <c r="A269" s="3"/>
      <c r="C269" s="5" t="s">
        <v>82</v>
      </c>
      <c r="D269" s="5" t="s">
        <v>82</v>
      </c>
      <c r="E269" s="3">
        <v>8</v>
      </c>
      <c r="F269" t="s">
        <v>26</v>
      </c>
      <c r="G269">
        <v>38</v>
      </c>
      <c r="H269">
        <v>15</v>
      </c>
      <c r="I269">
        <v>11</v>
      </c>
      <c r="J269">
        <v>12</v>
      </c>
      <c r="K269">
        <v>54</v>
      </c>
      <c r="L269">
        <v>46</v>
      </c>
      <c r="M269">
        <v>8</v>
      </c>
      <c r="N269">
        <v>56</v>
      </c>
      <c r="O269" t="s">
        <v>22</v>
      </c>
    </row>
    <row r="270" spans="1:15" x14ac:dyDescent="0.3">
      <c r="A270" s="3"/>
      <c r="C270" s="5" t="s">
        <v>82</v>
      </c>
      <c r="D270" s="5" t="s">
        <v>82</v>
      </c>
      <c r="E270" s="3">
        <v>9</v>
      </c>
      <c r="F270" t="s">
        <v>68</v>
      </c>
      <c r="G270">
        <v>38</v>
      </c>
      <c r="H270">
        <v>13</v>
      </c>
      <c r="I270">
        <v>11</v>
      </c>
      <c r="J270">
        <v>14</v>
      </c>
      <c r="K270">
        <v>45</v>
      </c>
      <c r="L270">
        <v>52</v>
      </c>
      <c r="M270">
        <v>-7</v>
      </c>
      <c r="N270">
        <v>50</v>
      </c>
      <c r="O270" t="s">
        <v>22</v>
      </c>
    </row>
    <row r="271" spans="1:15" x14ac:dyDescent="0.3">
      <c r="A271" s="3"/>
      <c r="C271" s="5" t="s">
        <v>82</v>
      </c>
      <c r="D271" s="5" t="s">
        <v>82</v>
      </c>
      <c r="E271" s="3">
        <v>10</v>
      </c>
      <c r="F271" t="s">
        <v>27</v>
      </c>
      <c r="G271">
        <v>38</v>
      </c>
      <c r="H271">
        <v>15</v>
      </c>
      <c r="I271">
        <v>4</v>
      </c>
      <c r="J271">
        <v>19</v>
      </c>
      <c r="K271">
        <v>43</v>
      </c>
      <c r="L271">
        <v>59</v>
      </c>
      <c r="M271">
        <v>-16</v>
      </c>
      <c r="N271">
        <v>49</v>
      </c>
      <c r="O271" t="s">
        <v>22</v>
      </c>
    </row>
    <row r="272" spans="1:15" x14ac:dyDescent="0.3">
      <c r="A272" s="3"/>
      <c r="C272" s="5" t="s">
        <v>82</v>
      </c>
      <c r="D272" s="5" t="s">
        <v>82</v>
      </c>
      <c r="E272" s="3">
        <v>11</v>
      </c>
      <c r="F272" t="s">
        <v>56</v>
      </c>
      <c r="G272">
        <v>38</v>
      </c>
      <c r="H272">
        <v>13</v>
      </c>
      <c r="I272">
        <v>6</v>
      </c>
      <c r="J272">
        <v>19</v>
      </c>
      <c r="K272">
        <v>33</v>
      </c>
      <c r="L272">
        <v>48</v>
      </c>
      <c r="M272">
        <v>-15</v>
      </c>
      <c r="N272">
        <v>45</v>
      </c>
      <c r="O272" t="s">
        <v>22</v>
      </c>
    </row>
    <row r="273" spans="1:15" x14ac:dyDescent="0.3">
      <c r="A273" s="3"/>
      <c r="C273" s="5" t="s">
        <v>82</v>
      </c>
      <c r="D273" s="5" t="s">
        <v>82</v>
      </c>
      <c r="E273" s="3">
        <v>12</v>
      </c>
      <c r="F273" t="s">
        <v>78</v>
      </c>
      <c r="G273">
        <v>38</v>
      </c>
      <c r="H273">
        <v>11</v>
      </c>
      <c r="I273">
        <v>9</v>
      </c>
      <c r="J273">
        <v>18</v>
      </c>
      <c r="K273">
        <v>54</v>
      </c>
      <c r="L273">
        <v>54</v>
      </c>
      <c r="M273">
        <v>0</v>
      </c>
      <c r="N273">
        <v>42</v>
      </c>
      <c r="O273" t="s">
        <v>22</v>
      </c>
    </row>
    <row r="274" spans="1:15" x14ac:dyDescent="0.3">
      <c r="A274" s="3"/>
      <c r="C274" s="5" t="s">
        <v>82</v>
      </c>
      <c r="D274" s="5" t="s">
        <v>82</v>
      </c>
      <c r="E274" s="3">
        <v>13</v>
      </c>
      <c r="F274" t="s">
        <v>31</v>
      </c>
      <c r="G274">
        <v>38</v>
      </c>
      <c r="H274">
        <v>11</v>
      </c>
      <c r="I274">
        <v>7</v>
      </c>
      <c r="J274">
        <v>20</v>
      </c>
      <c r="K274">
        <v>40</v>
      </c>
      <c r="L274">
        <v>51</v>
      </c>
      <c r="M274">
        <v>-11</v>
      </c>
      <c r="N274">
        <v>40</v>
      </c>
      <c r="O274" t="s">
        <v>22</v>
      </c>
    </row>
    <row r="275" spans="1:15" x14ac:dyDescent="0.3">
      <c r="A275" s="3"/>
      <c r="C275" s="5" t="s">
        <v>82</v>
      </c>
      <c r="D275" s="5" t="s">
        <v>82</v>
      </c>
      <c r="E275" s="3">
        <v>14</v>
      </c>
      <c r="F275" t="s">
        <v>21</v>
      </c>
      <c r="G275">
        <v>38</v>
      </c>
      <c r="H275">
        <v>10</v>
      </c>
      <c r="I275">
        <v>8</v>
      </c>
      <c r="J275">
        <v>20</v>
      </c>
      <c r="K275">
        <v>41</v>
      </c>
      <c r="L275">
        <v>60</v>
      </c>
      <c r="M275">
        <v>-19</v>
      </c>
      <c r="N275">
        <v>38</v>
      </c>
      <c r="O275" t="s">
        <v>22</v>
      </c>
    </row>
    <row r="276" spans="1:15" x14ac:dyDescent="0.3">
      <c r="A276" s="3"/>
      <c r="C276" s="5" t="s">
        <v>82</v>
      </c>
      <c r="D276" s="5" t="s">
        <v>82</v>
      </c>
      <c r="E276" s="3">
        <v>15</v>
      </c>
      <c r="F276" t="s">
        <v>23</v>
      </c>
      <c r="G276">
        <v>38</v>
      </c>
      <c r="H276">
        <v>10</v>
      </c>
      <c r="I276">
        <v>8</v>
      </c>
      <c r="J276">
        <v>20</v>
      </c>
      <c r="K276">
        <v>39</v>
      </c>
      <c r="L276">
        <v>61</v>
      </c>
      <c r="M276">
        <v>-22</v>
      </c>
      <c r="N276">
        <v>38</v>
      </c>
      <c r="O276" t="s">
        <v>22</v>
      </c>
    </row>
    <row r="277" spans="1:15" x14ac:dyDescent="0.3">
      <c r="A277" s="3"/>
      <c r="C277" s="5" t="s">
        <v>82</v>
      </c>
      <c r="D277" s="5" t="s">
        <v>82</v>
      </c>
      <c r="E277" s="3">
        <v>16</v>
      </c>
      <c r="F277" t="s">
        <v>69</v>
      </c>
      <c r="G277">
        <v>38</v>
      </c>
      <c r="H277">
        <v>10</v>
      </c>
      <c r="I277">
        <v>7</v>
      </c>
      <c r="J277">
        <v>21</v>
      </c>
      <c r="K277">
        <v>38</v>
      </c>
      <c r="L277">
        <v>53</v>
      </c>
      <c r="M277">
        <v>-15</v>
      </c>
      <c r="N277">
        <v>37</v>
      </c>
      <c r="O277" t="s">
        <v>70</v>
      </c>
    </row>
    <row r="278" spans="1:15" x14ac:dyDescent="0.3">
      <c r="A278" s="3"/>
      <c r="C278" s="5" t="s">
        <v>82</v>
      </c>
      <c r="D278" s="5" t="s">
        <v>82</v>
      </c>
      <c r="E278" s="3">
        <v>17</v>
      </c>
      <c r="F278" t="s">
        <v>50</v>
      </c>
      <c r="G278">
        <v>38</v>
      </c>
      <c r="H278">
        <v>7</v>
      </c>
      <c r="I278">
        <v>15</v>
      </c>
      <c r="J278">
        <v>16</v>
      </c>
      <c r="K278">
        <v>43</v>
      </c>
      <c r="L278">
        <v>59</v>
      </c>
      <c r="M278">
        <v>-16</v>
      </c>
      <c r="N278">
        <v>36</v>
      </c>
      <c r="O278" t="s">
        <v>22</v>
      </c>
    </row>
    <row r="279" spans="1:15" x14ac:dyDescent="0.3">
      <c r="A279" s="3"/>
      <c r="C279" s="4" t="s">
        <v>82</v>
      </c>
      <c r="D279" s="4" t="s">
        <v>82</v>
      </c>
      <c r="E279" s="3">
        <v>18</v>
      </c>
      <c r="F279" t="s">
        <v>57</v>
      </c>
      <c r="G279">
        <v>38</v>
      </c>
      <c r="H279">
        <v>8</v>
      </c>
      <c r="I279">
        <v>9</v>
      </c>
      <c r="J279">
        <v>21</v>
      </c>
      <c r="K279">
        <v>28</v>
      </c>
      <c r="L279">
        <v>62</v>
      </c>
      <c r="M279">
        <v>-34</v>
      </c>
      <c r="N279">
        <v>33</v>
      </c>
      <c r="O279" t="s">
        <v>53</v>
      </c>
    </row>
    <row r="280" spans="1:15" x14ac:dyDescent="0.3">
      <c r="A280" s="3"/>
      <c r="C280" s="4" t="s">
        <v>82</v>
      </c>
      <c r="D280" s="4" t="s">
        <v>82</v>
      </c>
      <c r="E280" s="3">
        <v>19</v>
      </c>
      <c r="F280" t="s">
        <v>42</v>
      </c>
      <c r="G280">
        <v>38</v>
      </c>
      <c r="H280">
        <v>9</v>
      </c>
      <c r="I280">
        <v>5</v>
      </c>
      <c r="J280">
        <v>24</v>
      </c>
      <c r="K280">
        <v>40</v>
      </c>
      <c r="L280">
        <v>85</v>
      </c>
      <c r="M280">
        <v>-45</v>
      </c>
      <c r="N280">
        <v>32</v>
      </c>
      <c r="O280" t="s">
        <v>53</v>
      </c>
    </row>
    <row r="281" spans="1:15" x14ac:dyDescent="0.3">
      <c r="A281" s="3"/>
      <c r="C281" s="4" t="s">
        <v>82</v>
      </c>
      <c r="D281" s="4" t="s">
        <v>82</v>
      </c>
      <c r="E281" s="3">
        <v>20</v>
      </c>
      <c r="F281" t="s">
        <v>84</v>
      </c>
      <c r="G281">
        <v>38</v>
      </c>
      <c r="H281">
        <v>7</v>
      </c>
      <c r="I281">
        <v>9</v>
      </c>
      <c r="J281">
        <v>22</v>
      </c>
      <c r="K281">
        <v>32</v>
      </c>
      <c r="L281">
        <v>74</v>
      </c>
      <c r="M281">
        <v>-42</v>
      </c>
      <c r="N281">
        <v>30</v>
      </c>
      <c r="O281" t="s">
        <v>53</v>
      </c>
    </row>
    <row r="282" spans="1:15" x14ac:dyDescent="0.3">
      <c r="A282" s="3"/>
      <c r="C282" s="1" t="s">
        <v>85</v>
      </c>
      <c r="D282" s="1" t="s">
        <v>85</v>
      </c>
      <c r="E282" s="3">
        <v>1</v>
      </c>
      <c r="F282" t="s">
        <v>20</v>
      </c>
      <c r="G282">
        <v>38</v>
      </c>
      <c r="H282">
        <v>26</v>
      </c>
      <c r="I282">
        <v>9</v>
      </c>
      <c r="J282">
        <v>3</v>
      </c>
      <c r="K282">
        <v>73</v>
      </c>
      <c r="L282">
        <v>32</v>
      </c>
      <c r="M282">
        <v>41</v>
      </c>
      <c r="N282">
        <v>87</v>
      </c>
      <c r="O282" t="s">
        <v>46</v>
      </c>
    </row>
    <row r="283" spans="1:15" x14ac:dyDescent="0.3">
      <c r="A283" s="3"/>
      <c r="C283" s="1" t="s">
        <v>85</v>
      </c>
      <c r="D283" s="1" t="s">
        <v>85</v>
      </c>
      <c r="E283" s="3">
        <v>2</v>
      </c>
      <c r="F283" t="s">
        <v>34</v>
      </c>
      <c r="G283">
        <v>38</v>
      </c>
      <c r="H283">
        <v>24</v>
      </c>
      <c r="I283">
        <v>7</v>
      </c>
      <c r="J283">
        <v>7</v>
      </c>
      <c r="K283">
        <v>83</v>
      </c>
      <c r="L283">
        <v>38</v>
      </c>
      <c r="M283">
        <v>45</v>
      </c>
      <c r="N283">
        <v>79</v>
      </c>
      <c r="O283" t="s">
        <v>46</v>
      </c>
    </row>
    <row r="284" spans="1:15" x14ac:dyDescent="0.3">
      <c r="A284" s="3"/>
      <c r="C284" s="1" t="s">
        <v>85</v>
      </c>
      <c r="D284" s="1" t="s">
        <v>85</v>
      </c>
      <c r="E284" s="3">
        <v>3</v>
      </c>
      <c r="F284" t="s">
        <v>14</v>
      </c>
      <c r="G284">
        <v>38</v>
      </c>
      <c r="H284">
        <v>22</v>
      </c>
      <c r="I284">
        <v>9</v>
      </c>
      <c r="J284">
        <v>7</v>
      </c>
      <c r="K284">
        <v>71</v>
      </c>
      <c r="L284">
        <v>36</v>
      </c>
      <c r="M284">
        <v>35</v>
      </c>
      <c r="N284">
        <v>75</v>
      </c>
      <c r="O284" t="s">
        <v>46</v>
      </c>
    </row>
    <row r="285" spans="1:15" x14ac:dyDescent="0.3">
      <c r="A285" s="3"/>
      <c r="C285" s="1" t="s">
        <v>85</v>
      </c>
      <c r="D285" s="1" t="s">
        <v>85</v>
      </c>
      <c r="E285" s="3">
        <v>4</v>
      </c>
      <c r="F285" t="s">
        <v>12</v>
      </c>
      <c r="G285">
        <v>38</v>
      </c>
      <c r="H285">
        <v>20</v>
      </c>
      <c r="I285">
        <v>10</v>
      </c>
      <c r="J285">
        <v>8</v>
      </c>
      <c r="K285">
        <v>62</v>
      </c>
      <c r="L285">
        <v>37</v>
      </c>
      <c r="M285">
        <v>25</v>
      </c>
      <c r="N285">
        <v>70</v>
      </c>
      <c r="O285" t="s">
        <v>65</v>
      </c>
    </row>
    <row r="286" spans="1:15" x14ac:dyDescent="0.3">
      <c r="A286" s="3"/>
      <c r="C286" s="1" t="s">
        <v>85</v>
      </c>
      <c r="D286" s="1" t="s">
        <v>85</v>
      </c>
      <c r="E286" s="3">
        <v>5</v>
      </c>
      <c r="F286" t="s">
        <v>28</v>
      </c>
      <c r="G286">
        <v>38</v>
      </c>
      <c r="H286">
        <v>19</v>
      </c>
      <c r="I286">
        <v>7</v>
      </c>
      <c r="J286">
        <v>12</v>
      </c>
      <c r="K286">
        <v>58</v>
      </c>
      <c r="L286">
        <v>53</v>
      </c>
      <c r="M286">
        <v>5</v>
      </c>
      <c r="N286">
        <v>64</v>
      </c>
      <c r="O286" t="s">
        <v>77</v>
      </c>
    </row>
    <row r="287" spans="1:15" x14ac:dyDescent="0.3">
      <c r="A287" s="3"/>
      <c r="C287" s="1" t="s">
        <v>85</v>
      </c>
      <c r="D287" s="1" t="s">
        <v>85</v>
      </c>
      <c r="E287" s="3">
        <v>6</v>
      </c>
      <c r="F287" t="s">
        <v>15</v>
      </c>
      <c r="G287">
        <v>38</v>
      </c>
      <c r="H287">
        <v>18</v>
      </c>
      <c r="I287">
        <v>8</v>
      </c>
      <c r="J287">
        <v>12</v>
      </c>
      <c r="K287">
        <v>52</v>
      </c>
      <c r="L287">
        <v>48</v>
      </c>
      <c r="M287">
        <v>4</v>
      </c>
      <c r="N287">
        <v>62</v>
      </c>
      <c r="O287" t="s">
        <v>77</v>
      </c>
    </row>
    <row r="288" spans="1:15" x14ac:dyDescent="0.3">
      <c r="A288" s="3"/>
      <c r="C288" s="5" t="s">
        <v>85</v>
      </c>
      <c r="D288" s="5" t="s">
        <v>85</v>
      </c>
      <c r="E288" s="3">
        <v>7</v>
      </c>
      <c r="F288" t="s">
        <v>26</v>
      </c>
      <c r="G288">
        <v>38</v>
      </c>
      <c r="H288">
        <v>18</v>
      </c>
      <c r="I288">
        <v>6</v>
      </c>
      <c r="J288">
        <v>14</v>
      </c>
      <c r="K288">
        <v>54</v>
      </c>
      <c r="L288">
        <v>33</v>
      </c>
      <c r="M288">
        <v>21</v>
      </c>
      <c r="N288">
        <v>60</v>
      </c>
      <c r="O288" t="s">
        <v>67</v>
      </c>
    </row>
    <row r="289" spans="1:15" x14ac:dyDescent="0.3">
      <c r="A289" s="3"/>
      <c r="C289" s="5" t="s">
        <v>85</v>
      </c>
      <c r="D289" s="5" t="s">
        <v>85</v>
      </c>
      <c r="E289" s="3">
        <v>8</v>
      </c>
      <c r="F289" t="s">
        <v>78</v>
      </c>
      <c r="G289">
        <v>38</v>
      </c>
      <c r="H289">
        <v>16</v>
      </c>
      <c r="I289">
        <v>8</v>
      </c>
      <c r="J289">
        <v>14</v>
      </c>
      <c r="K289">
        <v>46</v>
      </c>
      <c r="L289">
        <v>49</v>
      </c>
      <c r="M289">
        <v>-3</v>
      </c>
      <c r="N289">
        <v>56</v>
      </c>
      <c r="O289" t="s">
        <v>22</v>
      </c>
    </row>
    <row r="290" spans="1:15" x14ac:dyDescent="0.3">
      <c r="A290" s="3"/>
      <c r="C290" s="5" t="s">
        <v>85</v>
      </c>
      <c r="D290" s="5" t="s">
        <v>85</v>
      </c>
      <c r="E290" s="3">
        <v>9</v>
      </c>
      <c r="F290" t="s">
        <v>68</v>
      </c>
      <c r="G290">
        <v>38</v>
      </c>
      <c r="H290">
        <v>15</v>
      </c>
      <c r="I290">
        <v>9</v>
      </c>
      <c r="J290">
        <v>14</v>
      </c>
      <c r="K290">
        <v>48</v>
      </c>
      <c r="L290">
        <v>45</v>
      </c>
      <c r="M290">
        <v>3</v>
      </c>
      <c r="N290">
        <v>54</v>
      </c>
      <c r="O290" t="s">
        <v>22</v>
      </c>
    </row>
    <row r="291" spans="1:15" x14ac:dyDescent="0.3">
      <c r="A291" s="3"/>
      <c r="C291" s="5" t="s">
        <v>85</v>
      </c>
      <c r="D291" s="5" t="s">
        <v>85</v>
      </c>
      <c r="E291" s="3">
        <v>10</v>
      </c>
      <c r="F291" t="s">
        <v>56</v>
      </c>
      <c r="G291">
        <v>38</v>
      </c>
      <c r="H291">
        <v>13</v>
      </c>
      <c r="I291">
        <v>9</v>
      </c>
      <c r="J291">
        <v>16</v>
      </c>
      <c r="K291">
        <v>47</v>
      </c>
      <c r="L291">
        <v>51</v>
      </c>
      <c r="M291">
        <v>-4</v>
      </c>
      <c r="N291">
        <v>48</v>
      </c>
      <c r="O291" t="s">
        <v>22</v>
      </c>
    </row>
    <row r="292" spans="1:15" x14ac:dyDescent="0.3">
      <c r="A292" s="3"/>
      <c r="C292" s="5" t="s">
        <v>85</v>
      </c>
      <c r="D292" s="5" t="s">
        <v>85</v>
      </c>
      <c r="E292" s="3">
        <v>11</v>
      </c>
      <c r="F292" t="s">
        <v>32</v>
      </c>
      <c r="G292">
        <v>38</v>
      </c>
      <c r="H292">
        <v>12</v>
      </c>
      <c r="I292">
        <v>11</v>
      </c>
      <c r="J292">
        <v>15</v>
      </c>
      <c r="K292">
        <v>48</v>
      </c>
      <c r="L292">
        <v>50</v>
      </c>
      <c r="M292">
        <v>-2</v>
      </c>
      <c r="N292">
        <v>47</v>
      </c>
      <c r="O292" t="s">
        <v>22</v>
      </c>
    </row>
    <row r="293" spans="1:15" x14ac:dyDescent="0.3">
      <c r="A293" s="3"/>
      <c r="C293" s="5" t="s">
        <v>85</v>
      </c>
      <c r="D293" s="5" t="s">
        <v>85</v>
      </c>
      <c r="E293" s="3">
        <v>12</v>
      </c>
      <c r="F293" t="s">
        <v>31</v>
      </c>
      <c r="G293">
        <v>38</v>
      </c>
      <c r="H293">
        <v>12</v>
      </c>
      <c r="I293">
        <v>11</v>
      </c>
      <c r="J293">
        <v>15</v>
      </c>
      <c r="K293">
        <v>44</v>
      </c>
      <c r="L293">
        <v>47</v>
      </c>
      <c r="M293">
        <v>-3</v>
      </c>
      <c r="N293">
        <v>47</v>
      </c>
      <c r="O293" t="s">
        <v>73</v>
      </c>
    </row>
    <row r="294" spans="1:15" x14ac:dyDescent="0.3">
      <c r="A294" s="3"/>
      <c r="C294" s="5" t="s">
        <v>85</v>
      </c>
      <c r="D294" s="5" t="s">
        <v>85</v>
      </c>
      <c r="E294" s="3">
        <v>13</v>
      </c>
      <c r="F294" t="s">
        <v>50</v>
      </c>
      <c r="G294">
        <v>38</v>
      </c>
      <c r="H294">
        <v>11</v>
      </c>
      <c r="I294">
        <v>11</v>
      </c>
      <c r="J294">
        <v>16</v>
      </c>
      <c r="K294">
        <v>38</v>
      </c>
      <c r="L294">
        <v>51</v>
      </c>
      <c r="M294">
        <v>-13</v>
      </c>
      <c r="N294">
        <v>44</v>
      </c>
      <c r="O294" t="s">
        <v>22</v>
      </c>
    </row>
    <row r="295" spans="1:15" x14ac:dyDescent="0.3">
      <c r="A295" s="3"/>
      <c r="C295" s="5" t="s">
        <v>85</v>
      </c>
      <c r="D295" s="5" t="s">
        <v>85</v>
      </c>
      <c r="E295" s="3">
        <v>14</v>
      </c>
      <c r="F295" t="s">
        <v>29</v>
      </c>
      <c r="G295">
        <v>38</v>
      </c>
      <c r="H295">
        <v>11</v>
      </c>
      <c r="I295">
        <v>8</v>
      </c>
      <c r="J295">
        <v>19</v>
      </c>
      <c r="K295">
        <v>46</v>
      </c>
      <c r="L295">
        <v>55</v>
      </c>
      <c r="M295">
        <v>-9</v>
      </c>
      <c r="N295">
        <v>41</v>
      </c>
      <c r="O295" t="s">
        <v>22</v>
      </c>
    </row>
    <row r="296" spans="1:15" x14ac:dyDescent="0.3">
      <c r="A296" s="3"/>
      <c r="C296" s="5" t="s">
        <v>85</v>
      </c>
      <c r="D296" s="5" t="s">
        <v>85</v>
      </c>
      <c r="E296" s="3">
        <v>15</v>
      </c>
      <c r="F296" t="s">
        <v>27</v>
      </c>
      <c r="G296">
        <v>38</v>
      </c>
      <c r="H296">
        <v>10</v>
      </c>
      <c r="I296">
        <v>9</v>
      </c>
      <c r="J296">
        <v>19</v>
      </c>
      <c r="K296">
        <v>40</v>
      </c>
      <c r="L296">
        <v>63</v>
      </c>
      <c r="M296">
        <v>-23</v>
      </c>
      <c r="N296">
        <v>39</v>
      </c>
      <c r="O296" t="s">
        <v>22</v>
      </c>
    </row>
    <row r="297" spans="1:15" x14ac:dyDescent="0.3">
      <c r="A297" s="3"/>
      <c r="C297" s="5" t="s">
        <v>85</v>
      </c>
      <c r="D297" s="5" t="s">
        <v>85</v>
      </c>
      <c r="E297" s="3">
        <v>16</v>
      </c>
      <c r="F297" t="s">
        <v>21</v>
      </c>
      <c r="G297">
        <v>38</v>
      </c>
      <c r="H297">
        <v>7</v>
      </c>
      <c r="I297">
        <v>17</v>
      </c>
      <c r="J297">
        <v>14</v>
      </c>
      <c r="K297">
        <v>31</v>
      </c>
      <c r="L297">
        <v>53</v>
      </c>
      <c r="M297">
        <v>-22</v>
      </c>
      <c r="N297">
        <v>38</v>
      </c>
      <c r="O297" t="s">
        <v>22</v>
      </c>
    </row>
    <row r="298" spans="1:15" x14ac:dyDescent="0.3">
      <c r="A298" s="3"/>
      <c r="C298" s="5" t="s">
        <v>85</v>
      </c>
      <c r="D298" s="5" t="s">
        <v>85</v>
      </c>
      <c r="E298" s="3">
        <v>17</v>
      </c>
      <c r="F298" t="s">
        <v>23</v>
      </c>
      <c r="G298">
        <v>38</v>
      </c>
      <c r="H298">
        <v>10</v>
      </c>
      <c r="I298">
        <v>8</v>
      </c>
      <c r="J298">
        <v>20</v>
      </c>
      <c r="K298">
        <v>31</v>
      </c>
      <c r="L298">
        <v>57</v>
      </c>
      <c r="M298">
        <v>-26</v>
      </c>
      <c r="N298">
        <v>38</v>
      </c>
      <c r="O298" t="s">
        <v>22</v>
      </c>
    </row>
    <row r="299" spans="1:15" x14ac:dyDescent="0.3">
      <c r="A299" s="3"/>
      <c r="C299" s="4" t="s">
        <v>85</v>
      </c>
      <c r="D299" s="4" t="s">
        <v>85</v>
      </c>
      <c r="E299" s="3">
        <v>18</v>
      </c>
      <c r="F299" t="s">
        <v>69</v>
      </c>
      <c r="G299">
        <v>38</v>
      </c>
      <c r="H299">
        <v>8</v>
      </c>
      <c r="I299">
        <v>11</v>
      </c>
      <c r="J299">
        <v>19</v>
      </c>
      <c r="K299">
        <v>33</v>
      </c>
      <c r="L299">
        <v>51</v>
      </c>
      <c r="M299">
        <v>-18</v>
      </c>
      <c r="N299">
        <v>35</v>
      </c>
      <c r="O299" t="s">
        <v>53</v>
      </c>
    </row>
    <row r="300" spans="1:15" x14ac:dyDescent="0.3">
      <c r="A300" s="3"/>
      <c r="C300" s="4" t="s">
        <v>85</v>
      </c>
      <c r="D300" s="4" t="s">
        <v>85</v>
      </c>
      <c r="E300" s="3">
        <v>19</v>
      </c>
      <c r="F300" t="s">
        <v>71</v>
      </c>
      <c r="G300">
        <v>38</v>
      </c>
      <c r="H300">
        <v>7</v>
      </c>
      <c r="I300">
        <v>12</v>
      </c>
      <c r="J300">
        <v>19</v>
      </c>
      <c r="K300">
        <v>28</v>
      </c>
      <c r="L300">
        <v>53</v>
      </c>
      <c r="M300">
        <v>-25</v>
      </c>
      <c r="N300">
        <v>33</v>
      </c>
      <c r="O300" t="s">
        <v>53</v>
      </c>
    </row>
    <row r="301" spans="1:15" x14ac:dyDescent="0.3">
      <c r="A301" s="3"/>
      <c r="C301" s="4" t="s">
        <v>85</v>
      </c>
      <c r="D301" s="4" t="s">
        <v>85</v>
      </c>
      <c r="E301" s="3">
        <v>20</v>
      </c>
      <c r="F301" t="s">
        <v>79</v>
      </c>
      <c r="G301">
        <v>38</v>
      </c>
      <c r="H301">
        <v>8</v>
      </c>
      <c r="I301">
        <v>6</v>
      </c>
      <c r="J301">
        <v>24</v>
      </c>
      <c r="K301">
        <v>42</v>
      </c>
      <c r="L301">
        <v>73</v>
      </c>
      <c r="M301">
        <v>-31</v>
      </c>
      <c r="N301">
        <v>30</v>
      </c>
      <c r="O301" t="s">
        <v>53</v>
      </c>
    </row>
    <row r="302" spans="1:15" x14ac:dyDescent="0.3">
      <c r="A302" s="3"/>
      <c r="C302" s="4" t="s">
        <v>86</v>
      </c>
      <c r="D302" s="4" t="s">
        <v>86</v>
      </c>
      <c r="E302" s="3">
        <v>1</v>
      </c>
      <c r="F302" t="s">
        <v>29</v>
      </c>
      <c r="G302">
        <v>38</v>
      </c>
      <c r="H302">
        <v>23</v>
      </c>
      <c r="I302">
        <v>12</v>
      </c>
      <c r="J302">
        <v>3</v>
      </c>
      <c r="K302">
        <v>68</v>
      </c>
      <c r="L302">
        <v>36</v>
      </c>
      <c r="M302">
        <v>32</v>
      </c>
      <c r="N302">
        <v>81</v>
      </c>
      <c r="O302" t="s">
        <v>46</v>
      </c>
    </row>
    <row r="303" spans="1:15" x14ac:dyDescent="0.3">
      <c r="A303" s="3"/>
      <c r="C303" s="1" t="s">
        <v>86</v>
      </c>
      <c r="D303" s="1" t="s">
        <v>86</v>
      </c>
      <c r="E303" s="3">
        <v>2</v>
      </c>
      <c r="F303" t="s">
        <v>14</v>
      </c>
      <c r="G303">
        <v>38</v>
      </c>
      <c r="H303">
        <v>20</v>
      </c>
      <c r="I303">
        <v>11</v>
      </c>
      <c r="J303">
        <v>7</v>
      </c>
      <c r="K303">
        <v>65</v>
      </c>
      <c r="L303">
        <v>36</v>
      </c>
      <c r="M303">
        <v>29</v>
      </c>
      <c r="N303">
        <v>71</v>
      </c>
      <c r="O303" t="s">
        <v>46</v>
      </c>
    </row>
    <row r="304" spans="1:15" x14ac:dyDescent="0.3">
      <c r="A304" s="3"/>
      <c r="C304" s="1" t="s">
        <v>86</v>
      </c>
      <c r="D304" s="1" t="s">
        <v>86</v>
      </c>
      <c r="E304" s="3">
        <v>3</v>
      </c>
      <c r="F304" t="s">
        <v>28</v>
      </c>
      <c r="G304">
        <v>38</v>
      </c>
      <c r="H304">
        <v>19</v>
      </c>
      <c r="I304">
        <v>13</v>
      </c>
      <c r="J304">
        <v>6</v>
      </c>
      <c r="K304">
        <v>69</v>
      </c>
      <c r="L304">
        <v>35</v>
      </c>
      <c r="M304">
        <v>34</v>
      </c>
      <c r="N304">
        <v>70</v>
      </c>
      <c r="O304" t="s">
        <v>46</v>
      </c>
    </row>
    <row r="305" spans="1:15" x14ac:dyDescent="0.3">
      <c r="A305" s="3"/>
      <c r="C305" s="1" t="s">
        <v>86</v>
      </c>
      <c r="D305" s="1" t="s">
        <v>86</v>
      </c>
      <c r="E305" s="3">
        <v>4</v>
      </c>
      <c r="F305" t="s">
        <v>34</v>
      </c>
      <c r="G305">
        <v>38</v>
      </c>
      <c r="H305">
        <v>19</v>
      </c>
      <c r="I305">
        <v>9</v>
      </c>
      <c r="J305">
        <v>10</v>
      </c>
      <c r="K305">
        <v>71</v>
      </c>
      <c r="L305">
        <v>41</v>
      </c>
      <c r="M305">
        <v>30</v>
      </c>
      <c r="N305">
        <v>66</v>
      </c>
      <c r="O305" t="s">
        <v>65</v>
      </c>
    </row>
    <row r="306" spans="1:15" x14ac:dyDescent="0.3">
      <c r="A306" s="3"/>
      <c r="C306" s="1" t="s">
        <v>86</v>
      </c>
      <c r="D306" s="1" t="s">
        <v>86</v>
      </c>
      <c r="E306" s="3">
        <v>5</v>
      </c>
      <c r="F306" t="s">
        <v>12</v>
      </c>
      <c r="G306">
        <v>38</v>
      </c>
      <c r="H306">
        <v>19</v>
      </c>
      <c r="I306">
        <v>9</v>
      </c>
      <c r="J306">
        <v>10</v>
      </c>
      <c r="K306">
        <v>49</v>
      </c>
      <c r="L306">
        <v>35</v>
      </c>
      <c r="M306">
        <v>14</v>
      </c>
      <c r="N306">
        <v>66</v>
      </c>
      <c r="O306" t="s">
        <v>77</v>
      </c>
    </row>
    <row r="307" spans="1:15" x14ac:dyDescent="0.3">
      <c r="A307" s="3"/>
      <c r="C307" s="4" t="s">
        <v>86</v>
      </c>
      <c r="D307" s="4" t="s">
        <v>86</v>
      </c>
      <c r="E307" s="3">
        <v>6</v>
      </c>
      <c r="F307" t="s">
        <v>26</v>
      </c>
      <c r="G307">
        <v>38</v>
      </c>
      <c r="H307">
        <v>18</v>
      </c>
      <c r="I307">
        <v>9</v>
      </c>
      <c r="J307">
        <v>11</v>
      </c>
      <c r="K307">
        <v>59</v>
      </c>
      <c r="L307">
        <v>41</v>
      </c>
      <c r="M307">
        <v>18</v>
      </c>
      <c r="N307">
        <v>63</v>
      </c>
      <c r="O307" t="s">
        <v>77</v>
      </c>
    </row>
    <row r="308" spans="1:15" x14ac:dyDescent="0.3">
      <c r="A308" s="3"/>
      <c r="C308" s="5" t="s">
        <v>86</v>
      </c>
      <c r="D308" s="5" t="s">
        <v>86</v>
      </c>
      <c r="E308" s="3">
        <v>7</v>
      </c>
      <c r="F308" t="s">
        <v>31</v>
      </c>
      <c r="G308">
        <v>38</v>
      </c>
      <c r="H308">
        <v>16</v>
      </c>
      <c r="I308">
        <v>14</v>
      </c>
      <c r="J308">
        <v>8</v>
      </c>
      <c r="K308">
        <v>65</v>
      </c>
      <c r="L308">
        <v>51</v>
      </c>
      <c r="M308">
        <v>14</v>
      </c>
      <c r="N308">
        <v>62</v>
      </c>
      <c r="O308" t="s">
        <v>70</v>
      </c>
    </row>
    <row r="309" spans="1:15" x14ac:dyDescent="0.3">
      <c r="A309" s="3"/>
      <c r="C309" s="5" t="s">
        <v>86</v>
      </c>
      <c r="D309" s="5" t="s">
        <v>86</v>
      </c>
      <c r="E309" s="3">
        <v>8</v>
      </c>
      <c r="F309" t="s">
        <v>15</v>
      </c>
      <c r="G309">
        <v>38</v>
      </c>
      <c r="H309">
        <v>16</v>
      </c>
      <c r="I309">
        <v>12</v>
      </c>
      <c r="J309">
        <v>10</v>
      </c>
      <c r="K309">
        <v>63</v>
      </c>
      <c r="L309">
        <v>50</v>
      </c>
      <c r="M309">
        <v>13</v>
      </c>
      <c r="N309">
        <v>60</v>
      </c>
      <c r="O309" t="s">
        <v>22</v>
      </c>
    </row>
    <row r="310" spans="1:15" x14ac:dyDescent="0.3">
      <c r="A310" s="3"/>
      <c r="C310" s="5" t="s">
        <v>86</v>
      </c>
      <c r="D310" s="5" t="s">
        <v>86</v>
      </c>
      <c r="E310" s="3">
        <v>9</v>
      </c>
      <c r="F310" t="s">
        <v>68</v>
      </c>
      <c r="G310">
        <v>38</v>
      </c>
      <c r="H310">
        <v>14</v>
      </c>
      <c r="I310">
        <v>9</v>
      </c>
      <c r="J310">
        <v>15</v>
      </c>
      <c r="K310">
        <v>41</v>
      </c>
      <c r="L310">
        <v>55</v>
      </c>
      <c r="M310">
        <v>-14</v>
      </c>
      <c r="N310">
        <v>51</v>
      </c>
      <c r="O310" t="s">
        <v>22</v>
      </c>
    </row>
    <row r="311" spans="1:15" x14ac:dyDescent="0.3">
      <c r="A311" s="3"/>
      <c r="C311" s="5" t="s">
        <v>86</v>
      </c>
      <c r="D311" s="5" t="s">
        <v>86</v>
      </c>
      <c r="E311" s="3">
        <v>10</v>
      </c>
      <c r="F311" t="s">
        <v>20</v>
      </c>
      <c r="G311">
        <v>38</v>
      </c>
      <c r="H311">
        <v>12</v>
      </c>
      <c r="I311">
        <v>14</v>
      </c>
      <c r="J311">
        <v>12</v>
      </c>
      <c r="K311">
        <v>59</v>
      </c>
      <c r="L311">
        <v>53</v>
      </c>
      <c r="M311">
        <v>6</v>
      </c>
      <c r="N311">
        <v>50</v>
      </c>
      <c r="O311" t="s">
        <v>22</v>
      </c>
    </row>
    <row r="312" spans="1:15" x14ac:dyDescent="0.3">
      <c r="A312" s="3"/>
      <c r="C312" s="5" t="s">
        <v>86</v>
      </c>
      <c r="D312" s="5" t="s">
        <v>86</v>
      </c>
      <c r="E312" s="3">
        <v>11</v>
      </c>
      <c r="F312" t="s">
        <v>32</v>
      </c>
      <c r="G312">
        <v>38</v>
      </c>
      <c r="H312">
        <v>11</v>
      </c>
      <c r="I312">
        <v>14</v>
      </c>
      <c r="J312">
        <v>13</v>
      </c>
      <c r="K312">
        <v>59</v>
      </c>
      <c r="L312">
        <v>55</v>
      </c>
      <c r="M312">
        <v>4</v>
      </c>
      <c r="N312">
        <v>47</v>
      </c>
      <c r="O312" t="s">
        <v>22</v>
      </c>
    </row>
    <row r="313" spans="1:15" x14ac:dyDescent="0.3">
      <c r="A313" s="3"/>
      <c r="C313" s="5" t="s">
        <v>86</v>
      </c>
      <c r="D313" s="5" t="s">
        <v>86</v>
      </c>
      <c r="E313" s="3">
        <v>12</v>
      </c>
      <c r="F313" t="s">
        <v>78</v>
      </c>
      <c r="G313">
        <v>38</v>
      </c>
      <c r="H313">
        <v>12</v>
      </c>
      <c r="I313">
        <v>11</v>
      </c>
      <c r="J313">
        <v>15</v>
      </c>
      <c r="K313">
        <v>42</v>
      </c>
      <c r="L313">
        <v>52</v>
      </c>
      <c r="M313">
        <v>-10</v>
      </c>
      <c r="N313">
        <v>47</v>
      </c>
      <c r="O313" t="s">
        <v>22</v>
      </c>
    </row>
    <row r="314" spans="1:15" x14ac:dyDescent="0.3">
      <c r="A314" s="3"/>
      <c r="C314" s="5" t="s">
        <v>86</v>
      </c>
      <c r="D314" s="5" t="s">
        <v>86</v>
      </c>
      <c r="E314" s="3">
        <v>13</v>
      </c>
      <c r="F314" t="s">
        <v>63</v>
      </c>
      <c r="G314">
        <v>38</v>
      </c>
      <c r="H314">
        <v>12</v>
      </c>
      <c r="I314">
        <v>9</v>
      </c>
      <c r="J314">
        <v>17</v>
      </c>
      <c r="K314">
        <v>40</v>
      </c>
      <c r="L314">
        <v>50</v>
      </c>
      <c r="M314">
        <v>-10</v>
      </c>
      <c r="N314">
        <v>45</v>
      </c>
      <c r="O314" t="s">
        <v>22</v>
      </c>
    </row>
    <row r="315" spans="1:15" x14ac:dyDescent="0.3">
      <c r="A315" s="3"/>
      <c r="C315" s="5" t="s">
        <v>86</v>
      </c>
      <c r="D315" s="5" t="s">
        <v>86</v>
      </c>
      <c r="E315" s="3">
        <v>14</v>
      </c>
      <c r="F315" t="s">
        <v>50</v>
      </c>
      <c r="G315">
        <v>38</v>
      </c>
      <c r="H315">
        <v>10</v>
      </c>
      <c r="I315">
        <v>13</v>
      </c>
      <c r="J315">
        <v>15</v>
      </c>
      <c r="K315">
        <v>34</v>
      </c>
      <c r="L315">
        <v>48</v>
      </c>
      <c r="M315">
        <v>-14</v>
      </c>
      <c r="N315">
        <v>43</v>
      </c>
      <c r="O315" t="s">
        <v>22</v>
      </c>
    </row>
    <row r="316" spans="1:15" x14ac:dyDescent="0.3">
      <c r="A316" s="3"/>
      <c r="C316" s="5" t="s">
        <v>86</v>
      </c>
      <c r="D316" s="5" t="s">
        <v>86</v>
      </c>
      <c r="E316" s="3">
        <v>15</v>
      </c>
      <c r="F316" t="s">
        <v>56</v>
      </c>
      <c r="G316">
        <v>38</v>
      </c>
      <c r="H316">
        <v>11</v>
      </c>
      <c r="I316">
        <v>9</v>
      </c>
      <c r="J316">
        <v>18</v>
      </c>
      <c r="K316">
        <v>39</v>
      </c>
      <c r="L316">
        <v>51</v>
      </c>
      <c r="M316">
        <v>-12</v>
      </c>
      <c r="N316">
        <v>42</v>
      </c>
      <c r="O316" t="s">
        <v>22</v>
      </c>
    </row>
    <row r="317" spans="1:15" x14ac:dyDescent="0.3">
      <c r="A317" s="3"/>
      <c r="C317" s="5" t="s">
        <v>86</v>
      </c>
      <c r="D317" s="5" t="s">
        <v>86</v>
      </c>
      <c r="E317" s="3">
        <v>16</v>
      </c>
      <c r="F317" t="s">
        <v>87</v>
      </c>
      <c r="G317">
        <v>38</v>
      </c>
      <c r="H317">
        <v>11</v>
      </c>
      <c r="I317">
        <v>9</v>
      </c>
      <c r="J317">
        <v>18</v>
      </c>
      <c r="K317">
        <v>45</v>
      </c>
      <c r="L317">
        <v>67</v>
      </c>
      <c r="M317">
        <v>-22</v>
      </c>
      <c r="N317">
        <v>42</v>
      </c>
      <c r="O317" t="s">
        <v>22</v>
      </c>
    </row>
    <row r="318" spans="1:15" x14ac:dyDescent="0.3">
      <c r="A318" s="3"/>
      <c r="C318" s="5" t="s">
        <v>86</v>
      </c>
      <c r="D318" s="5" t="s">
        <v>86</v>
      </c>
      <c r="E318" s="3">
        <v>17</v>
      </c>
      <c r="F318" t="s">
        <v>21</v>
      </c>
      <c r="G318">
        <v>38</v>
      </c>
      <c r="H318">
        <v>9</v>
      </c>
      <c r="I318">
        <v>12</v>
      </c>
      <c r="J318">
        <v>17</v>
      </c>
      <c r="K318">
        <v>48</v>
      </c>
      <c r="L318">
        <v>62</v>
      </c>
      <c r="M318">
        <v>-14</v>
      </c>
      <c r="N318">
        <v>39</v>
      </c>
      <c r="O318" t="s">
        <v>22</v>
      </c>
    </row>
    <row r="319" spans="1:15" x14ac:dyDescent="0.3">
      <c r="A319" s="3"/>
      <c r="C319" s="4" t="s">
        <v>86</v>
      </c>
      <c r="D319" s="4" t="s">
        <v>86</v>
      </c>
      <c r="E319" s="3">
        <v>18</v>
      </c>
      <c r="F319" t="s">
        <v>27</v>
      </c>
      <c r="G319">
        <v>38</v>
      </c>
      <c r="H319">
        <v>9</v>
      </c>
      <c r="I319">
        <v>10</v>
      </c>
      <c r="J319">
        <v>19</v>
      </c>
      <c r="K319">
        <v>44</v>
      </c>
      <c r="L319">
        <v>65</v>
      </c>
      <c r="M319">
        <v>-21</v>
      </c>
      <c r="N319">
        <v>37</v>
      </c>
      <c r="O319" t="s">
        <v>88</v>
      </c>
    </row>
    <row r="320" spans="1:15" x14ac:dyDescent="0.3">
      <c r="A320" s="3"/>
      <c r="C320" s="4" t="s">
        <v>86</v>
      </c>
      <c r="D320" s="4" t="s">
        <v>86</v>
      </c>
      <c r="E320" s="3">
        <v>19</v>
      </c>
      <c r="F320" t="s">
        <v>57</v>
      </c>
      <c r="G320">
        <v>38</v>
      </c>
      <c r="H320">
        <v>9</v>
      </c>
      <c r="I320">
        <v>7</v>
      </c>
      <c r="J320">
        <v>22</v>
      </c>
      <c r="K320">
        <v>39</v>
      </c>
      <c r="L320">
        <v>67</v>
      </c>
      <c r="M320">
        <v>-28</v>
      </c>
      <c r="N320">
        <v>34</v>
      </c>
      <c r="O320" t="s">
        <v>88</v>
      </c>
    </row>
    <row r="321" spans="1:15" x14ac:dyDescent="0.3">
      <c r="A321" s="3"/>
      <c r="C321" s="4" t="s">
        <v>86</v>
      </c>
      <c r="D321" s="4" t="s">
        <v>86</v>
      </c>
      <c r="E321" s="3">
        <v>20</v>
      </c>
      <c r="F321" t="s">
        <v>23</v>
      </c>
      <c r="G321">
        <v>38</v>
      </c>
      <c r="H321">
        <v>3</v>
      </c>
      <c r="I321">
        <v>8</v>
      </c>
      <c r="J321">
        <v>27</v>
      </c>
      <c r="K321">
        <v>27</v>
      </c>
      <c r="L321">
        <v>76</v>
      </c>
      <c r="M321">
        <v>-49</v>
      </c>
      <c r="N321">
        <v>17</v>
      </c>
      <c r="O321" t="s">
        <v>88</v>
      </c>
    </row>
    <row r="322" spans="1:15" x14ac:dyDescent="0.3">
      <c r="A322" s="3"/>
      <c r="C322" s="1" t="s">
        <v>89</v>
      </c>
      <c r="D322" s="1" t="s">
        <v>89</v>
      </c>
      <c r="E322" s="3">
        <v>1</v>
      </c>
      <c r="F322" t="s">
        <v>20</v>
      </c>
      <c r="G322">
        <v>38</v>
      </c>
      <c r="H322">
        <v>30</v>
      </c>
      <c r="I322">
        <v>3</v>
      </c>
      <c r="J322">
        <v>5</v>
      </c>
      <c r="K322">
        <v>85</v>
      </c>
      <c r="L322">
        <v>33</v>
      </c>
      <c r="M322">
        <v>52</v>
      </c>
      <c r="N322">
        <v>93</v>
      </c>
      <c r="O322" t="s">
        <v>46</v>
      </c>
    </row>
    <row r="323" spans="1:15" x14ac:dyDescent="0.3">
      <c r="A323" s="3"/>
      <c r="C323" s="1" t="s">
        <v>89</v>
      </c>
      <c r="D323" s="1" t="s">
        <v>89</v>
      </c>
      <c r="E323" s="3">
        <v>2</v>
      </c>
      <c r="F323" t="s">
        <v>28</v>
      </c>
      <c r="G323">
        <v>38</v>
      </c>
      <c r="H323">
        <v>26</v>
      </c>
      <c r="I323">
        <v>8</v>
      </c>
      <c r="J323">
        <v>4</v>
      </c>
      <c r="K323">
        <v>86</v>
      </c>
      <c r="L323">
        <v>26</v>
      </c>
      <c r="M323">
        <v>60</v>
      </c>
      <c r="N323">
        <v>86</v>
      </c>
      <c r="O323" t="s">
        <v>46</v>
      </c>
    </row>
    <row r="324" spans="1:15" x14ac:dyDescent="0.3">
      <c r="A324" s="3"/>
      <c r="C324" s="1" t="s">
        <v>89</v>
      </c>
      <c r="D324" s="1" t="s">
        <v>89</v>
      </c>
      <c r="E324" s="3">
        <v>3</v>
      </c>
      <c r="F324" t="s">
        <v>34</v>
      </c>
      <c r="G324">
        <v>38</v>
      </c>
      <c r="H324">
        <v>23</v>
      </c>
      <c r="I324">
        <v>9</v>
      </c>
      <c r="J324">
        <v>6</v>
      </c>
      <c r="K324">
        <v>80</v>
      </c>
      <c r="L324">
        <v>39</v>
      </c>
      <c r="M324">
        <v>41</v>
      </c>
      <c r="N324">
        <v>78</v>
      </c>
      <c r="O324" t="s">
        <v>46</v>
      </c>
    </row>
    <row r="325" spans="1:15" x14ac:dyDescent="0.3">
      <c r="A325" s="3"/>
      <c r="C325" s="1" t="s">
        <v>89</v>
      </c>
      <c r="D325" s="1" t="s">
        <v>89</v>
      </c>
      <c r="E325" s="3">
        <v>4</v>
      </c>
      <c r="F325" t="s">
        <v>15</v>
      </c>
      <c r="G325">
        <v>38</v>
      </c>
      <c r="H325">
        <v>22</v>
      </c>
      <c r="I325">
        <v>10</v>
      </c>
      <c r="J325">
        <v>6</v>
      </c>
      <c r="K325">
        <v>78</v>
      </c>
      <c r="L325">
        <v>42</v>
      </c>
      <c r="M325">
        <v>36</v>
      </c>
      <c r="N325">
        <v>76</v>
      </c>
      <c r="O325" t="s">
        <v>65</v>
      </c>
    </row>
    <row r="326" spans="1:15" x14ac:dyDescent="0.3">
      <c r="A326" s="3"/>
      <c r="C326" s="1" t="s">
        <v>89</v>
      </c>
      <c r="D326" s="1" t="s">
        <v>89</v>
      </c>
      <c r="E326" s="3">
        <v>5</v>
      </c>
      <c r="F326" t="s">
        <v>14</v>
      </c>
      <c r="G326">
        <v>38</v>
      </c>
      <c r="H326">
        <v>23</v>
      </c>
      <c r="I326">
        <v>6</v>
      </c>
      <c r="J326">
        <v>9</v>
      </c>
      <c r="K326">
        <v>77</v>
      </c>
      <c r="L326">
        <v>44</v>
      </c>
      <c r="M326">
        <v>33</v>
      </c>
      <c r="N326">
        <v>75</v>
      </c>
      <c r="O326" t="s">
        <v>77</v>
      </c>
    </row>
    <row r="327" spans="1:15" x14ac:dyDescent="0.3">
      <c r="A327" s="3"/>
      <c r="C327" s="1" t="s">
        <v>89</v>
      </c>
      <c r="D327" s="1" t="s">
        <v>89</v>
      </c>
      <c r="E327" s="3">
        <v>6</v>
      </c>
      <c r="F327" t="s">
        <v>12</v>
      </c>
      <c r="G327">
        <v>38</v>
      </c>
      <c r="H327">
        <v>18</v>
      </c>
      <c r="I327">
        <v>15</v>
      </c>
      <c r="J327">
        <v>5</v>
      </c>
      <c r="K327">
        <v>54</v>
      </c>
      <c r="L327">
        <v>29</v>
      </c>
      <c r="M327">
        <v>25</v>
      </c>
      <c r="N327">
        <v>69</v>
      </c>
      <c r="O327" t="s">
        <v>90</v>
      </c>
    </row>
    <row r="328" spans="1:15" x14ac:dyDescent="0.3">
      <c r="A328" s="3"/>
      <c r="C328" s="5" t="s">
        <v>89</v>
      </c>
      <c r="D328" s="5" t="s">
        <v>89</v>
      </c>
      <c r="E328" s="3">
        <v>7</v>
      </c>
      <c r="F328" t="s">
        <v>32</v>
      </c>
      <c r="G328">
        <v>38</v>
      </c>
      <c r="H328">
        <v>17</v>
      </c>
      <c r="I328">
        <v>10</v>
      </c>
      <c r="J328">
        <v>11</v>
      </c>
      <c r="K328">
        <v>62</v>
      </c>
      <c r="L328">
        <v>44</v>
      </c>
      <c r="M328">
        <v>18</v>
      </c>
      <c r="N328">
        <v>61</v>
      </c>
      <c r="O328" t="s">
        <v>74</v>
      </c>
    </row>
    <row r="329" spans="1:15" x14ac:dyDescent="0.3">
      <c r="A329" s="3"/>
      <c r="C329" s="5" t="s">
        <v>89</v>
      </c>
      <c r="D329" s="5" t="s">
        <v>89</v>
      </c>
      <c r="E329" s="3">
        <v>8</v>
      </c>
      <c r="F329" t="s">
        <v>26</v>
      </c>
      <c r="G329">
        <v>38</v>
      </c>
      <c r="H329">
        <v>12</v>
      </c>
      <c r="I329">
        <v>10</v>
      </c>
      <c r="J329">
        <v>16</v>
      </c>
      <c r="K329">
        <v>41</v>
      </c>
      <c r="L329">
        <v>48</v>
      </c>
      <c r="M329">
        <v>-7</v>
      </c>
      <c r="N329">
        <v>46</v>
      </c>
      <c r="O329" t="s">
        <v>22</v>
      </c>
    </row>
    <row r="330" spans="1:15" x14ac:dyDescent="0.3">
      <c r="A330" s="3"/>
      <c r="C330" s="5" t="s">
        <v>89</v>
      </c>
      <c r="D330" s="5" t="s">
        <v>89</v>
      </c>
      <c r="E330" s="3">
        <v>9</v>
      </c>
      <c r="F330" t="s">
        <v>87</v>
      </c>
      <c r="G330">
        <v>38</v>
      </c>
      <c r="H330">
        <v>12</v>
      </c>
      <c r="I330">
        <v>10</v>
      </c>
      <c r="J330">
        <v>16</v>
      </c>
      <c r="K330">
        <v>55</v>
      </c>
      <c r="L330">
        <v>67</v>
      </c>
      <c r="M330">
        <v>-12</v>
      </c>
      <c r="N330">
        <v>46</v>
      </c>
      <c r="O330" t="s">
        <v>22</v>
      </c>
    </row>
    <row r="331" spans="1:15" x14ac:dyDescent="0.3">
      <c r="A331" s="3"/>
      <c r="C331" s="5" t="s">
        <v>89</v>
      </c>
      <c r="D331" s="5" t="s">
        <v>89</v>
      </c>
      <c r="E331" s="3">
        <v>10</v>
      </c>
      <c r="F331" t="s">
        <v>50</v>
      </c>
      <c r="G331">
        <v>38</v>
      </c>
      <c r="H331">
        <v>12</v>
      </c>
      <c r="I331">
        <v>9</v>
      </c>
      <c r="J331">
        <v>17</v>
      </c>
      <c r="K331">
        <v>43</v>
      </c>
      <c r="L331">
        <v>51</v>
      </c>
      <c r="M331">
        <v>-8</v>
      </c>
      <c r="N331">
        <v>45</v>
      </c>
      <c r="O331" t="s">
        <v>22</v>
      </c>
    </row>
    <row r="332" spans="1:15" x14ac:dyDescent="0.3">
      <c r="A332" s="3"/>
      <c r="C332" s="5" t="s">
        <v>89</v>
      </c>
      <c r="D332" s="5" t="s">
        <v>89</v>
      </c>
      <c r="E332" s="3">
        <v>11</v>
      </c>
      <c r="F332" t="s">
        <v>31</v>
      </c>
      <c r="G332">
        <v>38</v>
      </c>
      <c r="H332">
        <v>12</v>
      </c>
      <c r="I332">
        <v>9</v>
      </c>
      <c r="J332">
        <v>17</v>
      </c>
      <c r="K332">
        <v>47</v>
      </c>
      <c r="L332">
        <v>64</v>
      </c>
      <c r="M332">
        <v>-17</v>
      </c>
      <c r="N332">
        <v>45</v>
      </c>
      <c r="O332" t="s">
        <v>22</v>
      </c>
    </row>
    <row r="333" spans="1:15" x14ac:dyDescent="0.3">
      <c r="A333" s="3"/>
      <c r="C333" s="5" t="s">
        <v>89</v>
      </c>
      <c r="D333" s="5" t="s">
        <v>89</v>
      </c>
      <c r="E333" s="3">
        <v>12</v>
      </c>
      <c r="F333" t="s">
        <v>29</v>
      </c>
      <c r="G333">
        <v>38</v>
      </c>
      <c r="H333">
        <v>12</v>
      </c>
      <c r="I333">
        <v>8</v>
      </c>
      <c r="J333">
        <v>18</v>
      </c>
      <c r="K333">
        <v>48</v>
      </c>
      <c r="L333">
        <v>63</v>
      </c>
      <c r="M333">
        <v>-15</v>
      </c>
      <c r="N333">
        <v>44</v>
      </c>
      <c r="O333" t="s">
        <v>22</v>
      </c>
    </row>
    <row r="334" spans="1:15" x14ac:dyDescent="0.3">
      <c r="A334" s="3"/>
      <c r="C334" s="5" t="s">
        <v>89</v>
      </c>
      <c r="D334" s="5" t="s">
        <v>89</v>
      </c>
      <c r="E334" s="3">
        <v>13</v>
      </c>
      <c r="F334" t="s">
        <v>68</v>
      </c>
      <c r="G334">
        <v>38</v>
      </c>
      <c r="H334">
        <v>11</v>
      </c>
      <c r="I334">
        <v>11</v>
      </c>
      <c r="J334">
        <v>16</v>
      </c>
      <c r="K334">
        <v>41</v>
      </c>
      <c r="L334">
        <v>56</v>
      </c>
      <c r="M334">
        <v>-15</v>
      </c>
      <c r="N334">
        <v>44</v>
      </c>
      <c r="O334" t="s">
        <v>22</v>
      </c>
    </row>
    <row r="335" spans="1:15" x14ac:dyDescent="0.3">
      <c r="A335" s="3"/>
      <c r="C335" s="5" t="s">
        <v>89</v>
      </c>
      <c r="D335" s="5" t="s">
        <v>89</v>
      </c>
      <c r="E335" s="3">
        <v>14</v>
      </c>
      <c r="F335" t="s">
        <v>56</v>
      </c>
      <c r="G335">
        <v>38</v>
      </c>
      <c r="H335">
        <v>12</v>
      </c>
      <c r="I335">
        <v>5</v>
      </c>
      <c r="J335">
        <v>21</v>
      </c>
      <c r="K335">
        <v>50</v>
      </c>
      <c r="L335">
        <v>63</v>
      </c>
      <c r="M335">
        <v>-13</v>
      </c>
      <c r="N335">
        <v>41</v>
      </c>
      <c r="O335" t="s">
        <v>22</v>
      </c>
    </row>
    <row r="336" spans="1:15" x14ac:dyDescent="0.3">
      <c r="A336" s="3"/>
      <c r="C336" s="5" t="s">
        <v>89</v>
      </c>
      <c r="D336" s="5" t="s">
        <v>89</v>
      </c>
      <c r="E336" s="3">
        <v>15</v>
      </c>
      <c r="F336" t="s">
        <v>78</v>
      </c>
      <c r="G336">
        <v>38</v>
      </c>
      <c r="H336">
        <v>12</v>
      </c>
      <c r="I336">
        <v>5</v>
      </c>
      <c r="J336">
        <v>21</v>
      </c>
      <c r="K336">
        <v>45</v>
      </c>
      <c r="L336">
        <v>70</v>
      </c>
      <c r="M336">
        <v>-25</v>
      </c>
      <c r="N336">
        <v>41</v>
      </c>
      <c r="O336" t="s">
        <v>22</v>
      </c>
    </row>
    <row r="337" spans="1:15" x14ac:dyDescent="0.3">
      <c r="A337" s="3"/>
      <c r="C337" s="5" t="s">
        <v>89</v>
      </c>
      <c r="D337" s="5" t="s">
        <v>89</v>
      </c>
      <c r="E337" s="3">
        <v>16</v>
      </c>
      <c r="F337" t="s">
        <v>71</v>
      </c>
      <c r="G337">
        <v>38</v>
      </c>
      <c r="H337">
        <v>11</v>
      </c>
      <c r="I337">
        <v>7</v>
      </c>
      <c r="J337">
        <v>20</v>
      </c>
      <c r="K337">
        <v>39</v>
      </c>
      <c r="L337">
        <v>55</v>
      </c>
      <c r="M337">
        <v>-16</v>
      </c>
      <c r="N337">
        <v>40</v>
      </c>
      <c r="O337" t="s">
        <v>22</v>
      </c>
    </row>
    <row r="338" spans="1:15" x14ac:dyDescent="0.3">
      <c r="A338" s="3"/>
      <c r="C338" s="5" t="s">
        <v>89</v>
      </c>
      <c r="D338" s="5" t="s">
        <v>89</v>
      </c>
      <c r="E338" s="3">
        <v>17</v>
      </c>
      <c r="F338" t="s">
        <v>63</v>
      </c>
      <c r="G338">
        <v>38</v>
      </c>
      <c r="H338">
        <v>11</v>
      </c>
      <c r="I338">
        <v>7</v>
      </c>
      <c r="J338">
        <v>20</v>
      </c>
      <c r="K338">
        <v>40</v>
      </c>
      <c r="L338">
        <v>68</v>
      </c>
      <c r="M338">
        <v>-28</v>
      </c>
      <c r="N338">
        <v>40</v>
      </c>
      <c r="O338" t="s">
        <v>22</v>
      </c>
    </row>
    <row r="339" spans="1:15" x14ac:dyDescent="0.3">
      <c r="A339" s="3"/>
      <c r="C339" s="4" t="s">
        <v>89</v>
      </c>
      <c r="D339" s="4" t="s">
        <v>89</v>
      </c>
      <c r="E339" s="3">
        <v>18</v>
      </c>
      <c r="F339" t="s">
        <v>69</v>
      </c>
      <c r="G339">
        <v>38</v>
      </c>
      <c r="H339">
        <v>9</v>
      </c>
      <c r="I339">
        <v>7</v>
      </c>
      <c r="J339">
        <v>22</v>
      </c>
      <c r="K339">
        <v>37</v>
      </c>
      <c r="L339">
        <v>80</v>
      </c>
      <c r="M339">
        <v>-43</v>
      </c>
      <c r="N339">
        <v>34</v>
      </c>
      <c r="O339" t="s">
        <v>88</v>
      </c>
    </row>
    <row r="340" spans="1:15" x14ac:dyDescent="0.3">
      <c r="A340" s="3"/>
      <c r="C340" s="4" t="s">
        <v>89</v>
      </c>
      <c r="D340" s="4" t="s">
        <v>89</v>
      </c>
      <c r="E340" s="3">
        <v>19</v>
      </c>
      <c r="F340" t="s">
        <v>30</v>
      </c>
      <c r="G340">
        <v>38</v>
      </c>
      <c r="H340">
        <v>5</v>
      </c>
      <c r="I340">
        <v>13</v>
      </c>
      <c r="J340">
        <v>20</v>
      </c>
      <c r="K340">
        <v>27</v>
      </c>
      <c r="L340">
        <v>53</v>
      </c>
      <c r="M340">
        <v>-26</v>
      </c>
      <c r="N340">
        <v>28</v>
      </c>
      <c r="O340" t="s">
        <v>88</v>
      </c>
    </row>
    <row r="341" spans="1:15" x14ac:dyDescent="0.3">
      <c r="A341" s="3"/>
      <c r="C341" s="4" t="s">
        <v>89</v>
      </c>
      <c r="D341" s="4" t="s">
        <v>89</v>
      </c>
      <c r="E341" s="3">
        <v>20</v>
      </c>
      <c r="F341" t="s">
        <v>21</v>
      </c>
      <c r="G341">
        <v>38</v>
      </c>
      <c r="H341">
        <v>6</v>
      </c>
      <c r="I341">
        <v>6</v>
      </c>
      <c r="J341">
        <v>26</v>
      </c>
      <c r="K341">
        <v>29</v>
      </c>
      <c r="L341">
        <v>69</v>
      </c>
      <c r="M341">
        <v>-40</v>
      </c>
      <c r="N341">
        <v>24</v>
      </c>
      <c r="O341" t="s">
        <v>88</v>
      </c>
    </row>
    <row r="342" spans="1:15" x14ac:dyDescent="0.3">
      <c r="A342" s="3"/>
      <c r="C342" s="1" t="s">
        <v>91</v>
      </c>
      <c r="D342" s="1" t="s">
        <v>91</v>
      </c>
      <c r="E342" s="3">
        <v>1</v>
      </c>
      <c r="F342" t="s">
        <v>34</v>
      </c>
      <c r="G342">
        <v>38</v>
      </c>
      <c r="H342">
        <v>32</v>
      </c>
      <c r="I342">
        <v>4</v>
      </c>
      <c r="J342">
        <v>2</v>
      </c>
      <c r="K342">
        <v>106</v>
      </c>
      <c r="L342">
        <v>27</v>
      </c>
      <c r="M342">
        <v>79</v>
      </c>
      <c r="N342">
        <v>100</v>
      </c>
      <c r="O342" t="s">
        <v>46</v>
      </c>
    </row>
    <row r="343" spans="1:15" x14ac:dyDescent="0.3">
      <c r="A343" s="3"/>
      <c r="C343" s="1" t="s">
        <v>91</v>
      </c>
      <c r="D343" s="1" t="s">
        <v>91</v>
      </c>
      <c r="E343" s="3">
        <v>2</v>
      </c>
      <c r="F343" t="s">
        <v>12</v>
      </c>
      <c r="G343">
        <v>38</v>
      </c>
      <c r="H343">
        <v>25</v>
      </c>
      <c r="I343">
        <v>6</v>
      </c>
      <c r="J343">
        <v>7</v>
      </c>
      <c r="K343">
        <v>68</v>
      </c>
      <c r="L343">
        <v>28</v>
      </c>
      <c r="M343">
        <v>40</v>
      </c>
      <c r="N343">
        <v>81</v>
      </c>
      <c r="O343" t="s">
        <v>46</v>
      </c>
    </row>
    <row r="344" spans="1:15" x14ac:dyDescent="0.3">
      <c r="A344" s="3"/>
      <c r="C344" s="1" t="s">
        <v>91</v>
      </c>
      <c r="D344" s="1" t="s">
        <v>91</v>
      </c>
      <c r="E344" s="3">
        <v>3</v>
      </c>
      <c r="F344" t="s">
        <v>28</v>
      </c>
      <c r="G344">
        <v>38</v>
      </c>
      <c r="H344">
        <v>23</v>
      </c>
      <c r="I344">
        <v>8</v>
      </c>
      <c r="J344">
        <v>7</v>
      </c>
      <c r="K344">
        <v>74</v>
      </c>
      <c r="L344">
        <v>36</v>
      </c>
      <c r="M344">
        <v>38</v>
      </c>
      <c r="N344">
        <v>77</v>
      </c>
      <c r="O344" t="s">
        <v>46</v>
      </c>
    </row>
    <row r="345" spans="1:15" x14ac:dyDescent="0.3">
      <c r="A345" s="3"/>
      <c r="C345" s="1" t="s">
        <v>91</v>
      </c>
      <c r="D345" s="1" t="s">
        <v>91</v>
      </c>
      <c r="E345" s="3">
        <v>4</v>
      </c>
      <c r="F345" t="s">
        <v>15</v>
      </c>
      <c r="G345">
        <v>38</v>
      </c>
      <c r="H345">
        <v>21</v>
      </c>
      <c r="I345">
        <v>12</v>
      </c>
      <c r="J345">
        <v>5</v>
      </c>
      <c r="K345">
        <v>84</v>
      </c>
      <c r="L345">
        <v>38</v>
      </c>
      <c r="M345">
        <v>46</v>
      </c>
      <c r="N345">
        <v>75</v>
      </c>
      <c r="O345" t="s">
        <v>46</v>
      </c>
    </row>
    <row r="346" spans="1:15" x14ac:dyDescent="0.3">
      <c r="A346" s="3"/>
      <c r="C346" s="1" t="s">
        <v>91</v>
      </c>
      <c r="D346" s="1" t="s">
        <v>91</v>
      </c>
      <c r="E346" s="3">
        <v>5</v>
      </c>
      <c r="F346" t="s">
        <v>20</v>
      </c>
      <c r="G346">
        <v>38</v>
      </c>
      <c r="H346">
        <v>21</v>
      </c>
      <c r="I346">
        <v>7</v>
      </c>
      <c r="J346">
        <v>10</v>
      </c>
      <c r="K346">
        <v>62</v>
      </c>
      <c r="L346">
        <v>38</v>
      </c>
      <c r="M346">
        <v>24</v>
      </c>
      <c r="N346">
        <v>70</v>
      </c>
      <c r="O346" t="s">
        <v>77</v>
      </c>
    </row>
    <row r="347" spans="1:15" x14ac:dyDescent="0.3">
      <c r="A347" s="3"/>
      <c r="C347" s="1" t="s">
        <v>91</v>
      </c>
      <c r="D347" s="1" t="s">
        <v>91</v>
      </c>
      <c r="E347" s="3">
        <v>6</v>
      </c>
      <c r="F347" t="s">
        <v>14</v>
      </c>
      <c r="G347">
        <v>38</v>
      </c>
      <c r="H347">
        <v>19</v>
      </c>
      <c r="I347">
        <v>6</v>
      </c>
      <c r="J347">
        <v>13</v>
      </c>
      <c r="K347">
        <v>74</v>
      </c>
      <c r="L347">
        <v>51</v>
      </c>
      <c r="M347">
        <v>23</v>
      </c>
      <c r="N347">
        <v>63</v>
      </c>
      <c r="O347" t="s">
        <v>77</v>
      </c>
    </row>
    <row r="348" spans="1:15" x14ac:dyDescent="0.3">
      <c r="A348" s="3"/>
      <c r="C348" s="5" t="s">
        <v>91</v>
      </c>
      <c r="D348" s="5" t="s">
        <v>91</v>
      </c>
      <c r="E348" s="3">
        <v>7</v>
      </c>
      <c r="F348" t="s">
        <v>71</v>
      </c>
      <c r="G348">
        <v>38</v>
      </c>
      <c r="H348">
        <v>14</v>
      </c>
      <c r="I348">
        <v>12</v>
      </c>
      <c r="J348">
        <v>12</v>
      </c>
      <c r="K348">
        <v>36</v>
      </c>
      <c r="L348">
        <v>39</v>
      </c>
      <c r="M348">
        <v>-3</v>
      </c>
      <c r="N348">
        <v>54</v>
      </c>
      <c r="O348" t="s">
        <v>92</v>
      </c>
    </row>
    <row r="349" spans="1:15" x14ac:dyDescent="0.3">
      <c r="A349" s="3"/>
      <c r="C349" s="5" t="s">
        <v>91</v>
      </c>
      <c r="D349" s="5" t="s">
        <v>91</v>
      </c>
      <c r="E349" s="3">
        <v>8</v>
      </c>
      <c r="F349" t="s">
        <v>32</v>
      </c>
      <c r="G349">
        <v>38</v>
      </c>
      <c r="H349">
        <v>13</v>
      </c>
      <c r="I349">
        <v>10</v>
      </c>
      <c r="J349">
        <v>15</v>
      </c>
      <c r="K349">
        <v>44</v>
      </c>
      <c r="L349">
        <v>58</v>
      </c>
      <c r="M349">
        <v>-14</v>
      </c>
      <c r="N349">
        <v>49</v>
      </c>
      <c r="O349" t="s">
        <v>22</v>
      </c>
    </row>
    <row r="350" spans="1:15" x14ac:dyDescent="0.3">
      <c r="A350" s="3"/>
      <c r="C350" s="5" t="s">
        <v>91</v>
      </c>
      <c r="D350" s="5" t="s">
        <v>91</v>
      </c>
      <c r="E350" s="3">
        <v>9</v>
      </c>
      <c r="F350" t="s">
        <v>29</v>
      </c>
      <c r="G350">
        <v>38</v>
      </c>
      <c r="H350">
        <v>12</v>
      </c>
      <c r="I350">
        <v>11</v>
      </c>
      <c r="J350">
        <v>15</v>
      </c>
      <c r="K350">
        <v>56</v>
      </c>
      <c r="L350">
        <v>60</v>
      </c>
      <c r="M350">
        <v>-4</v>
      </c>
      <c r="N350">
        <v>47</v>
      </c>
      <c r="O350" t="s">
        <v>22</v>
      </c>
    </row>
    <row r="351" spans="1:15" x14ac:dyDescent="0.3">
      <c r="A351" s="3"/>
      <c r="C351" s="5" t="s">
        <v>91</v>
      </c>
      <c r="D351" s="5" t="s">
        <v>91</v>
      </c>
      <c r="E351" s="3">
        <v>10</v>
      </c>
      <c r="F351" t="s">
        <v>27</v>
      </c>
      <c r="G351">
        <v>38</v>
      </c>
      <c r="H351">
        <v>12</v>
      </c>
      <c r="I351">
        <v>8</v>
      </c>
      <c r="J351">
        <v>18</v>
      </c>
      <c r="K351">
        <v>39</v>
      </c>
      <c r="L351">
        <v>47</v>
      </c>
      <c r="M351">
        <v>-8</v>
      </c>
      <c r="N351">
        <v>44</v>
      </c>
      <c r="O351" t="s">
        <v>22</v>
      </c>
    </row>
    <row r="352" spans="1:15" x14ac:dyDescent="0.3">
      <c r="A352" s="3"/>
      <c r="C352" s="5" t="s">
        <v>91</v>
      </c>
      <c r="D352" s="5" t="s">
        <v>91</v>
      </c>
      <c r="E352" s="3">
        <v>11</v>
      </c>
      <c r="F352" t="s">
        <v>56</v>
      </c>
      <c r="G352">
        <v>38</v>
      </c>
      <c r="H352">
        <v>11</v>
      </c>
      <c r="I352">
        <v>11</v>
      </c>
      <c r="J352">
        <v>16</v>
      </c>
      <c r="K352">
        <v>45</v>
      </c>
      <c r="L352">
        <v>55</v>
      </c>
      <c r="M352">
        <v>-10</v>
      </c>
      <c r="N352">
        <v>44</v>
      </c>
      <c r="O352" t="s">
        <v>22</v>
      </c>
    </row>
    <row r="353" spans="1:15" x14ac:dyDescent="0.3">
      <c r="A353" s="3"/>
      <c r="C353" s="5" t="s">
        <v>91</v>
      </c>
      <c r="D353" s="5" t="s">
        <v>91</v>
      </c>
      <c r="E353" s="3">
        <v>12</v>
      </c>
      <c r="F353" t="s">
        <v>87</v>
      </c>
      <c r="G353">
        <v>38</v>
      </c>
      <c r="H353">
        <v>11</v>
      </c>
      <c r="I353">
        <v>11</v>
      </c>
      <c r="J353">
        <v>16</v>
      </c>
      <c r="K353">
        <v>45</v>
      </c>
      <c r="L353">
        <v>61</v>
      </c>
      <c r="M353">
        <v>-16</v>
      </c>
      <c r="N353">
        <v>44</v>
      </c>
      <c r="O353" t="s">
        <v>22</v>
      </c>
    </row>
    <row r="354" spans="1:15" x14ac:dyDescent="0.3">
      <c r="A354" s="3"/>
      <c r="C354" s="5" t="s">
        <v>91</v>
      </c>
      <c r="D354" s="5" t="s">
        <v>91</v>
      </c>
      <c r="E354" s="3">
        <v>13</v>
      </c>
      <c r="F354" t="s">
        <v>31</v>
      </c>
      <c r="G354">
        <v>38</v>
      </c>
      <c r="H354">
        <v>10</v>
      </c>
      <c r="I354">
        <v>12</v>
      </c>
      <c r="J354">
        <v>16</v>
      </c>
      <c r="K354">
        <v>48</v>
      </c>
      <c r="L354">
        <v>68</v>
      </c>
      <c r="M354">
        <v>-20</v>
      </c>
      <c r="N354">
        <v>42</v>
      </c>
      <c r="O354" t="s">
        <v>22</v>
      </c>
    </row>
    <row r="355" spans="1:15" x14ac:dyDescent="0.3">
      <c r="A355" s="3"/>
      <c r="C355" s="5" t="s">
        <v>91</v>
      </c>
      <c r="D355" s="5" t="s">
        <v>91</v>
      </c>
      <c r="E355" s="3">
        <v>14</v>
      </c>
      <c r="F355" t="s">
        <v>63</v>
      </c>
      <c r="G355">
        <v>38</v>
      </c>
      <c r="H355">
        <v>11</v>
      </c>
      <c r="I355">
        <v>8</v>
      </c>
      <c r="J355">
        <v>19</v>
      </c>
      <c r="K355">
        <v>44</v>
      </c>
      <c r="L355">
        <v>64</v>
      </c>
      <c r="M355">
        <v>-20</v>
      </c>
      <c r="N355">
        <v>41</v>
      </c>
      <c r="O355" t="s">
        <v>22</v>
      </c>
    </row>
    <row r="356" spans="1:15" x14ac:dyDescent="0.3">
      <c r="A356" s="3"/>
      <c r="C356" s="5" t="s">
        <v>91</v>
      </c>
      <c r="D356" s="5" t="s">
        <v>91</v>
      </c>
      <c r="E356" s="3">
        <v>15</v>
      </c>
      <c r="F356" t="s">
        <v>93</v>
      </c>
      <c r="G356">
        <v>38</v>
      </c>
      <c r="H356">
        <v>9</v>
      </c>
      <c r="I356">
        <v>13</v>
      </c>
      <c r="J356">
        <v>16</v>
      </c>
      <c r="K356">
        <v>34</v>
      </c>
      <c r="L356">
        <v>54</v>
      </c>
      <c r="M356">
        <v>-20</v>
      </c>
      <c r="N356">
        <v>40</v>
      </c>
      <c r="O356" t="s">
        <v>22</v>
      </c>
    </row>
    <row r="357" spans="1:15" x14ac:dyDescent="0.3">
      <c r="A357" s="3"/>
      <c r="C357" s="5" t="s">
        <v>91</v>
      </c>
      <c r="D357" s="5" t="s">
        <v>91</v>
      </c>
      <c r="E357" s="3">
        <v>16</v>
      </c>
      <c r="F357" t="s">
        <v>94</v>
      </c>
      <c r="G357">
        <v>38</v>
      </c>
      <c r="H357">
        <v>9</v>
      </c>
      <c r="I357">
        <v>10</v>
      </c>
      <c r="J357">
        <v>19</v>
      </c>
      <c r="K357">
        <v>28</v>
      </c>
      <c r="L357">
        <v>58</v>
      </c>
      <c r="M357">
        <v>-30</v>
      </c>
      <c r="N357">
        <v>37</v>
      </c>
      <c r="O357" t="s">
        <v>22</v>
      </c>
    </row>
    <row r="358" spans="1:15" x14ac:dyDescent="0.3">
      <c r="A358" s="3"/>
      <c r="C358" s="5" t="s">
        <v>91</v>
      </c>
      <c r="D358" s="5" t="s">
        <v>91</v>
      </c>
      <c r="E358" s="3">
        <v>17</v>
      </c>
      <c r="F358" t="s">
        <v>26</v>
      </c>
      <c r="G358">
        <v>38</v>
      </c>
      <c r="H358">
        <v>7</v>
      </c>
      <c r="I358">
        <v>15</v>
      </c>
      <c r="J358">
        <v>16</v>
      </c>
      <c r="K358">
        <v>37</v>
      </c>
      <c r="L358">
        <v>56</v>
      </c>
      <c r="M358">
        <v>-19</v>
      </c>
      <c r="N358">
        <v>36</v>
      </c>
      <c r="O358" t="s">
        <v>22</v>
      </c>
    </row>
    <row r="359" spans="1:15" x14ac:dyDescent="0.3">
      <c r="A359" s="3"/>
      <c r="C359" s="4" t="s">
        <v>91</v>
      </c>
      <c r="D359" s="4" t="s">
        <v>91</v>
      </c>
      <c r="E359" s="3">
        <v>18</v>
      </c>
      <c r="F359" t="s">
        <v>78</v>
      </c>
      <c r="G359">
        <v>38</v>
      </c>
      <c r="H359">
        <v>8</v>
      </c>
      <c r="I359">
        <v>9</v>
      </c>
      <c r="J359">
        <v>21</v>
      </c>
      <c r="K359">
        <v>28</v>
      </c>
      <c r="L359">
        <v>56</v>
      </c>
      <c r="M359">
        <v>-28</v>
      </c>
      <c r="N359">
        <v>33</v>
      </c>
      <c r="O359" t="s">
        <v>88</v>
      </c>
    </row>
    <row r="360" spans="1:15" x14ac:dyDescent="0.3">
      <c r="A360" s="3"/>
      <c r="C360" s="4" t="s">
        <v>91</v>
      </c>
      <c r="D360" s="4" t="s">
        <v>91</v>
      </c>
      <c r="E360" s="3">
        <v>19</v>
      </c>
      <c r="F360" t="s">
        <v>68</v>
      </c>
      <c r="G360">
        <v>38</v>
      </c>
      <c r="H360">
        <v>7</v>
      </c>
      <c r="I360">
        <v>12</v>
      </c>
      <c r="J360">
        <v>19</v>
      </c>
      <c r="K360">
        <v>35</v>
      </c>
      <c r="L360">
        <v>68</v>
      </c>
      <c r="M360">
        <v>-33</v>
      </c>
      <c r="N360">
        <v>33</v>
      </c>
      <c r="O360" t="s">
        <v>88</v>
      </c>
    </row>
    <row r="361" spans="1:15" x14ac:dyDescent="0.3">
      <c r="A361" s="3"/>
      <c r="C361" s="4" t="s">
        <v>91</v>
      </c>
      <c r="D361" s="4" t="s">
        <v>91</v>
      </c>
      <c r="E361" s="3">
        <v>20</v>
      </c>
      <c r="F361" t="s">
        <v>50</v>
      </c>
      <c r="G361">
        <v>38</v>
      </c>
      <c r="H361">
        <v>6</v>
      </c>
      <c r="I361">
        <v>13</v>
      </c>
      <c r="J361">
        <v>19</v>
      </c>
      <c r="K361">
        <v>31</v>
      </c>
      <c r="L361">
        <v>56</v>
      </c>
      <c r="M361">
        <v>-25</v>
      </c>
      <c r="N361">
        <v>31</v>
      </c>
      <c r="O361" t="s">
        <v>88</v>
      </c>
    </row>
    <row r="362" spans="1:15" x14ac:dyDescent="0.3">
      <c r="A362" s="3"/>
      <c r="C362" s="1" t="s">
        <v>95</v>
      </c>
      <c r="D362" s="1" t="s">
        <v>95</v>
      </c>
      <c r="E362" s="3">
        <v>1</v>
      </c>
      <c r="F362" t="s">
        <v>34</v>
      </c>
      <c r="G362">
        <v>38</v>
      </c>
      <c r="H362">
        <v>32</v>
      </c>
      <c r="I362">
        <v>2</v>
      </c>
      <c r="J362">
        <v>4</v>
      </c>
      <c r="K362">
        <v>95</v>
      </c>
      <c r="L362">
        <v>23</v>
      </c>
      <c r="M362">
        <v>72</v>
      </c>
      <c r="N362">
        <v>98</v>
      </c>
      <c r="O362" t="s">
        <v>46</v>
      </c>
    </row>
    <row r="363" spans="1:15" x14ac:dyDescent="0.3">
      <c r="A363" s="3"/>
      <c r="C363" s="1" t="s">
        <v>95</v>
      </c>
      <c r="D363" s="1" t="s">
        <v>95</v>
      </c>
      <c r="E363" s="3">
        <v>2</v>
      </c>
      <c r="F363" t="s">
        <v>15</v>
      </c>
      <c r="G363">
        <v>38</v>
      </c>
      <c r="H363">
        <v>30</v>
      </c>
      <c r="I363">
        <v>7</v>
      </c>
      <c r="J363">
        <v>1</v>
      </c>
      <c r="K363">
        <v>89</v>
      </c>
      <c r="L363">
        <v>22</v>
      </c>
      <c r="M363">
        <v>67</v>
      </c>
      <c r="N363">
        <v>97</v>
      </c>
      <c r="O363" t="s">
        <v>46</v>
      </c>
    </row>
    <row r="364" spans="1:15" x14ac:dyDescent="0.3">
      <c r="A364" s="3"/>
      <c r="C364" s="1" t="s">
        <v>95</v>
      </c>
      <c r="D364" s="1" t="s">
        <v>95</v>
      </c>
      <c r="E364" s="3">
        <v>3</v>
      </c>
      <c r="F364" t="s">
        <v>20</v>
      </c>
      <c r="G364">
        <v>38</v>
      </c>
      <c r="H364">
        <v>21</v>
      </c>
      <c r="I364">
        <v>9</v>
      </c>
      <c r="J364">
        <v>8</v>
      </c>
      <c r="K364">
        <v>63</v>
      </c>
      <c r="L364">
        <v>39</v>
      </c>
      <c r="M364">
        <v>24</v>
      </c>
      <c r="N364">
        <v>72</v>
      </c>
      <c r="O364" t="s">
        <v>46</v>
      </c>
    </row>
    <row r="365" spans="1:15" x14ac:dyDescent="0.3">
      <c r="A365" s="3"/>
      <c r="C365" s="1" t="s">
        <v>95</v>
      </c>
      <c r="D365" s="1" t="s">
        <v>95</v>
      </c>
      <c r="E365" s="3">
        <v>4</v>
      </c>
      <c r="F365" t="s">
        <v>28</v>
      </c>
      <c r="G365">
        <v>38</v>
      </c>
      <c r="H365">
        <v>23</v>
      </c>
      <c r="I365">
        <v>2</v>
      </c>
      <c r="J365">
        <v>13</v>
      </c>
      <c r="K365">
        <v>67</v>
      </c>
      <c r="L365">
        <v>39</v>
      </c>
      <c r="M365">
        <v>28</v>
      </c>
      <c r="N365">
        <v>71</v>
      </c>
      <c r="O365" t="s">
        <v>46</v>
      </c>
    </row>
    <row r="366" spans="1:15" x14ac:dyDescent="0.3">
      <c r="A366" s="3"/>
      <c r="C366" s="1" t="s">
        <v>95</v>
      </c>
      <c r="D366" s="1" t="s">
        <v>95</v>
      </c>
      <c r="E366" s="3">
        <v>5</v>
      </c>
      <c r="F366" t="s">
        <v>14</v>
      </c>
      <c r="G366">
        <v>38</v>
      </c>
      <c r="H366">
        <v>21</v>
      </c>
      <c r="I366">
        <v>7</v>
      </c>
      <c r="J366">
        <v>10</v>
      </c>
      <c r="K366">
        <v>73</v>
      </c>
      <c r="L366">
        <v>51</v>
      </c>
      <c r="M366">
        <v>22</v>
      </c>
      <c r="N366">
        <v>70</v>
      </c>
      <c r="O366" t="s">
        <v>77</v>
      </c>
    </row>
    <row r="367" spans="1:15" x14ac:dyDescent="0.3">
      <c r="A367" s="3"/>
      <c r="C367" s="1" t="s">
        <v>95</v>
      </c>
      <c r="D367" s="1" t="s">
        <v>95</v>
      </c>
      <c r="E367" s="3">
        <v>6</v>
      </c>
      <c r="F367" t="s">
        <v>12</v>
      </c>
      <c r="G367">
        <v>38</v>
      </c>
      <c r="H367">
        <v>19</v>
      </c>
      <c r="I367">
        <v>9</v>
      </c>
      <c r="J367">
        <v>10</v>
      </c>
      <c r="K367">
        <v>65</v>
      </c>
      <c r="L367">
        <v>54</v>
      </c>
      <c r="M367">
        <v>11</v>
      </c>
      <c r="N367">
        <v>66</v>
      </c>
      <c r="O367" t="s">
        <v>77</v>
      </c>
    </row>
    <row r="368" spans="1:15" x14ac:dyDescent="0.3">
      <c r="A368" s="3"/>
      <c r="C368" s="5" t="s">
        <v>95</v>
      </c>
      <c r="D368" s="5" t="s">
        <v>95</v>
      </c>
      <c r="E368" s="3">
        <v>7</v>
      </c>
      <c r="F368" t="s">
        <v>54</v>
      </c>
      <c r="G368">
        <v>38</v>
      </c>
      <c r="H368">
        <v>16</v>
      </c>
      <c r="I368">
        <v>9</v>
      </c>
      <c r="J368">
        <v>13</v>
      </c>
      <c r="K368">
        <v>47</v>
      </c>
      <c r="L368">
        <v>46</v>
      </c>
      <c r="M368">
        <v>1</v>
      </c>
      <c r="N368">
        <v>57</v>
      </c>
      <c r="O368" t="s">
        <v>92</v>
      </c>
    </row>
    <row r="369" spans="1:15" x14ac:dyDescent="0.3">
      <c r="A369" s="3"/>
      <c r="C369" s="5" t="s">
        <v>95</v>
      </c>
      <c r="D369" s="5" t="s">
        <v>95</v>
      </c>
      <c r="E369" s="3">
        <v>8</v>
      </c>
      <c r="F369" t="s">
        <v>32</v>
      </c>
      <c r="G369">
        <v>38</v>
      </c>
      <c r="H369">
        <v>15</v>
      </c>
      <c r="I369">
        <v>9</v>
      </c>
      <c r="J369">
        <v>14</v>
      </c>
      <c r="K369">
        <v>54</v>
      </c>
      <c r="L369">
        <v>46</v>
      </c>
      <c r="M369">
        <v>8</v>
      </c>
      <c r="N369">
        <v>54</v>
      </c>
      <c r="O369" t="s">
        <v>22</v>
      </c>
    </row>
    <row r="370" spans="1:15" x14ac:dyDescent="0.3">
      <c r="A370" s="3"/>
      <c r="C370" s="5" t="s">
        <v>95</v>
      </c>
      <c r="D370" s="5" t="s">
        <v>95</v>
      </c>
      <c r="E370" s="3">
        <v>9</v>
      </c>
      <c r="F370" t="s">
        <v>29</v>
      </c>
      <c r="G370">
        <v>38</v>
      </c>
      <c r="H370">
        <v>15</v>
      </c>
      <c r="I370">
        <v>7</v>
      </c>
      <c r="J370">
        <v>16</v>
      </c>
      <c r="K370">
        <v>51</v>
      </c>
      <c r="L370">
        <v>48</v>
      </c>
      <c r="M370">
        <v>3</v>
      </c>
      <c r="N370">
        <v>52</v>
      </c>
      <c r="O370" t="s">
        <v>22</v>
      </c>
    </row>
    <row r="371" spans="1:15" x14ac:dyDescent="0.3">
      <c r="A371" s="3"/>
      <c r="C371" s="5" t="s">
        <v>95</v>
      </c>
      <c r="D371" s="5" t="s">
        <v>95</v>
      </c>
      <c r="E371" s="3">
        <v>10</v>
      </c>
      <c r="F371" t="s">
        <v>31</v>
      </c>
      <c r="G371">
        <v>38</v>
      </c>
      <c r="H371">
        <v>15</v>
      </c>
      <c r="I371">
        <v>7</v>
      </c>
      <c r="J371">
        <v>16</v>
      </c>
      <c r="K371">
        <v>52</v>
      </c>
      <c r="L371">
        <v>55</v>
      </c>
      <c r="M371">
        <v>-3</v>
      </c>
      <c r="N371">
        <v>52</v>
      </c>
      <c r="O371" t="s">
        <v>22</v>
      </c>
    </row>
    <row r="372" spans="1:15" x14ac:dyDescent="0.3">
      <c r="A372" s="3"/>
      <c r="C372" s="5" t="s">
        <v>95</v>
      </c>
      <c r="D372" s="5" t="s">
        <v>95</v>
      </c>
      <c r="E372" s="3">
        <v>11</v>
      </c>
      <c r="F372" t="s">
        <v>63</v>
      </c>
      <c r="G372">
        <v>38</v>
      </c>
      <c r="H372">
        <v>14</v>
      </c>
      <c r="I372">
        <v>8</v>
      </c>
      <c r="J372">
        <v>16</v>
      </c>
      <c r="K372">
        <v>52</v>
      </c>
      <c r="L372">
        <v>59</v>
      </c>
      <c r="M372">
        <v>-7</v>
      </c>
      <c r="N372">
        <v>50</v>
      </c>
      <c r="O372" t="s">
        <v>22</v>
      </c>
    </row>
    <row r="373" spans="1:15" x14ac:dyDescent="0.3">
      <c r="A373" s="3"/>
      <c r="C373" s="5" t="s">
        <v>95</v>
      </c>
      <c r="D373" s="5" t="s">
        <v>95</v>
      </c>
      <c r="E373" s="3">
        <v>12</v>
      </c>
      <c r="F373" t="s">
        <v>56</v>
      </c>
      <c r="G373">
        <v>38</v>
      </c>
      <c r="H373">
        <v>14</v>
      </c>
      <c r="I373">
        <v>7</v>
      </c>
      <c r="J373">
        <v>17</v>
      </c>
      <c r="K373">
        <v>51</v>
      </c>
      <c r="L373">
        <v>53</v>
      </c>
      <c r="M373">
        <v>-2</v>
      </c>
      <c r="N373">
        <v>49</v>
      </c>
      <c r="O373" t="s">
        <v>22</v>
      </c>
    </row>
    <row r="374" spans="1:15" x14ac:dyDescent="0.3">
      <c r="A374" s="3"/>
      <c r="C374" s="5" t="s">
        <v>95</v>
      </c>
      <c r="D374" s="5" t="s">
        <v>95</v>
      </c>
      <c r="E374" s="3">
        <v>13</v>
      </c>
      <c r="F374" t="s">
        <v>27</v>
      </c>
      <c r="G374">
        <v>38</v>
      </c>
      <c r="H374">
        <v>12</v>
      </c>
      <c r="I374">
        <v>9</v>
      </c>
      <c r="J374">
        <v>17</v>
      </c>
      <c r="K374">
        <v>42</v>
      </c>
      <c r="L374">
        <v>48</v>
      </c>
      <c r="M374">
        <v>-6</v>
      </c>
      <c r="N374">
        <v>45</v>
      </c>
      <c r="O374" t="s">
        <v>22</v>
      </c>
    </row>
    <row r="375" spans="1:15" x14ac:dyDescent="0.3">
      <c r="A375" s="3"/>
      <c r="C375" s="5" t="s">
        <v>95</v>
      </c>
      <c r="D375" s="5" t="s">
        <v>95</v>
      </c>
      <c r="E375" s="3">
        <v>14</v>
      </c>
      <c r="F375" t="s">
        <v>87</v>
      </c>
      <c r="G375">
        <v>38</v>
      </c>
      <c r="H375">
        <v>13</v>
      </c>
      <c r="I375">
        <v>6</v>
      </c>
      <c r="J375">
        <v>19</v>
      </c>
      <c r="K375">
        <v>56</v>
      </c>
      <c r="L375">
        <v>70</v>
      </c>
      <c r="M375">
        <v>-14</v>
      </c>
      <c r="N375">
        <v>45</v>
      </c>
      <c r="O375" t="s">
        <v>22</v>
      </c>
    </row>
    <row r="376" spans="1:15" x14ac:dyDescent="0.3">
      <c r="A376" s="3"/>
      <c r="C376" s="5" t="s">
        <v>95</v>
      </c>
      <c r="D376" s="5" t="s">
        <v>95</v>
      </c>
      <c r="E376" s="3">
        <v>15</v>
      </c>
      <c r="F376" t="s">
        <v>71</v>
      </c>
      <c r="G376">
        <v>38</v>
      </c>
      <c r="H376">
        <v>11</v>
      </c>
      <c r="I376">
        <v>7</v>
      </c>
      <c r="J376">
        <v>20</v>
      </c>
      <c r="K376">
        <v>45</v>
      </c>
      <c r="L376">
        <v>68</v>
      </c>
      <c r="M376">
        <v>-23</v>
      </c>
      <c r="N376">
        <v>40</v>
      </c>
      <c r="O376" t="s">
        <v>22</v>
      </c>
    </row>
    <row r="377" spans="1:15" x14ac:dyDescent="0.3">
      <c r="A377" s="3"/>
      <c r="C377" s="5" t="s">
        <v>95</v>
      </c>
      <c r="D377" s="5" t="s">
        <v>95</v>
      </c>
      <c r="E377" s="3">
        <v>16</v>
      </c>
      <c r="F377" t="s">
        <v>26</v>
      </c>
      <c r="G377">
        <v>38</v>
      </c>
      <c r="H377">
        <v>9</v>
      </c>
      <c r="I377">
        <v>12</v>
      </c>
      <c r="J377">
        <v>17</v>
      </c>
      <c r="K377">
        <v>45</v>
      </c>
      <c r="L377">
        <v>65</v>
      </c>
      <c r="M377">
        <v>-20</v>
      </c>
      <c r="N377">
        <v>39</v>
      </c>
      <c r="O377" t="s">
        <v>22</v>
      </c>
    </row>
    <row r="378" spans="1:15" x14ac:dyDescent="0.3">
      <c r="A378" s="3"/>
      <c r="C378" s="5" t="s">
        <v>95</v>
      </c>
      <c r="D378" s="5" t="s">
        <v>95</v>
      </c>
      <c r="E378" s="3">
        <v>17</v>
      </c>
      <c r="F378" t="s">
        <v>93</v>
      </c>
      <c r="G378">
        <v>38</v>
      </c>
      <c r="H378">
        <v>9</v>
      </c>
      <c r="I378">
        <v>9</v>
      </c>
      <c r="J378">
        <v>20</v>
      </c>
      <c r="K378">
        <v>35</v>
      </c>
      <c r="L378">
        <v>60</v>
      </c>
      <c r="M378">
        <v>-25</v>
      </c>
      <c r="N378">
        <v>36</v>
      </c>
      <c r="O378" t="s">
        <v>22</v>
      </c>
    </row>
    <row r="379" spans="1:15" x14ac:dyDescent="0.3">
      <c r="A379" s="3"/>
      <c r="C379" s="4" t="s">
        <v>95</v>
      </c>
      <c r="D379" s="4" t="s">
        <v>95</v>
      </c>
      <c r="E379" s="3">
        <v>18</v>
      </c>
      <c r="F379" t="s">
        <v>84</v>
      </c>
      <c r="G379">
        <v>38</v>
      </c>
      <c r="H379">
        <v>10</v>
      </c>
      <c r="I379">
        <v>4</v>
      </c>
      <c r="J379">
        <v>24</v>
      </c>
      <c r="K379">
        <v>34</v>
      </c>
      <c r="L379">
        <v>69</v>
      </c>
      <c r="M379">
        <v>-35</v>
      </c>
      <c r="N379">
        <v>34</v>
      </c>
      <c r="O379" t="s">
        <v>88</v>
      </c>
    </row>
    <row r="380" spans="1:15" x14ac:dyDescent="0.3">
      <c r="A380" s="3"/>
      <c r="C380" s="4" t="s">
        <v>95</v>
      </c>
      <c r="D380" s="4" t="s">
        <v>95</v>
      </c>
      <c r="E380" s="3">
        <v>19</v>
      </c>
      <c r="F380" t="s">
        <v>42</v>
      </c>
      <c r="G380">
        <v>38</v>
      </c>
      <c r="H380">
        <v>7</v>
      </c>
      <c r="I380">
        <v>5</v>
      </c>
      <c r="J380">
        <v>26</v>
      </c>
      <c r="K380">
        <v>34</v>
      </c>
      <c r="L380">
        <v>81</v>
      </c>
      <c r="M380">
        <v>-47</v>
      </c>
      <c r="N380">
        <v>26</v>
      </c>
      <c r="O380" t="s">
        <v>88</v>
      </c>
    </row>
    <row r="381" spans="1:15" x14ac:dyDescent="0.3">
      <c r="A381" s="3"/>
      <c r="C381" s="4" t="s">
        <v>95</v>
      </c>
      <c r="D381" s="4" t="s">
        <v>95</v>
      </c>
      <c r="E381" s="3">
        <v>20</v>
      </c>
      <c r="F381" t="s">
        <v>94</v>
      </c>
      <c r="G381">
        <v>38</v>
      </c>
      <c r="H381">
        <v>3</v>
      </c>
      <c r="I381">
        <v>7</v>
      </c>
      <c r="J381">
        <v>28</v>
      </c>
      <c r="K381">
        <v>22</v>
      </c>
      <c r="L381">
        <v>76</v>
      </c>
      <c r="M381">
        <v>-54</v>
      </c>
      <c r="N381">
        <v>16</v>
      </c>
      <c r="O381" t="s">
        <v>88</v>
      </c>
    </row>
    <row r="382" spans="1:15" x14ac:dyDescent="0.3">
      <c r="A382" s="3"/>
      <c r="C382" s="1" t="s">
        <v>96</v>
      </c>
      <c r="D382" s="1" t="s">
        <v>96</v>
      </c>
      <c r="E382" s="3">
        <v>1</v>
      </c>
      <c r="F382" t="s">
        <v>15</v>
      </c>
      <c r="G382">
        <v>38</v>
      </c>
      <c r="H382">
        <v>32</v>
      </c>
      <c r="I382">
        <v>3</v>
      </c>
      <c r="J382">
        <v>3</v>
      </c>
      <c r="K382">
        <v>85</v>
      </c>
      <c r="L382">
        <v>33</v>
      </c>
      <c r="M382">
        <v>52</v>
      </c>
      <c r="N382">
        <v>99</v>
      </c>
      <c r="O382" t="s">
        <v>46</v>
      </c>
    </row>
    <row r="383" spans="1:15" x14ac:dyDescent="0.3">
      <c r="A383" s="3"/>
      <c r="C383" s="1" t="s">
        <v>96</v>
      </c>
      <c r="D383" s="1" t="s">
        <v>96</v>
      </c>
      <c r="E383" s="3">
        <v>2</v>
      </c>
      <c r="F383" t="s">
        <v>34</v>
      </c>
      <c r="G383">
        <v>38</v>
      </c>
      <c r="H383">
        <v>26</v>
      </c>
      <c r="I383">
        <v>3</v>
      </c>
      <c r="J383">
        <v>9</v>
      </c>
      <c r="K383">
        <v>102</v>
      </c>
      <c r="L383">
        <v>35</v>
      </c>
      <c r="M383">
        <v>67</v>
      </c>
      <c r="N383">
        <v>81</v>
      </c>
      <c r="O383" t="s">
        <v>46</v>
      </c>
    </row>
    <row r="384" spans="1:15" x14ac:dyDescent="0.3">
      <c r="A384" s="3"/>
      <c r="C384" s="1" t="s">
        <v>96</v>
      </c>
      <c r="D384" s="1" t="s">
        <v>96</v>
      </c>
      <c r="E384" s="3">
        <v>3</v>
      </c>
      <c r="F384" t="s">
        <v>12</v>
      </c>
      <c r="G384">
        <v>38</v>
      </c>
      <c r="H384">
        <v>18</v>
      </c>
      <c r="I384">
        <v>12</v>
      </c>
      <c r="J384">
        <v>8</v>
      </c>
      <c r="K384">
        <v>66</v>
      </c>
      <c r="L384">
        <v>36</v>
      </c>
      <c r="M384">
        <v>30</v>
      </c>
      <c r="N384">
        <v>66</v>
      </c>
      <c r="O384" t="s">
        <v>46</v>
      </c>
    </row>
    <row r="385" spans="1:15" x14ac:dyDescent="0.3">
      <c r="A385" s="3"/>
      <c r="C385" s="1" t="s">
        <v>96</v>
      </c>
      <c r="D385" s="1" t="s">
        <v>96</v>
      </c>
      <c r="E385" s="3">
        <v>4</v>
      </c>
      <c r="F385" t="s">
        <v>20</v>
      </c>
      <c r="G385">
        <v>38</v>
      </c>
      <c r="H385">
        <v>20</v>
      </c>
      <c r="I385">
        <v>6</v>
      </c>
      <c r="J385">
        <v>12</v>
      </c>
      <c r="K385">
        <v>69</v>
      </c>
      <c r="L385">
        <v>54</v>
      </c>
      <c r="M385">
        <v>15</v>
      </c>
      <c r="N385">
        <v>66</v>
      </c>
      <c r="O385" t="s">
        <v>46</v>
      </c>
    </row>
    <row r="386" spans="1:15" x14ac:dyDescent="0.3">
      <c r="A386" s="3"/>
      <c r="C386" s="4" t="s">
        <v>96</v>
      </c>
      <c r="D386" s="4" t="s">
        <v>96</v>
      </c>
      <c r="E386" s="3">
        <v>5</v>
      </c>
      <c r="F386" t="s">
        <v>29</v>
      </c>
      <c r="G386">
        <v>38</v>
      </c>
      <c r="H386">
        <v>18</v>
      </c>
      <c r="I386">
        <v>8</v>
      </c>
      <c r="J386">
        <v>12</v>
      </c>
      <c r="K386">
        <v>67</v>
      </c>
      <c r="L386">
        <v>41</v>
      </c>
      <c r="M386">
        <v>26</v>
      </c>
      <c r="N386">
        <v>62</v>
      </c>
      <c r="O386" t="s">
        <v>83</v>
      </c>
    </row>
    <row r="387" spans="1:15" x14ac:dyDescent="0.3">
      <c r="A387" s="3"/>
      <c r="C387" s="1" t="s">
        <v>96</v>
      </c>
      <c r="D387" s="1" t="s">
        <v>96</v>
      </c>
      <c r="E387" s="3">
        <v>6</v>
      </c>
      <c r="F387" t="s">
        <v>28</v>
      </c>
      <c r="G387">
        <v>38</v>
      </c>
      <c r="H387">
        <v>16</v>
      </c>
      <c r="I387">
        <v>11</v>
      </c>
      <c r="J387">
        <v>11</v>
      </c>
      <c r="K387">
        <v>61</v>
      </c>
      <c r="L387">
        <v>47</v>
      </c>
      <c r="M387">
        <v>14</v>
      </c>
      <c r="N387">
        <v>59</v>
      </c>
      <c r="O387" t="s">
        <v>92</v>
      </c>
    </row>
    <row r="388" spans="1:15" x14ac:dyDescent="0.3">
      <c r="A388" s="3"/>
      <c r="C388" s="5" t="s">
        <v>96</v>
      </c>
      <c r="D388" s="5" t="s">
        <v>96</v>
      </c>
      <c r="E388" s="3">
        <v>7</v>
      </c>
      <c r="F388" t="s">
        <v>54</v>
      </c>
      <c r="G388">
        <v>38</v>
      </c>
      <c r="H388">
        <v>15</v>
      </c>
      <c r="I388">
        <v>14</v>
      </c>
      <c r="J388">
        <v>9</v>
      </c>
      <c r="K388">
        <v>51</v>
      </c>
      <c r="L388">
        <v>40</v>
      </c>
      <c r="M388">
        <v>11</v>
      </c>
      <c r="N388">
        <v>59</v>
      </c>
      <c r="O388" t="s">
        <v>22</v>
      </c>
    </row>
    <row r="389" spans="1:15" x14ac:dyDescent="0.3">
      <c r="A389" s="3"/>
      <c r="C389" s="5" t="s">
        <v>96</v>
      </c>
      <c r="D389" s="5" t="s">
        <v>96</v>
      </c>
      <c r="E389" s="3">
        <v>8</v>
      </c>
      <c r="F389" t="s">
        <v>14</v>
      </c>
      <c r="G389">
        <v>38</v>
      </c>
      <c r="H389">
        <v>14</v>
      </c>
      <c r="I389">
        <v>14</v>
      </c>
      <c r="J389">
        <v>10</v>
      </c>
      <c r="K389">
        <v>56</v>
      </c>
      <c r="L389">
        <v>48</v>
      </c>
      <c r="M389">
        <v>8</v>
      </c>
      <c r="N389">
        <v>56</v>
      </c>
      <c r="O389" t="s">
        <v>97</v>
      </c>
    </row>
    <row r="390" spans="1:15" x14ac:dyDescent="0.3">
      <c r="A390" s="3"/>
      <c r="C390" s="5" t="s">
        <v>96</v>
      </c>
      <c r="D390" s="5" t="s">
        <v>96</v>
      </c>
      <c r="E390" s="3">
        <v>9</v>
      </c>
      <c r="F390" t="s">
        <v>62</v>
      </c>
      <c r="G390">
        <v>38</v>
      </c>
      <c r="H390">
        <v>14</v>
      </c>
      <c r="I390">
        <v>12</v>
      </c>
      <c r="J390">
        <v>12</v>
      </c>
      <c r="K390">
        <v>39</v>
      </c>
      <c r="L390">
        <v>39</v>
      </c>
      <c r="M390">
        <v>0</v>
      </c>
      <c r="N390">
        <v>54</v>
      </c>
      <c r="O390" t="s">
        <v>22</v>
      </c>
    </row>
    <row r="391" spans="1:15" x14ac:dyDescent="0.3">
      <c r="A391" s="3"/>
      <c r="C391" s="5" t="s">
        <v>96</v>
      </c>
      <c r="D391" s="5" t="s">
        <v>96</v>
      </c>
      <c r="E391" s="3">
        <v>10</v>
      </c>
      <c r="F391" t="s">
        <v>71</v>
      </c>
      <c r="G391">
        <v>38</v>
      </c>
      <c r="H391">
        <v>15</v>
      </c>
      <c r="I391">
        <v>9</v>
      </c>
      <c r="J391">
        <v>14</v>
      </c>
      <c r="K391">
        <v>43</v>
      </c>
      <c r="L391">
        <v>50</v>
      </c>
      <c r="M391">
        <v>-7</v>
      </c>
      <c r="N391">
        <v>54</v>
      </c>
      <c r="O391" t="s">
        <v>22</v>
      </c>
    </row>
    <row r="392" spans="1:15" x14ac:dyDescent="0.3">
      <c r="A392" s="3"/>
      <c r="C392" s="5" t="s">
        <v>96</v>
      </c>
      <c r="D392" s="5" t="s">
        <v>96</v>
      </c>
      <c r="E392" s="3">
        <v>11</v>
      </c>
      <c r="F392" t="s">
        <v>26</v>
      </c>
      <c r="G392">
        <v>38</v>
      </c>
      <c r="H392">
        <v>15</v>
      </c>
      <c r="I392">
        <v>7</v>
      </c>
      <c r="J392">
        <v>16</v>
      </c>
      <c r="K392">
        <v>51</v>
      </c>
      <c r="L392">
        <v>60</v>
      </c>
      <c r="M392">
        <v>-9</v>
      </c>
      <c r="N392">
        <v>52</v>
      </c>
      <c r="O392" t="s">
        <v>22</v>
      </c>
    </row>
    <row r="393" spans="1:15" x14ac:dyDescent="0.3">
      <c r="A393" s="3"/>
      <c r="C393" s="5" t="s">
        <v>96</v>
      </c>
      <c r="D393" s="5" t="s">
        <v>96</v>
      </c>
      <c r="E393" s="3">
        <v>12</v>
      </c>
      <c r="F393" t="s">
        <v>32</v>
      </c>
      <c r="G393">
        <v>38</v>
      </c>
      <c r="H393">
        <v>13</v>
      </c>
      <c r="I393">
        <v>10</v>
      </c>
      <c r="J393">
        <v>15</v>
      </c>
      <c r="K393">
        <v>44</v>
      </c>
      <c r="L393">
        <v>56</v>
      </c>
      <c r="M393">
        <v>-12</v>
      </c>
      <c r="N393">
        <v>49</v>
      </c>
      <c r="O393" t="s">
        <v>22</v>
      </c>
    </row>
    <row r="394" spans="1:15" x14ac:dyDescent="0.3">
      <c r="A394" s="3"/>
      <c r="C394" s="5" t="s">
        <v>96</v>
      </c>
      <c r="D394" s="5" t="s">
        <v>96</v>
      </c>
      <c r="E394" s="3">
        <v>13</v>
      </c>
      <c r="F394" t="s">
        <v>27</v>
      </c>
      <c r="G394">
        <v>38</v>
      </c>
      <c r="H394">
        <v>11</v>
      </c>
      <c r="I394">
        <v>11</v>
      </c>
      <c r="J394">
        <v>16</v>
      </c>
      <c r="K394">
        <v>38</v>
      </c>
      <c r="L394">
        <v>58</v>
      </c>
      <c r="M394">
        <v>-20</v>
      </c>
      <c r="N394">
        <v>44</v>
      </c>
      <c r="O394" t="s">
        <v>22</v>
      </c>
    </row>
    <row r="395" spans="1:15" x14ac:dyDescent="0.3">
      <c r="A395" s="3"/>
      <c r="C395" s="5" t="s">
        <v>96</v>
      </c>
      <c r="D395" s="5" t="s">
        <v>96</v>
      </c>
      <c r="E395" s="3">
        <v>14</v>
      </c>
      <c r="F395" t="s">
        <v>56</v>
      </c>
      <c r="G395">
        <v>38</v>
      </c>
      <c r="H395">
        <v>11</v>
      </c>
      <c r="I395">
        <v>10</v>
      </c>
      <c r="J395">
        <v>17</v>
      </c>
      <c r="K395">
        <v>31</v>
      </c>
      <c r="L395">
        <v>50</v>
      </c>
      <c r="M395">
        <v>-19</v>
      </c>
      <c r="N395">
        <v>43</v>
      </c>
      <c r="O395" t="s">
        <v>22</v>
      </c>
    </row>
    <row r="396" spans="1:15" x14ac:dyDescent="0.3">
      <c r="A396" s="3"/>
      <c r="C396" s="5" t="s">
        <v>96</v>
      </c>
      <c r="D396" s="5" t="s">
        <v>96</v>
      </c>
      <c r="E396" s="3">
        <v>15</v>
      </c>
      <c r="F396" t="s">
        <v>93</v>
      </c>
      <c r="G396">
        <v>38</v>
      </c>
      <c r="H396">
        <v>9</v>
      </c>
      <c r="I396">
        <v>14</v>
      </c>
      <c r="J396">
        <v>15</v>
      </c>
      <c r="K396">
        <v>39</v>
      </c>
      <c r="L396">
        <v>54</v>
      </c>
      <c r="M396">
        <v>-15</v>
      </c>
      <c r="N396">
        <v>41</v>
      </c>
      <c r="O396" t="s">
        <v>22</v>
      </c>
    </row>
    <row r="397" spans="1:15" x14ac:dyDescent="0.3">
      <c r="A397" s="3"/>
      <c r="C397" s="5" t="s">
        <v>96</v>
      </c>
      <c r="D397" s="5" t="s">
        <v>96</v>
      </c>
      <c r="E397" s="3">
        <v>16</v>
      </c>
      <c r="F397" t="s">
        <v>31</v>
      </c>
      <c r="G397">
        <v>38</v>
      </c>
      <c r="H397">
        <v>10</v>
      </c>
      <c r="I397">
        <v>9</v>
      </c>
      <c r="J397">
        <v>19</v>
      </c>
      <c r="K397">
        <v>49</v>
      </c>
      <c r="L397">
        <v>62</v>
      </c>
      <c r="M397">
        <v>-13</v>
      </c>
      <c r="N397">
        <v>39</v>
      </c>
      <c r="O397" t="s">
        <v>22</v>
      </c>
    </row>
    <row r="398" spans="1:15" x14ac:dyDescent="0.3">
      <c r="A398" s="3"/>
      <c r="C398" s="5" t="s">
        <v>96</v>
      </c>
      <c r="D398" s="5" t="s">
        <v>96</v>
      </c>
      <c r="E398" s="3">
        <v>17</v>
      </c>
      <c r="F398" t="s">
        <v>23</v>
      </c>
      <c r="G398">
        <v>38</v>
      </c>
      <c r="H398">
        <v>9</v>
      </c>
      <c r="I398">
        <v>8</v>
      </c>
      <c r="J398">
        <v>21</v>
      </c>
      <c r="K398">
        <v>41</v>
      </c>
      <c r="L398">
        <v>67</v>
      </c>
      <c r="M398">
        <v>-26</v>
      </c>
      <c r="N398">
        <v>35</v>
      </c>
      <c r="O398" t="s">
        <v>22</v>
      </c>
    </row>
    <row r="399" spans="1:15" x14ac:dyDescent="0.3">
      <c r="A399" s="3"/>
      <c r="C399" s="4" t="s">
        <v>96</v>
      </c>
      <c r="D399" s="4" t="s">
        <v>96</v>
      </c>
      <c r="E399" s="3">
        <v>18</v>
      </c>
      <c r="F399" t="s">
        <v>87</v>
      </c>
      <c r="G399">
        <v>38</v>
      </c>
      <c r="H399">
        <v>9</v>
      </c>
      <c r="I399">
        <v>7</v>
      </c>
      <c r="J399">
        <v>22</v>
      </c>
      <c r="K399">
        <v>40</v>
      </c>
      <c r="L399">
        <v>65</v>
      </c>
      <c r="M399">
        <v>-25</v>
      </c>
      <c r="N399">
        <v>34</v>
      </c>
      <c r="O399" t="s">
        <v>88</v>
      </c>
    </row>
    <row r="400" spans="1:15" x14ac:dyDescent="0.3">
      <c r="A400" s="3"/>
      <c r="C400" s="4" t="s">
        <v>96</v>
      </c>
      <c r="D400" s="4" t="s">
        <v>96</v>
      </c>
      <c r="E400" s="3">
        <v>19</v>
      </c>
      <c r="F400" t="s">
        <v>63</v>
      </c>
      <c r="G400">
        <v>38</v>
      </c>
      <c r="H400">
        <v>8</v>
      </c>
      <c r="I400">
        <v>10</v>
      </c>
      <c r="J400">
        <v>20</v>
      </c>
      <c r="K400">
        <v>36</v>
      </c>
      <c r="L400">
        <v>64</v>
      </c>
      <c r="M400">
        <v>-28</v>
      </c>
      <c r="N400">
        <v>34</v>
      </c>
      <c r="O400" t="s">
        <v>88</v>
      </c>
    </row>
    <row r="401" spans="1:15" x14ac:dyDescent="0.3">
      <c r="A401" s="3"/>
      <c r="C401" s="4" t="s">
        <v>96</v>
      </c>
      <c r="D401" s="4" t="s">
        <v>96</v>
      </c>
      <c r="E401" s="3">
        <v>20</v>
      </c>
      <c r="F401" t="s">
        <v>57</v>
      </c>
      <c r="G401">
        <v>38</v>
      </c>
      <c r="H401">
        <v>5</v>
      </c>
      <c r="I401">
        <v>6</v>
      </c>
      <c r="J401">
        <v>27</v>
      </c>
      <c r="K401">
        <v>26</v>
      </c>
      <c r="L401">
        <v>75</v>
      </c>
      <c r="M401">
        <v>-49</v>
      </c>
      <c r="N401">
        <v>21</v>
      </c>
      <c r="O401" t="s">
        <v>88</v>
      </c>
    </row>
    <row r="402" spans="1:15" x14ac:dyDescent="0.3">
      <c r="A402" s="3"/>
      <c r="C402" s="1" t="s">
        <v>98</v>
      </c>
      <c r="D402" s="1" t="s">
        <v>98</v>
      </c>
      <c r="E402" s="3">
        <v>1</v>
      </c>
      <c r="F402" t="s">
        <v>34</v>
      </c>
      <c r="G402">
        <v>38</v>
      </c>
      <c r="H402">
        <v>27</v>
      </c>
      <c r="I402">
        <v>5</v>
      </c>
      <c r="J402">
        <v>6</v>
      </c>
      <c r="K402">
        <v>83</v>
      </c>
      <c r="L402">
        <v>32</v>
      </c>
      <c r="M402">
        <v>51</v>
      </c>
      <c r="N402">
        <v>86</v>
      </c>
      <c r="O402" t="s">
        <v>46</v>
      </c>
    </row>
    <row r="403" spans="1:15" x14ac:dyDescent="0.3">
      <c r="A403" s="3"/>
      <c r="C403" s="1" t="s">
        <v>98</v>
      </c>
      <c r="D403" s="1" t="s">
        <v>98</v>
      </c>
      <c r="E403" s="3">
        <v>2</v>
      </c>
      <c r="F403" t="s">
        <v>12</v>
      </c>
      <c r="G403">
        <v>38</v>
      </c>
      <c r="H403">
        <v>21</v>
      </c>
      <c r="I403">
        <v>11</v>
      </c>
      <c r="J403">
        <v>6</v>
      </c>
      <c r="K403">
        <v>73</v>
      </c>
      <c r="L403">
        <v>44</v>
      </c>
      <c r="M403">
        <v>29</v>
      </c>
      <c r="N403">
        <v>74</v>
      </c>
      <c r="O403" t="s">
        <v>46</v>
      </c>
    </row>
    <row r="404" spans="1:15" x14ac:dyDescent="0.3">
      <c r="A404" s="3"/>
      <c r="C404" s="1" t="s">
        <v>98</v>
      </c>
      <c r="D404" s="1" t="s">
        <v>98</v>
      </c>
      <c r="E404" s="3">
        <v>3</v>
      </c>
      <c r="F404" t="s">
        <v>15</v>
      </c>
      <c r="G404">
        <v>38</v>
      </c>
      <c r="H404">
        <v>20</v>
      </c>
      <c r="I404">
        <v>9</v>
      </c>
      <c r="J404">
        <v>9</v>
      </c>
      <c r="K404">
        <v>68</v>
      </c>
      <c r="L404">
        <v>42</v>
      </c>
      <c r="M404">
        <v>26</v>
      </c>
      <c r="N404">
        <v>69</v>
      </c>
      <c r="O404" t="s">
        <v>46</v>
      </c>
    </row>
    <row r="405" spans="1:15" x14ac:dyDescent="0.3">
      <c r="A405" s="3"/>
      <c r="C405" s="1" t="s">
        <v>98</v>
      </c>
      <c r="D405" s="1" t="s">
        <v>98</v>
      </c>
      <c r="E405" s="3">
        <v>4</v>
      </c>
      <c r="F405" t="s">
        <v>20</v>
      </c>
      <c r="G405">
        <v>38</v>
      </c>
      <c r="H405">
        <v>19</v>
      </c>
      <c r="I405">
        <v>10</v>
      </c>
      <c r="J405">
        <v>9</v>
      </c>
      <c r="K405">
        <v>58</v>
      </c>
      <c r="L405">
        <v>36</v>
      </c>
      <c r="M405">
        <v>22</v>
      </c>
      <c r="N405">
        <v>67</v>
      </c>
      <c r="O405" t="s">
        <v>46</v>
      </c>
    </row>
    <row r="406" spans="1:15" x14ac:dyDescent="0.3">
      <c r="A406" s="3"/>
      <c r="C406" s="4" t="s">
        <v>98</v>
      </c>
      <c r="D406" s="4" t="s">
        <v>98</v>
      </c>
      <c r="E406" s="3">
        <v>5</v>
      </c>
      <c r="F406" t="s">
        <v>29</v>
      </c>
      <c r="G406">
        <v>38</v>
      </c>
      <c r="H406">
        <v>20</v>
      </c>
      <c r="I406">
        <v>6</v>
      </c>
      <c r="J406">
        <v>12</v>
      </c>
      <c r="K406">
        <v>68</v>
      </c>
      <c r="L406">
        <v>50</v>
      </c>
      <c r="M406">
        <v>18</v>
      </c>
      <c r="N406">
        <v>66</v>
      </c>
      <c r="O406" t="s">
        <v>77</v>
      </c>
    </row>
    <row r="407" spans="1:15" x14ac:dyDescent="0.3">
      <c r="A407" s="3"/>
      <c r="C407" s="4" t="s">
        <v>98</v>
      </c>
      <c r="D407" s="4" t="s">
        <v>98</v>
      </c>
      <c r="E407" s="3">
        <v>6</v>
      </c>
      <c r="F407" t="s">
        <v>31</v>
      </c>
      <c r="G407">
        <v>38</v>
      </c>
      <c r="H407">
        <v>19</v>
      </c>
      <c r="I407">
        <v>8</v>
      </c>
      <c r="J407">
        <v>11</v>
      </c>
      <c r="K407">
        <v>62</v>
      </c>
      <c r="L407">
        <v>47</v>
      </c>
      <c r="M407">
        <v>15</v>
      </c>
      <c r="N407">
        <v>65</v>
      </c>
      <c r="O407" t="s">
        <v>77</v>
      </c>
    </row>
    <row r="408" spans="1:15" x14ac:dyDescent="0.3">
      <c r="A408" s="3"/>
      <c r="C408" s="5" t="s">
        <v>98</v>
      </c>
      <c r="D408" s="5" t="s">
        <v>98</v>
      </c>
      <c r="E408" s="3">
        <v>7</v>
      </c>
      <c r="F408" t="s">
        <v>28</v>
      </c>
      <c r="G408">
        <v>38</v>
      </c>
      <c r="H408">
        <v>18</v>
      </c>
      <c r="I408">
        <v>8</v>
      </c>
      <c r="J408">
        <v>12</v>
      </c>
      <c r="K408">
        <v>68</v>
      </c>
      <c r="L408">
        <v>45</v>
      </c>
      <c r="M408">
        <v>23</v>
      </c>
      <c r="N408">
        <v>62</v>
      </c>
      <c r="O408" t="s">
        <v>99</v>
      </c>
    </row>
    <row r="409" spans="1:15" x14ac:dyDescent="0.3">
      <c r="A409" s="3"/>
      <c r="C409" s="5" t="s">
        <v>98</v>
      </c>
      <c r="D409" s="5" t="s">
        <v>98</v>
      </c>
      <c r="E409" s="3">
        <v>8</v>
      </c>
      <c r="F409" t="s">
        <v>14</v>
      </c>
      <c r="G409">
        <v>38</v>
      </c>
      <c r="H409">
        <v>18</v>
      </c>
      <c r="I409">
        <v>7</v>
      </c>
      <c r="J409">
        <v>13</v>
      </c>
      <c r="K409">
        <v>55</v>
      </c>
      <c r="L409">
        <v>39</v>
      </c>
      <c r="M409">
        <v>16</v>
      </c>
      <c r="N409">
        <v>61</v>
      </c>
      <c r="O409" t="s">
        <v>22</v>
      </c>
    </row>
    <row r="410" spans="1:15" x14ac:dyDescent="0.3">
      <c r="A410" s="3"/>
      <c r="C410" s="5" t="s">
        <v>98</v>
      </c>
      <c r="D410" s="5" t="s">
        <v>98</v>
      </c>
      <c r="E410" s="3">
        <v>9</v>
      </c>
      <c r="F410" t="s">
        <v>17</v>
      </c>
      <c r="G410">
        <v>38</v>
      </c>
      <c r="H410">
        <v>18</v>
      </c>
      <c r="I410">
        <v>5</v>
      </c>
      <c r="J410">
        <v>15</v>
      </c>
      <c r="K410">
        <v>62</v>
      </c>
      <c r="L410">
        <v>54</v>
      </c>
      <c r="M410">
        <v>8</v>
      </c>
      <c r="N410">
        <v>59</v>
      </c>
      <c r="O410" t="s">
        <v>22</v>
      </c>
    </row>
    <row r="411" spans="1:15" x14ac:dyDescent="0.3">
      <c r="A411" s="3"/>
      <c r="C411" s="5" t="s">
        <v>98</v>
      </c>
      <c r="D411" s="5" t="s">
        <v>98</v>
      </c>
      <c r="E411" s="3">
        <v>10</v>
      </c>
      <c r="F411" t="s">
        <v>32</v>
      </c>
      <c r="G411">
        <v>38</v>
      </c>
      <c r="H411">
        <v>17</v>
      </c>
      <c r="I411">
        <v>8</v>
      </c>
      <c r="J411">
        <v>13</v>
      </c>
      <c r="K411">
        <v>47</v>
      </c>
      <c r="L411">
        <v>48</v>
      </c>
      <c r="M411">
        <v>-1</v>
      </c>
      <c r="N411">
        <v>59</v>
      </c>
      <c r="O411" t="s">
        <v>22</v>
      </c>
    </row>
    <row r="412" spans="1:15" x14ac:dyDescent="0.3">
      <c r="A412" s="3"/>
      <c r="C412" s="5" t="s">
        <v>98</v>
      </c>
      <c r="D412" s="5" t="s">
        <v>98</v>
      </c>
      <c r="E412" s="3">
        <v>11</v>
      </c>
      <c r="F412" t="s">
        <v>23</v>
      </c>
      <c r="G412">
        <v>38</v>
      </c>
      <c r="H412">
        <v>16</v>
      </c>
      <c r="I412">
        <v>7</v>
      </c>
      <c r="J412">
        <v>15</v>
      </c>
      <c r="K412">
        <v>55</v>
      </c>
      <c r="L412">
        <v>46</v>
      </c>
      <c r="M412">
        <v>9</v>
      </c>
      <c r="N412">
        <v>55</v>
      </c>
      <c r="O412" t="s">
        <v>22</v>
      </c>
    </row>
    <row r="413" spans="1:15" x14ac:dyDescent="0.3">
      <c r="A413" s="3"/>
      <c r="C413" s="5" t="s">
        <v>98</v>
      </c>
      <c r="D413" s="5" t="s">
        <v>98</v>
      </c>
      <c r="E413" s="3">
        <v>12</v>
      </c>
      <c r="F413" t="s">
        <v>27</v>
      </c>
      <c r="G413">
        <v>38</v>
      </c>
      <c r="H413">
        <v>12</v>
      </c>
      <c r="I413">
        <v>9</v>
      </c>
      <c r="J413">
        <v>17</v>
      </c>
      <c r="K413">
        <v>46</v>
      </c>
      <c r="L413">
        <v>62</v>
      </c>
      <c r="M413">
        <v>-16</v>
      </c>
      <c r="N413">
        <v>45</v>
      </c>
      <c r="O413" t="s">
        <v>22</v>
      </c>
    </row>
    <row r="414" spans="1:15" x14ac:dyDescent="0.3">
      <c r="A414" s="3"/>
      <c r="C414" s="5" t="s">
        <v>98</v>
      </c>
      <c r="D414" s="5" t="s">
        <v>98</v>
      </c>
      <c r="E414" s="3">
        <v>13</v>
      </c>
      <c r="F414" t="s">
        <v>54</v>
      </c>
      <c r="G414">
        <v>38</v>
      </c>
      <c r="H414">
        <v>12</v>
      </c>
      <c r="I414">
        <v>9</v>
      </c>
      <c r="J414">
        <v>17</v>
      </c>
      <c r="K414">
        <v>36</v>
      </c>
      <c r="L414">
        <v>52</v>
      </c>
      <c r="M414">
        <v>-16</v>
      </c>
      <c r="N414">
        <v>45</v>
      </c>
      <c r="O414" t="s">
        <v>22</v>
      </c>
    </row>
    <row r="415" spans="1:15" x14ac:dyDescent="0.3">
      <c r="A415" s="3"/>
      <c r="C415" s="5" t="s">
        <v>98</v>
      </c>
      <c r="D415" s="5" t="s">
        <v>98</v>
      </c>
      <c r="E415" s="3">
        <v>14</v>
      </c>
      <c r="F415" t="s">
        <v>56</v>
      </c>
      <c r="G415">
        <v>38</v>
      </c>
      <c r="H415">
        <v>12</v>
      </c>
      <c r="I415">
        <v>8</v>
      </c>
      <c r="J415">
        <v>18</v>
      </c>
      <c r="K415">
        <v>41</v>
      </c>
      <c r="L415">
        <v>66</v>
      </c>
      <c r="M415">
        <v>-25</v>
      </c>
      <c r="N415">
        <v>44</v>
      </c>
      <c r="O415" t="s">
        <v>22</v>
      </c>
    </row>
    <row r="416" spans="1:15" x14ac:dyDescent="0.3">
      <c r="A416" s="3"/>
      <c r="C416" s="5" t="s">
        <v>98</v>
      </c>
      <c r="D416" s="5" t="s">
        <v>98</v>
      </c>
      <c r="E416" s="3">
        <v>15</v>
      </c>
      <c r="F416" t="s">
        <v>26</v>
      </c>
      <c r="G416">
        <v>38</v>
      </c>
      <c r="H416">
        <v>12</v>
      </c>
      <c r="I416">
        <v>7</v>
      </c>
      <c r="J416">
        <v>19</v>
      </c>
      <c r="K416">
        <v>47</v>
      </c>
      <c r="L416">
        <v>68</v>
      </c>
      <c r="M416">
        <v>-21</v>
      </c>
      <c r="N416">
        <v>43</v>
      </c>
      <c r="O416" t="s">
        <v>22</v>
      </c>
    </row>
    <row r="417" spans="1:15" x14ac:dyDescent="0.3">
      <c r="A417" s="3"/>
      <c r="C417" s="5" t="s">
        <v>98</v>
      </c>
      <c r="D417" s="5" t="s">
        <v>98</v>
      </c>
      <c r="E417" s="3">
        <v>16</v>
      </c>
      <c r="F417" t="s">
        <v>93</v>
      </c>
      <c r="G417">
        <v>38</v>
      </c>
      <c r="H417">
        <v>9</v>
      </c>
      <c r="I417">
        <v>14</v>
      </c>
      <c r="J417">
        <v>15</v>
      </c>
      <c r="K417">
        <v>40</v>
      </c>
      <c r="L417">
        <v>46</v>
      </c>
      <c r="M417">
        <v>-6</v>
      </c>
      <c r="N417">
        <v>41</v>
      </c>
      <c r="O417" t="s">
        <v>22</v>
      </c>
    </row>
    <row r="418" spans="1:15" x14ac:dyDescent="0.3">
      <c r="A418" s="3"/>
      <c r="C418" s="5" t="s">
        <v>98</v>
      </c>
      <c r="D418" s="5" t="s">
        <v>98</v>
      </c>
      <c r="E418" s="3">
        <v>17</v>
      </c>
      <c r="F418" t="s">
        <v>71</v>
      </c>
      <c r="G418">
        <v>38</v>
      </c>
      <c r="H418">
        <v>10</v>
      </c>
      <c r="I418">
        <v>9</v>
      </c>
      <c r="J418">
        <v>19</v>
      </c>
      <c r="K418">
        <v>33</v>
      </c>
      <c r="L418">
        <v>55</v>
      </c>
      <c r="M418">
        <v>-22</v>
      </c>
      <c r="N418">
        <v>39</v>
      </c>
      <c r="O418" t="s">
        <v>22</v>
      </c>
    </row>
    <row r="419" spans="1:15" x14ac:dyDescent="0.3">
      <c r="A419" s="3"/>
      <c r="C419" s="4" t="s">
        <v>98</v>
      </c>
      <c r="D419" s="4" t="s">
        <v>98</v>
      </c>
      <c r="E419" s="3">
        <v>18</v>
      </c>
      <c r="F419" t="s">
        <v>42</v>
      </c>
      <c r="G419">
        <v>38</v>
      </c>
      <c r="H419">
        <v>5</v>
      </c>
      <c r="I419">
        <v>13</v>
      </c>
      <c r="J419">
        <v>20</v>
      </c>
      <c r="K419">
        <v>27</v>
      </c>
      <c r="L419">
        <v>53</v>
      </c>
      <c r="M419">
        <v>-26</v>
      </c>
      <c r="N419">
        <v>28</v>
      </c>
      <c r="O419" t="s">
        <v>88</v>
      </c>
    </row>
    <row r="420" spans="1:15" x14ac:dyDescent="0.3">
      <c r="A420" s="3"/>
      <c r="C420" s="4" t="s">
        <v>98</v>
      </c>
      <c r="D420" s="4" t="s">
        <v>98</v>
      </c>
      <c r="E420" s="3">
        <v>19</v>
      </c>
      <c r="F420" t="s">
        <v>50</v>
      </c>
      <c r="G420">
        <v>38</v>
      </c>
      <c r="H420">
        <v>5</v>
      </c>
      <c r="I420">
        <v>11</v>
      </c>
      <c r="J420">
        <v>22</v>
      </c>
      <c r="K420">
        <v>35</v>
      </c>
      <c r="L420">
        <v>76</v>
      </c>
      <c r="M420">
        <v>-41</v>
      </c>
      <c r="N420">
        <v>26</v>
      </c>
      <c r="O420" t="s">
        <v>88</v>
      </c>
    </row>
    <row r="421" spans="1:15" x14ac:dyDescent="0.3">
      <c r="A421" s="3"/>
      <c r="C421" s="4" t="s">
        <v>98</v>
      </c>
      <c r="D421" s="4" t="s">
        <v>98</v>
      </c>
      <c r="E421" s="3">
        <v>20</v>
      </c>
      <c r="F421" t="s">
        <v>62</v>
      </c>
      <c r="G421">
        <v>38</v>
      </c>
      <c r="H421">
        <v>7</v>
      </c>
      <c r="I421">
        <v>2</v>
      </c>
      <c r="J421">
        <v>29</v>
      </c>
      <c r="K421">
        <v>20</v>
      </c>
      <c r="L421">
        <v>63</v>
      </c>
      <c r="M421">
        <v>-43</v>
      </c>
      <c r="N421">
        <v>23</v>
      </c>
      <c r="O421" t="s">
        <v>88</v>
      </c>
    </row>
    <row r="422" spans="1:15" x14ac:dyDescent="0.3">
      <c r="A422" s="3"/>
      <c r="C422" s="1" t="s">
        <v>100</v>
      </c>
      <c r="D422" s="1" t="s">
        <v>100</v>
      </c>
      <c r="E422" s="3">
        <v>1</v>
      </c>
      <c r="F422" t="s">
        <v>34</v>
      </c>
      <c r="G422">
        <v>38</v>
      </c>
      <c r="H422">
        <v>29</v>
      </c>
      <c r="I422">
        <v>6</v>
      </c>
      <c r="J422">
        <v>3</v>
      </c>
      <c r="K422">
        <v>99</v>
      </c>
      <c r="L422">
        <v>26</v>
      </c>
      <c r="M422">
        <v>73</v>
      </c>
      <c r="N422">
        <v>93</v>
      </c>
      <c r="O422" t="s">
        <v>46</v>
      </c>
    </row>
    <row r="423" spans="1:15" x14ac:dyDescent="0.3">
      <c r="A423" s="3"/>
      <c r="C423" s="1" t="s">
        <v>100</v>
      </c>
      <c r="D423" s="1" t="s">
        <v>100</v>
      </c>
      <c r="E423" s="3">
        <v>2</v>
      </c>
      <c r="F423" t="s">
        <v>15</v>
      </c>
      <c r="G423">
        <v>38</v>
      </c>
      <c r="H423">
        <v>28</v>
      </c>
      <c r="I423">
        <v>8</v>
      </c>
      <c r="J423">
        <v>2</v>
      </c>
      <c r="K423">
        <v>94</v>
      </c>
      <c r="L423">
        <v>26</v>
      </c>
      <c r="M423">
        <v>68</v>
      </c>
      <c r="N423">
        <v>92</v>
      </c>
      <c r="O423" t="s">
        <v>46</v>
      </c>
    </row>
    <row r="424" spans="1:15" x14ac:dyDescent="0.3">
      <c r="A424" s="3"/>
      <c r="C424" s="1" t="s">
        <v>100</v>
      </c>
      <c r="D424" s="1" t="s">
        <v>100</v>
      </c>
      <c r="E424" s="3">
        <v>3</v>
      </c>
      <c r="F424" t="s">
        <v>20</v>
      </c>
      <c r="G424">
        <v>38</v>
      </c>
      <c r="H424">
        <v>21</v>
      </c>
      <c r="I424">
        <v>11</v>
      </c>
      <c r="J424">
        <v>6</v>
      </c>
      <c r="K424">
        <v>76</v>
      </c>
      <c r="L424">
        <v>33</v>
      </c>
      <c r="M424">
        <v>43</v>
      </c>
      <c r="N424">
        <v>74</v>
      </c>
      <c r="O424" t="s">
        <v>46</v>
      </c>
    </row>
    <row r="425" spans="1:15" x14ac:dyDescent="0.3">
      <c r="A425" s="3"/>
      <c r="C425" s="1" t="s">
        <v>100</v>
      </c>
      <c r="D425" s="1" t="s">
        <v>100</v>
      </c>
      <c r="E425" s="3">
        <v>4</v>
      </c>
      <c r="F425" t="s">
        <v>28</v>
      </c>
      <c r="G425">
        <v>38</v>
      </c>
      <c r="H425">
        <v>22</v>
      </c>
      <c r="I425">
        <v>5</v>
      </c>
      <c r="J425">
        <v>11</v>
      </c>
      <c r="K425">
        <v>69</v>
      </c>
      <c r="L425">
        <v>40</v>
      </c>
      <c r="M425">
        <v>29</v>
      </c>
      <c r="N425">
        <v>71</v>
      </c>
      <c r="O425" t="s">
        <v>46</v>
      </c>
    </row>
    <row r="426" spans="1:15" x14ac:dyDescent="0.3">
      <c r="A426" s="3"/>
      <c r="C426" s="1" t="s">
        <v>100</v>
      </c>
      <c r="D426" s="1" t="s">
        <v>100</v>
      </c>
      <c r="E426" s="3">
        <v>5</v>
      </c>
      <c r="F426" t="s">
        <v>14</v>
      </c>
      <c r="G426">
        <v>38</v>
      </c>
      <c r="H426">
        <v>22</v>
      </c>
      <c r="I426">
        <v>3</v>
      </c>
      <c r="J426">
        <v>13</v>
      </c>
      <c r="K426">
        <v>61</v>
      </c>
      <c r="L426">
        <v>48</v>
      </c>
      <c r="M426">
        <v>13</v>
      </c>
      <c r="N426">
        <v>69</v>
      </c>
      <c r="O426" t="s">
        <v>77</v>
      </c>
    </row>
    <row r="427" spans="1:15" x14ac:dyDescent="0.3">
      <c r="A427" s="3"/>
      <c r="C427" s="1" t="s">
        <v>100</v>
      </c>
      <c r="D427" s="1" t="s">
        <v>100</v>
      </c>
      <c r="E427" s="3">
        <v>6</v>
      </c>
      <c r="F427" t="s">
        <v>12</v>
      </c>
      <c r="G427">
        <v>38</v>
      </c>
      <c r="H427">
        <v>16</v>
      </c>
      <c r="I427">
        <v>10</v>
      </c>
      <c r="J427">
        <v>12</v>
      </c>
      <c r="K427">
        <v>57</v>
      </c>
      <c r="L427">
        <v>57</v>
      </c>
      <c r="M427">
        <v>0</v>
      </c>
      <c r="N427">
        <v>58</v>
      </c>
      <c r="O427" t="s">
        <v>77</v>
      </c>
    </row>
    <row r="428" spans="1:15" x14ac:dyDescent="0.3">
      <c r="A428" s="3"/>
      <c r="C428" s="5" t="s">
        <v>100</v>
      </c>
      <c r="D428" s="5" t="s">
        <v>100</v>
      </c>
      <c r="E428" s="3">
        <v>7</v>
      </c>
      <c r="F428" t="s">
        <v>31</v>
      </c>
      <c r="G428">
        <v>38</v>
      </c>
      <c r="H428">
        <v>16</v>
      </c>
      <c r="I428">
        <v>8</v>
      </c>
      <c r="J428">
        <v>14</v>
      </c>
      <c r="K428">
        <v>60</v>
      </c>
      <c r="L428">
        <v>51</v>
      </c>
      <c r="M428">
        <v>9</v>
      </c>
      <c r="N428">
        <v>56</v>
      </c>
      <c r="O428" t="s">
        <v>101</v>
      </c>
    </row>
    <row r="429" spans="1:15" x14ac:dyDescent="0.3">
      <c r="A429" s="3"/>
      <c r="C429" s="5" t="s">
        <v>100</v>
      </c>
      <c r="D429" s="5" t="s">
        <v>100</v>
      </c>
      <c r="E429" s="3">
        <v>8</v>
      </c>
      <c r="F429" t="s">
        <v>29</v>
      </c>
      <c r="G429">
        <v>38</v>
      </c>
      <c r="H429">
        <v>14</v>
      </c>
      <c r="I429">
        <v>10</v>
      </c>
      <c r="J429">
        <v>14</v>
      </c>
      <c r="K429">
        <v>62</v>
      </c>
      <c r="L429">
        <v>59</v>
      </c>
      <c r="M429">
        <v>3</v>
      </c>
      <c r="N429">
        <v>52</v>
      </c>
      <c r="O429" t="s">
        <v>22</v>
      </c>
    </row>
    <row r="430" spans="1:15" x14ac:dyDescent="0.3">
      <c r="A430" s="3"/>
      <c r="C430" s="5" t="s">
        <v>100</v>
      </c>
      <c r="D430" s="5" t="s">
        <v>100</v>
      </c>
      <c r="E430" s="3">
        <v>9</v>
      </c>
      <c r="F430" t="s">
        <v>93</v>
      </c>
      <c r="G430">
        <v>38</v>
      </c>
      <c r="H430">
        <v>12</v>
      </c>
      <c r="I430">
        <v>15</v>
      </c>
      <c r="J430">
        <v>11</v>
      </c>
      <c r="K430">
        <v>42</v>
      </c>
      <c r="L430">
        <v>44</v>
      </c>
      <c r="M430">
        <v>-2</v>
      </c>
      <c r="N430">
        <v>51</v>
      </c>
      <c r="O430" t="s">
        <v>22</v>
      </c>
    </row>
    <row r="431" spans="1:15" x14ac:dyDescent="0.3">
      <c r="A431" s="3"/>
      <c r="C431" s="5" t="s">
        <v>100</v>
      </c>
      <c r="D431" s="5" t="s">
        <v>100</v>
      </c>
      <c r="E431" s="3">
        <v>10</v>
      </c>
      <c r="F431" t="s">
        <v>54</v>
      </c>
      <c r="G431">
        <v>38</v>
      </c>
      <c r="H431">
        <v>15</v>
      </c>
      <c r="I431">
        <v>6</v>
      </c>
      <c r="J431">
        <v>17</v>
      </c>
      <c r="K431">
        <v>38</v>
      </c>
      <c r="L431">
        <v>43</v>
      </c>
      <c r="M431">
        <v>-5</v>
      </c>
      <c r="N431">
        <v>51</v>
      </c>
      <c r="O431" t="s">
        <v>22</v>
      </c>
    </row>
    <row r="432" spans="1:15" x14ac:dyDescent="0.3">
      <c r="A432" s="3"/>
      <c r="C432" s="5" t="s">
        <v>100</v>
      </c>
      <c r="D432" s="5" t="s">
        <v>100</v>
      </c>
      <c r="E432" s="3">
        <v>11</v>
      </c>
      <c r="F432" t="s">
        <v>27</v>
      </c>
      <c r="G432">
        <v>38</v>
      </c>
      <c r="H432">
        <v>13</v>
      </c>
      <c r="I432">
        <v>10</v>
      </c>
      <c r="J432">
        <v>15</v>
      </c>
      <c r="K432">
        <v>44</v>
      </c>
      <c r="L432">
        <v>62</v>
      </c>
      <c r="M432">
        <v>-18</v>
      </c>
      <c r="N432">
        <v>49</v>
      </c>
      <c r="O432" t="s">
        <v>22</v>
      </c>
    </row>
    <row r="433" spans="1:15" x14ac:dyDescent="0.3">
      <c r="A433" s="3"/>
      <c r="C433" s="5" t="s">
        <v>100</v>
      </c>
      <c r="D433" s="5" t="s">
        <v>100</v>
      </c>
      <c r="E433" s="3">
        <v>12</v>
      </c>
      <c r="F433" t="s">
        <v>56</v>
      </c>
      <c r="G433">
        <v>38</v>
      </c>
      <c r="H433">
        <v>11</v>
      </c>
      <c r="I433">
        <v>15</v>
      </c>
      <c r="J433">
        <v>12</v>
      </c>
      <c r="K433">
        <v>50</v>
      </c>
      <c r="L433">
        <v>46</v>
      </c>
      <c r="M433">
        <v>4</v>
      </c>
      <c r="N433">
        <v>48</v>
      </c>
      <c r="O433" t="s">
        <v>22</v>
      </c>
    </row>
    <row r="434" spans="1:15" x14ac:dyDescent="0.3">
      <c r="A434" s="3"/>
      <c r="C434" s="5" t="s">
        <v>100</v>
      </c>
      <c r="D434" s="5" t="s">
        <v>100</v>
      </c>
      <c r="E434" s="3">
        <v>13</v>
      </c>
      <c r="F434" t="s">
        <v>102</v>
      </c>
      <c r="G434">
        <v>38</v>
      </c>
      <c r="H434">
        <v>13</v>
      </c>
      <c r="I434">
        <v>7</v>
      </c>
      <c r="J434">
        <v>18</v>
      </c>
      <c r="K434">
        <v>48</v>
      </c>
      <c r="L434">
        <v>56</v>
      </c>
      <c r="M434">
        <v>-8</v>
      </c>
      <c r="N434">
        <v>46</v>
      </c>
      <c r="O434" t="s">
        <v>22</v>
      </c>
    </row>
    <row r="435" spans="1:15" x14ac:dyDescent="0.3">
      <c r="A435" s="3"/>
      <c r="C435" s="5" t="s">
        <v>100</v>
      </c>
      <c r="D435" s="5" t="s">
        <v>100</v>
      </c>
      <c r="E435" s="3">
        <v>14</v>
      </c>
      <c r="F435" t="s">
        <v>23</v>
      </c>
      <c r="G435">
        <v>38</v>
      </c>
      <c r="H435">
        <v>13</v>
      </c>
      <c r="I435">
        <v>6</v>
      </c>
      <c r="J435">
        <v>19</v>
      </c>
      <c r="K435">
        <v>52</v>
      </c>
      <c r="L435">
        <v>54</v>
      </c>
      <c r="M435">
        <v>-2</v>
      </c>
      <c r="N435">
        <v>45</v>
      </c>
      <c r="O435" t="s">
        <v>22</v>
      </c>
    </row>
    <row r="436" spans="1:15" x14ac:dyDescent="0.3">
      <c r="A436" s="3"/>
      <c r="C436" s="5" t="s">
        <v>100</v>
      </c>
      <c r="D436" s="5" t="s">
        <v>100</v>
      </c>
      <c r="E436" s="3">
        <v>15</v>
      </c>
      <c r="F436" t="s">
        <v>26</v>
      </c>
      <c r="G436">
        <v>38</v>
      </c>
      <c r="H436">
        <v>9</v>
      </c>
      <c r="I436">
        <v>13</v>
      </c>
      <c r="J436">
        <v>16</v>
      </c>
      <c r="K436">
        <v>43</v>
      </c>
      <c r="L436">
        <v>67</v>
      </c>
      <c r="M436">
        <v>-24</v>
      </c>
      <c r="N436">
        <v>40</v>
      </c>
      <c r="O436" t="s">
        <v>22</v>
      </c>
    </row>
    <row r="437" spans="1:15" x14ac:dyDescent="0.3">
      <c r="A437" s="3"/>
      <c r="C437" s="5" t="s">
        <v>100</v>
      </c>
      <c r="D437" s="5" t="s">
        <v>100</v>
      </c>
      <c r="E437" s="3">
        <v>16</v>
      </c>
      <c r="F437" t="s">
        <v>32</v>
      </c>
      <c r="G437">
        <v>38</v>
      </c>
      <c r="H437">
        <v>11</v>
      </c>
      <c r="I437">
        <v>6</v>
      </c>
      <c r="J437">
        <v>21</v>
      </c>
      <c r="K437">
        <v>43</v>
      </c>
      <c r="L437">
        <v>66</v>
      </c>
      <c r="M437">
        <v>-23</v>
      </c>
      <c r="N437">
        <v>39</v>
      </c>
      <c r="O437" t="s">
        <v>22</v>
      </c>
    </row>
    <row r="438" spans="1:15" x14ac:dyDescent="0.3">
      <c r="A438" s="3"/>
      <c r="C438" s="5" t="s">
        <v>100</v>
      </c>
      <c r="D438" s="5" t="s">
        <v>100</v>
      </c>
      <c r="E438" s="3">
        <v>17</v>
      </c>
      <c r="F438" t="s">
        <v>17</v>
      </c>
      <c r="G438">
        <v>38</v>
      </c>
      <c r="H438">
        <v>9</v>
      </c>
      <c r="I438">
        <v>11</v>
      </c>
      <c r="J438">
        <v>18</v>
      </c>
      <c r="K438">
        <v>42</v>
      </c>
      <c r="L438">
        <v>79</v>
      </c>
      <c r="M438">
        <v>-37</v>
      </c>
      <c r="N438">
        <v>38</v>
      </c>
      <c r="O438" t="s">
        <v>22</v>
      </c>
    </row>
    <row r="439" spans="1:15" x14ac:dyDescent="0.3">
      <c r="A439" s="3"/>
      <c r="C439" s="4" t="s">
        <v>100</v>
      </c>
      <c r="D439" s="4" t="s">
        <v>100</v>
      </c>
      <c r="E439" s="3">
        <v>18</v>
      </c>
      <c r="F439" t="s">
        <v>71</v>
      </c>
      <c r="G439">
        <v>38</v>
      </c>
      <c r="H439">
        <v>7</v>
      </c>
      <c r="I439">
        <v>14</v>
      </c>
      <c r="J439">
        <v>17</v>
      </c>
      <c r="K439">
        <v>34</v>
      </c>
      <c r="L439">
        <v>53</v>
      </c>
      <c r="M439">
        <v>-19</v>
      </c>
      <c r="N439">
        <v>35</v>
      </c>
      <c r="O439" t="s">
        <v>88</v>
      </c>
    </row>
    <row r="440" spans="1:15" x14ac:dyDescent="0.3">
      <c r="A440" s="3"/>
      <c r="C440" s="4" t="s">
        <v>100</v>
      </c>
      <c r="D440" s="4" t="s">
        <v>100</v>
      </c>
      <c r="E440" s="3">
        <v>19</v>
      </c>
      <c r="F440" t="s">
        <v>63</v>
      </c>
      <c r="G440">
        <v>38</v>
      </c>
      <c r="H440">
        <v>6</v>
      </c>
      <c r="I440">
        <v>5</v>
      </c>
      <c r="J440">
        <v>27</v>
      </c>
      <c r="K440">
        <v>34</v>
      </c>
      <c r="L440">
        <v>77</v>
      </c>
      <c r="M440">
        <v>-43</v>
      </c>
      <c r="N440">
        <v>23</v>
      </c>
      <c r="O440" t="s">
        <v>88</v>
      </c>
    </row>
    <row r="441" spans="1:15" x14ac:dyDescent="0.3">
      <c r="A441" s="3"/>
      <c r="C441" s="4" t="s">
        <v>100</v>
      </c>
      <c r="D441" s="4" t="s">
        <v>100</v>
      </c>
      <c r="E441" s="3">
        <v>20</v>
      </c>
      <c r="F441" t="s">
        <v>57</v>
      </c>
      <c r="G441">
        <v>38</v>
      </c>
      <c r="H441">
        <v>5</v>
      </c>
      <c r="I441">
        <v>7</v>
      </c>
      <c r="J441">
        <v>26</v>
      </c>
      <c r="K441">
        <v>23</v>
      </c>
      <c r="L441">
        <v>84</v>
      </c>
      <c r="M441">
        <v>-61</v>
      </c>
      <c r="N441">
        <v>22</v>
      </c>
      <c r="O441" t="s">
        <v>88</v>
      </c>
    </row>
  </sheetData>
  <autoFilter ref="D1:O441" xr:uid="{00000000-0009-0000-0000-000000000000}"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EPL_standings_2000-2022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Aakash Sheth</cp:lastModifiedBy>
  <dcterms:created xsi:type="dcterms:W3CDTF">2022-08-06T23:52:22Z</dcterms:created>
  <dcterms:modified xsi:type="dcterms:W3CDTF">2022-08-07T19:52:52Z</dcterms:modified>
</cp:coreProperties>
</file>