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Кукина\"/>
    </mc:Choice>
  </mc:AlternateContent>
  <bookViews>
    <workbookView xWindow="0" yWindow="0" windowWidth="28800" windowHeight="1233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C2" i="6" s="1"/>
  <c r="D1" i="6"/>
  <c r="D2" i="6" s="1"/>
  <c r="E1" i="6"/>
  <c r="E2" i="6" s="1"/>
  <c r="F1" i="6"/>
  <c r="F2" i="6" s="1"/>
  <c r="G1" i="6"/>
  <c r="G2" i="6" s="1"/>
  <c r="B1" i="6"/>
  <c r="B2" i="6" s="1"/>
  <c r="B2" i="5"/>
  <c r="E3" i="5"/>
  <c r="D1" i="5"/>
  <c r="C3" i="4"/>
  <c r="D3" i="4"/>
  <c r="E3" i="4"/>
  <c r="B3" i="4"/>
  <c r="B2" i="3"/>
  <c r="C2" i="2"/>
  <c r="G5" i="6" l="1"/>
  <c r="D3" i="5"/>
  <c r="C10" i="2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<sst xmlns="http://schemas.openxmlformats.org/spreadsheetml/2006/main" count="11" uniqueCount="11">
  <si>
    <t>N</t>
  </si>
  <si>
    <t>I (битов)</t>
  </si>
  <si>
    <t>Оценка</t>
  </si>
  <si>
    <t>Веротяность</t>
  </si>
  <si>
    <t>Количество информации (битов)</t>
  </si>
  <si>
    <t>Я к вам пишу - чего же боле? Что я могу ещё сказать?</t>
  </si>
  <si>
    <t>K=</t>
  </si>
  <si>
    <t>i=</t>
  </si>
  <si>
    <t>I - ?</t>
  </si>
  <si>
    <t>байт</t>
  </si>
  <si>
    <t>000678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</si>
</sst>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1" sqref="A21:T21"/>
    </sheetView>
  </sheetViews>
  <sheetFormatPr defaultRowHeight="15" x14ac:dyDescent="0.25"/>
  <sheetData>
    <row r="1" spans="1:2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5">
      <c r="A2" s="1">
        <v>2</v>
      </c>
      <c r="B2" s="2">
        <f>B$1*$A2</f>
        <v>4</v>
      </c>
      <c r="C2" s="2">
        <f t="shared" ref="C2:T16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  <c r="P2" s="2">
        <f t="shared" si="0"/>
        <v>32</v>
      </c>
      <c r="Q2" s="2">
        <f t="shared" si="0"/>
        <v>34</v>
      </c>
      <c r="R2" s="2">
        <f t="shared" si="0"/>
        <v>36</v>
      </c>
      <c r="S2" s="2">
        <f t="shared" si="0"/>
        <v>38</v>
      </c>
      <c r="T2" s="2">
        <f t="shared" si="0"/>
        <v>40</v>
      </c>
    </row>
    <row r="3" spans="1:20" x14ac:dyDescent="0.25">
      <c r="A3" s="1">
        <v>3</v>
      </c>
      <c r="B3" s="2">
        <f t="shared" ref="B3:Q20" si="1">B$1*$A3</f>
        <v>6</v>
      </c>
      <c r="C3" s="2">
        <f t="shared" si="1"/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  <c r="P3" s="2">
        <f t="shared" si="1"/>
        <v>48</v>
      </c>
      <c r="Q3" s="2">
        <f t="shared" si="1"/>
        <v>51</v>
      </c>
      <c r="R3" s="2">
        <f t="shared" si="0"/>
        <v>54</v>
      </c>
      <c r="S3" s="2">
        <f t="shared" si="0"/>
        <v>57</v>
      </c>
      <c r="T3" s="2">
        <f t="shared" si="0"/>
        <v>60</v>
      </c>
    </row>
    <row r="4" spans="1:20" x14ac:dyDescent="0.25">
      <c r="A4" s="1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  <c r="P4" s="2">
        <f t="shared" si="0"/>
        <v>64</v>
      </c>
      <c r="Q4" s="2">
        <f t="shared" si="0"/>
        <v>68</v>
      </c>
      <c r="R4" s="2">
        <f t="shared" si="0"/>
        <v>72</v>
      </c>
      <c r="S4" s="2">
        <f t="shared" si="0"/>
        <v>76</v>
      </c>
      <c r="T4" s="2">
        <f t="shared" si="0"/>
        <v>80</v>
      </c>
    </row>
    <row r="5" spans="1:20" x14ac:dyDescent="0.25">
      <c r="A5" s="1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  <c r="P5" s="2">
        <f t="shared" si="0"/>
        <v>80</v>
      </c>
      <c r="Q5" s="2">
        <f t="shared" si="0"/>
        <v>85</v>
      </c>
      <c r="R5" s="2">
        <f t="shared" si="0"/>
        <v>90</v>
      </c>
      <c r="S5" s="2">
        <f t="shared" si="0"/>
        <v>95</v>
      </c>
      <c r="T5" s="2">
        <f t="shared" si="0"/>
        <v>100</v>
      </c>
    </row>
    <row r="6" spans="1:20" x14ac:dyDescent="0.25">
      <c r="A6" s="1"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  <c r="P6" s="2">
        <f t="shared" si="0"/>
        <v>96</v>
      </c>
      <c r="Q6" s="2">
        <f t="shared" si="0"/>
        <v>102</v>
      </c>
      <c r="R6" s="2">
        <f t="shared" si="0"/>
        <v>108</v>
      </c>
      <c r="S6" s="2">
        <f t="shared" si="0"/>
        <v>114</v>
      </c>
      <c r="T6" s="2">
        <f t="shared" si="0"/>
        <v>120</v>
      </c>
    </row>
    <row r="7" spans="1:20" x14ac:dyDescent="0.25">
      <c r="A7" s="1"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  <c r="P7" s="2">
        <f t="shared" si="0"/>
        <v>112</v>
      </c>
      <c r="Q7" s="2">
        <f t="shared" si="0"/>
        <v>119</v>
      </c>
      <c r="R7" s="2">
        <f t="shared" si="0"/>
        <v>126</v>
      </c>
      <c r="S7" s="2">
        <f t="shared" si="0"/>
        <v>133</v>
      </c>
      <c r="T7" s="2">
        <f t="shared" si="0"/>
        <v>140</v>
      </c>
    </row>
    <row r="8" spans="1:20" x14ac:dyDescent="0.25">
      <c r="A8" s="1"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  <c r="P8" s="2">
        <f t="shared" si="0"/>
        <v>128</v>
      </c>
      <c r="Q8" s="2">
        <f t="shared" si="0"/>
        <v>136</v>
      </c>
      <c r="R8" s="2">
        <f t="shared" si="0"/>
        <v>144</v>
      </c>
      <c r="S8" s="2">
        <f t="shared" si="0"/>
        <v>152</v>
      </c>
      <c r="T8" s="2">
        <f t="shared" si="0"/>
        <v>160</v>
      </c>
    </row>
    <row r="9" spans="1:20" x14ac:dyDescent="0.25">
      <c r="A9" s="1"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  <c r="P9" s="2">
        <f t="shared" si="0"/>
        <v>144</v>
      </c>
      <c r="Q9" s="2">
        <f t="shared" si="0"/>
        <v>153</v>
      </c>
      <c r="R9" s="2">
        <f t="shared" si="0"/>
        <v>162</v>
      </c>
      <c r="S9" s="2">
        <f t="shared" si="0"/>
        <v>171</v>
      </c>
      <c r="T9" s="2">
        <f t="shared" si="0"/>
        <v>180</v>
      </c>
    </row>
    <row r="10" spans="1:20" x14ac:dyDescent="0.25">
      <c r="A10" s="1">
        <v>10</v>
      </c>
      <c r="B10" s="2">
        <f t="shared" si="1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  <c r="P10" s="2">
        <f t="shared" si="0"/>
        <v>160</v>
      </c>
      <c r="Q10" s="2">
        <f t="shared" si="0"/>
        <v>170</v>
      </c>
      <c r="R10" s="2">
        <f t="shared" si="0"/>
        <v>180</v>
      </c>
      <c r="S10" s="2">
        <f t="shared" si="0"/>
        <v>190</v>
      </c>
      <c r="T10" s="2">
        <f t="shared" si="0"/>
        <v>200</v>
      </c>
    </row>
    <row r="11" spans="1:20" x14ac:dyDescent="0.25">
      <c r="A11" s="1">
        <v>11</v>
      </c>
      <c r="B11" s="2">
        <f t="shared" si="1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  <c r="P11" s="2">
        <f t="shared" si="0"/>
        <v>176</v>
      </c>
      <c r="Q11" s="2">
        <f t="shared" si="0"/>
        <v>187</v>
      </c>
      <c r="R11" s="2">
        <f t="shared" si="0"/>
        <v>198</v>
      </c>
      <c r="S11" s="2">
        <f t="shared" si="0"/>
        <v>209</v>
      </c>
      <c r="T11" s="2">
        <f t="shared" si="0"/>
        <v>220</v>
      </c>
    </row>
    <row r="12" spans="1:20" x14ac:dyDescent="0.25">
      <c r="A12" s="1">
        <v>12</v>
      </c>
      <c r="B12" s="2">
        <f t="shared" si="1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  <c r="P12" s="2">
        <f t="shared" si="0"/>
        <v>192</v>
      </c>
      <c r="Q12" s="2">
        <f t="shared" si="0"/>
        <v>204</v>
      </c>
      <c r="R12" s="2">
        <f t="shared" si="0"/>
        <v>216</v>
      </c>
      <c r="S12" s="2">
        <f t="shared" si="0"/>
        <v>228</v>
      </c>
      <c r="T12" s="2">
        <f t="shared" si="0"/>
        <v>240</v>
      </c>
    </row>
    <row r="13" spans="1:20" x14ac:dyDescent="0.25">
      <c r="A13" s="1">
        <v>13</v>
      </c>
      <c r="B13" s="2">
        <f t="shared" si="1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  <c r="P13" s="2">
        <f t="shared" si="0"/>
        <v>208</v>
      </c>
      <c r="Q13" s="2">
        <f t="shared" si="0"/>
        <v>221</v>
      </c>
      <c r="R13" s="2">
        <f t="shared" si="0"/>
        <v>234</v>
      </c>
      <c r="S13" s="2">
        <f t="shared" si="0"/>
        <v>247</v>
      </c>
      <c r="T13" s="2">
        <f t="shared" si="0"/>
        <v>260</v>
      </c>
    </row>
    <row r="14" spans="1:20" x14ac:dyDescent="0.25">
      <c r="A14" s="1">
        <v>14</v>
      </c>
      <c r="B14" s="2">
        <f t="shared" si="1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  <c r="P14" s="2">
        <f t="shared" si="0"/>
        <v>224</v>
      </c>
      <c r="Q14" s="2">
        <f t="shared" si="0"/>
        <v>238</v>
      </c>
      <c r="R14" s="2">
        <f t="shared" si="0"/>
        <v>252</v>
      </c>
      <c r="S14" s="2">
        <f t="shared" si="0"/>
        <v>266</v>
      </c>
      <c r="T14" s="2">
        <f t="shared" si="0"/>
        <v>280</v>
      </c>
    </row>
    <row r="15" spans="1:20" x14ac:dyDescent="0.25">
      <c r="A15" s="1">
        <v>15</v>
      </c>
      <c r="B15" s="2">
        <f t="shared" si="1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  <c r="P15" s="2">
        <f t="shared" si="0"/>
        <v>240</v>
      </c>
      <c r="Q15" s="2">
        <f t="shared" si="0"/>
        <v>255</v>
      </c>
      <c r="R15" s="2">
        <f t="shared" si="0"/>
        <v>270</v>
      </c>
      <c r="S15" s="2">
        <f t="shared" si="0"/>
        <v>285</v>
      </c>
      <c r="T15" s="2">
        <f t="shared" si="0"/>
        <v>300</v>
      </c>
    </row>
    <row r="16" spans="1:20" x14ac:dyDescent="0.25">
      <c r="A16" s="1">
        <v>16</v>
      </c>
      <c r="B16" s="2">
        <f t="shared" si="1"/>
        <v>32</v>
      </c>
      <c r="C16" s="2">
        <f t="shared" si="0"/>
        <v>48</v>
      </c>
      <c r="D16" s="2">
        <f t="shared" si="0"/>
        <v>64</v>
      </c>
      <c r="E16" s="2">
        <f t="shared" si="0"/>
        <v>80</v>
      </c>
      <c r="F16" s="2">
        <f t="shared" si="0"/>
        <v>96</v>
      </c>
      <c r="G16" s="2">
        <f t="shared" si="0"/>
        <v>112</v>
      </c>
      <c r="H16" s="2">
        <f t="shared" si="0"/>
        <v>128</v>
      </c>
      <c r="I16" s="2">
        <f t="shared" si="0"/>
        <v>144</v>
      </c>
      <c r="J16" s="2">
        <f t="shared" si="0"/>
        <v>160</v>
      </c>
      <c r="K16" s="2">
        <f t="shared" si="0"/>
        <v>176</v>
      </c>
      <c r="L16" s="2">
        <f t="shared" si="0"/>
        <v>192</v>
      </c>
      <c r="M16" s="2">
        <f t="shared" si="0"/>
        <v>208</v>
      </c>
      <c r="N16" s="2">
        <f t="shared" si="0"/>
        <v>224</v>
      </c>
      <c r="O16" s="2">
        <f t="shared" si="0"/>
        <v>240</v>
      </c>
      <c r="P16" s="2">
        <f t="shared" si="0"/>
        <v>256</v>
      </c>
      <c r="Q16" s="2">
        <f t="shared" si="0"/>
        <v>272</v>
      </c>
      <c r="R16" s="2">
        <f t="shared" si="0"/>
        <v>288</v>
      </c>
      <c r="S16" s="2">
        <f t="shared" si="0"/>
        <v>304</v>
      </c>
      <c r="T16" s="2">
        <f t="shared" si="0"/>
        <v>320</v>
      </c>
    </row>
    <row r="17" spans="1:20" x14ac:dyDescent="0.25">
      <c r="A17" s="1">
        <v>17</v>
      </c>
      <c r="B17" s="2">
        <f t="shared" si="1"/>
        <v>34</v>
      </c>
      <c r="C17" s="2">
        <f t="shared" ref="C17:T20" si="2">C$1*$A17</f>
        <v>51</v>
      </c>
      <c r="D17" s="2">
        <f t="shared" si="2"/>
        <v>68</v>
      </c>
      <c r="E17" s="2">
        <f t="shared" si="2"/>
        <v>85</v>
      </c>
      <c r="F17" s="2">
        <f t="shared" si="2"/>
        <v>102</v>
      </c>
      <c r="G17" s="2">
        <f t="shared" si="2"/>
        <v>119</v>
      </c>
      <c r="H17" s="2">
        <f t="shared" si="2"/>
        <v>136</v>
      </c>
      <c r="I17" s="2">
        <f t="shared" si="2"/>
        <v>153</v>
      </c>
      <c r="J17" s="2">
        <f t="shared" si="2"/>
        <v>170</v>
      </c>
      <c r="K17" s="2">
        <f t="shared" si="2"/>
        <v>187</v>
      </c>
      <c r="L17" s="2">
        <f t="shared" si="2"/>
        <v>204</v>
      </c>
      <c r="M17" s="2">
        <f t="shared" si="2"/>
        <v>221</v>
      </c>
      <c r="N17" s="2">
        <f t="shared" si="2"/>
        <v>238</v>
      </c>
      <c r="O17" s="2">
        <f t="shared" si="2"/>
        <v>255</v>
      </c>
      <c r="P17" s="2">
        <f t="shared" si="2"/>
        <v>272</v>
      </c>
      <c r="Q17" s="2">
        <f t="shared" si="2"/>
        <v>289</v>
      </c>
      <c r="R17" s="2">
        <f t="shared" si="2"/>
        <v>306</v>
      </c>
      <c r="S17" s="2">
        <f t="shared" si="2"/>
        <v>323</v>
      </c>
      <c r="T17" s="2">
        <f t="shared" si="2"/>
        <v>340</v>
      </c>
    </row>
    <row r="18" spans="1:20" x14ac:dyDescent="0.25">
      <c r="A18" s="1">
        <v>18</v>
      </c>
      <c r="B18" s="2">
        <f t="shared" si="1"/>
        <v>36</v>
      </c>
      <c r="C18" s="2">
        <f t="shared" si="2"/>
        <v>54</v>
      </c>
      <c r="D18" s="2">
        <f t="shared" si="2"/>
        <v>72</v>
      </c>
      <c r="E18" s="2">
        <f t="shared" si="2"/>
        <v>90</v>
      </c>
      <c r="F18" s="2">
        <f t="shared" si="2"/>
        <v>108</v>
      </c>
      <c r="G18" s="2">
        <f t="shared" si="2"/>
        <v>126</v>
      </c>
      <c r="H18" s="2">
        <f t="shared" si="2"/>
        <v>144</v>
      </c>
      <c r="I18" s="2">
        <f t="shared" si="2"/>
        <v>162</v>
      </c>
      <c r="J18" s="2">
        <f t="shared" si="2"/>
        <v>180</v>
      </c>
      <c r="K18" s="2">
        <f t="shared" si="2"/>
        <v>198</v>
      </c>
      <c r="L18" s="2">
        <f t="shared" si="2"/>
        <v>216</v>
      </c>
      <c r="M18" s="2">
        <f t="shared" si="2"/>
        <v>234</v>
      </c>
      <c r="N18" s="2">
        <f t="shared" si="2"/>
        <v>252</v>
      </c>
      <c r="O18" s="2">
        <f t="shared" si="2"/>
        <v>270</v>
      </c>
      <c r="P18" s="2">
        <f t="shared" si="2"/>
        <v>288</v>
      </c>
      <c r="Q18" s="2">
        <f t="shared" si="2"/>
        <v>306</v>
      </c>
      <c r="R18" s="2">
        <f t="shared" si="2"/>
        <v>324</v>
      </c>
      <c r="S18" s="2">
        <f t="shared" si="2"/>
        <v>342</v>
      </c>
      <c r="T18" s="2">
        <f t="shared" si="2"/>
        <v>360</v>
      </c>
    </row>
    <row r="19" spans="1:20" x14ac:dyDescent="0.25">
      <c r="A19" s="1">
        <v>19</v>
      </c>
      <c r="B19" s="2">
        <f t="shared" si="1"/>
        <v>38</v>
      </c>
      <c r="C19" s="2">
        <f t="shared" si="2"/>
        <v>57</v>
      </c>
      <c r="D19" s="2">
        <f t="shared" si="2"/>
        <v>76</v>
      </c>
      <c r="E19" s="2">
        <f t="shared" si="2"/>
        <v>95</v>
      </c>
      <c r="F19" s="2">
        <f t="shared" si="2"/>
        <v>114</v>
      </c>
      <c r="G19" s="2">
        <f t="shared" si="2"/>
        <v>133</v>
      </c>
      <c r="H19" s="2">
        <f t="shared" si="2"/>
        <v>152</v>
      </c>
      <c r="I19" s="2">
        <f t="shared" si="2"/>
        <v>171</v>
      </c>
      <c r="J19" s="2">
        <f t="shared" si="2"/>
        <v>190</v>
      </c>
      <c r="K19" s="2">
        <f t="shared" si="2"/>
        <v>209</v>
      </c>
      <c r="L19" s="2">
        <f t="shared" si="2"/>
        <v>228</v>
      </c>
      <c r="M19" s="2">
        <f t="shared" si="2"/>
        <v>247</v>
      </c>
      <c r="N19" s="2">
        <f t="shared" si="2"/>
        <v>266</v>
      </c>
      <c r="O19" s="2">
        <f t="shared" si="2"/>
        <v>285</v>
      </c>
      <c r="P19" s="2">
        <f t="shared" si="2"/>
        <v>304</v>
      </c>
      <c r="Q19" s="2">
        <f t="shared" si="2"/>
        <v>323</v>
      </c>
      <c r="R19" s="2">
        <f t="shared" si="2"/>
        <v>342</v>
      </c>
      <c r="S19" s="2">
        <f t="shared" si="2"/>
        <v>361</v>
      </c>
      <c r="T19" s="2">
        <f t="shared" si="2"/>
        <v>380</v>
      </c>
    </row>
    <row r="20" spans="1:20" x14ac:dyDescent="0.25">
      <c r="A20" s="1">
        <v>20</v>
      </c>
      <c r="B20" s="2">
        <f t="shared" si="1"/>
        <v>40</v>
      </c>
      <c r="C20" s="2">
        <f t="shared" si="2"/>
        <v>60</v>
      </c>
      <c r="D20" s="2">
        <f t="shared" si="2"/>
        <v>80</v>
      </c>
      <c r="E20" s="2">
        <f t="shared" si="2"/>
        <v>100</v>
      </c>
      <c r="F20" s="2">
        <f t="shared" si="2"/>
        <v>120</v>
      </c>
      <c r="G20" s="2">
        <f t="shared" si="2"/>
        <v>140</v>
      </c>
      <c r="H20" s="2">
        <f t="shared" si="2"/>
        <v>160</v>
      </c>
      <c r="I20" s="2">
        <f t="shared" si="2"/>
        <v>180</v>
      </c>
      <c r="J20" s="2">
        <f t="shared" si="2"/>
        <v>200</v>
      </c>
      <c r="K20" s="2">
        <f t="shared" si="2"/>
        <v>220</v>
      </c>
      <c r="L20" s="2">
        <f t="shared" si="2"/>
        <v>240</v>
      </c>
      <c r="M20" s="2">
        <f t="shared" si="2"/>
        <v>260</v>
      </c>
      <c r="N20" s="2">
        <f t="shared" si="2"/>
        <v>280</v>
      </c>
      <c r="O20" s="2">
        <f t="shared" si="2"/>
        <v>300</v>
      </c>
      <c r="P20" s="2">
        <f t="shared" si="2"/>
        <v>320</v>
      </c>
      <c r="Q20" s="2">
        <f t="shared" si="2"/>
        <v>340</v>
      </c>
      <c r="R20" s="2">
        <f t="shared" si="2"/>
        <v>360</v>
      </c>
      <c r="S20" s="2">
        <f t="shared" si="2"/>
        <v>380</v>
      </c>
      <c r="T20" s="2">
        <f t="shared" si="2"/>
        <v>400</v>
      </c>
    </row>
    <row r="21" spans="1:20" x14ac:dyDescent="0.25">
      <c r="A21">
        <f>SUM(A1:A20)</f>
        <v>210</v>
      </c>
      <c r="B21">
        <f t="shared" ref="B21:T21" si="3">SUM(B1:B20)</f>
        <v>420</v>
      </c>
      <c r="C21">
        <f t="shared" si="3"/>
        <v>630</v>
      </c>
      <c r="D21">
        <f t="shared" si="3"/>
        <v>840</v>
      </c>
      <c r="E21">
        <f t="shared" si="3"/>
        <v>1050</v>
      </c>
      <c r="F21">
        <f t="shared" si="3"/>
        <v>1260</v>
      </c>
      <c r="G21">
        <f t="shared" si="3"/>
        <v>1470</v>
      </c>
      <c r="H21">
        <f t="shared" si="3"/>
        <v>1680</v>
      </c>
      <c r="I21">
        <f t="shared" si="3"/>
        <v>1890</v>
      </c>
      <c r="J21">
        <f t="shared" si="3"/>
        <v>2100</v>
      </c>
      <c r="K21">
        <f t="shared" si="3"/>
        <v>2310</v>
      </c>
      <c r="L21">
        <f t="shared" si="3"/>
        <v>2520</v>
      </c>
      <c r="M21">
        <f t="shared" si="3"/>
        <v>2730</v>
      </c>
      <c r="N21">
        <f t="shared" si="3"/>
        <v>2940</v>
      </c>
      <c r="O21">
        <f t="shared" si="3"/>
        <v>3150</v>
      </c>
      <c r="P21">
        <f t="shared" si="3"/>
        <v>3360</v>
      </c>
      <c r="Q21">
        <f t="shared" si="3"/>
        <v>3570</v>
      </c>
      <c r="R21">
        <f t="shared" si="3"/>
        <v>3780</v>
      </c>
      <c r="S21">
        <f t="shared" si="3"/>
        <v>3990</v>
      </c>
      <c r="T21">
        <f t="shared" si="3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1" sqref="D1"/>
    </sheetView>
  </sheetViews>
  <sheetFormatPr defaultRowHeight="15" x14ac:dyDescent="0.25"/>
  <sheetData>
    <row r="1" spans="1:3" x14ac:dyDescent="0.25">
      <c r="A1">
        <f>Лист1!A2</f>
        <v>2</v>
      </c>
      <c r="B1">
        <f>Лист1!A1</f>
        <v>1</v>
      </c>
      <c r="C1">
        <f>A$1^B1</f>
        <v>2</v>
      </c>
    </row>
    <row r="2" spans="1:3" x14ac:dyDescent="0.25">
      <c r="B2">
        <f>Лист1!A2</f>
        <v>2</v>
      </c>
      <c r="C2">
        <f>A$1^B2</f>
        <v>4</v>
      </c>
    </row>
    <row r="3" spans="1:3" x14ac:dyDescent="0.25">
      <c r="B3">
        <f>Лист1!A3</f>
        <v>3</v>
      </c>
      <c r="C3">
        <f t="shared" ref="C3:C20" si="0">A$1^B3</f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>A$1^B10</f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f>LOG(A2,2)</f>
        <v>1.5849625007211563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1" sqref="F1"/>
    </sheetView>
  </sheetViews>
  <sheetFormatPr defaultRowHeight="15" x14ac:dyDescent="0.25"/>
  <cols>
    <col min="1" max="1" width="30.28515625" customWidth="1"/>
  </cols>
  <sheetData>
    <row r="1" spans="1:5" x14ac:dyDescent="0.25">
      <c r="A1" t="s">
        <v>2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3</v>
      </c>
      <c r="B2">
        <v>0.05</v>
      </c>
      <c r="C2">
        <v>0.1</v>
      </c>
      <c r="D2">
        <v>0.25</v>
      </c>
      <c r="E2">
        <v>0.6</v>
      </c>
    </row>
    <row r="3" spans="1:5" x14ac:dyDescent="0.25">
      <c r="A3" t="s">
        <v>4</v>
      </c>
      <c r="B3">
        <f>LOG(1/B2,2)</f>
        <v>4.3219280948873626</v>
      </c>
      <c r="C3">
        <f t="shared" ref="C3:E3" si="0">LOG(1/C2,2)</f>
        <v>3.3219280948873626</v>
      </c>
      <c r="D3">
        <f t="shared" si="0"/>
        <v>2</v>
      </c>
      <c r="E3">
        <f t="shared" si="0"/>
        <v>0.73696559416620622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 x14ac:dyDescent="0.25"/>
  <cols>
    <col min="1" max="1" width="9.5703125" customWidth="1"/>
    <col min="3" max="3" width="12.5703125" customWidth="1"/>
    <col min="13" max="13" width="11.85546875" customWidth="1"/>
  </cols>
  <sheetData>
    <row r="1" spans="1:5" x14ac:dyDescent="0.25">
      <c r="A1" t="s">
        <v>6</v>
      </c>
      <c r="B1" t="s">
        <v>5</v>
      </c>
      <c r="D1">
        <f>LEN(B1)</f>
        <v>52</v>
      </c>
    </row>
    <row r="2" spans="1:5" x14ac:dyDescent="0.25">
      <c r="A2" t="s">
        <v>7</v>
      </c>
      <c r="B2">
        <f>IF(C2="бит", 16, 2)</f>
        <v>2</v>
      </c>
      <c r="C2" t="s">
        <v>9</v>
      </c>
    </row>
    <row r="3" spans="1:5" x14ac:dyDescent="0.25">
      <c r="A3" t="s">
        <v>8</v>
      </c>
      <c r="D3">
        <f>B2*D1</f>
        <v>104</v>
      </c>
      <c r="E3" t="str">
        <f>C2</f>
        <v>байт</v>
      </c>
    </row>
  </sheetData>
  <dataValidations count="1">
    <dataValidation type="list" allowBlank="1" showInputMessage="1" showErrorMessage="1" sqref="C2">
      <formula1>"бит, байт"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s="3" t="s">
        <v>10</v>
      </c>
      <c r="B1" t="str">
        <f>MID($A1,COLUMN()-1,1)</f>
        <v>0</v>
      </c>
      <c r="C1" t="str">
        <f t="shared" ref="C1:H1" si="0">MID($A1,COLUMN()-1,1)</f>
        <v>0</v>
      </c>
      <c r="D1" t="str">
        <f t="shared" si="0"/>
        <v>0</v>
      </c>
      <c r="E1" t="str">
        <f t="shared" si="0"/>
        <v>6</v>
      </c>
      <c r="F1" t="str">
        <f t="shared" si="0"/>
        <v>7</v>
      </c>
      <c r="G1" t="str">
        <f t="shared" si="0"/>
        <v>8</v>
      </c>
    </row>
    <row r="2" spans="1:7" x14ac:dyDescent="0.25">
      <c r="B2">
        <f>B1*(8^(LEN($A1)-SEARCH(B1,$A1)))</f>
        <v>0</v>
      </c>
      <c r="C2">
        <f t="shared" ref="B2:H2" si="1">C1*(8^(LEN($A1)-SEARCH(C1,$A1)))</f>
        <v>0</v>
      </c>
      <c r="D2">
        <f t="shared" si="1"/>
        <v>0</v>
      </c>
      <c r="E2">
        <f t="shared" si="1"/>
        <v>384</v>
      </c>
      <c r="F2">
        <f t="shared" si="1"/>
        <v>56</v>
      </c>
      <c r="G2">
        <f t="shared" si="1"/>
        <v>8</v>
      </c>
    </row>
    <row r="5" spans="1:7" x14ac:dyDescent="0.25">
      <c r="G5">
        <f>SUM(B2:G2)</f>
        <v>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2022-09-05T05:43:40Z</dcterms:created>
  <dcterms:modified xsi:type="dcterms:W3CDTF">2022-09-12T06:29:42Z</dcterms:modified>
</cp:coreProperties>
</file>