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5\Documents\AAKRITI 4-5\"/>
    </mc:Choice>
  </mc:AlternateContent>
  <xr:revisionPtr revIDLastSave="0" documentId="13_ncr:1_{3CC90793-4CC1-4A65-B15F-432ACD4651B0}" xr6:coauthVersionLast="47" xr6:coauthVersionMax="47" xr10:uidLastSave="{00000000-0000-0000-0000-000000000000}"/>
  <bookViews>
    <workbookView xWindow="-110" yWindow="-110" windowWidth="19420" windowHeight="10420" xr2:uid="{79824987-9B32-4B1B-8443-B413265BA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K3" i="1"/>
  <c r="K4" i="1"/>
  <c r="K5" i="1"/>
  <c r="K6" i="1"/>
  <c r="K7" i="1"/>
  <c r="K8" i="1"/>
  <c r="K9" i="1"/>
  <c r="K10" i="1"/>
  <c r="K2" i="1"/>
  <c r="J11" i="1"/>
  <c r="J10" i="1"/>
  <c r="J8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<sst xmlns="http://schemas.openxmlformats.org/spreadsheetml/2006/main" count="33" uniqueCount="24">
  <si>
    <t>S.NO.</t>
  </si>
  <si>
    <t>NAME</t>
  </si>
  <si>
    <t>CLASS</t>
  </si>
  <si>
    <t>SCIENCE</t>
  </si>
  <si>
    <t>MATHS</t>
  </si>
  <si>
    <t>SOCIAL St.</t>
  </si>
  <si>
    <t>HINDI</t>
  </si>
  <si>
    <t>TOTAL</t>
  </si>
  <si>
    <t>%</t>
  </si>
  <si>
    <t>GRADE</t>
  </si>
  <si>
    <t>Aaradhya</t>
  </si>
  <si>
    <t>Isha</t>
  </si>
  <si>
    <t>Ananya</t>
  </si>
  <si>
    <t>Meera</t>
  </si>
  <si>
    <t>Diya</t>
  </si>
  <si>
    <t>Kavya</t>
  </si>
  <si>
    <t>Saanvi</t>
  </si>
  <si>
    <t>Riya</t>
  </si>
  <si>
    <t>Tanya</t>
  </si>
  <si>
    <t>Pooja</t>
  </si>
  <si>
    <t>x</t>
  </si>
  <si>
    <t>ENGLISH</t>
  </si>
  <si>
    <t>A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</si>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</sst>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0AA3-2B6F-4838-BC11-07CAC585CF76}">
  <dimension ref="A1:L11"/>
  <sheetViews>
    <sheetView tabSelected="1" topLeftCell="G1" zoomScale="145" zoomScaleNormal="145" workbookViewId="0">
      <selection activeCell="M4" sqref="M4"/>
    </sheetView>
  </sheetViews>
  <sheetFormatPr defaultRowHeight="14.5" x14ac:dyDescent="0.35"/>
  <cols>
    <col min="12" max="12" width="10.81640625" bestFit="1" customWidth="1"/>
    <col min="15" max="15" width="9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  <c r="I1" t="s">
        <v>7</v>
      </c>
      <c r="J1" s="1" t="s">
        <v>8</v>
      </c>
      <c r="K1" t="s">
        <v>9</v>
      </c>
      <c r="L1">
        <v>123456789</v>
      </c>
    </row>
    <row r="2" spans="1:12" x14ac:dyDescent="0.35">
      <c r="A2">
        <v>1</v>
      </c>
      <c r="B2" t="s">
        <v>10</v>
      </c>
      <c r="C2" t="s">
        <v>20</v>
      </c>
      <c r="D2">
        <v>35</v>
      </c>
      <c r="E2">
        <v>47</v>
      </c>
      <c r="F2">
        <v>47</v>
      </c>
      <c r="G2">
        <v>71</v>
      </c>
      <c r="H2">
        <v>49</v>
      </c>
      <c r="I2">
        <f>SUM(D2:H2)</f>
        <v>249</v>
      </c>
      <c r="J2">
        <f t="shared" ref="J2:J11" si="0">I2/5</f>
        <v>49.8</v>
      </c>
      <c r="K2" t="str">
        <f>IF(J2&gt;80,"A",IF(J3&gt;70,"B",IF(J4&gt;60,"C",IF(J5&gt;60,"D",IF(J6&gt;50,"E")))))</f>
        <v>E</v>
      </c>
      <c r="L2">
        <v>123746593</v>
      </c>
    </row>
    <row r="3" spans="1:12" x14ac:dyDescent="0.35">
      <c r="A3">
        <v>2</v>
      </c>
      <c r="B3" t="s">
        <v>11</v>
      </c>
      <c r="C3" t="s">
        <v>20</v>
      </c>
      <c r="D3">
        <v>89</v>
      </c>
      <c r="E3">
        <v>57</v>
      </c>
      <c r="F3">
        <v>77</v>
      </c>
      <c r="G3">
        <v>44</v>
      </c>
      <c r="H3">
        <v>48</v>
      </c>
      <c r="I3">
        <f t="shared" ref="I3:I11" si="1">SUM(D3:H3)</f>
        <v>315</v>
      </c>
      <c r="J3">
        <f t="shared" si="0"/>
        <v>63</v>
      </c>
      <c r="K3" t="str">
        <f t="shared" ref="K3:K10" si="2">IF(J3&gt;80,"A",IF(J4&gt;70,"B",IF(J5&gt;60,"C",IF(J6&gt;60,"D",IF(J7&gt;50,"E")))))</f>
        <v>D</v>
      </c>
      <c r="L3">
        <v>875648392</v>
      </c>
    </row>
    <row r="4" spans="1:12" x14ac:dyDescent="0.35">
      <c r="A4">
        <v>3</v>
      </c>
      <c r="B4" t="s">
        <v>12</v>
      </c>
      <c r="C4" t="s">
        <v>20</v>
      </c>
      <c r="D4">
        <v>52</v>
      </c>
      <c r="E4">
        <v>70</v>
      </c>
      <c r="F4">
        <v>64</v>
      </c>
      <c r="G4">
        <v>46</v>
      </c>
      <c r="H4">
        <v>62</v>
      </c>
      <c r="I4">
        <f t="shared" si="1"/>
        <v>294</v>
      </c>
      <c r="J4">
        <f t="shared" si="0"/>
        <v>58.8</v>
      </c>
      <c r="K4" t="str">
        <f t="shared" si="2"/>
        <v>C</v>
      </c>
      <c r="L4" t="s">
        <v>23</v>
      </c>
    </row>
    <row r="5" spans="1:12" x14ac:dyDescent="0.35">
      <c r="A5">
        <v>4</v>
      </c>
      <c r="B5" t="s">
        <v>13</v>
      </c>
      <c r="C5" t="s">
        <v>20</v>
      </c>
      <c r="D5">
        <v>53</v>
      </c>
      <c r="E5">
        <v>50</v>
      </c>
      <c r="F5">
        <v>39</v>
      </c>
      <c r="G5">
        <v>97</v>
      </c>
      <c r="H5">
        <v>36</v>
      </c>
      <c r="I5">
        <f t="shared" si="1"/>
        <v>275</v>
      </c>
      <c r="J5">
        <f t="shared" si="0"/>
        <v>55</v>
      </c>
      <c r="K5" t="str">
        <f t="shared" si="2"/>
        <v>C</v>
      </c>
    </row>
    <row r="6" spans="1:12" x14ac:dyDescent="0.35">
      <c r="A6">
        <v>5</v>
      </c>
      <c r="B6" t="s">
        <v>14</v>
      </c>
      <c r="C6" t="s">
        <v>20</v>
      </c>
      <c r="D6">
        <v>61</v>
      </c>
      <c r="E6">
        <v>81</v>
      </c>
      <c r="F6">
        <v>41</v>
      </c>
      <c r="G6">
        <v>86</v>
      </c>
      <c r="H6">
        <v>50</v>
      </c>
      <c r="I6">
        <f t="shared" si="1"/>
        <v>319</v>
      </c>
      <c r="J6">
        <f t="shared" si="0"/>
        <v>63.8</v>
      </c>
      <c r="K6" t="str">
        <f t="shared" si="2"/>
        <v>B</v>
      </c>
    </row>
    <row r="7" spans="1:12" x14ac:dyDescent="0.35">
      <c r="A7">
        <v>6</v>
      </c>
      <c r="B7" t="s">
        <v>15</v>
      </c>
      <c r="C7" t="s">
        <v>20</v>
      </c>
      <c r="D7">
        <v>41</v>
      </c>
      <c r="E7">
        <v>87</v>
      </c>
      <c r="F7">
        <v>96</v>
      </c>
      <c r="G7">
        <v>56</v>
      </c>
      <c r="H7">
        <v>87</v>
      </c>
      <c r="I7">
        <f t="shared" si="1"/>
        <v>367</v>
      </c>
      <c r="J7">
        <f t="shared" si="0"/>
        <v>73.400000000000006</v>
      </c>
      <c r="K7" t="str">
        <f t="shared" si="2"/>
        <v>B</v>
      </c>
    </row>
    <row r="8" spans="1:12" x14ac:dyDescent="0.35">
      <c r="A8">
        <v>7</v>
      </c>
      <c r="B8" t="s">
        <v>16</v>
      </c>
      <c r="C8" t="s">
        <v>20</v>
      </c>
      <c r="D8">
        <v>59</v>
      </c>
      <c r="E8">
        <v>75</v>
      </c>
      <c r="F8">
        <v>51</v>
      </c>
      <c r="G8">
        <v>83</v>
      </c>
      <c r="H8">
        <v>99</v>
      </c>
      <c r="I8">
        <f t="shared" si="1"/>
        <v>367</v>
      </c>
      <c r="J8">
        <f t="shared" si="0"/>
        <v>73.400000000000006</v>
      </c>
      <c r="K8" t="str">
        <f t="shared" si="2"/>
        <v>C</v>
      </c>
    </row>
    <row r="9" spans="1:12" x14ac:dyDescent="0.35">
      <c r="A9">
        <v>8</v>
      </c>
      <c r="B9" t="s">
        <v>17</v>
      </c>
      <c r="C9" t="s">
        <v>20</v>
      </c>
      <c r="D9">
        <v>42</v>
      </c>
      <c r="E9">
        <v>49</v>
      </c>
      <c r="F9">
        <v>33</v>
      </c>
      <c r="G9">
        <v>53</v>
      </c>
      <c r="H9">
        <v>89</v>
      </c>
      <c r="I9">
        <f t="shared" si="1"/>
        <v>266</v>
      </c>
      <c r="J9">
        <f>I9/5</f>
        <v>53.2</v>
      </c>
      <c r="K9" t="str">
        <f t="shared" si="2"/>
        <v>B</v>
      </c>
    </row>
    <row r="10" spans="1:12" x14ac:dyDescent="0.35">
      <c r="A10">
        <v>9</v>
      </c>
      <c r="B10" t="s">
        <v>18</v>
      </c>
      <c r="C10" t="s">
        <v>20</v>
      </c>
      <c r="D10">
        <v>62</v>
      </c>
      <c r="E10">
        <v>96</v>
      </c>
      <c r="F10">
        <v>91</v>
      </c>
      <c r="G10">
        <v>73</v>
      </c>
      <c r="H10">
        <v>84</v>
      </c>
      <c r="I10">
        <f t="shared" si="1"/>
        <v>406</v>
      </c>
      <c r="J10">
        <f t="shared" si="0"/>
        <v>81.2</v>
      </c>
      <c r="K10" t="str">
        <f t="shared" si="2"/>
        <v>A</v>
      </c>
    </row>
    <row r="11" spans="1:12" x14ac:dyDescent="0.35">
      <c r="A11">
        <v>10</v>
      </c>
      <c r="B11" t="s">
        <v>19</v>
      </c>
      <c r="C11" t="s">
        <v>20</v>
      </c>
      <c r="D11">
        <v>84</v>
      </c>
      <c r="E11">
        <v>92</v>
      </c>
      <c r="F11">
        <v>84</v>
      </c>
      <c r="G11">
        <v>71</v>
      </c>
      <c r="H11">
        <v>46</v>
      </c>
      <c r="I11">
        <f t="shared" si="1"/>
        <v>377</v>
      </c>
      <c r="J11">
        <f t="shared" si="0"/>
        <v>75.400000000000006</v>
      </c>
      <c r="K11" t="s">
        <v>22</v>
      </c>
    </row>
  </sheetData>
  <dataValidations count="4">
    <dataValidation type="list" allowBlank="1" showInputMessage="1" showErrorMessage="1" sqref="L13" xr:uid="{1938513B-4C00-4175-9DF2-10F496711865}">
      <formula1>"name"</formula1>
    </dataValidation>
    <dataValidation type="whole" allowBlank="1" showInputMessage="1" showErrorMessage="1" sqref="A5" xr:uid="{648D103F-515A-4C76-A42D-2D9AFAC0051F}">
      <formula1>12345678910</formula1>
      <formula2>12345678910</formula2>
    </dataValidation>
    <dataValidation type="whole" allowBlank="1" showInputMessage="1" showErrorMessage="1" sqref="M1 M3 M5:M1048576 M4" xr:uid="{B053578D-0EA8-4234-AE1F-6104AE8B8647}">
      <formula1>123456789</formula1>
      <formula2>123456789</formula2>
    </dataValidation>
    <dataValidation allowBlank="1" showInputMessage="1" showErrorMessage="1" promptTitle="phonenodalanahai" sqref="P12" xr:uid="{F1746017-2527-418D-B052-4573B6680848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BIJWASAN5</dc:creator>
  <cp:lastModifiedBy>BIJWASAN5</cp:lastModifiedBy>
  <dcterms:created xsi:type="dcterms:W3CDTF">2025-06-05T10:33:28Z</dcterms:created>
  <dcterms:modified xsi:type="dcterms:W3CDTF">2025-06-26T07:40:04Z</dcterms:modified>
</cp:coreProperties>
</file>