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usiness Analytics\Case studies\FINAL CASE STUDY-1\"/>
    </mc:Choice>
  </mc:AlternateContent>
  <bookViews>
    <workbookView xWindow="0" yWindow="0" windowWidth="23040" windowHeight="9384"/>
  </bookViews>
  <sheets>
    <sheet name="Proc Means" sheetId="1" r:id="rId1"/>
    <sheet name="Factor Analysis" sheetId="2" r:id="rId2"/>
    <sheet name="Profiling" sheetId="3" r:id="rId3"/>
  </sheets>
  <definedNames>
    <definedName name="_xlnm._FilterDatabase" localSheetId="0" hidden="1">'Proc Means'!$A$1:$W$20</definedName>
    <definedName name="IDX" localSheetId="0">'Proc Means'!$A$1</definedName>
  </definedNames>
  <calcPr calcId="0"/>
</workbook>
</file>

<file path=xl/comments1.xml><?xml version="1.0" encoding="utf-8"?>
<comments xmlns="http://schemas.openxmlformats.org/spreadsheetml/2006/main">
  <authors>
    <author>Lenovo</author>
  </authors>
  <commentList>
    <comment ref="F2" authorId="0" shapeId="0">
      <text>
        <r>
          <rPr>
            <b/>
            <sz val="9"/>
            <color indexed="81"/>
            <rFont val="Tahoma"/>
            <family val="2"/>
          </rPr>
          <t>Cluster 1: Predominantly dependent on installments purchases. Loyal customers as their percentage of months with full payments is high and balance due is low.</t>
        </r>
      </text>
    </comment>
    <comment ref="G2" authorId="0" shapeId="0">
      <text>
        <r>
          <rPr>
            <b/>
            <sz val="9"/>
            <color indexed="81"/>
            <rFont val="Tahoma"/>
            <family val="2"/>
          </rPr>
          <t xml:space="preserve">Cluster 2: This cluster is pre-dominantly using cash advance facilities, which can be harmful for our business as it eliminates the mercent fees we earn. 
1) We can increase our fees on cash advance services in order to discourage them from using cash. 
2) Can try to encourage them to use installments/one-off purchasing facilities by offering them attractive offers.
3)Their percentage of month with full payments is extremely low, I think we can decrease their credit limit, so they do not spend more money, specially through cash advance.
</t>
        </r>
        <r>
          <rPr>
            <sz val="9"/>
            <color indexed="81"/>
            <rFont val="Tahoma"/>
            <family val="2"/>
          </rPr>
          <t xml:space="preserve">
</t>
        </r>
      </text>
    </comment>
    <comment ref="H2" authorId="0" shapeId="0">
      <text>
        <r>
          <rPr>
            <b/>
            <sz val="9"/>
            <color indexed="81"/>
            <rFont val="Tahoma"/>
            <family val="2"/>
          </rPr>
          <t>Cluster 3: This cluster looks like the set of ideal customers. Their payments and purchases are high. Their use of cash advance facility is minimun, which is ideal for our business situation as increase in cash advance decreases our commision from the mercent. 
We must make sure we hold on to this set of customers. We must make sure they are satisfied with our services &amp; can also provide them certain free services as they're our loyal set of customers.</t>
        </r>
        <r>
          <rPr>
            <sz val="9"/>
            <color indexed="81"/>
            <rFont val="Tahoma"/>
            <family val="2"/>
          </rPr>
          <t xml:space="preserve">
</t>
        </r>
      </text>
    </comment>
    <comment ref="I2" authorId="0" shapeId="0">
      <text>
        <r>
          <rPr>
            <b/>
            <sz val="9"/>
            <color indexed="81"/>
            <rFont val="Tahoma"/>
            <family val="2"/>
          </rPr>
          <t>Cluster 4: This consists people whose credit card usage is mininal. Their primary usage is cash. We can encourage this group to use their credit cards and make online payments more often by:
1) Offering them certain discounts if they pay using credit cards.
2) Ensuring and educating that Credit card usage is safe and hassle-free.
3) Provide additional offers if they keep using credit cards as a payment method.</t>
        </r>
        <r>
          <rPr>
            <sz val="9"/>
            <color indexed="81"/>
            <rFont val="Tahoma"/>
            <family val="2"/>
          </rPr>
          <t xml:space="preserve">
</t>
        </r>
      </text>
    </comment>
    <comment ref="J2" authorId="0" shapeId="0">
      <text>
        <r>
          <rPr>
            <b/>
            <sz val="9"/>
            <color indexed="81"/>
            <rFont val="Tahoma"/>
            <family val="2"/>
          </rPr>
          <t>Strongly resembles cluster 4 of 4-cluster segmentation,i.e, credit card usage is minimum.</t>
        </r>
        <r>
          <rPr>
            <sz val="9"/>
            <color indexed="81"/>
            <rFont val="Tahoma"/>
            <family val="2"/>
          </rPr>
          <t xml:space="preserve">
</t>
        </r>
      </text>
    </comment>
    <comment ref="K2" authorId="0" shapeId="0">
      <text>
        <r>
          <rPr>
            <b/>
            <sz val="9"/>
            <color indexed="81"/>
            <rFont val="Tahoma"/>
            <family val="2"/>
          </rPr>
          <t xml:space="preserve">Similar to cluster 2 of 4-cluster segmentation, i.e high cash advance usage and low percentage of months with full payment and low overall usage.
</t>
        </r>
        <r>
          <rPr>
            <sz val="9"/>
            <color indexed="81"/>
            <rFont val="Tahoma"/>
            <family val="2"/>
          </rPr>
          <t xml:space="preserve">
</t>
        </r>
      </text>
    </comment>
    <comment ref="L2" authorId="0" shapeId="0">
      <text>
        <r>
          <rPr>
            <b/>
            <sz val="9"/>
            <color indexed="81"/>
            <rFont val="Tahoma"/>
            <family val="2"/>
          </rPr>
          <t xml:space="preserve">Similar to cluster 3 of 4-cluster segmentation,i.e,  the set of our loyal customers with high usage of credit cards. Beneficial for our business.
</t>
        </r>
        <r>
          <rPr>
            <sz val="9"/>
            <color indexed="81"/>
            <rFont val="Tahoma"/>
            <family val="2"/>
          </rPr>
          <t xml:space="preserve">
</t>
        </r>
      </text>
    </comment>
    <comment ref="M2" authorId="0" shapeId="0">
      <text>
        <r>
          <rPr>
            <b/>
            <sz val="9"/>
            <color indexed="81"/>
            <rFont val="Tahoma"/>
            <family val="2"/>
          </rPr>
          <t>Majorly dominant in One-off purchases. Also engage in installment purchases often. Good customers.</t>
        </r>
        <r>
          <rPr>
            <sz val="9"/>
            <color indexed="81"/>
            <rFont val="Tahoma"/>
            <family val="2"/>
          </rPr>
          <t xml:space="preserve">
</t>
        </r>
      </text>
    </comment>
    <comment ref="N2" authorId="0" shapeId="0">
      <text>
        <r>
          <rPr>
            <b/>
            <sz val="9"/>
            <color indexed="81"/>
            <rFont val="Tahoma"/>
            <family val="2"/>
          </rPr>
          <t>Similar to cluster 1 of 4-cluster segmentation,i.e, primarily dependent on installment purchases.</t>
        </r>
        <r>
          <rPr>
            <sz val="9"/>
            <color indexed="81"/>
            <rFont val="Tahoma"/>
            <family val="2"/>
          </rPr>
          <t xml:space="preserve">
</t>
        </r>
      </text>
    </comment>
    <comment ref="O2" authorId="0" shapeId="0">
      <text>
        <r>
          <rPr>
            <b/>
            <sz val="9"/>
            <color indexed="81"/>
            <rFont val="Tahoma"/>
            <family val="2"/>
          </rPr>
          <t>Similar to cluster 5 of 5-cluster segmentation.</t>
        </r>
        <r>
          <rPr>
            <sz val="9"/>
            <color indexed="81"/>
            <rFont val="Tahoma"/>
            <family val="2"/>
          </rPr>
          <t xml:space="preserve">
</t>
        </r>
      </text>
    </comment>
    <comment ref="P2" authorId="0" shapeId="0">
      <text>
        <r>
          <rPr>
            <b/>
            <sz val="9"/>
            <color indexed="81"/>
            <rFont val="Tahoma"/>
            <family val="2"/>
          </rPr>
          <t>Further disecting section of people with high one-off purchases.</t>
        </r>
        <r>
          <rPr>
            <sz val="9"/>
            <color indexed="81"/>
            <rFont val="Tahoma"/>
            <family val="2"/>
          </rPr>
          <t xml:space="preserve">
</t>
        </r>
      </text>
    </comment>
    <comment ref="Q2" authorId="0" shapeId="0">
      <text>
        <r>
          <rPr>
            <b/>
            <sz val="9"/>
            <color indexed="81"/>
            <rFont val="Tahoma"/>
            <family val="2"/>
          </rPr>
          <t xml:space="preserve">
Similar to cluster 2 of 5-cluster segmentation.
</t>
        </r>
        <r>
          <rPr>
            <sz val="9"/>
            <color indexed="81"/>
            <rFont val="Tahoma"/>
            <family val="2"/>
          </rPr>
          <t xml:space="preserve">
</t>
        </r>
      </text>
    </comment>
    <comment ref="R2" authorId="0" shapeId="0">
      <text>
        <r>
          <rPr>
            <b/>
            <sz val="9"/>
            <color indexed="81"/>
            <rFont val="Tahoma"/>
            <family val="2"/>
          </rPr>
          <t>Similar to cluster 1 of 5-cluster segmentation.</t>
        </r>
      </text>
    </comment>
    <comment ref="S2" authorId="0" shapeId="0">
      <text>
        <r>
          <rPr>
            <b/>
            <sz val="9"/>
            <color indexed="81"/>
            <rFont val="Tahoma"/>
            <family val="2"/>
          </rPr>
          <t>Similar to cluster 4 of 5-cluster segmentation.</t>
        </r>
      </text>
    </comment>
    <comment ref="T2" authorId="0" shapeId="0">
      <text>
        <r>
          <rPr>
            <b/>
            <sz val="9"/>
            <color indexed="81"/>
            <rFont val="Tahoma"/>
            <family val="2"/>
          </rPr>
          <t>Similar to cluster 3 of 5-cluster segmentation.</t>
        </r>
        <r>
          <rPr>
            <sz val="9"/>
            <color indexed="81"/>
            <rFont val="Tahoma"/>
            <family val="2"/>
          </rPr>
          <t xml:space="preserve">
</t>
        </r>
      </text>
    </comment>
  </commentList>
</comments>
</file>

<file path=xl/sharedStrings.xml><?xml version="1.0" encoding="utf-8"?>
<sst xmlns="http://schemas.openxmlformats.org/spreadsheetml/2006/main" count="161" uniqueCount="118">
  <si>
    <t>The MEANS Procedure</t>
  </si>
  <si>
    <t>2STDs</t>
  </si>
  <si>
    <t>3STDs</t>
  </si>
  <si>
    <t>Variable</t>
  </si>
  <si>
    <t>N</t>
  </si>
  <si>
    <t>N Miss</t>
  </si>
  <si>
    <t>Mean</t>
  </si>
  <si>
    <t>Std Dev</t>
  </si>
  <si>
    <t>Minimum</t>
  </si>
  <si>
    <t>5th Pctl</t>
  </si>
  <si>
    <t>10th Pctl</t>
  </si>
  <si>
    <t>25th Pctl</t>
  </si>
  <si>
    <t>50th Pctl</t>
  </si>
  <si>
    <t>75th Pctl</t>
  </si>
  <si>
    <t>90th Pctl</t>
  </si>
  <si>
    <t>95th Pctl</t>
  </si>
  <si>
    <t>99th Pctl</t>
  </si>
  <si>
    <t>Maximum</t>
  </si>
  <si>
    <t>LB</t>
  </si>
  <si>
    <t>UB</t>
  </si>
  <si>
    <t>Treatment req</t>
  </si>
  <si>
    <t>BALANCE</t>
  </si>
  <si>
    <t>if BALANCE&gt;5727.53 or</t>
  </si>
  <si>
    <t>if BALANCE&gt;7809.06 or</t>
  </si>
  <si>
    <t>if BALANCE&gt;5911.51 or</t>
  </si>
  <si>
    <t>BALANCE_FREQUENCY</t>
  </si>
  <si>
    <t>PURCHASES</t>
  </si>
  <si>
    <t>PURCHASES&gt;5276.46 or</t>
  </si>
  <si>
    <t>PURCHASES&gt;7413.09 or</t>
  </si>
  <si>
    <t>PURCHASES&gt;3999.92 or</t>
  </si>
  <si>
    <t>ONEOFF_PURCHASES</t>
  </si>
  <si>
    <t>ONEOFF_PURCHASES&gt;3912.2173709 or</t>
  </si>
  <si>
    <t>ONEOFF_PURCHASES&gt;5572.1073709 or</t>
  </si>
  <si>
    <t>ONEOFF_PURCHASES&gt;2675 or</t>
  </si>
  <si>
    <t>INSTALLMENTS_PURCHASES</t>
  </si>
  <si>
    <t>INSTALLMENTS_PURCHASES&gt;2219.7438751 or</t>
  </si>
  <si>
    <t>INSTALLMENTS_PURCHASES&gt;3124.0819903 or</t>
  </si>
  <si>
    <t>INSTALLMENTS_PURCHASES&gt;1753.08 or</t>
  </si>
  <si>
    <t>CASH_ADVANCE</t>
  </si>
  <si>
    <t>CASH_ADVANCE&gt;5173.1911125 or</t>
  </si>
  <si>
    <t>CASH_ADVANCE&gt;7270.3511125 or</t>
  </si>
  <si>
    <t>CASH_ADVANCE&gt;4653.69 or</t>
  </si>
  <si>
    <t>PURCHASES_FREQUENCY</t>
  </si>
  <si>
    <t>ONEOFF_PURCHASES_FREQUENCY</t>
  </si>
  <si>
    <t>PURCHASES_INSTALLMENTS_FREQUENCY</t>
  </si>
  <si>
    <t>CASH_ADVANCE_FREQUENCY</t>
  </si>
  <si>
    <t>CASH_ADVANCE_FREQUENCY&gt;0.535387 or</t>
  </si>
  <si>
    <t>CASH_ADVANCE_FREQUENCY&gt;0.7355084 or</t>
  </si>
  <si>
    <t>CASH_ADVANCE_FREQUENCY&gt;0.583333 or</t>
  </si>
  <si>
    <t>CASH_ADVANCE_TRX</t>
  </si>
  <si>
    <t>CASH_ADVANCE_TRX&gt;16.8981202 or</t>
  </si>
  <si>
    <t>CASH_ADVANCE_TRX&gt;23.7227669 or</t>
  </si>
  <si>
    <t>CASH_ADVANCE_TRX&gt;15 or</t>
  </si>
  <si>
    <t>PURCHASES_TRX</t>
  </si>
  <si>
    <t>PURCHASES_TRX&gt;64.4251306 or</t>
  </si>
  <si>
    <t>PURCHASES_TRX&gt;89.2827797 or</t>
  </si>
  <si>
    <t>PURCHASES_TRX&gt;57 or</t>
  </si>
  <si>
    <t>CREDIT_LIMIT</t>
  </si>
  <si>
    <t>CREDIT_LIMIT&gt;11771.67 or</t>
  </si>
  <si>
    <t>CREDIT_LIMIT&gt;15410.28 or</t>
  </si>
  <si>
    <t>CREDIT_LIMIT&gt;12000 or</t>
  </si>
  <si>
    <t>PAYMENTS</t>
  </si>
  <si>
    <t>PAYMENTS&gt;7523.26 or</t>
  </si>
  <si>
    <t>PAYMENTS&gt;10418.32 or</t>
  </si>
  <si>
    <t>PAYMENTS&gt;6083.43 or</t>
  </si>
  <si>
    <t>MINIMUM_PAYMENTS</t>
  </si>
  <si>
    <t>MINIMUM_PAYMENTS&gt;5525.3865423 or</t>
  </si>
  <si>
    <t>MINIMUM_PAYMENTS&gt;7855.9765423 or</t>
  </si>
  <si>
    <t>MINIMUM_PAYMENTS&gt;2722.22 or</t>
  </si>
  <si>
    <t>PRC_FULL_PAYMENT</t>
  </si>
  <si>
    <t>TENURE</t>
  </si>
  <si>
    <t>Rotated Factor Pattern</t>
  </si>
  <si>
    <t>Factor1</t>
  </si>
  <si>
    <t>Factor2</t>
  </si>
  <si>
    <t>Factor3</t>
  </si>
  <si>
    <t>Factor4</t>
  </si>
  <si>
    <t>Factor5</t>
  </si>
  <si>
    <t>Factor6</t>
  </si>
  <si>
    <t>Factor7</t>
  </si>
  <si>
    <t>Z_PURCHASES</t>
  </si>
  <si>
    <t>Z_PURCHASES=PURCHASES</t>
  </si>
  <si>
    <t>monthly_avg_pur</t>
  </si>
  <si>
    <t>Z_ONEOFF_PURCHASES</t>
  </si>
  <si>
    <t>Z_ONEOFF_PURCHASES=ONEOFF_PURCHASES</t>
  </si>
  <si>
    <t>avgamtperpurchase</t>
  </si>
  <si>
    <t>Z_PAYMENTS</t>
  </si>
  <si>
    <t>Z_PAYMENTS=PAYMENTS</t>
  </si>
  <si>
    <t>Z_CASH_ADVANCE_FREQUENCY</t>
  </si>
  <si>
    <t>Z_CASH_ADVANCE_FREQUENCY=CASH_ADVANCE_FREQUENCY</t>
  </si>
  <si>
    <t>Z_CASH_ADVANCE</t>
  </si>
  <si>
    <t>Z_CASH_ADVANCE=CASH_ADVANCE</t>
  </si>
  <si>
    <t>monthly_cash_adv</t>
  </si>
  <si>
    <t>Z_PURCHASES_INSTALLMENTS_FREQUENCY</t>
  </si>
  <si>
    <t>Z_PURCHASES_INSTALLMENTS_FREQUENCY=PURCHASES_INSTALLMENTS_FREQUENCY</t>
  </si>
  <si>
    <t>Z_PURCHASES_FREQUENCY</t>
  </si>
  <si>
    <t>Z_PURCHASES_FREQUENCY=PURCHASES_FREQUENCY</t>
  </si>
  <si>
    <t>Z_INSTALLMENTS_PURCHASES</t>
  </si>
  <si>
    <t>Z_INSTALLMENTS_PURCHASES=INSTALLMENTS_PURCHASES</t>
  </si>
  <si>
    <t>limitusage</t>
  </si>
  <si>
    <t>Z_MINIMUM_PAYMENTS</t>
  </si>
  <si>
    <t>Z_MINIMUM_PAYMENTS=MINIMUM_PAYMENTS</t>
  </si>
  <si>
    <t>Z_BALANCE</t>
  </si>
  <si>
    <t>Z_BALANCE=BALANCE</t>
  </si>
  <si>
    <t>Z_PRC_FULL_PAYMENT</t>
  </si>
  <si>
    <t>Z_PRC_FULL_PAYMENT=PRC_FULL_PAYMENT</t>
  </si>
  <si>
    <t>avgamtpercashadv</t>
  </si>
  <si>
    <t>Z_ONEOFF_PURCHASES_FREQUENCY</t>
  </si>
  <si>
    <t>Z_ONEOFF_PURCHASES_FREQUENCY=ONEOFF_PURCHASES_FREQUENCY</t>
  </si>
  <si>
    <t>Z_CREDIT_LIMIT</t>
  </si>
  <si>
    <t>Z_CREDIT_LIMIT=CREDIT_LIMIT</t>
  </si>
  <si>
    <t>paymenttominpayment</t>
  </si>
  <si>
    <t>All</t>
  </si>
  <si>
    <t>25% or more above overall</t>
  </si>
  <si>
    <t>25% or less below overall</t>
  </si>
  <si>
    <t>Cluster(3)</t>
  </si>
  <si>
    <t>Cluster(4)</t>
  </si>
  <si>
    <t>Cluster(5)</t>
  </si>
  <si>
    <t>Cluster(6)</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</si>
</sst>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b/>
      <sz val="11"/>
      <color rgb="FF000000"/>
      <name val="Arial"/>
      <family val="2"/>
    </font>
    <font>
      <b/>
      <sz val="10"/>
      <color rgb="FF000000"/>
      <name val="Calibri"/>
      <family val="2"/>
      <scheme val="minor"/>
    </font>
    <font>
      <sz val="10"/>
      <color rgb="FF000000"/>
      <name val="Calibri"/>
      <family val="2"/>
      <scheme val="minor"/>
    </font>
    <font>
      <b/>
      <sz val="10"/>
      <color rgb="FF112277"/>
      <name val="Arial"/>
      <family val="2"/>
    </font>
    <font>
      <sz val="9"/>
      <color indexed="81"/>
      <name val="Tahoma"/>
      <family val="2"/>
    </font>
    <font>
      <b/>
      <sz val="9"/>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BFE"/>
        <bgColor rgb="FF000000"/>
      </patternFill>
    </fill>
    <fill>
      <patternFill patternType="solid">
        <fgColor rgb="FFFFFFFF"/>
        <bgColor rgb="FF000000"/>
      </patternFill>
    </fill>
    <fill>
      <patternFill patternType="solid">
        <fgColor rgb="FFEDF2F9"/>
        <bgColor rgb="FF000000"/>
      </patternFill>
    </fill>
    <fill>
      <patternFill patternType="solid">
        <fgColor rgb="FFF4B084"/>
        <bgColor rgb="FF000000"/>
      </patternFill>
    </fill>
    <fill>
      <patternFill patternType="solid">
        <fgColor rgb="FFFFD966"/>
        <bgColor rgb="FF000000"/>
      </patternFill>
    </fill>
    <fill>
      <patternFill patternType="solid">
        <fgColor rgb="FF9BC2E6"/>
        <bgColor rgb="FF000000"/>
      </patternFill>
    </fill>
    <fill>
      <patternFill patternType="solid">
        <fgColor rgb="FFFFFF00"/>
        <bgColor rgb="FF000000"/>
      </patternFill>
    </fill>
    <fill>
      <patternFill patternType="solid">
        <fgColor rgb="FF7B7B7B"/>
        <bgColor rgb="FF000000"/>
      </patternFill>
    </fill>
    <fill>
      <patternFill patternType="solid">
        <fgColor rgb="FFF65C6B"/>
        <bgColor rgb="FF000000"/>
      </patternFill>
    </fill>
    <fill>
      <patternFill patternType="solid">
        <fgColor rgb="FFFFC000"/>
        <bgColor rgb="FF000000"/>
      </patternFill>
    </fill>
    <fill>
      <patternFill patternType="solid">
        <fgColor theme="7" tint="0.39997558519241921"/>
        <bgColor rgb="FF000000"/>
      </patternFill>
    </fill>
    <fill>
      <patternFill patternType="solid">
        <fgColor theme="9" tint="0.39997558519241921"/>
        <bgColor rgb="FF000000"/>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1C1C1"/>
      </left>
      <right/>
      <top style="medium">
        <color rgb="FFC1C1C1"/>
      </top>
      <bottom/>
      <diagonal/>
    </border>
    <border>
      <left/>
      <right/>
      <top style="medium">
        <color rgb="FFC1C1C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C1C1C1"/>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thin">
        <color indexed="64"/>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5">
    <xf numFmtId="0" fontId="0" fillId="0" borderId="0" xfId="0"/>
    <xf numFmtId="0" fontId="18" fillId="33" borderId="0" xfId="0" applyFont="1" applyFill="1"/>
    <xf numFmtId="0" fontId="18" fillId="33" borderId="0" xfId="0" applyFont="1" applyFill="1" applyAlignment="1">
      <alignment horizontal="center"/>
    </xf>
    <xf numFmtId="0" fontId="19" fillId="33" borderId="10" xfId="0" applyFont="1" applyFill="1" applyBorder="1" applyAlignment="1">
      <alignment horizontal="center" vertical="top" wrapText="1"/>
    </xf>
    <xf numFmtId="0" fontId="19" fillId="33" borderId="11" xfId="0" applyFont="1" applyFill="1" applyBorder="1" applyAlignment="1">
      <alignment horizontal="center" vertical="top" wrapText="1"/>
    </xf>
    <xf numFmtId="0" fontId="19" fillId="33" borderId="12" xfId="0" applyFont="1" applyFill="1" applyBorder="1" applyAlignment="1">
      <alignment horizontal="center" vertical="top" wrapText="1"/>
    </xf>
    <xf numFmtId="0" fontId="19" fillId="33" borderId="13" xfId="0" applyFont="1" applyFill="1" applyBorder="1" applyAlignment="1">
      <alignment horizontal="center" vertical="top" wrapText="1"/>
    </xf>
    <xf numFmtId="0" fontId="18" fillId="33" borderId="13" xfId="0" applyFont="1" applyFill="1" applyBorder="1"/>
    <xf numFmtId="0" fontId="20" fillId="33" borderId="14" xfId="0" applyFont="1" applyFill="1" applyBorder="1" applyAlignment="1">
      <alignment horizontal="center" vertical="top" wrapText="1"/>
    </xf>
    <xf numFmtId="0" fontId="21" fillId="33" borderId="0" xfId="0" applyFont="1" applyFill="1" applyAlignment="1">
      <alignment vertical="top" wrapText="1"/>
    </xf>
    <xf numFmtId="0" fontId="21" fillId="33" borderId="15" xfId="0" applyFont="1" applyFill="1" applyBorder="1" applyAlignment="1">
      <alignment vertical="top" wrapText="1"/>
    </xf>
    <xf numFmtId="0" fontId="21" fillId="33" borderId="16" xfId="0" applyFont="1" applyFill="1" applyBorder="1" applyAlignment="1">
      <alignment vertical="top" wrapText="1"/>
    </xf>
    <xf numFmtId="0" fontId="18" fillId="33" borderId="16" xfId="0" applyFont="1" applyFill="1" applyBorder="1"/>
    <xf numFmtId="0" fontId="18" fillId="33" borderId="17" xfId="0" applyFont="1" applyFill="1" applyBorder="1" applyAlignment="1">
      <alignment horizontal="center"/>
    </xf>
    <xf numFmtId="0" fontId="18" fillId="34" borderId="10" xfId="0" applyFont="1" applyFill="1" applyBorder="1" applyAlignment="1">
      <alignment horizontal="right" vertical="top"/>
    </xf>
    <xf numFmtId="0" fontId="22" fillId="35" borderId="21" xfId="0" applyFont="1" applyFill="1" applyBorder="1" applyAlignment="1">
      <alignment horizontal="center" vertical="top" wrapText="1"/>
    </xf>
    <xf numFmtId="0" fontId="22" fillId="35" borderId="16" xfId="0" applyFont="1" applyFill="1" applyBorder="1" applyAlignment="1">
      <alignment horizontal="right" wrapText="1"/>
    </xf>
    <xf numFmtId="0" fontId="22" fillId="35" borderId="22" xfId="0" applyFont="1" applyFill="1" applyBorder="1" applyAlignment="1">
      <alignment horizontal="right" wrapText="1"/>
    </xf>
    <xf numFmtId="0" fontId="22" fillId="36" borderId="21" xfId="0" applyFont="1" applyFill="1" applyBorder="1" applyAlignment="1">
      <alignment horizontal="left" vertical="top" wrapText="1"/>
    </xf>
    <xf numFmtId="0" fontId="18" fillId="36" borderId="16" xfId="0" applyFont="1" applyFill="1" applyBorder="1" applyAlignment="1">
      <alignment horizontal="right" vertical="top" wrapText="1"/>
    </xf>
    <xf numFmtId="0" fontId="18" fillId="34" borderId="16" xfId="0" applyFont="1" applyFill="1" applyBorder="1" applyAlignment="1">
      <alignment horizontal="right" vertical="top"/>
    </xf>
    <xf numFmtId="0" fontId="18" fillId="34" borderId="16" xfId="0" applyFont="1" applyFill="1" applyBorder="1" applyAlignment="1">
      <alignment horizontal="right" vertical="top" wrapText="1"/>
    </xf>
    <xf numFmtId="0" fontId="18" fillId="34" borderId="22" xfId="0" applyFont="1" applyFill="1" applyBorder="1" applyAlignment="1">
      <alignment horizontal="right" vertical="top"/>
    </xf>
    <xf numFmtId="0" fontId="18" fillId="34" borderId="23" xfId="0" applyFont="1" applyFill="1" applyBorder="1" applyAlignment="1">
      <alignment horizontal="right" vertical="top" wrapText="1"/>
    </xf>
    <xf numFmtId="0" fontId="18" fillId="34" borderId="23" xfId="0" applyFont="1" applyFill="1" applyBorder="1" applyAlignment="1">
      <alignment horizontal="right" vertical="top"/>
    </xf>
    <xf numFmtId="0" fontId="18" fillId="34" borderId="22" xfId="0" applyFont="1" applyFill="1" applyBorder="1" applyAlignment="1">
      <alignment horizontal="right" vertical="top" wrapText="1"/>
    </xf>
    <xf numFmtId="0" fontId="22" fillId="37" borderId="21" xfId="0" applyFont="1" applyFill="1" applyBorder="1" applyAlignment="1">
      <alignment horizontal="left" vertical="top" wrapText="1"/>
    </xf>
    <xf numFmtId="0" fontId="18" fillId="37" borderId="16" xfId="0" applyFont="1" applyFill="1" applyBorder="1" applyAlignment="1">
      <alignment horizontal="right" vertical="top"/>
    </xf>
    <xf numFmtId="0" fontId="18" fillId="37" borderId="16" xfId="0" applyFont="1" applyFill="1" applyBorder="1" applyAlignment="1">
      <alignment horizontal="right" vertical="top" wrapText="1"/>
    </xf>
    <xf numFmtId="0" fontId="22" fillId="38" borderId="21" xfId="0" applyFont="1" applyFill="1" applyBorder="1" applyAlignment="1">
      <alignment horizontal="left" vertical="top" wrapText="1"/>
    </xf>
    <xf numFmtId="0" fontId="18" fillId="38" borderId="16" xfId="0" applyFont="1" applyFill="1" applyBorder="1" applyAlignment="1">
      <alignment horizontal="right" vertical="top" wrapText="1"/>
    </xf>
    <xf numFmtId="0" fontId="18" fillId="38" borderId="16" xfId="0" applyFont="1" applyFill="1" applyBorder="1" applyAlignment="1">
      <alignment horizontal="right" vertical="top"/>
    </xf>
    <xf numFmtId="0" fontId="22" fillId="39" borderId="21" xfId="0" applyFont="1" applyFill="1" applyBorder="1" applyAlignment="1">
      <alignment horizontal="left" vertical="top" wrapText="1"/>
    </xf>
    <xf numFmtId="0" fontId="18" fillId="39" borderId="16" xfId="0" applyFont="1" applyFill="1" applyBorder="1" applyAlignment="1">
      <alignment horizontal="right" vertical="top"/>
    </xf>
    <xf numFmtId="0" fontId="18" fillId="39" borderId="16" xfId="0" applyFont="1" applyFill="1" applyBorder="1" applyAlignment="1">
      <alignment horizontal="right" vertical="top" wrapText="1"/>
    </xf>
    <xf numFmtId="0" fontId="22" fillId="40" borderId="21" xfId="0" applyFont="1" applyFill="1" applyBorder="1" applyAlignment="1">
      <alignment horizontal="left" vertical="top" wrapText="1"/>
    </xf>
    <xf numFmtId="0" fontId="18" fillId="40" borderId="16" xfId="0" applyFont="1" applyFill="1" applyBorder="1" applyAlignment="1">
      <alignment horizontal="right" vertical="top"/>
    </xf>
    <xf numFmtId="0" fontId="18" fillId="40" borderId="16" xfId="0" applyFont="1" applyFill="1" applyBorder="1" applyAlignment="1">
      <alignment horizontal="right" vertical="top" wrapText="1"/>
    </xf>
    <xf numFmtId="0" fontId="22" fillId="41" borderId="21" xfId="0" applyFont="1" applyFill="1" applyBorder="1" applyAlignment="1">
      <alignment horizontal="left" vertical="top" wrapText="1"/>
    </xf>
    <xf numFmtId="0" fontId="18" fillId="41" borderId="16" xfId="0" applyFont="1" applyFill="1" applyBorder="1" applyAlignment="1">
      <alignment horizontal="right" vertical="top" wrapText="1"/>
    </xf>
    <xf numFmtId="0" fontId="18" fillId="41" borderId="16" xfId="0" applyFont="1" applyFill="1" applyBorder="1" applyAlignment="1">
      <alignment horizontal="right" vertical="top"/>
    </xf>
    <xf numFmtId="0" fontId="18" fillId="41" borderId="23" xfId="0" applyFont="1" applyFill="1" applyBorder="1" applyAlignment="1">
      <alignment horizontal="right" vertical="top" wrapText="1"/>
    </xf>
    <xf numFmtId="0" fontId="22" fillId="42" borderId="24" xfId="0" applyFont="1" applyFill="1" applyBorder="1" applyAlignment="1">
      <alignment horizontal="left" vertical="top" wrapText="1"/>
    </xf>
    <xf numFmtId="0" fontId="18" fillId="42" borderId="25" xfId="0" applyFont="1" applyFill="1" applyBorder="1" applyAlignment="1">
      <alignment horizontal="right" vertical="top" wrapText="1"/>
    </xf>
    <xf numFmtId="0" fontId="18" fillId="42" borderId="25" xfId="0" applyFont="1" applyFill="1" applyBorder="1" applyAlignment="1">
      <alignment horizontal="right" vertical="top"/>
    </xf>
    <xf numFmtId="0" fontId="18" fillId="42" borderId="26" xfId="0" applyFont="1" applyFill="1" applyBorder="1" applyAlignment="1">
      <alignment horizontal="right" vertical="top" wrapText="1"/>
    </xf>
    <xf numFmtId="0" fontId="22" fillId="35" borderId="18" xfId="0" applyFont="1" applyFill="1" applyBorder="1" applyAlignment="1">
      <alignment horizontal="center" wrapText="1"/>
    </xf>
    <xf numFmtId="0" fontId="22" fillId="35" borderId="19" xfId="0" applyFont="1" applyFill="1" applyBorder="1" applyAlignment="1">
      <alignment horizontal="center" wrapText="1"/>
    </xf>
    <xf numFmtId="0" fontId="22" fillId="35" borderId="20" xfId="0" applyFont="1" applyFill="1" applyBorder="1" applyAlignment="1">
      <alignment horizontal="center" wrapText="1"/>
    </xf>
    <xf numFmtId="0" fontId="18" fillId="34" borderId="16" xfId="0" applyFont="1" applyFill="1" applyBorder="1" applyAlignment="1">
      <alignment horizontal="right" wrapText="1"/>
    </xf>
    <xf numFmtId="0" fontId="22" fillId="43" borderId="18" xfId="0" applyFont="1" applyFill="1" applyBorder="1" applyAlignment="1">
      <alignment horizontal="center" vertical="center" wrapText="1"/>
    </xf>
    <xf numFmtId="0" fontId="22" fillId="43" borderId="28" xfId="0" applyFont="1" applyFill="1" applyBorder="1" applyAlignment="1">
      <alignment horizontal="center" vertical="center" wrapText="1"/>
    </xf>
    <xf numFmtId="0" fontId="22" fillId="44" borderId="22" xfId="0" applyFont="1" applyFill="1" applyBorder="1" applyAlignment="1">
      <alignment horizontal="center" vertical="center" wrapText="1"/>
    </xf>
    <xf numFmtId="0" fontId="22" fillId="35" borderId="22" xfId="0" applyFont="1" applyFill="1" applyBorder="1" applyAlignment="1">
      <alignment horizontal="left" vertical="top" wrapText="1"/>
    </xf>
    <xf numFmtId="0" fontId="22" fillId="35" borderId="26" xfId="0" applyFont="1" applyFill="1" applyBorder="1" applyAlignment="1">
      <alignment horizontal="left" vertical="top" wrapText="1"/>
    </xf>
    <xf numFmtId="0" fontId="22" fillId="35" borderId="18" xfId="0" applyFont="1" applyFill="1" applyBorder="1" applyAlignment="1">
      <alignment horizontal="center" vertical="top" wrapText="1"/>
    </xf>
    <xf numFmtId="0" fontId="22" fillId="35" borderId="19" xfId="0" applyFont="1" applyFill="1" applyBorder="1" applyAlignment="1">
      <alignment horizontal="center" vertical="top" wrapText="1"/>
    </xf>
    <xf numFmtId="0" fontId="22" fillId="35" borderId="28" xfId="0" applyFont="1" applyFill="1" applyBorder="1" applyAlignment="1">
      <alignment horizontal="center" vertical="top" wrapText="1"/>
    </xf>
    <xf numFmtId="0" fontId="18" fillId="34" borderId="21" xfId="0" applyFont="1" applyFill="1" applyBorder="1" applyAlignment="1">
      <alignment horizontal="right" wrapText="1"/>
    </xf>
    <xf numFmtId="0" fontId="18" fillId="34" borderId="22" xfId="0" applyFont="1" applyFill="1" applyBorder="1" applyAlignment="1">
      <alignment horizontal="right" wrapText="1"/>
    </xf>
    <xf numFmtId="0" fontId="18" fillId="34" borderId="24" xfId="0" applyFont="1" applyFill="1" applyBorder="1" applyAlignment="1">
      <alignment horizontal="right" wrapText="1"/>
    </xf>
    <xf numFmtId="0" fontId="18" fillId="34" borderId="25" xfId="0" applyFont="1" applyFill="1" applyBorder="1" applyAlignment="1">
      <alignment horizontal="right" wrapText="1"/>
    </xf>
    <xf numFmtId="0" fontId="18" fillId="34" borderId="26" xfId="0" applyFont="1" applyFill="1" applyBorder="1" applyAlignment="1">
      <alignment horizontal="right" wrapText="1"/>
    </xf>
    <xf numFmtId="0" fontId="22" fillId="35" borderId="27" xfId="0" applyFont="1" applyFill="1" applyBorder="1" applyAlignment="1">
      <alignment horizontal="center" vertical="top" wrapText="1"/>
    </xf>
    <xf numFmtId="0" fontId="22" fillId="35" borderId="16" xfId="0" applyFont="1" applyFill="1" applyBorder="1" applyAlignment="1">
      <alignment horizontal="center" vertical="top" wrapText="1"/>
    </xf>
    <xf numFmtId="0" fontId="22" fillId="44" borderId="29" xfId="0" applyFont="1" applyFill="1" applyBorder="1" applyAlignment="1">
      <alignment horizontal="center" vertical="center" wrapText="1"/>
    </xf>
    <xf numFmtId="0" fontId="22" fillId="35" borderId="30" xfId="0" applyFont="1" applyFill="1" applyBorder="1" applyAlignment="1">
      <alignment horizontal="left" vertical="top" wrapText="1"/>
    </xf>
    <xf numFmtId="0" fontId="22" fillId="35" borderId="31" xfId="0" applyFont="1" applyFill="1" applyBorder="1" applyAlignment="1">
      <alignment horizontal="left" vertical="top" wrapText="1"/>
    </xf>
    <xf numFmtId="0" fontId="22" fillId="35" borderId="32" xfId="0" applyFont="1" applyFill="1" applyBorder="1" applyAlignment="1">
      <alignment horizontal="left" vertical="top" wrapText="1"/>
    </xf>
    <xf numFmtId="0" fontId="22" fillId="35" borderId="24" xfId="0" applyFont="1" applyFill="1" applyBorder="1" applyAlignment="1">
      <alignment horizontal="center" vertical="top" wrapText="1"/>
    </xf>
    <xf numFmtId="0" fontId="22" fillId="35" borderId="25" xfId="0" applyFont="1" applyFill="1" applyBorder="1" applyAlignment="1">
      <alignment horizontal="center" vertical="top" wrapText="1"/>
    </xf>
    <xf numFmtId="0" fontId="22" fillId="35" borderId="26" xfId="0" applyFont="1" applyFill="1" applyBorder="1" applyAlignment="1">
      <alignment horizontal="center" vertical="top" wrapText="1"/>
    </xf>
    <xf numFmtId="0" fontId="18" fillId="34" borderId="33" xfId="0" applyFont="1" applyFill="1" applyBorder="1" applyAlignment="1">
      <alignment horizontal="right" wrapText="1"/>
    </xf>
    <xf numFmtId="0" fontId="18" fillId="34" borderId="34" xfId="0" applyFont="1" applyFill="1" applyBorder="1" applyAlignment="1">
      <alignment horizontal="right" wrapText="1"/>
    </xf>
    <xf numFmtId="0" fontId="18" fillId="34" borderId="35" xfId="0" applyFont="1" applyFill="1"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495300</xdr:colOff>
      <xdr:row>16</xdr:row>
      <xdr:rowOff>7620</xdr:rowOff>
    </xdr:from>
    <xdr:to>
      <xdr:col>22</xdr:col>
      <xdr:colOff>236220</xdr:colOff>
      <xdr:row>27</xdr:row>
      <xdr:rowOff>76200</xdr:rowOff>
    </xdr:to>
    <xdr:sp macro="" textlink="">
      <xdr:nvSpPr>
        <xdr:cNvPr id="2" name="TextBox 1"/>
        <xdr:cNvSpPr txBox="1"/>
      </xdr:nvSpPr>
      <xdr:spPr>
        <a:xfrm>
          <a:off x="495300" y="3558540"/>
          <a:ext cx="1227582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I have tried to analyse the business situation to best of my knowledge. After some</a:t>
          </a:r>
          <a:r>
            <a:rPr lang="en-IN" sz="1100" baseline="0">
              <a:solidFill>
                <a:schemeClr val="dk1"/>
              </a:solidFill>
              <a:effectLst/>
              <a:latin typeface="+mn-lt"/>
              <a:ea typeface="+mn-ea"/>
              <a:cs typeface="+mn-cs"/>
            </a:rPr>
            <a:t> research, I came to a conclusion that</a:t>
          </a:r>
          <a:r>
            <a:rPr lang="en-IN" sz="1100">
              <a:solidFill>
                <a:schemeClr val="dk1"/>
              </a:solidFill>
              <a:effectLst/>
              <a:latin typeface="+mn-lt"/>
              <a:ea typeface="+mn-ea"/>
              <a:cs typeface="+mn-cs"/>
            </a:rPr>
            <a:t> encouraging</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cash advance is a negative business practice as</a:t>
          </a:r>
          <a:r>
            <a:rPr lang="en-IN" sz="1100" baseline="0">
              <a:solidFill>
                <a:schemeClr val="dk1"/>
              </a:solidFill>
              <a:effectLst/>
              <a:latin typeface="+mn-lt"/>
              <a:ea typeface="+mn-ea"/>
              <a:cs typeface="+mn-cs"/>
            </a:rPr>
            <a:t> there is more loss than profit associated with it, along with several other reasons that are listed below:</a:t>
          </a:r>
          <a:endParaRPr lang="en-IN">
            <a:effectLst/>
          </a:endParaRPr>
        </a:p>
        <a:p>
          <a:pPr fontAlgn="base"/>
          <a:r>
            <a:rPr lang="en-IN" sz="1100" b="0" i="0">
              <a:solidFill>
                <a:schemeClr val="dk1"/>
              </a:solidFill>
              <a:effectLst/>
              <a:latin typeface="+mn-lt"/>
              <a:ea typeface="+mn-ea"/>
              <a:cs typeface="+mn-cs"/>
            </a:rPr>
            <a:t>1)</a:t>
          </a:r>
          <a:r>
            <a:rPr lang="en-IN" sz="1100" b="0" i="0" baseline="0">
              <a:solidFill>
                <a:schemeClr val="dk1"/>
              </a:solidFill>
              <a:effectLst/>
              <a:latin typeface="+mn-lt"/>
              <a:ea typeface="+mn-ea"/>
              <a:cs typeface="+mn-cs"/>
            </a:rPr>
            <a:t> We lose a</a:t>
          </a:r>
          <a:r>
            <a:rPr lang="en-IN" sz="1100" b="0" i="0">
              <a:solidFill>
                <a:schemeClr val="dk1"/>
              </a:solidFill>
              <a:effectLst/>
              <a:latin typeface="+mn-lt"/>
              <a:ea typeface="+mn-ea"/>
              <a:cs typeface="+mn-cs"/>
            </a:rPr>
            <a:t> transaction fee/commission paid by the merchant.</a:t>
          </a:r>
          <a:endParaRPr lang="en-IN">
            <a:effectLst/>
          </a:endParaRPr>
        </a:p>
        <a:p>
          <a:pPr fontAlgn="base"/>
          <a:r>
            <a:rPr lang="en-IN" sz="1100" b="0" i="0">
              <a:solidFill>
                <a:schemeClr val="dk1"/>
              </a:solidFill>
              <a:effectLst/>
              <a:latin typeface="+mn-lt"/>
              <a:ea typeface="+mn-ea"/>
              <a:cs typeface="+mn-cs"/>
            </a:rPr>
            <a:t>2) The risk of being liable for fraud (If someone clones your card and PIN, the credit card is liable for cash advance losses. If someone steals your card and buys stuff, the credit card stiffs the merchant.)</a:t>
          </a:r>
          <a:endParaRPr lang="en-IN">
            <a:effectLst/>
          </a:endParaRPr>
        </a:p>
        <a:p>
          <a:pPr fontAlgn="base"/>
          <a:r>
            <a:rPr lang="en-IN" sz="1100" b="0" i="0">
              <a:solidFill>
                <a:schemeClr val="dk1"/>
              </a:solidFill>
              <a:effectLst/>
              <a:latin typeface="+mn-lt"/>
              <a:ea typeface="+mn-ea"/>
              <a:cs typeface="+mn-cs"/>
            </a:rPr>
            <a:t>3) The loss of "float" -- with a cash advance, a credit card must provide cash on demand. With a credit transaction, there is a settlement period during which time the credit card company doesn't have to pay the merchant.</a:t>
          </a:r>
          <a:endParaRPr lang="en-IN">
            <a:effectLst/>
          </a:endParaRPr>
        </a:p>
        <a:p>
          <a:pPr fontAlgn="base"/>
          <a:r>
            <a:rPr lang="en-IN" sz="1100" b="0" i="0">
              <a:solidFill>
                <a:schemeClr val="dk1"/>
              </a:solidFill>
              <a:effectLst/>
              <a:latin typeface="+mn-lt"/>
              <a:ea typeface="+mn-ea"/>
              <a:cs typeface="+mn-cs"/>
            </a:rPr>
            <a:t>4) Opportunity cost. If it were cost effective to have customers withdraw cash, merchants would setup ATM machines and direct customers to withdraw cash instead of getting merchant accounts.</a:t>
          </a:r>
          <a:endParaRPr lang="en-IN">
            <a:effectLst/>
          </a:endParaRPr>
        </a:p>
        <a:p>
          <a:pPr fontAlgn="base"/>
          <a:r>
            <a:rPr lang="en-IN" sz="1100" b="0" i="0">
              <a:solidFill>
                <a:schemeClr val="dk1"/>
              </a:solidFill>
              <a:effectLst/>
              <a:latin typeface="+mn-lt"/>
              <a:ea typeface="+mn-ea"/>
              <a:cs typeface="+mn-cs"/>
            </a:rPr>
            <a:t>Strategic</a:t>
          </a:r>
          <a:r>
            <a:rPr lang="en-IN" sz="1100" b="0" i="0" baseline="0">
              <a:solidFill>
                <a:schemeClr val="dk1"/>
              </a:solidFill>
              <a:effectLst/>
              <a:latin typeface="+mn-lt"/>
              <a:ea typeface="+mn-ea"/>
              <a:cs typeface="+mn-cs"/>
            </a:rPr>
            <a:t> planning of offers/deals can be further done by understanding the business, as a lot of things are also dependent on various other factors like: how many credit cards a person owns, what is the interest rate being offere by the company, income of the household, debt capacity of the buyer etc.</a:t>
          </a:r>
          <a:endParaRPr lang="en-IN">
            <a:effectLst/>
          </a:endParaRPr>
        </a:p>
        <a:p>
          <a:r>
            <a:rPr lang="en-IN" sz="1100" b="1" u="sng">
              <a:solidFill>
                <a:schemeClr val="dk1"/>
              </a:solidFill>
              <a:effectLst/>
              <a:latin typeface="+mn-lt"/>
              <a:ea typeface="+mn-ea"/>
              <a:cs typeface="+mn-cs"/>
            </a:rPr>
            <a:t>ONLY 5 CLUSTERS ARE ENOUGH FOR THIS CASE</a:t>
          </a:r>
          <a:r>
            <a:rPr lang="en-IN" sz="1100" b="1" u="sng" baseline="0">
              <a:solidFill>
                <a:schemeClr val="dk1"/>
              </a:solidFill>
              <a:effectLst/>
              <a:latin typeface="+mn-lt"/>
              <a:ea typeface="+mn-ea"/>
              <a:cs typeface="+mn-cs"/>
            </a:rPr>
            <a:t> STUDY. ADDING MORE CLUSTERS AFTER THE FIFTH ONE IS JUST DISECTING OUR ALREADY SEGREGATED GROUPS FURTHER AND FURTHER, WHICH IS NOT REQUIRED.</a:t>
          </a:r>
          <a:endParaRPr lang="en-IN">
            <a:effectLst/>
          </a:endParaRP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
  <sheetViews>
    <sheetView showGridLines="0" tabSelected="1" workbookViewId="0">
      <selection activeCell="T3" sqref="T3"/>
    </sheetView>
  </sheetViews>
  <sheetFormatPr defaultRowHeight="13.2" x14ac:dyDescent="0.25"/>
  <cols>
    <col min="1" max="1" width="34.109375" style="1" customWidth="1"/>
    <col min="2" max="2" width="5" style="1" customWidth="1"/>
    <col min="3" max="3" width="7.44140625" style="1" customWidth="1"/>
    <col min="4" max="5" width="12" style="1" customWidth="1"/>
    <col min="6" max="7" width="10" style="1" customWidth="1"/>
    <col min="8" max="9" width="11" style="1" customWidth="1"/>
    <col min="10" max="11" width="12" style="1" customWidth="1"/>
    <col min="12" max="12" width="10" style="1" customWidth="1"/>
    <col min="13" max="14" width="9.33203125" style="1" customWidth="1"/>
    <col min="15" max="15" width="10.5546875" style="1" customWidth="1"/>
    <col min="16" max="20" width="8.88671875" style="1"/>
    <col min="21" max="21" width="24.6640625" style="1" customWidth="1"/>
    <col min="22" max="22" width="14" style="1" customWidth="1"/>
    <col min="23" max="23" width="18.21875" style="1" customWidth="1"/>
    <col min="24" max="16384" width="8.88671875" style="1"/>
  </cols>
  <sheetData>
    <row r="1" spans="1:23" x14ac:dyDescent="0.25">
      <c r="A1" s="1" t="s">
        <v>0</v>
      </c>
    </row>
    <row r="2" spans="1:23" ht="13.8" thickBot="1" x14ac:dyDescent="0.3">
      <c r="A2" s="2"/>
      <c r="P2" s="13" t="s">
        <v>1</v>
      </c>
      <c r="Q2" s="13"/>
      <c r="R2" s="13" t="s">
        <v>2</v>
      </c>
      <c r="S2" s="13"/>
    </row>
    <row r="3" spans="1:23" ht="13.8" x14ac:dyDescent="0.25">
      <c r="A3" s="3" t="s">
        <v>3</v>
      </c>
      <c r="B3" s="4" t="s">
        <v>4</v>
      </c>
      <c r="C3" s="5" t="s">
        <v>5</v>
      </c>
      <c r="D3" s="6" t="s">
        <v>6</v>
      </c>
      <c r="E3" s="6" t="s">
        <v>7</v>
      </c>
      <c r="F3" s="6" t="s">
        <v>8</v>
      </c>
      <c r="G3" s="6" t="s">
        <v>9</v>
      </c>
      <c r="H3" s="6" t="s">
        <v>10</v>
      </c>
      <c r="I3" s="6" t="s">
        <v>11</v>
      </c>
      <c r="J3" s="6" t="s">
        <v>12</v>
      </c>
      <c r="K3" s="6" t="s">
        <v>13</v>
      </c>
      <c r="L3" s="6" t="s">
        <v>14</v>
      </c>
      <c r="M3" s="6" t="s">
        <v>15</v>
      </c>
      <c r="N3" s="6" t="s">
        <v>16</v>
      </c>
      <c r="O3" s="6" t="s">
        <v>17</v>
      </c>
      <c r="P3" s="7" t="s">
        <v>18</v>
      </c>
      <c r="Q3" s="7" t="s">
        <v>19</v>
      </c>
      <c r="R3" s="7" t="s">
        <v>18</v>
      </c>
      <c r="S3" s="7" t="s">
        <v>19</v>
      </c>
      <c r="T3" s="1" t="s">
        <v>20</v>
      </c>
    </row>
    <row r="4" spans="1:23" ht="13.8" x14ac:dyDescent="0.25">
      <c r="A4" s="8" t="s">
        <v>21</v>
      </c>
      <c r="B4" s="9">
        <v>8950</v>
      </c>
      <c r="C4" s="10">
        <v>0</v>
      </c>
      <c r="D4" s="11">
        <v>1564.47</v>
      </c>
      <c r="E4" s="11">
        <v>2081.5300000000002</v>
      </c>
      <c r="F4" s="11">
        <v>0</v>
      </c>
      <c r="G4" s="11">
        <v>8.8095400000000001</v>
      </c>
      <c r="H4" s="11">
        <v>23.544808</v>
      </c>
      <c r="I4" s="11">
        <v>128.25396000000001</v>
      </c>
      <c r="J4" s="11">
        <v>873.38523099999998</v>
      </c>
      <c r="K4" s="11">
        <v>2054.37</v>
      </c>
      <c r="L4" s="11">
        <v>4338.58</v>
      </c>
      <c r="M4" s="11">
        <v>5911.51</v>
      </c>
      <c r="N4" s="11">
        <v>9342.16</v>
      </c>
      <c r="O4" s="11">
        <v>19043.14</v>
      </c>
      <c r="P4" s="12">
        <v>-2598.59</v>
      </c>
      <c r="Q4" s="12">
        <v>5727.53</v>
      </c>
      <c r="R4" s="12"/>
      <c r="S4" s="12">
        <v>7809.06</v>
      </c>
      <c r="T4" s="1">
        <v>1</v>
      </c>
      <c r="U4" s="1" t="s">
        <v>22</v>
      </c>
      <c r="V4" s="1" t="s">
        <v>23</v>
      </c>
      <c r="W4" s="1" t="s">
        <v>24</v>
      </c>
    </row>
    <row r="5" spans="1:23" ht="13.8" x14ac:dyDescent="0.25">
      <c r="A5" s="8" t="s">
        <v>25</v>
      </c>
      <c r="B5" s="9">
        <v>8950</v>
      </c>
      <c r="C5" s="10">
        <v>0</v>
      </c>
      <c r="D5" s="11">
        <v>0.87727069999999996</v>
      </c>
      <c r="E5" s="11">
        <v>0.236904</v>
      </c>
      <c r="F5" s="11">
        <v>0</v>
      </c>
      <c r="G5" s="11">
        <v>0.272727</v>
      </c>
      <c r="H5" s="11">
        <v>0.45454499999999998</v>
      </c>
      <c r="I5" s="11">
        <v>0.88888900000000004</v>
      </c>
      <c r="J5" s="11">
        <v>1</v>
      </c>
      <c r="K5" s="11">
        <v>1</v>
      </c>
      <c r="L5" s="11">
        <v>1</v>
      </c>
      <c r="M5" s="11">
        <v>1</v>
      </c>
      <c r="N5" s="11">
        <v>1</v>
      </c>
      <c r="O5" s="11">
        <v>1</v>
      </c>
      <c r="P5" s="12">
        <v>0.40346300000000002</v>
      </c>
      <c r="Q5" s="12">
        <v>1.3510789999999999</v>
      </c>
      <c r="R5" s="12"/>
      <c r="S5" s="12">
        <v>1.5879829999999999</v>
      </c>
      <c r="T5" s="1">
        <v>0</v>
      </c>
    </row>
    <row r="6" spans="1:23" ht="13.8" x14ac:dyDescent="0.25">
      <c r="A6" s="8" t="s">
        <v>26</v>
      </c>
      <c r="B6" s="9">
        <v>8950</v>
      </c>
      <c r="C6" s="10">
        <v>0</v>
      </c>
      <c r="D6" s="11">
        <v>1003.2</v>
      </c>
      <c r="E6" s="11">
        <v>2136.63</v>
      </c>
      <c r="F6" s="11">
        <v>0</v>
      </c>
      <c r="G6" s="11">
        <v>0</v>
      </c>
      <c r="H6" s="11">
        <v>0</v>
      </c>
      <c r="I6" s="11">
        <v>39.58</v>
      </c>
      <c r="J6" s="11">
        <v>361.28</v>
      </c>
      <c r="K6" s="11">
        <v>1110.17</v>
      </c>
      <c r="L6" s="11">
        <v>2542.6799999999998</v>
      </c>
      <c r="M6" s="11">
        <v>3999.92</v>
      </c>
      <c r="N6" s="11">
        <v>9007.67</v>
      </c>
      <c r="O6" s="11">
        <v>49039.57</v>
      </c>
      <c r="P6" s="12">
        <v>-3270.06</v>
      </c>
      <c r="Q6" s="12">
        <v>5276.46</v>
      </c>
      <c r="R6" s="12"/>
      <c r="S6" s="12">
        <v>7413.09</v>
      </c>
      <c r="T6" s="1">
        <v>1</v>
      </c>
      <c r="U6" s="1" t="s">
        <v>27</v>
      </c>
      <c r="V6" s="1" t="s">
        <v>28</v>
      </c>
      <c r="W6" s="1" t="s">
        <v>29</v>
      </c>
    </row>
    <row r="7" spans="1:23" ht="13.8" x14ac:dyDescent="0.25">
      <c r="A7" s="8" t="s">
        <v>30</v>
      </c>
      <c r="B7" s="9">
        <v>8950</v>
      </c>
      <c r="C7" s="10">
        <v>0</v>
      </c>
      <c r="D7" s="11">
        <v>592.43737090000002</v>
      </c>
      <c r="E7" s="11">
        <v>1659.89</v>
      </c>
      <c r="F7" s="11">
        <v>0</v>
      </c>
      <c r="G7" s="11">
        <v>0</v>
      </c>
      <c r="H7" s="11">
        <v>0</v>
      </c>
      <c r="I7" s="11">
        <v>0</v>
      </c>
      <c r="J7" s="11">
        <v>38</v>
      </c>
      <c r="K7" s="11">
        <v>577.83000000000004</v>
      </c>
      <c r="L7" s="11">
        <v>1600.5</v>
      </c>
      <c r="M7" s="11">
        <v>2675</v>
      </c>
      <c r="N7" s="11">
        <v>6701.08</v>
      </c>
      <c r="O7" s="11">
        <v>40761.25</v>
      </c>
      <c r="P7" s="12">
        <v>-2727.34</v>
      </c>
      <c r="Q7" s="12">
        <v>3912.2170000000001</v>
      </c>
      <c r="R7" s="12"/>
      <c r="S7" s="12">
        <v>5572.107</v>
      </c>
      <c r="T7" s="1">
        <v>1</v>
      </c>
      <c r="U7" s="1" t="s">
        <v>31</v>
      </c>
      <c r="V7" s="1" t="s">
        <v>32</v>
      </c>
      <c r="W7" s="1" t="s">
        <v>33</v>
      </c>
    </row>
    <row r="8" spans="1:23" ht="13.8" x14ac:dyDescent="0.25">
      <c r="A8" s="8" t="s">
        <v>34</v>
      </c>
      <c r="B8" s="9">
        <v>8950</v>
      </c>
      <c r="C8" s="10">
        <v>0</v>
      </c>
      <c r="D8" s="11">
        <v>411.06764470000002</v>
      </c>
      <c r="E8" s="11">
        <v>904.33811519999995</v>
      </c>
      <c r="F8" s="11">
        <v>0</v>
      </c>
      <c r="G8" s="11">
        <v>0</v>
      </c>
      <c r="H8" s="11">
        <v>0</v>
      </c>
      <c r="I8" s="11">
        <v>0</v>
      </c>
      <c r="J8" s="11">
        <v>89</v>
      </c>
      <c r="K8" s="11">
        <v>468.65</v>
      </c>
      <c r="L8" s="11">
        <v>1140.3499999999999</v>
      </c>
      <c r="M8" s="11">
        <v>1753.08</v>
      </c>
      <c r="N8" s="11">
        <v>3887</v>
      </c>
      <c r="O8" s="11">
        <v>22500</v>
      </c>
      <c r="P8" s="12">
        <v>-1397.61</v>
      </c>
      <c r="Q8" s="12">
        <v>2219.7440000000001</v>
      </c>
      <c r="R8" s="12"/>
      <c r="S8" s="12">
        <v>3124.0819999999999</v>
      </c>
      <c r="T8" s="1">
        <v>1</v>
      </c>
      <c r="U8" s="1" t="s">
        <v>35</v>
      </c>
      <c r="V8" s="1" t="s">
        <v>36</v>
      </c>
      <c r="W8" s="1" t="s">
        <v>37</v>
      </c>
    </row>
    <row r="9" spans="1:23" ht="13.8" x14ac:dyDescent="0.25">
      <c r="A9" s="8" t="s">
        <v>38</v>
      </c>
      <c r="B9" s="9">
        <v>8950</v>
      </c>
      <c r="C9" s="10">
        <v>0</v>
      </c>
      <c r="D9" s="11">
        <v>978.87111249999998</v>
      </c>
      <c r="E9" s="11">
        <v>2097.16</v>
      </c>
      <c r="F9" s="11">
        <v>0</v>
      </c>
      <c r="G9" s="11">
        <v>0</v>
      </c>
      <c r="H9" s="11">
        <v>0</v>
      </c>
      <c r="I9" s="11">
        <v>0</v>
      </c>
      <c r="J9" s="11">
        <v>0</v>
      </c>
      <c r="K9" s="11">
        <v>1113.8699999999999</v>
      </c>
      <c r="L9" s="11">
        <v>3069.79</v>
      </c>
      <c r="M9" s="11">
        <v>4653.6899999999996</v>
      </c>
      <c r="N9" s="11">
        <v>9596.32</v>
      </c>
      <c r="O9" s="11">
        <v>47137.21</v>
      </c>
      <c r="P9" s="12">
        <v>-3215.45</v>
      </c>
      <c r="Q9" s="12">
        <v>5173.1909999999998</v>
      </c>
      <c r="R9" s="12"/>
      <c r="S9" s="12">
        <v>7270.3509999999997</v>
      </c>
      <c r="T9" s="1">
        <v>1</v>
      </c>
      <c r="U9" s="1" t="s">
        <v>39</v>
      </c>
      <c r="V9" s="1" t="s">
        <v>40</v>
      </c>
      <c r="W9" s="1" t="s">
        <v>41</v>
      </c>
    </row>
    <row r="10" spans="1:23" ht="13.8" x14ac:dyDescent="0.25">
      <c r="A10" s="8" t="s">
        <v>42</v>
      </c>
      <c r="B10" s="9">
        <v>8950</v>
      </c>
      <c r="C10" s="10">
        <v>0</v>
      </c>
      <c r="D10" s="11">
        <v>0.49035050000000002</v>
      </c>
      <c r="E10" s="11">
        <v>0.40137070000000002</v>
      </c>
      <c r="F10" s="11">
        <v>0</v>
      </c>
      <c r="G10" s="11">
        <v>0</v>
      </c>
      <c r="H10" s="11">
        <v>0</v>
      </c>
      <c r="I10" s="11">
        <v>8.3333000000000004E-2</v>
      </c>
      <c r="J10" s="11">
        <v>0.5</v>
      </c>
      <c r="K10" s="11">
        <v>0.91666700000000001</v>
      </c>
      <c r="L10" s="11">
        <v>1</v>
      </c>
      <c r="M10" s="11">
        <v>1</v>
      </c>
      <c r="N10" s="11">
        <v>1</v>
      </c>
      <c r="O10" s="11">
        <v>1</v>
      </c>
      <c r="P10" s="12">
        <v>-0.31239</v>
      </c>
      <c r="Q10" s="12">
        <v>1.2930919999999999</v>
      </c>
      <c r="R10" s="12"/>
      <c r="S10" s="12">
        <v>1.6944630000000001</v>
      </c>
      <c r="T10" s="1">
        <v>0</v>
      </c>
    </row>
    <row r="11" spans="1:23" ht="13.8" x14ac:dyDescent="0.25">
      <c r="A11" s="8" t="s">
        <v>43</v>
      </c>
      <c r="B11" s="9">
        <v>8950</v>
      </c>
      <c r="C11" s="10">
        <v>0</v>
      </c>
      <c r="D11" s="11">
        <v>0.20245769999999999</v>
      </c>
      <c r="E11" s="11">
        <v>0.29833609999999999</v>
      </c>
      <c r="F11" s="11">
        <v>0</v>
      </c>
      <c r="G11" s="11">
        <v>0</v>
      </c>
      <c r="H11" s="11">
        <v>0</v>
      </c>
      <c r="I11" s="11">
        <v>0</v>
      </c>
      <c r="J11" s="11">
        <v>8.3333000000000004E-2</v>
      </c>
      <c r="K11" s="11">
        <v>0.3</v>
      </c>
      <c r="L11" s="11">
        <v>0.75</v>
      </c>
      <c r="M11" s="11">
        <v>1</v>
      </c>
      <c r="N11" s="11">
        <v>1</v>
      </c>
      <c r="O11" s="11">
        <v>1</v>
      </c>
      <c r="P11" s="12">
        <v>-0.39421</v>
      </c>
      <c r="Q11" s="12">
        <v>0.79913000000000001</v>
      </c>
      <c r="R11" s="12"/>
      <c r="S11" s="12">
        <v>1.0974660000000001</v>
      </c>
      <c r="T11" s="1">
        <v>0</v>
      </c>
    </row>
    <row r="12" spans="1:23" ht="13.8" x14ac:dyDescent="0.25">
      <c r="A12" s="8" t="s">
        <v>44</v>
      </c>
      <c r="B12" s="9">
        <v>8950</v>
      </c>
      <c r="C12" s="10">
        <v>0</v>
      </c>
      <c r="D12" s="11">
        <v>0.36443730000000002</v>
      </c>
      <c r="E12" s="11">
        <v>0.39744780000000002</v>
      </c>
      <c r="F12" s="11">
        <v>0</v>
      </c>
      <c r="G12" s="11">
        <v>0</v>
      </c>
      <c r="H12" s="11">
        <v>0</v>
      </c>
      <c r="I12" s="11">
        <v>0</v>
      </c>
      <c r="J12" s="11">
        <v>0.16666700000000001</v>
      </c>
      <c r="K12" s="11">
        <v>0.75</v>
      </c>
      <c r="L12" s="11">
        <v>1</v>
      </c>
      <c r="M12" s="11">
        <v>1</v>
      </c>
      <c r="N12" s="11">
        <v>1</v>
      </c>
      <c r="O12" s="11">
        <v>1</v>
      </c>
      <c r="P12" s="12">
        <v>-0.43046000000000001</v>
      </c>
      <c r="Q12" s="12">
        <v>1.1593329999999999</v>
      </c>
      <c r="R12" s="12"/>
      <c r="S12" s="12">
        <v>1.556781</v>
      </c>
      <c r="T12" s="1">
        <v>0</v>
      </c>
    </row>
    <row r="13" spans="1:23" ht="13.8" x14ac:dyDescent="0.25">
      <c r="A13" s="8" t="s">
        <v>45</v>
      </c>
      <c r="B13" s="9">
        <v>8950</v>
      </c>
      <c r="C13" s="10">
        <v>0</v>
      </c>
      <c r="D13" s="11">
        <v>0.13514419999999999</v>
      </c>
      <c r="E13" s="11">
        <v>0.2001214</v>
      </c>
      <c r="F13" s="11">
        <v>0</v>
      </c>
      <c r="G13" s="11">
        <v>0</v>
      </c>
      <c r="H13" s="11">
        <v>0</v>
      </c>
      <c r="I13" s="11">
        <v>0</v>
      </c>
      <c r="J13" s="11">
        <v>0</v>
      </c>
      <c r="K13" s="11">
        <v>0.222222</v>
      </c>
      <c r="L13" s="11">
        <v>0.41666700000000001</v>
      </c>
      <c r="M13" s="11">
        <v>0.58333299999999999</v>
      </c>
      <c r="N13" s="11">
        <v>0.83333299999999999</v>
      </c>
      <c r="O13" s="11">
        <v>1.5</v>
      </c>
      <c r="P13" s="12">
        <v>-0.2651</v>
      </c>
      <c r="Q13" s="12">
        <v>0.53538699999999995</v>
      </c>
      <c r="R13" s="12"/>
      <c r="S13" s="12">
        <v>0.73550800000000005</v>
      </c>
      <c r="T13" s="1">
        <v>1</v>
      </c>
      <c r="U13" s="1" t="s">
        <v>46</v>
      </c>
      <c r="V13" s="1" t="s">
        <v>47</v>
      </c>
      <c r="W13" s="1" t="s">
        <v>48</v>
      </c>
    </row>
    <row r="14" spans="1:23" ht="13.8" x14ac:dyDescent="0.25">
      <c r="A14" s="8" t="s">
        <v>49</v>
      </c>
      <c r="B14" s="9">
        <v>8950</v>
      </c>
      <c r="C14" s="10">
        <v>0</v>
      </c>
      <c r="D14" s="11">
        <v>3.2488267999999998</v>
      </c>
      <c r="E14" s="11">
        <v>6.8246466999999997</v>
      </c>
      <c r="F14" s="11">
        <v>0</v>
      </c>
      <c r="G14" s="11">
        <v>0</v>
      </c>
      <c r="H14" s="11">
        <v>0</v>
      </c>
      <c r="I14" s="11">
        <v>0</v>
      </c>
      <c r="J14" s="11">
        <v>0</v>
      </c>
      <c r="K14" s="11">
        <v>4</v>
      </c>
      <c r="L14" s="11">
        <v>10</v>
      </c>
      <c r="M14" s="11">
        <v>15</v>
      </c>
      <c r="N14" s="11">
        <v>29</v>
      </c>
      <c r="O14" s="11">
        <v>123</v>
      </c>
      <c r="P14" s="12">
        <v>-10.400499999999999</v>
      </c>
      <c r="Q14" s="12">
        <v>16.898119999999999</v>
      </c>
      <c r="R14" s="12"/>
      <c r="S14" s="12">
        <v>23.722770000000001</v>
      </c>
      <c r="T14" s="1">
        <v>1</v>
      </c>
      <c r="U14" s="1" t="s">
        <v>50</v>
      </c>
      <c r="V14" s="1" t="s">
        <v>51</v>
      </c>
      <c r="W14" s="1" t="s">
        <v>52</v>
      </c>
    </row>
    <row r="15" spans="1:23" ht="13.8" x14ac:dyDescent="0.25">
      <c r="A15" s="8" t="s">
        <v>53</v>
      </c>
      <c r="B15" s="9">
        <v>8950</v>
      </c>
      <c r="C15" s="10">
        <v>0</v>
      </c>
      <c r="D15" s="11">
        <v>14.7098324</v>
      </c>
      <c r="E15" s="11">
        <v>24.8576491</v>
      </c>
      <c r="F15" s="11">
        <v>0</v>
      </c>
      <c r="G15" s="11">
        <v>0</v>
      </c>
      <c r="H15" s="11">
        <v>0</v>
      </c>
      <c r="I15" s="11">
        <v>1</v>
      </c>
      <c r="J15" s="11">
        <v>7</v>
      </c>
      <c r="K15" s="11">
        <v>17</v>
      </c>
      <c r="L15" s="11">
        <v>37</v>
      </c>
      <c r="M15" s="11">
        <v>57</v>
      </c>
      <c r="N15" s="11">
        <v>117</v>
      </c>
      <c r="O15" s="11">
        <v>358</v>
      </c>
      <c r="P15" s="12">
        <v>-35.005499999999998</v>
      </c>
      <c r="Q15" s="12">
        <v>64.425129999999996</v>
      </c>
      <c r="R15" s="12"/>
      <c r="S15" s="12">
        <v>89.282780000000002</v>
      </c>
      <c r="T15" s="1">
        <v>1</v>
      </c>
      <c r="U15" s="1" t="s">
        <v>54</v>
      </c>
      <c r="V15" s="1" t="s">
        <v>55</v>
      </c>
      <c r="W15" s="1" t="s">
        <v>56</v>
      </c>
    </row>
    <row r="16" spans="1:23" ht="13.8" x14ac:dyDescent="0.25">
      <c r="A16" s="8" t="s">
        <v>57</v>
      </c>
      <c r="B16" s="9">
        <v>8950</v>
      </c>
      <c r="C16" s="10">
        <v>0</v>
      </c>
      <c r="D16" s="11">
        <v>4494.45</v>
      </c>
      <c r="E16" s="11">
        <v>3638.61</v>
      </c>
      <c r="F16" s="11">
        <v>50</v>
      </c>
      <c r="G16" s="11">
        <v>1000</v>
      </c>
      <c r="H16" s="11">
        <v>1200</v>
      </c>
      <c r="I16" s="11">
        <v>1600</v>
      </c>
      <c r="J16" s="11">
        <v>3000</v>
      </c>
      <c r="K16" s="11">
        <v>6500</v>
      </c>
      <c r="L16" s="11">
        <v>9500</v>
      </c>
      <c r="M16" s="11">
        <v>12000</v>
      </c>
      <c r="N16" s="11">
        <v>17000</v>
      </c>
      <c r="O16" s="11">
        <v>30000</v>
      </c>
      <c r="P16" s="12">
        <v>-2782.77</v>
      </c>
      <c r="Q16" s="12">
        <v>11771.67</v>
      </c>
      <c r="R16" s="12"/>
      <c r="S16" s="12">
        <v>15410.28</v>
      </c>
      <c r="T16" s="1">
        <v>1</v>
      </c>
      <c r="U16" s="1" t="s">
        <v>58</v>
      </c>
      <c r="V16" s="1" t="s">
        <v>59</v>
      </c>
      <c r="W16" s="1" t="s">
        <v>60</v>
      </c>
    </row>
    <row r="17" spans="1:23" ht="13.8" x14ac:dyDescent="0.25">
      <c r="A17" s="8" t="s">
        <v>61</v>
      </c>
      <c r="B17" s="9">
        <v>8950</v>
      </c>
      <c r="C17" s="10">
        <v>0</v>
      </c>
      <c r="D17" s="11">
        <v>1733.14</v>
      </c>
      <c r="E17" s="11">
        <v>2895.06</v>
      </c>
      <c r="F17" s="11">
        <v>0</v>
      </c>
      <c r="G17" s="11">
        <v>89.921689000000001</v>
      </c>
      <c r="H17" s="11">
        <v>179.50858099999999</v>
      </c>
      <c r="I17" s="11">
        <v>383.27393799999999</v>
      </c>
      <c r="J17" s="11">
        <v>856.90154600000005</v>
      </c>
      <c r="K17" s="11">
        <v>1901.28</v>
      </c>
      <c r="L17" s="11">
        <v>3925.29</v>
      </c>
      <c r="M17" s="11">
        <v>6083.43</v>
      </c>
      <c r="N17" s="11">
        <v>13652.75</v>
      </c>
      <c r="O17" s="11">
        <v>50721.48</v>
      </c>
      <c r="P17" s="12">
        <v>-4056.98</v>
      </c>
      <c r="Q17" s="12">
        <v>7523.26</v>
      </c>
      <c r="R17" s="12"/>
      <c r="S17" s="12">
        <v>10418.32</v>
      </c>
      <c r="T17" s="1">
        <v>1</v>
      </c>
      <c r="U17" s="1" t="s">
        <v>62</v>
      </c>
      <c r="V17" s="1" t="s">
        <v>63</v>
      </c>
      <c r="W17" s="1" t="s">
        <v>64</v>
      </c>
    </row>
    <row r="18" spans="1:23" ht="13.8" x14ac:dyDescent="0.25">
      <c r="A18" s="8" t="s">
        <v>65</v>
      </c>
      <c r="B18" s="9">
        <v>8950</v>
      </c>
      <c r="C18" s="10">
        <v>0</v>
      </c>
      <c r="D18" s="11">
        <v>864.20654230000002</v>
      </c>
      <c r="E18" s="11">
        <v>2330.59</v>
      </c>
      <c r="F18" s="11">
        <v>1.9162999999999999E-2</v>
      </c>
      <c r="G18" s="11">
        <v>74.625067000000001</v>
      </c>
      <c r="H18" s="11">
        <v>109.044971</v>
      </c>
      <c r="I18" s="11">
        <v>170.85166799999999</v>
      </c>
      <c r="J18" s="11">
        <v>335.62831249999999</v>
      </c>
      <c r="K18" s="11">
        <v>864.20654230000002</v>
      </c>
      <c r="L18" s="11">
        <v>1732.25</v>
      </c>
      <c r="M18" s="11">
        <v>2722.22</v>
      </c>
      <c r="N18" s="11">
        <v>8644.14</v>
      </c>
      <c r="O18" s="11">
        <v>76406.210000000006</v>
      </c>
      <c r="P18" s="12">
        <v>-3796.97</v>
      </c>
      <c r="Q18" s="12">
        <v>5525.3869999999997</v>
      </c>
      <c r="R18" s="12"/>
      <c r="S18" s="12">
        <v>7855.9769999999999</v>
      </c>
      <c r="T18" s="1">
        <v>1</v>
      </c>
      <c r="U18" s="1" t="s">
        <v>66</v>
      </c>
      <c r="V18" s="1" t="s">
        <v>67</v>
      </c>
      <c r="W18" s="1" t="s">
        <v>68</v>
      </c>
    </row>
    <row r="19" spans="1:23" ht="13.8" x14ac:dyDescent="0.25">
      <c r="A19" s="8" t="s">
        <v>69</v>
      </c>
      <c r="B19" s="9">
        <v>8950</v>
      </c>
      <c r="C19" s="10">
        <v>0</v>
      </c>
      <c r="D19" s="11">
        <v>0.15371460000000001</v>
      </c>
      <c r="E19" s="11">
        <v>0.29249920000000001</v>
      </c>
      <c r="F19" s="11">
        <v>0</v>
      </c>
      <c r="G19" s="11">
        <v>0</v>
      </c>
      <c r="H19" s="11">
        <v>0</v>
      </c>
      <c r="I19" s="11">
        <v>0</v>
      </c>
      <c r="J19" s="11">
        <v>0</v>
      </c>
      <c r="K19" s="11">
        <v>0.14285700000000001</v>
      </c>
      <c r="L19" s="11">
        <v>0.68333350000000004</v>
      </c>
      <c r="M19" s="11">
        <v>1</v>
      </c>
      <c r="N19" s="11">
        <v>1</v>
      </c>
      <c r="O19" s="11">
        <v>1</v>
      </c>
      <c r="P19" s="12">
        <v>-0.43128</v>
      </c>
      <c r="Q19" s="12">
        <v>0.73871299999999995</v>
      </c>
      <c r="R19" s="12"/>
      <c r="S19" s="12">
        <v>1.031212</v>
      </c>
      <c r="T19" s="1">
        <v>0</v>
      </c>
    </row>
    <row r="20" spans="1:23" ht="13.8" x14ac:dyDescent="0.25">
      <c r="A20" s="8" t="s">
        <v>70</v>
      </c>
      <c r="B20" s="9">
        <v>8950</v>
      </c>
      <c r="C20" s="10">
        <v>0</v>
      </c>
      <c r="D20" s="11">
        <v>11.517318400000001</v>
      </c>
      <c r="E20" s="11">
        <v>1.3383308</v>
      </c>
      <c r="F20" s="11">
        <v>6</v>
      </c>
      <c r="G20" s="11">
        <v>8</v>
      </c>
      <c r="H20" s="11">
        <v>10</v>
      </c>
      <c r="I20" s="11">
        <v>12</v>
      </c>
      <c r="J20" s="11">
        <v>12</v>
      </c>
      <c r="K20" s="11">
        <v>12</v>
      </c>
      <c r="L20" s="11">
        <v>12</v>
      </c>
      <c r="M20" s="11">
        <v>12</v>
      </c>
      <c r="N20" s="11">
        <v>12</v>
      </c>
      <c r="O20" s="11">
        <v>12</v>
      </c>
      <c r="P20" s="12">
        <v>8.8406570000000002</v>
      </c>
      <c r="Q20" s="12">
        <v>14.19398</v>
      </c>
      <c r="R20" s="12"/>
      <c r="S20" s="12">
        <v>15.532310000000001</v>
      </c>
      <c r="T20" s="1">
        <v>0</v>
      </c>
    </row>
  </sheetData>
  <autoFilter ref="A1:W20"/>
  <mergeCells count="2">
    <mergeCell ref="P2:Q2"/>
    <mergeCell ref="R2:S2"/>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topLeftCell="A2" workbookViewId="0"/>
  </sheetViews>
  <sheetFormatPr defaultRowHeight="14.4" x14ac:dyDescent="0.3"/>
  <cols>
    <col min="2" max="2" width="22.44140625" customWidth="1"/>
  </cols>
  <sheetData>
    <row r="1" spans="1:13" ht="40.799999999999997" customHeight="1" x14ac:dyDescent="0.3">
      <c r="A1" s="14"/>
      <c r="B1" s="46" t="s">
        <v>71</v>
      </c>
      <c r="C1" s="47"/>
      <c r="D1" s="47"/>
      <c r="E1" s="47"/>
      <c r="F1" s="47"/>
      <c r="G1" s="47"/>
      <c r="H1" s="47"/>
      <c r="I1" s="48"/>
    </row>
    <row r="2" spans="1:13" x14ac:dyDescent="0.3">
      <c r="B2" s="15"/>
      <c r="C2" s="16" t="s">
        <v>72</v>
      </c>
      <c r="D2" s="16" t="s">
        <v>73</v>
      </c>
      <c r="E2" s="16" t="s">
        <v>74</v>
      </c>
      <c r="F2" s="16" t="s">
        <v>75</v>
      </c>
      <c r="G2" s="16" t="s">
        <v>76</v>
      </c>
      <c r="H2" s="16" t="s">
        <v>77</v>
      </c>
      <c r="I2" s="17" t="s">
        <v>78</v>
      </c>
    </row>
    <row r="3" spans="1:13" ht="15" customHeight="1" x14ac:dyDescent="0.3">
      <c r="B3" s="18" t="s">
        <v>26</v>
      </c>
      <c r="C3" s="19">
        <v>0.93733999999999995</v>
      </c>
      <c r="D3" s="20">
        <v>-4.8689999999999997E-2</v>
      </c>
      <c r="E3" s="21">
        <v>0.29210999999999998</v>
      </c>
      <c r="F3" s="21">
        <v>6.1799999999999997E-3</v>
      </c>
      <c r="G3" s="20">
        <v>-8.7200000000000003E-3</v>
      </c>
      <c r="H3" s="21">
        <v>7.3580000000000007E-2</v>
      </c>
      <c r="I3" s="22">
        <v>-6.0999999999999997E-4</v>
      </c>
      <c r="J3" s="23">
        <v>1</v>
      </c>
      <c r="K3" t="s">
        <v>79</v>
      </c>
      <c r="M3" t="s">
        <v>80</v>
      </c>
    </row>
    <row r="4" spans="1:13" x14ac:dyDescent="0.3">
      <c r="B4" s="18" t="s">
        <v>81</v>
      </c>
      <c r="C4" s="19">
        <v>0.93733999999999995</v>
      </c>
      <c r="D4" s="20">
        <v>-4.8689999999999997E-2</v>
      </c>
      <c r="E4" s="21">
        <v>0.29210999999999998</v>
      </c>
      <c r="F4" s="21">
        <v>6.1799999999999997E-3</v>
      </c>
      <c r="G4" s="20">
        <v>-8.7200000000000003E-3</v>
      </c>
      <c r="H4" s="21">
        <v>7.3580000000000007E-2</v>
      </c>
      <c r="I4" s="22">
        <v>-6.0999999999999997E-4</v>
      </c>
    </row>
    <row r="5" spans="1:13" x14ac:dyDescent="0.3">
      <c r="B5" s="18" t="s">
        <v>30</v>
      </c>
      <c r="C5" s="19">
        <v>0.91427999999999998</v>
      </c>
      <c r="D5" s="20">
        <v>-1.336E-2</v>
      </c>
      <c r="E5" s="21">
        <v>5.7349999999999998E-2</v>
      </c>
      <c r="F5" s="20">
        <v>-6.4000000000000001E-2</v>
      </c>
      <c r="G5" s="20">
        <v>-6.8250000000000005E-2</v>
      </c>
      <c r="H5" s="21">
        <v>0.16203000000000001</v>
      </c>
      <c r="I5" s="22">
        <v>-5.1860000000000003E-2</v>
      </c>
      <c r="J5" s="24">
        <v>1</v>
      </c>
      <c r="K5" t="s">
        <v>82</v>
      </c>
      <c r="M5" t="s">
        <v>83</v>
      </c>
    </row>
    <row r="6" spans="1:13" x14ac:dyDescent="0.3">
      <c r="B6" s="18" t="s">
        <v>84</v>
      </c>
      <c r="C6" s="19">
        <v>0.86843999999999999</v>
      </c>
      <c r="D6" s="20">
        <v>-2.409E-2</v>
      </c>
      <c r="E6" s="20">
        <v>-0.17751</v>
      </c>
      <c r="F6" s="21">
        <v>7.6179999999999998E-2</v>
      </c>
      <c r="G6" s="21">
        <v>4.4200000000000003E-2</v>
      </c>
      <c r="H6" s="20">
        <v>-4.3540000000000002E-2</v>
      </c>
      <c r="I6" s="25">
        <v>1.8350000000000002E-2</v>
      </c>
    </row>
    <row r="7" spans="1:13" x14ac:dyDescent="0.3">
      <c r="B7" s="18" t="s">
        <v>61</v>
      </c>
      <c r="C7" s="19">
        <v>0.66495000000000004</v>
      </c>
      <c r="D7" s="21">
        <v>0.33690999999999999</v>
      </c>
      <c r="E7" s="21">
        <v>7.7560000000000004E-2</v>
      </c>
      <c r="F7" s="21">
        <v>1.6900000000000001E-3</v>
      </c>
      <c r="G7" s="21">
        <v>0.36759999999999998</v>
      </c>
      <c r="H7" s="21">
        <v>7.1110000000000007E-2</v>
      </c>
      <c r="I7" s="25">
        <v>5.5539999999999999E-2</v>
      </c>
      <c r="J7" s="23">
        <v>1</v>
      </c>
      <c r="K7" t="s">
        <v>85</v>
      </c>
      <c r="M7" t="s">
        <v>86</v>
      </c>
    </row>
    <row r="8" spans="1:13" ht="26.4" x14ac:dyDescent="0.3">
      <c r="B8" s="26" t="s">
        <v>45</v>
      </c>
      <c r="C8" s="27">
        <v>-3.092E-2</v>
      </c>
      <c r="D8" s="28">
        <v>0.88019000000000003</v>
      </c>
      <c r="E8" s="20">
        <v>-0.16181999999999999</v>
      </c>
      <c r="F8" s="21">
        <v>0.19478999999999999</v>
      </c>
      <c r="G8" s="20">
        <v>-0.14202000000000001</v>
      </c>
      <c r="H8" s="20">
        <v>-7.0919999999999997E-2</v>
      </c>
      <c r="I8" s="25">
        <v>7.5300000000000002E-3</v>
      </c>
      <c r="J8" s="24">
        <v>1</v>
      </c>
      <c r="K8" t="s">
        <v>87</v>
      </c>
      <c r="M8" t="s">
        <v>88</v>
      </c>
    </row>
    <row r="9" spans="1:13" x14ac:dyDescent="0.3">
      <c r="B9" s="26" t="s">
        <v>49</v>
      </c>
      <c r="C9" s="27">
        <v>-8.3300000000000006E-3</v>
      </c>
      <c r="D9" s="28">
        <v>0.87512999999999996</v>
      </c>
      <c r="E9" s="20">
        <v>-6.9379999999999997E-2</v>
      </c>
      <c r="F9" s="21">
        <v>0.10185</v>
      </c>
      <c r="G9" s="20">
        <v>-2.3310000000000001E-2</v>
      </c>
      <c r="H9" s="20">
        <v>-4.3279999999999999E-2</v>
      </c>
      <c r="I9" s="25">
        <v>3.3020000000000001E-2</v>
      </c>
    </row>
    <row r="10" spans="1:13" x14ac:dyDescent="0.3">
      <c r="B10" s="26" t="s">
        <v>38</v>
      </c>
      <c r="C10" s="28">
        <v>8.77E-3</v>
      </c>
      <c r="D10" s="28">
        <v>0.79690000000000005</v>
      </c>
      <c r="E10" s="20">
        <v>-8.6440000000000003E-2</v>
      </c>
      <c r="F10" s="21">
        <v>0.11115</v>
      </c>
      <c r="G10" s="21">
        <v>0.53137999999999996</v>
      </c>
      <c r="H10" s="21">
        <v>4.6899999999999997E-3</v>
      </c>
      <c r="I10" s="22">
        <v>-1.489E-2</v>
      </c>
      <c r="J10" s="23">
        <v>1</v>
      </c>
      <c r="K10" t="s">
        <v>89</v>
      </c>
      <c r="M10" t="s">
        <v>90</v>
      </c>
    </row>
    <row r="11" spans="1:13" x14ac:dyDescent="0.3">
      <c r="B11" s="26" t="s">
        <v>91</v>
      </c>
      <c r="C11" s="28">
        <v>8.77E-3</v>
      </c>
      <c r="D11" s="28">
        <v>0.79690000000000005</v>
      </c>
      <c r="E11" s="20">
        <v>-8.6440000000000003E-2</v>
      </c>
      <c r="F11" s="21">
        <v>0.11115</v>
      </c>
      <c r="G11" s="21">
        <v>0.53137999999999996</v>
      </c>
      <c r="H11" s="21">
        <v>4.6899999999999997E-3</v>
      </c>
      <c r="I11" s="22">
        <v>-1.489E-2</v>
      </c>
    </row>
    <row r="12" spans="1:13" ht="26.4" x14ac:dyDescent="0.3">
      <c r="B12" s="29" t="s">
        <v>44</v>
      </c>
      <c r="C12" s="30">
        <v>4.3900000000000002E-2</v>
      </c>
      <c r="D12" s="31">
        <v>-0.13700999999999999</v>
      </c>
      <c r="E12" s="30">
        <v>0.91766999999999999</v>
      </c>
      <c r="F12" s="20">
        <v>-3.9800000000000002E-2</v>
      </c>
      <c r="G12" s="21">
        <v>3.245E-2</v>
      </c>
      <c r="H12" s="20">
        <v>-3.2620000000000003E-2</v>
      </c>
      <c r="I12" s="25">
        <v>3.7179999999999998E-2</v>
      </c>
      <c r="J12">
        <v>1</v>
      </c>
      <c r="K12" t="s">
        <v>92</v>
      </c>
      <c r="M12" t="s">
        <v>93</v>
      </c>
    </row>
    <row r="13" spans="1:13" ht="26.4" x14ac:dyDescent="0.3">
      <c r="B13" s="29" t="s">
        <v>42</v>
      </c>
      <c r="C13" s="30">
        <v>0.12736</v>
      </c>
      <c r="D13" s="31">
        <v>-0.12567</v>
      </c>
      <c r="E13" s="30">
        <v>0.88385000000000002</v>
      </c>
      <c r="F13" s="20">
        <v>-0.17316000000000001</v>
      </c>
      <c r="G13" s="20">
        <v>-6.037E-2</v>
      </c>
      <c r="H13" s="21">
        <v>0.18174999999999999</v>
      </c>
      <c r="I13" s="22">
        <v>-4.897E-2</v>
      </c>
      <c r="J13" s="24">
        <v>1</v>
      </c>
      <c r="K13" t="s">
        <v>94</v>
      </c>
      <c r="M13" t="s">
        <v>95</v>
      </c>
    </row>
    <row r="14" spans="1:13" x14ac:dyDescent="0.3">
      <c r="B14" s="29" t="s">
        <v>53</v>
      </c>
      <c r="C14" s="30">
        <v>0.55610999999999999</v>
      </c>
      <c r="D14" s="31">
        <v>-1.9400000000000001E-2</v>
      </c>
      <c r="E14" s="30">
        <v>0.61002999999999996</v>
      </c>
      <c r="F14" s="21">
        <v>1.7260000000000001E-2</v>
      </c>
      <c r="G14" s="20">
        <v>-4.5269999999999998E-2</v>
      </c>
      <c r="H14" s="21">
        <v>0.18190999999999999</v>
      </c>
      <c r="I14" s="22">
        <v>-4.6999999999999999E-4</v>
      </c>
    </row>
    <row r="15" spans="1:13" ht="26.4" x14ac:dyDescent="0.3">
      <c r="B15" s="29" t="s">
        <v>34</v>
      </c>
      <c r="C15" s="30">
        <v>0.53652</v>
      </c>
      <c r="D15" s="31">
        <v>-9.0649999999999994E-2</v>
      </c>
      <c r="E15" s="30">
        <v>0.58516999999999997</v>
      </c>
      <c r="F15" s="21">
        <v>0.13208</v>
      </c>
      <c r="G15" s="21">
        <v>0.10471</v>
      </c>
      <c r="H15" s="20">
        <v>-0.12376</v>
      </c>
      <c r="I15" s="25">
        <v>9.3829999999999997E-2</v>
      </c>
      <c r="J15" s="23">
        <v>1</v>
      </c>
      <c r="K15" t="s">
        <v>96</v>
      </c>
      <c r="M15" t="s">
        <v>97</v>
      </c>
    </row>
    <row r="16" spans="1:13" x14ac:dyDescent="0.3">
      <c r="B16" s="32" t="s">
        <v>98</v>
      </c>
      <c r="C16" s="33">
        <v>-3.3820000000000003E-2</v>
      </c>
      <c r="D16" s="34">
        <v>0.26045000000000001</v>
      </c>
      <c r="E16" s="33">
        <v>-7.8210000000000002E-2</v>
      </c>
      <c r="F16" s="34">
        <v>0.76666999999999996</v>
      </c>
      <c r="G16" s="20">
        <v>-0.20699999999999999</v>
      </c>
      <c r="H16" s="21">
        <v>2.1409999999999998E-2</v>
      </c>
      <c r="I16" s="22">
        <v>-9.3649999999999997E-2</v>
      </c>
    </row>
    <row r="17" spans="2:13" x14ac:dyDescent="0.3">
      <c r="B17" s="32" t="s">
        <v>65</v>
      </c>
      <c r="C17" s="34">
        <v>8.8429999999999995E-2</v>
      </c>
      <c r="D17" s="33">
        <v>-3.884E-2</v>
      </c>
      <c r="E17" s="34">
        <v>0.11926</v>
      </c>
      <c r="F17" s="34">
        <v>0.67801999999999996</v>
      </c>
      <c r="G17" s="21">
        <v>0.23255000000000001</v>
      </c>
      <c r="H17" s="20">
        <v>-6.2330000000000003E-2</v>
      </c>
      <c r="I17" s="25">
        <v>3.2250000000000001E-2</v>
      </c>
      <c r="K17" t="s">
        <v>99</v>
      </c>
      <c r="M17" t="s">
        <v>100</v>
      </c>
    </row>
    <row r="18" spans="2:13" x14ac:dyDescent="0.3">
      <c r="B18" s="32" t="s">
        <v>21</v>
      </c>
      <c r="C18" s="34">
        <v>0.19763</v>
      </c>
      <c r="D18" s="34">
        <v>0.44246000000000002</v>
      </c>
      <c r="E18" s="34">
        <v>9.8099999999999993E-3</v>
      </c>
      <c r="F18" s="34">
        <v>0.60648999999999997</v>
      </c>
      <c r="G18" s="21">
        <v>0.22659000000000001</v>
      </c>
      <c r="H18" s="21">
        <v>0.30098000000000003</v>
      </c>
      <c r="I18" s="22">
        <v>-4.7230000000000001E-2</v>
      </c>
      <c r="J18">
        <v>1</v>
      </c>
      <c r="K18" t="s">
        <v>101</v>
      </c>
      <c r="M18" t="s">
        <v>102</v>
      </c>
    </row>
    <row r="19" spans="2:13" x14ac:dyDescent="0.3">
      <c r="B19" s="32" t="s">
        <v>69</v>
      </c>
      <c r="C19" s="34">
        <v>0.11389000000000001</v>
      </c>
      <c r="D19" s="33">
        <v>-0.11174000000000001</v>
      </c>
      <c r="E19" s="34">
        <v>0.30351</v>
      </c>
      <c r="F19" s="33">
        <v>-0.58011000000000001</v>
      </c>
      <c r="G19" s="21">
        <v>0.10091</v>
      </c>
      <c r="H19" s="20">
        <v>-5.7230000000000003E-2</v>
      </c>
      <c r="I19" s="22">
        <v>-2.3380000000000001E-2</v>
      </c>
      <c r="J19">
        <v>1</v>
      </c>
      <c r="K19" t="s">
        <v>103</v>
      </c>
      <c r="M19" t="s">
        <v>104</v>
      </c>
    </row>
    <row r="20" spans="2:13" x14ac:dyDescent="0.3">
      <c r="B20" s="35" t="s">
        <v>105</v>
      </c>
      <c r="C20" s="36">
        <v>-7.7999999999999999E-4</v>
      </c>
      <c r="D20" s="37">
        <v>0.10234</v>
      </c>
      <c r="E20" s="37">
        <v>9.1900000000000003E-3</v>
      </c>
      <c r="F20" s="36">
        <v>-1.6650000000000002E-2</v>
      </c>
      <c r="G20" s="37">
        <v>0.85787000000000002</v>
      </c>
      <c r="H20" s="21">
        <v>6.4399999999999999E-2</v>
      </c>
      <c r="I20" s="22">
        <v>-4.1390000000000003E-2</v>
      </c>
    </row>
    <row r="21" spans="2:13" x14ac:dyDescent="0.3">
      <c r="B21" s="38" t="s">
        <v>70</v>
      </c>
      <c r="C21" s="39">
        <v>5.1900000000000002E-3</v>
      </c>
      <c r="D21" s="40">
        <v>-0.20311999999999999</v>
      </c>
      <c r="E21" s="40">
        <v>-7.8399999999999997E-3</v>
      </c>
      <c r="F21" s="39">
        <v>0.13800000000000001</v>
      </c>
      <c r="G21" s="39">
        <v>9.2380000000000004E-2</v>
      </c>
      <c r="H21" s="39">
        <v>0.66805999999999999</v>
      </c>
      <c r="I21" s="25">
        <v>0.12512000000000001</v>
      </c>
    </row>
    <row r="22" spans="2:13" ht="26.4" x14ac:dyDescent="0.3">
      <c r="B22" s="38" t="s">
        <v>43</v>
      </c>
      <c r="C22" s="39">
        <v>0.43263000000000001</v>
      </c>
      <c r="D22" s="39">
        <v>4.7840000000000001E-2</v>
      </c>
      <c r="E22" s="39">
        <v>0.27390999999999999</v>
      </c>
      <c r="F22" s="40">
        <v>-0.24193000000000001</v>
      </c>
      <c r="G22" s="40">
        <v>-0.19694</v>
      </c>
      <c r="H22" s="39">
        <v>0.53127000000000002</v>
      </c>
      <c r="I22" s="22">
        <v>-0.14752000000000001</v>
      </c>
      <c r="J22">
        <v>1</v>
      </c>
      <c r="K22" t="s">
        <v>106</v>
      </c>
      <c r="M22" t="s">
        <v>107</v>
      </c>
    </row>
    <row r="23" spans="2:13" x14ac:dyDescent="0.3">
      <c r="B23" s="38" t="s">
        <v>57</v>
      </c>
      <c r="C23" s="39">
        <v>0.35962</v>
      </c>
      <c r="D23" s="39">
        <v>0.22350999999999999</v>
      </c>
      <c r="E23" s="39">
        <v>6.6559999999999994E-2</v>
      </c>
      <c r="F23" s="40">
        <v>-3.14E-3</v>
      </c>
      <c r="G23" s="39">
        <v>0.39533000000000001</v>
      </c>
      <c r="H23" s="39">
        <v>0.49603000000000003</v>
      </c>
      <c r="I23" s="25">
        <v>1.2619999999999999E-2</v>
      </c>
      <c r="J23" s="41">
        <v>1</v>
      </c>
      <c r="K23" t="s">
        <v>108</v>
      </c>
      <c r="M23" t="s">
        <v>109</v>
      </c>
    </row>
    <row r="24" spans="2:13" ht="16.8" customHeight="1" x14ac:dyDescent="0.3">
      <c r="B24" s="38" t="s">
        <v>25</v>
      </c>
      <c r="C24" s="39">
        <v>8.2400000000000008E-3</v>
      </c>
      <c r="D24" s="39">
        <v>0.25821</v>
      </c>
      <c r="E24" s="39">
        <v>0.32045000000000001</v>
      </c>
      <c r="F24" s="39">
        <v>0.37193999999999999</v>
      </c>
      <c r="G24" s="40">
        <v>-0.27917999999999998</v>
      </c>
      <c r="H24" s="39">
        <v>0.37459999999999999</v>
      </c>
      <c r="I24" s="22">
        <v>-0.23882999999999999</v>
      </c>
      <c r="J24" s="41"/>
    </row>
    <row r="25" spans="2:13" ht="15" thickBot="1" x14ac:dyDescent="0.35">
      <c r="B25" s="42" t="s">
        <v>110</v>
      </c>
      <c r="C25" s="43">
        <v>7.1199999999999996E-3</v>
      </c>
      <c r="D25" s="43">
        <v>3.5049999999999998E-2</v>
      </c>
      <c r="E25" s="43">
        <v>2.4930000000000001E-2</v>
      </c>
      <c r="F25" s="44">
        <v>-4.7190000000000003E-2</v>
      </c>
      <c r="G25" s="44">
        <v>-4.4679999999999997E-2</v>
      </c>
      <c r="H25" s="43">
        <v>6.4339999999999994E-2</v>
      </c>
      <c r="I25" s="45">
        <v>0.95321</v>
      </c>
    </row>
    <row r="26" spans="2:13" x14ac:dyDescent="0.3">
      <c r="J26">
        <v>12</v>
      </c>
    </row>
  </sheetData>
  <mergeCells count="1">
    <mergeCell ref="B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showGridLines="0" topLeftCell="A8" workbookViewId="0">
      <selection activeCell="G32" sqref="G32"/>
    </sheetView>
  </sheetViews>
  <sheetFormatPr defaultRowHeight="14.4" x14ac:dyDescent="0.3"/>
  <cols>
    <col min="1" max="1" width="25.77734375" customWidth="1"/>
    <col min="2" max="2" width="5.5546875" bestFit="1" customWidth="1"/>
    <col min="3" max="13" width="7.5546875" bestFit="1" customWidth="1"/>
    <col min="14" max="14" width="6.5546875" bestFit="1" customWidth="1"/>
    <col min="15" max="21" width="7.5546875" bestFit="1" customWidth="1"/>
  </cols>
  <sheetData>
    <row r="1" spans="1:21" x14ac:dyDescent="0.3">
      <c r="A1" s="50" t="s">
        <v>112</v>
      </c>
      <c r="B1" s="51"/>
      <c r="C1" s="55" t="s">
        <v>114</v>
      </c>
      <c r="D1" s="56"/>
      <c r="E1" s="57"/>
      <c r="F1" s="55" t="s">
        <v>115</v>
      </c>
      <c r="G1" s="56"/>
      <c r="H1" s="56"/>
      <c r="I1" s="57"/>
      <c r="J1" s="55" t="s">
        <v>116</v>
      </c>
      <c r="K1" s="56"/>
      <c r="L1" s="56"/>
      <c r="M1" s="56"/>
      <c r="N1" s="57"/>
      <c r="O1" s="55" t="s">
        <v>117</v>
      </c>
      <c r="P1" s="56"/>
      <c r="Q1" s="56"/>
      <c r="R1" s="56"/>
      <c r="S1" s="56"/>
      <c r="T1" s="57"/>
      <c r="U1" s="63" t="s">
        <v>111</v>
      </c>
    </row>
    <row r="2" spans="1:21" ht="15" thickBot="1" x14ac:dyDescent="0.35">
      <c r="A2" s="65" t="s">
        <v>113</v>
      </c>
      <c r="B2" s="52"/>
      <c r="C2" s="69">
        <v>1</v>
      </c>
      <c r="D2" s="70">
        <v>2</v>
      </c>
      <c r="E2" s="71">
        <v>3</v>
      </c>
      <c r="F2" s="69">
        <v>1</v>
      </c>
      <c r="G2" s="70">
        <v>2</v>
      </c>
      <c r="H2" s="70">
        <v>3</v>
      </c>
      <c r="I2" s="71">
        <v>4</v>
      </c>
      <c r="J2" s="69">
        <v>1</v>
      </c>
      <c r="K2" s="70">
        <v>2</v>
      </c>
      <c r="L2" s="70">
        <v>3</v>
      </c>
      <c r="M2" s="70">
        <v>4</v>
      </c>
      <c r="N2" s="71">
        <v>5</v>
      </c>
      <c r="O2" s="69">
        <v>1</v>
      </c>
      <c r="P2" s="70">
        <v>2</v>
      </c>
      <c r="Q2" s="70">
        <v>3</v>
      </c>
      <c r="R2" s="70">
        <v>4</v>
      </c>
      <c r="S2" s="70">
        <v>5</v>
      </c>
      <c r="T2" s="71">
        <v>6</v>
      </c>
      <c r="U2" s="64"/>
    </row>
    <row r="3" spans="1:21" x14ac:dyDescent="0.3">
      <c r="A3" s="66" t="s">
        <v>26</v>
      </c>
      <c r="B3" s="53" t="s">
        <v>6</v>
      </c>
      <c r="C3" s="58">
        <v>587.74</v>
      </c>
      <c r="D3" s="49">
        <v>158.34</v>
      </c>
      <c r="E3" s="59">
        <v>2723.26</v>
      </c>
      <c r="F3" s="58">
        <v>801.07</v>
      </c>
      <c r="G3" s="49">
        <v>254.71</v>
      </c>
      <c r="H3" s="49">
        <v>2664.74</v>
      </c>
      <c r="I3" s="59">
        <v>272.69</v>
      </c>
      <c r="J3" s="58">
        <v>193.19</v>
      </c>
      <c r="K3" s="49">
        <v>280.3</v>
      </c>
      <c r="L3" s="49">
        <v>3601.89</v>
      </c>
      <c r="M3" s="49">
        <v>1396.02</v>
      </c>
      <c r="N3" s="59">
        <v>732.61</v>
      </c>
      <c r="O3" s="58">
        <v>739.68</v>
      </c>
      <c r="P3" s="49">
        <v>86.24</v>
      </c>
      <c r="Q3" s="49">
        <v>400.92</v>
      </c>
      <c r="R3" s="49">
        <v>255.01</v>
      </c>
      <c r="S3" s="49">
        <v>1307.23</v>
      </c>
      <c r="T3" s="59">
        <v>3497.47</v>
      </c>
      <c r="U3" s="49">
        <v>725.52</v>
      </c>
    </row>
    <row r="4" spans="1:21" x14ac:dyDescent="0.3">
      <c r="A4" s="67" t="s">
        <v>30</v>
      </c>
      <c r="B4" s="53" t="s">
        <v>6</v>
      </c>
      <c r="C4" s="58">
        <v>242.89</v>
      </c>
      <c r="D4" s="49">
        <v>116.08</v>
      </c>
      <c r="E4" s="59">
        <v>1828.5</v>
      </c>
      <c r="F4" s="58">
        <v>149.33000000000001</v>
      </c>
      <c r="G4" s="49">
        <v>159.93</v>
      </c>
      <c r="H4" s="49">
        <v>1968.54</v>
      </c>
      <c r="I4" s="59">
        <v>219.3</v>
      </c>
      <c r="J4" s="58">
        <v>148.57</v>
      </c>
      <c r="K4" s="49">
        <v>166.78</v>
      </c>
      <c r="L4" s="49">
        <v>2401.1</v>
      </c>
      <c r="M4" s="49">
        <v>1159.53</v>
      </c>
      <c r="N4" s="59">
        <v>108.23</v>
      </c>
      <c r="O4" s="58">
        <v>97.78</v>
      </c>
      <c r="P4" s="49">
        <v>65.73</v>
      </c>
      <c r="Q4" s="49">
        <v>222.12</v>
      </c>
      <c r="R4" s="49">
        <v>187.8</v>
      </c>
      <c r="S4" s="49">
        <v>1074.53</v>
      </c>
      <c r="T4" s="59">
        <v>2379.9899999999998</v>
      </c>
      <c r="U4" s="49">
        <v>414.53</v>
      </c>
    </row>
    <row r="5" spans="1:21" x14ac:dyDescent="0.3">
      <c r="A5" s="67" t="s">
        <v>61</v>
      </c>
      <c r="B5" s="53" t="s">
        <v>6</v>
      </c>
      <c r="C5" s="58">
        <v>748.76</v>
      </c>
      <c r="D5" s="49">
        <v>1358.75</v>
      </c>
      <c r="E5" s="59">
        <v>2754.36</v>
      </c>
      <c r="F5" s="58">
        <v>908.91</v>
      </c>
      <c r="G5" s="49">
        <v>2096.2800000000002</v>
      </c>
      <c r="H5" s="49">
        <v>2631.44</v>
      </c>
      <c r="I5" s="59">
        <v>701.61</v>
      </c>
      <c r="J5" s="58">
        <v>688.03</v>
      </c>
      <c r="K5" s="49">
        <v>2250.92</v>
      </c>
      <c r="L5" s="49">
        <v>3583.76</v>
      </c>
      <c r="M5" s="49">
        <v>1425.4</v>
      </c>
      <c r="N5" s="59">
        <v>858.74</v>
      </c>
      <c r="O5" s="58">
        <v>858.94</v>
      </c>
      <c r="P5" s="49">
        <v>1024.9000000000001</v>
      </c>
      <c r="Q5" s="49">
        <v>2780.31</v>
      </c>
      <c r="R5" s="49">
        <v>623</v>
      </c>
      <c r="S5" s="49">
        <v>1350.36</v>
      </c>
      <c r="T5" s="59">
        <v>3408.09</v>
      </c>
      <c r="U5" s="49">
        <v>1244.06</v>
      </c>
    </row>
    <row r="6" spans="1:21" ht="26.4" x14ac:dyDescent="0.3">
      <c r="A6" s="67" t="s">
        <v>45</v>
      </c>
      <c r="B6" s="53" t="s">
        <v>6</v>
      </c>
      <c r="C6" s="58">
        <v>0.02</v>
      </c>
      <c r="D6" s="49">
        <v>0.25</v>
      </c>
      <c r="E6" s="59">
        <v>7.0000000000000007E-2</v>
      </c>
      <c r="F6" s="58">
        <v>0.03</v>
      </c>
      <c r="G6" s="49">
        <v>0.35</v>
      </c>
      <c r="H6" s="49">
        <v>0.06</v>
      </c>
      <c r="I6" s="59">
        <v>0.09</v>
      </c>
      <c r="J6" s="58">
        <v>0.1</v>
      </c>
      <c r="K6" s="49">
        <v>0.35</v>
      </c>
      <c r="L6" s="49">
        <v>7.0000000000000007E-2</v>
      </c>
      <c r="M6" s="49">
        <v>0.05</v>
      </c>
      <c r="N6" s="59">
        <v>0.03</v>
      </c>
      <c r="O6" s="58">
        <v>0.03</v>
      </c>
      <c r="P6" s="49">
        <v>0.28999999999999998</v>
      </c>
      <c r="Q6" s="49">
        <v>0.35</v>
      </c>
      <c r="R6" s="49">
        <v>0.04</v>
      </c>
      <c r="S6" s="49">
        <v>0.05</v>
      </c>
      <c r="T6" s="59">
        <v>0.06</v>
      </c>
      <c r="U6" s="49">
        <v>0.11</v>
      </c>
    </row>
    <row r="7" spans="1:21" x14ac:dyDescent="0.3">
      <c r="A7" s="67" t="s">
        <v>38</v>
      </c>
      <c r="B7" s="53" t="s">
        <v>6</v>
      </c>
      <c r="C7" s="58">
        <v>93.16</v>
      </c>
      <c r="D7" s="49">
        <v>1578.94</v>
      </c>
      <c r="E7" s="59">
        <v>443.08</v>
      </c>
      <c r="F7" s="58">
        <v>138.19</v>
      </c>
      <c r="G7" s="49">
        <v>2694.3</v>
      </c>
      <c r="H7" s="49">
        <v>359.49</v>
      </c>
      <c r="I7" s="59">
        <v>323.89999999999998</v>
      </c>
      <c r="J7" s="58">
        <v>418.1</v>
      </c>
      <c r="K7" s="49">
        <v>2893.16</v>
      </c>
      <c r="L7" s="49">
        <v>484.45</v>
      </c>
      <c r="M7" s="49">
        <v>184.93</v>
      </c>
      <c r="N7" s="59">
        <v>130.1</v>
      </c>
      <c r="O7" s="58">
        <v>131.44999999999999</v>
      </c>
      <c r="P7" s="49">
        <v>1299.8399999999999</v>
      </c>
      <c r="Q7" s="49">
        <v>3469.1</v>
      </c>
      <c r="R7" s="49">
        <v>145.75</v>
      </c>
      <c r="S7" s="49">
        <v>196.44</v>
      </c>
      <c r="T7" s="59">
        <v>390.91</v>
      </c>
      <c r="U7" s="49">
        <v>677.68</v>
      </c>
    </row>
    <row r="8" spans="1:21" ht="26.4" x14ac:dyDescent="0.3">
      <c r="A8" s="67" t="s">
        <v>44</v>
      </c>
      <c r="B8" s="53" t="s">
        <v>6</v>
      </c>
      <c r="C8" s="58">
        <v>0.49</v>
      </c>
      <c r="D8" s="49">
        <v>0.06</v>
      </c>
      <c r="E8" s="59">
        <v>0.62</v>
      </c>
      <c r="F8" s="58">
        <v>0.81</v>
      </c>
      <c r="G8" s="49">
        <v>0.12</v>
      </c>
      <c r="H8" s="49">
        <v>0.54</v>
      </c>
      <c r="I8" s="59">
        <v>0.09</v>
      </c>
      <c r="J8" s="58">
        <v>0.08</v>
      </c>
      <c r="K8" s="49">
        <v>0.13</v>
      </c>
      <c r="L8" s="49">
        <v>0.72</v>
      </c>
      <c r="M8" s="49">
        <v>0.3</v>
      </c>
      <c r="N8" s="59">
        <v>0.81</v>
      </c>
      <c r="O8" s="58">
        <v>0.83</v>
      </c>
      <c r="P8" s="49">
        <v>0.04</v>
      </c>
      <c r="Q8" s="49">
        <v>0.2</v>
      </c>
      <c r="R8" s="49">
        <v>0.11</v>
      </c>
      <c r="S8" s="49">
        <v>0.31</v>
      </c>
      <c r="T8" s="59">
        <v>0.7</v>
      </c>
      <c r="U8" s="49">
        <v>0.35</v>
      </c>
    </row>
    <row r="9" spans="1:21" x14ac:dyDescent="0.3">
      <c r="A9" s="67" t="s">
        <v>42</v>
      </c>
      <c r="B9" s="53" t="s">
        <v>6</v>
      </c>
      <c r="C9" s="58">
        <v>0.63</v>
      </c>
      <c r="D9" s="49">
        <v>0.12</v>
      </c>
      <c r="E9" s="59">
        <v>0.89</v>
      </c>
      <c r="F9" s="58">
        <v>0.87</v>
      </c>
      <c r="G9" s="49">
        <v>0.2</v>
      </c>
      <c r="H9" s="49">
        <v>0.88</v>
      </c>
      <c r="I9" s="59">
        <v>0.21</v>
      </c>
      <c r="J9" s="58">
        <v>0.15</v>
      </c>
      <c r="K9" s="49">
        <v>0.21</v>
      </c>
      <c r="L9" s="49">
        <v>0.91</v>
      </c>
      <c r="M9" s="49">
        <v>0.77</v>
      </c>
      <c r="N9" s="59">
        <v>0.86</v>
      </c>
      <c r="O9" s="58">
        <v>0.87</v>
      </c>
      <c r="P9" s="49">
        <v>0.08</v>
      </c>
      <c r="Q9" s="49">
        <v>0.28999999999999998</v>
      </c>
      <c r="R9" s="49">
        <v>0.2</v>
      </c>
      <c r="S9" s="49">
        <v>0.77</v>
      </c>
      <c r="T9" s="59">
        <v>0.9</v>
      </c>
      <c r="U9" s="49">
        <v>0.48</v>
      </c>
    </row>
    <row r="10" spans="1:21" ht="26.4" x14ac:dyDescent="0.3">
      <c r="A10" s="67" t="s">
        <v>34</v>
      </c>
      <c r="B10" s="53" t="s">
        <v>6</v>
      </c>
      <c r="C10" s="58">
        <v>345.33</v>
      </c>
      <c r="D10" s="49">
        <v>42.27</v>
      </c>
      <c r="E10" s="59">
        <v>894.8</v>
      </c>
      <c r="F10" s="58">
        <v>652.37</v>
      </c>
      <c r="G10" s="49">
        <v>94.8</v>
      </c>
      <c r="H10" s="49">
        <v>696.25</v>
      </c>
      <c r="I10" s="59">
        <v>53.54</v>
      </c>
      <c r="J10" s="58">
        <v>44.78</v>
      </c>
      <c r="K10" s="49">
        <v>113.54</v>
      </c>
      <c r="L10" s="49">
        <v>1200.8900000000001</v>
      </c>
      <c r="M10" s="49">
        <v>236.49</v>
      </c>
      <c r="N10" s="59">
        <v>625.04</v>
      </c>
      <c r="O10" s="58">
        <v>642.61</v>
      </c>
      <c r="P10" s="49">
        <v>20.51</v>
      </c>
      <c r="Q10" s="49">
        <v>178.85</v>
      </c>
      <c r="R10" s="49">
        <v>67.430000000000007</v>
      </c>
      <c r="S10" s="49">
        <v>232.69</v>
      </c>
      <c r="T10" s="59">
        <v>1117.57</v>
      </c>
      <c r="U10" s="49">
        <v>311.24</v>
      </c>
    </row>
    <row r="11" spans="1:21" x14ac:dyDescent="0.3">
      <c r="A11" s="67" t="s">
        <v>69</v>
      </c>
      <c r="B11" s="53" t="s">
        <v>6</v>
      </c>
      <c r="C11" s="58">
        <v>0.21</v>
      </c>
      <c r="D11" s="49">
        <v>0.03</v>
      </c>
      <c r="E11" s="59">
        <v>0.26</v>
      </c>
      <c r="F11" s="58">
        <v>0.3</v>
      </c>
      <c r="G11" s="49">
        <v>0.03</v>
      </c>
      <c r="H11" s="49">
        <v>0.26</v>
      </c>
      <c r="I11" s="59">
        <v>7.0000000000000007E-2</v>
      </c>
      <c r="J11" s="58">
        <v>0.06</v>
      </c>
      <c r="K11" s="49">
        <v>0.03</v>
      </c>
      <c r="L11" s="49">
        <v>0.26</v>
      </c>
      <c r="M11" s="49">
        <v>0.22</v>
      </c>
      <c r="N11" s="59">
        <v>0.3</v>
      </c>
      <c r="O11" s="58">
        <v>0.31</v>
      </c>
      <c r="P11" s="49">
        <v>0.03</v>
      </c>
      <c r="Q11" s="49">
        <v>0.03</v>
      </c>
      <c r="R11" s="49">
        <v>0.08</v>
      </c>
      <c r="S11" s="49">
        <v>0.18</v>
      </c>
      <c r="T11" s="59">
        <v>0.28999999999999998</v>
      </c>
      <c r="U11" s="49">
        <v>0.15</v>
      </c>
    </row>
    <row r="12" spans="1:21" x14ac:dyDescent="0.3">
      <c r="A12" s="67" t="s">
        <v>21</v>
      </c>
      <c r="B12" s="53" t="s">
        <v>6</v>
      </c>
      <c r="C12" s="58">
        <v>527.83000000000004</v>
      </c>
      <c r="D12" s="49">
        <v>2032.19</v>
      </c>
      <c r="E12" s="59">
        <v>1642.31</v>
      </c>
      <c r="F12" s="58">
        <v>577.04</v>
      </c>
      <c r="G12" s="49">
        <v>3107.23</v>
      </c>
      <c r="H12" s="49">
        <v>1519.26</v>
      </c>
      <c r="I12" s="59">
        <v>807.98</v>
      </c>
      <c r="J12" s="58">
        <v>865.09</v>
      </c>
      <c r="K12" s="49">
        <v>3293.85</v>
      </c>
      <c r="L12" s="49">
        <v>1799.43</v>
      </c>
      <c r="M12" s="49">
        <v>1122.78</v>
      </c>
      <c r="N12" s="59">
        <v>530.16999999999996</v>
      </c>
      <c r="O12" s="58">
        <v>511.18</v>
      </c>
      <c r="P12" s="49">
        <v>1619.75</v>
      </c>
      <c r="Q12" s="49">
        <v>3940.61</v>
      </c>
      <c r="R12" s="49">
        <v>618.04999999999995</v>
      </c>
      <c r="S12" s="49">
        <v>1223.9100000000001</v>
      </c>
      <c r="T12" s="59">
        <v>1623.93</v>
      </c>
      <c r="U12" s="49">
        <v>1223.9000000000001</v>
      </c>
    </row>
    <row r="13" spans="1:21" ht="26.4" x14ac:dyDescent="0.3">
      <c r="A13" s="67" t="s">
        <v>43</v>
      </c>
      <c r="B13" s="53" t="s">
        <v>6</v>
      </c>
      <c r="C13" s="58">
        <v>0.15</v>
      </c>
      <c r="D13" s="49">
        <v>0.06</v>
      </c>
      <c r="E13" s="59">
        <v>0.62</v>
      </c>
      <c r="F13" s="58">
        <v>0.1</v>
      </c>
      <c r="G13" s="49">
        <v>0.09</v>
      </c>
      <c r="H13" s="49">
        <v>0.71</v>
      </c>
      <c r="I13" s="59">
        <v>0.12</v>
      </c>
      <c r="J13" s="58">
        <v>7.0000000000000007E-2</v>
      </c>
      <c r="K13" s="49">
        <v>0.09</v>
      </c>
      <c r="L13" s="49">
        <v>0.63</v>
      </c>
      <c r="M13" s="49">
        <v>0.67</v>
      </c>
      <c r="N13" s="59">
        <v>0.06</v>
      </c>
      <c r="O13" s="58">
        <v>0.06</v>
      </c>
      <c r="P13" s="49">
        <v>0.04</v>
      </c>
      <c r="Q13" s="49">
        <v>0.11</v>
      </c>
      <c r="R13" s="49">
        <v>0.09</v>
      </c>
      <c r="S13" s="49">
        <v>0.65</v>
      </c>
      <c r="T13" s="59">
        <v>0.65</v>
      </c>
      <c r="U13" s="49">
        <v>0.19</v>
      </c>
    </row>
    <row r="14" spans="1:21" ht="15" thickBot="1" x14ac:dyDescent="0.35">
      <c r="A14" s="68" t="s">
        <v>57</v>
      </c>
      <c r="B14" s="54" t="s">
        <v>6</v>
      </c>
      <c r="C14" s="60">
        <v>3226.51</v>
      </c>
      <c r="D14" s="61">
        <v>3909.32</v>
      </c>
      <c r="E14" s="62">
        <v>6431.19</v>
      </c>
      <c r="F14" s="60">
        <v>3270.25</v>
      </c>
      <c r="G14" s="61">
        <v>5575.81</v>
      </c>
      <c r="H14" s="61">
        <v>6330.89</v>
      </c>
      <c r="I14" s="62">
        <v>2934.25</v>
      </c>
      <c r="J14" s="60">
        <v>2790.76</v>
      </c>
      <c r="K14" s="61">
        <v>5909.21</v>
      </c>
      <c r="L14" s="61">
        <v>6810.97</v>
      </c>
      <c r="M14" s="61">
        <v>5240.47</v>
      </c>
      <c r="N14" s="62">
        <v>3121.5</v>
      </c>
      <c r="O14" s="60">
        <v>3070.39</v>
      </c>
      <c r="P14" s="61">
        <v>2964.47</v>
      </c>
      <c r="Q14" s="61">
        <v>7008.51</v>
      </c>
      <c r="R14" s="61">
        <v>2946.34</v>
      </c>
      <c r="S14" s="61">
        <v>5274.73</v>
      </c>
      <c r="T14" s="62">
        <v>6589.73</v>
      </c>
      <c r="U14" s="49">
        <v>3912.53</v>
      </c>
    </row>
    <row r="15" spans="1:21" x14ac:dyDescent="0.3">
      <c r="F15" s="72">
        <v>1</v>
      </c>
      <c r="G15" s="73">
        <v>2</v>
      </c>
      <c r="H15" s="73">
        <v>3</v>
      </c>
      <c r="J15" s="72">
        <v>4</v>
      </c>
      <c r="K15" s="73">
        <v>2</v>
      </c>
      <c r="L15" s="73">
        <v>3</v>
      </c>
      <c r="N15" s="74">
        <v>1</v>
      </c>
      <c r="O15" s="72">
        <v>5</v>
      </c>
      <c r="Q15" s="73">
        <v>2</v>
      </c>
      <c r="R15" s="73">
        <v>1</v>
      </c>
      <c r="S15" s="73">
        <v>4</v>
      </c>
      <c r="T15" s="74">
        <v>3</v>
      </c>
    </row>
  </sheetData>
  <mergeCells count="7">
    <mergeCell ref="C1:E1"/>
    <mergeCell ref="F1:I1"/>
    <mergeCell ref="J1:N1"/>
    <mergeCell ref="O1:T1"/>
    <mergeCell ref="U1:U2"/>
    <mergeCell ref="A1:B1"/>
    <mergeCell ref="A2:B2"/>
  </mergeCells>
  <conditionalFormatting sqref="C3:T3">
    <cfRule type="cellIs" dxfId="10" priority="3" operator="greaterThan">
      <formula>1.25*$U3</formula>
    </cfRule>
  </conditionalFormatting>
  <conditionalFormatting sqref="C3:U14 F15:H15 J15:L15 N15:O15 Q15:T15">
    <cfRule type="cellIs" dxfId="9" priority="2" operator="greaterThan">
      <formula>1.25*$U3</formula>
    </cfRule>
    <cfRule type="cellIs" dxfId="8" priority="1" operator="lessThan">
      <formula>0.75*$U3</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 Means</vt:lpstr>
      <vt:lpstr>Factor Analysis</vt:lpstr>
      <vt:lpstr>Profiling</vt:lpstr>
      <vt:lpstr>'Proc Means'!IDX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Aakriti</dc:creator>
  <cp:lastModifiedBy>Lenovo</cp:lastModifiedBy>
  <dcterms:created xsi:type="dcterms:W3CDTF">2018-01-08T12:31:43Z</dcterms:created>
  <dcterms:modified xsi:type="dcterms:W3CDTF">2018-01-08T12:31:43Z</dcterms:modified>
</cp:coreProperties>
</file>