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d93186ca98c402e8/Рабочий стол/"/>
    </mc:Choice>
  </mc:AlternateContent>
  <xr:revisionPtr revIDLastSave="11" documentId="11_AD4DF75460589B3ACB7284D767DC533C5ADEDD80" xr6:coauthVersionLast="47" xr6:coauthVersionMax="47" xr10:uidLastSave="{391C9ACC-9AF2-46A6-B681-7D0653194E98}"/>
  <bookViews>
    <workbookView xWindow="384" yWindow="384" windowWidth="13452" windowHeight="88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4" i="1" l="1"/>
  <c r="B116" i="1"/>
  <c r="H114" i="1"/>
  <c r="H113" i="1"/>
  <c r="J95" i="1"/>
  <c r="C98" i="1"/>
  <c r="D98" i="1"/>
  <c r="B98" i="1"/>
  <c r="H95" i="1"/>
  <c r="H96" i="1"/>
  <c r="H94" i="1"/>
  <c r="H2" i="1"/>
  <c r="I9" i="1"/>
  <c r="J75" i="1"/>
  <c r="C77" i="1"/>
  <c r="D77" i="1"/>
  <c r="E77" i="1"/>
  <c r="B77" i="1"/>
  <c r="H73" i="1"/>
  <c r="H74" i="1"/>
  <c r="H75" i="1"/>
  <c r="H72" i="1"/>
  <c r="J49" i="1"/>
  <c r="F53" i="1"/>
  <c r="C53" i="1"/>
  <c r="D53" i="1"/>
  <c r="E53" i="1"/>
  <c r="B53" i="1"/>
  <c r="H48" i="1"/>
  <c r="H49" i="1"/>
  <c r="H50" i="1"/>
  <c r="H51" i="1"/>
  <c r="H47" i="1"/>
  <c r="C15" i="1"/>
  <c r="D15" i="1"/>
  <c r="E15" i="1"/>
  <c r="F15" i="1"/>
  <c r="B15" i="1"/>
  <c r="F13" i="1"/>
  <c r="E12" i="1"/>
  <c r="F12" i="1"/>
  <c r="G12" i="1"/>
  <c r="B12" i="1"/>
  <c r="H3" i="1"/>
  <c r="B11" i="1" s="1"/>
  <c r="H4" i="1"/>
  <c r="C12" i="1" s="1"/>
  <c r="H5" i="1"/>
  <c r="G13" i="1" s="1"/>
  <c r="H6" i="1"/>
  <c r="G14" i="1" s="1"/>
  <c r="H7" i="1"/>
  <c r="F10" i="1"/>
  <c r="E14" i="1" l="1"/>
  <c r="B14" i="1"/>
  <c r="D14" i="1"/>
  <c r="E10" i="1"/>
  <c r="C14" i="1"/>
  <c r="D10" i="1"/>
  <c r="D11" i="1"/>
  <c r="G11" i="1"/>
  <c r="F11" i="1"/>
  <c r="F17" i="1" s="1"/>
  <c r="E11" i="1"/>
  <c r="B13" i="1"/>
  <c r="C10" i="1"/>
  <c r="D13" i="1"/>
  <c r="G10" i="1"/>
  <c r="C13" i="1"/>
  <c r="B17" i="1" l="1"/>
  <c r="B23" i="1"/>
  <c r="E17" i="1"/>
  <c r="B24" i="1"/>
  <c r="G17" i="1"/>
  <c r="D17" i="1"/>
  <c r="C17" i="1"/>
  <c r="I17" i="1" s="1"/>
  <c r="G24" i="1" l="1"/>
  <c r="G23" i="1"/>
  <c r="G22" i="1"/>
  <c r="G21" i="1"/>
  <c r="G20" i="1"/>
  <c r="J13" i="1"/>
  <c r="B25" i="1"/>
  <c r="B21" i="1"/>
  <c r="B22" i="1"/>
</calcChain>
</file>

<file path=xl/sharedStrings.xml><?xml version="1.0" encoding="utf-8"?>
<sst xmlns="http://schemas.openxmlformats.org/spreadsheetml/2006/main" count="120" uniqueCount="15">
  <si>
    <t>∞</t>
  </si>
  <si>
    <t>0(3)</t>
  </si>
  <si>
    <t>0(1)</t>
  </si>
  <si>
    <t>0(6)</t>
  </si>
  <si>
    <t>0(22)</t>
  </si>
  <si>
    <t>0(4)</t>
  </si>
  <si>
    <t>0(5)</t>
  </si>
  <si>
    <t>v3v5</t>
  </si>
  <si>
    <t>v6v2</t>
  </si>
  <si>
    <t>v1v3</t>
  </si>
  <si>
    <t>v2v1</t>
  </si>
  <si>
    <t>v4v6</t>
  </si>
  <si>
    <t>v5v4</t>
  </si>
  <si>
    <t>v1v3 -&gt; v3v5 -&gt; v5v4 -&gt; v4v6 -&gt; v6v2  -&gt; v2v1</t>
  </si>
  <si>
    <t>Общая длина маршрута: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</si>
</sst>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1" fillId="2" borderId="1" xfId="1"/>
    <xf numFmtId="0" fontId="1" fillId="3" borderId="1" xfId="1" applyFill="1"/>
    <xf numFmtId="0" fontId="2" fillId="2" borderId="1" xfId="1" applyFont="1"/>
    <xf numFmtId="0" fontId="2" fillId="2" borderId="0" xfId="1" applyFont="1" applyBorder="1"/>
    <xf numFmtId="0" fontId="0" fillId="4" borderId="0" xfId="0" applyFill="1"/>
    <xf numFmtId="0" fontId="0" fillId="3" borderId="0" xfId="0" applyFill="1"/>
    <xf numFmtId="0" fontId="2" fillId="5" borderId="1" xfId="1" applyFont="1" applyFill="1"/>
    <xf numFmtId="0" fontId="2" fillId="6" borderId="1" xfId="1" applyFont="1" applyFill="1"/>
    <xf numFmtId="0" fontId="0" fillId="7" borderId="0" xfId="0" applyFill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60960</xdr:colOff>
      <xdr:row>1</xdr:row>
      <xdr:rowOff>19050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262DB1-79C8-44B4-B4ED-3E0DCCF0CEE4}"/>
            </a:ext>
          </a:extLst>
        </xdr:cNvPr>
        <xdr:cNvSpPr txBox="1"/>
      </xdr:nvSpPr>
      <xdr:spPr>
        <a:xfrm>
          <a:off x="670560" y="2019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60960</xdr:colOff>
      <xdr:row>9</xdr:row>
      <xdr:rowOff>19050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901521-9E22-459E-9309-BEFDD9FAF835}"/>
            </a:ext>
          </a:extLst>
        </xdr:cNvPr>
        <xdr:cNvSpPr txBox="1"/>
      </xdr:nvSpPr>
      <xdr:spPr>
        <a:xfrm>
          <a:off x="670560" y="2019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60960</xdr:colOff>
      <xdr:row>19</xdr:row>
      <xdr:rowOff>19050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028D48E-B8C0-4367-90F3-B83D28E6F2EC}"/>
            </a:ext>
          </a:extLst>
        </xdr:cNvPr>
        <xdr:cNvSpPr txBox="1"/>
      </xdr:nvSpPr>
      <xdr:spPr>
        <a:xfrm>
          <a:off x="670560" y="2019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60960</xdr:colOff>
      <xdr:row>20</xdr:row>
      <xdr:rowOff>19050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1504230-D13B-4C7D-B46F-DE231FE3FA4B}"/>
            </a:ext>
          </a:extLst>
        </xdr:cNvPr>
        <xdr:cNvSpPr txBox="1"/>
      </xdr:nvSpPr>
      <xdr:spPr>
        <a:xfrm>
          <a:off x="670560" y="3493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60960</xdr:colOff>
      <xdr:row>21</xdr:row>
      <xdr:rowOff>19050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5B8026-6A2A-46DC-8978-AC69CFF08403}"/>
            </a:ext>
          </a:extLst>
        </xdr:cNvPr>
        <xdr:cNvSpPr txBox="1"/>
      </xdr:nvSpPr>
      <xdr:spPr>
        <a:xfrm>
          <a:off x="670560" y="3493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60960</xdr:colOff>
      <xdr:row>22</xdr:row>
      <xdr:rowOff>19050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98F5A78-0119-4D57-8F6F-16EB142FDE47}"/>
            </a:ext>
          </a:extLst>
        </xdr:cNvPr>
        <xdr:cNvSpPr txBox="1"/>
      </xdr:nvSpPr>
      <xdr:spPr>
        <a:xfrm>
          <a:off x="670560" y="3676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60960</xdr:colOff>
      <xdr:row>22</xdr:row>
      <xdr:rowOff>19050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8A006D-37AE-4602-9C33-CB5564FC95AB}"/>
            </a:ext>
          </a:extLst>
        </xdr:cNvPr>
        <xdr:cNvSpPr txBox="1"/>
      </xdr:nvSpPr>
      <xdr:spPr>
        <a:xfrm>
          <a:off x="670560" y="3493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60960</xdr:colOff>
      <xdr:row>23</xdr:row>
      <xdr:rowOff>19050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3EB20B6-65AF-4C1A-B1A0-7CEE32321000}"/>
            </a:ext>
          </a:extLst>
        </xdr:cNvPr>
        <xdr:cNvSpPr txBox="1"/>
      </xdr:nvSpPr>
      <xdr:spPr>
        <a:xfrm>
          <a:off x="670560" y="3676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60960</xdr:colOff>
      <xdr:row>23</xdr:row>
      <xdr:rowOff>19050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A7957DD-F9A5-43C4-A2D3-047B727E1159}"/>
            </a:ext>
          </a:extLst>
        </xdr:cNvPr>
        <xdr:cNvSpPr txBox="1"/>
      </xdr:nvSpPr>
      <xdr:spPr>
        <a:xfrm>
          <a:off x="670560" y="3493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60960</xdr:colOff>
      <xdr:row>24</xdr:row>
      <xdr:rowOff>19050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EA06646-ED58-4222-9F3C-4DC3D040DF42}"/>
            </a:ext>
          </a:extLst>
        </xdr:cNvPr>
        <xdr:cNvSpPr txBox="1"/>
      </xdr:nvSpPr>
      <xdr:spPr>
        <a:xfrm>
          <a:off x="670560" y="3676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60960</xdr:colOff>
      <xdr:row>22</xdr:row>
      <xdr:rowOff>19050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BDFB68D-0959-470F-A7BE-C4F702A868FC}"/>
            </a:ext>
          </a:extLst>
        </xdr:cNvPr>
        <xdr:cNvSpPr txBox="1"/>
      </xdr:nvSpPr>
      <xdr:spPr>
        <a:xfrm>
          <a:off x="670560" y="38595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60960</xdr:colOff>
      <xdr:row>23</xdr:row>
      <xdr:rowOff>19050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F50A974-38BE-45EB-881F-9C710AE6E850}"/>
            </a:ext>
          </a:extLst>
        </xdr:cNvPr>
        <xdr:cNvSpPr txBox="1"/>
      </xdr:nvSpPr>
      <xdr:spPr>
        <a:xfrm>
          <a:off x="670560" y="40424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60960</xdr:colOff>
      <xdr:row>23</xdr:row>
      <xdr:rowOff>19050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3535729-3C58-40A9-9B8C-314539B06E83}"/>
            </a:ext>
          </a:extLst>
        </xdr:cNvPr>
        <xdr:cNvSpPr txBox="1"/>
      </xdr:nvSpPr>
      <xdr:spPr>
        <a:xfrm>
          <a:off x="670560" y="40424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60960</xdr:colOff>
      <xdr:row>23</xdr:row>
      <xdr:rowOff>19050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6A187F9-CD48-4482-8391-8A838166DEFA}"/>
            </a:ext>
          </a:extLst>
        </xdr:cNvPr>
        <xdr:cNvSpPr txBox="1"/>
      </xdr:nvSpPr>
      <xdr:spPr>
        <a:xfrm>
          <a:off x="670560" y="38595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60960</xdr:colOff>
      <xdr:row>24</xdr:row>
      <xdr:rowOff>19050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6A4CB8C-7154-45D3-9C13-FA9EC8BCEA38}"/>
            </a:ext>
          </a:extLst>
        </xdr:cNvPr>
        <xdr:cNvSpPr txBox="1"/>
      </xdr:nvSpPr>
      <xdr:spPr>
        <a:xfrm>
          <a:off x="670560" y="40424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60960</xdr:colOff>
      <xdr:row>24</xdr:row>
      <xdr:rowOff>19050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CDADCA5-5384-4C1F-8BE1-A5F982B15A39}"/>
            </a:ext>
          </a:extLst>
        </xdr:cNvPr>
        <xdr:cNvSpPr txBox="1"/>
      </xdr:nvSpPr>
      <xdr:spPr>
        <a:xfrm>
          <a:off x="670560" y="40424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60960</xdr:colOff>
      <xdr:row>24</xdr:row>
      <xdr:rowOff>19050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226B099-B724-40F5-A4FF-5750AE9DFFC0}"/>
            </a:ext>
          </a:extLst>
        </xdr:cNvPr>
        <xdr:cNvSpPr txBox="1"/>
      </xdr:nvSpPr>
      <xdr:spPr>
        <a:xfrm>
          <a:off x="670560" y="40424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60960</xdr:colOff>
      <xdr:row>28</xdr:row>
      <xdr:rowOff>19050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65EFB50-F9E9-4F7E-906E-AC71CC9A27DD}"/>
            </a:ext>
          </a:extLst>
        </xdr:cNvPr>
        <xdr:cNvSpPr txBox="1"/>
      </xdr:nvSpPr>
      <xdr:spPr>
        <a:xfrm>
          <a:off x="670560" y="2019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60960</xdr:colOff>
      <xdr:row>37</xdr:row>
      <xdr:rowOff>19050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7765637-B766-462C-BD51-05B566B4240F}"/>
            </a:ext>
          </a:extLst>
        </xdr:cNvPr>
        <xdr:cNvSpPr txBox="1"/>
      </xdr:nvSpPr>
      <xdr:spPr>
        <a:xfrm>
          <a:off x="670560" y="51396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7"/>
  <sheetViews>
    <sheetView tabSelected="1" topLeftCell="A112" zoomScale="97" workbookViewId="0">
      <selection activeCell="A128" sqref="A128"/>
    </sheetView>
  </sheetViews>
  <sheetFormatPr defaultRowHeight="14.4" x14ac:dyDescent="0.3"/>
  <sheetData>
    <row r="1" spans="1:10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</row>
    <row r="2" spans="1:10" x14ac:dyDescent="0.3">
      <c r="A2" s="2">
        <v>1</v>
      </c>
      <c r="B2" s="3" t="s">
        <v>0</v>
      </c>
      <c r="C2" s="3">
        <v>6</v>
      </c>
      <c r="D2" s="3">
        <v>4</v>
      </c>
      <c r="E2" s="3">
        <v>8</v>
      </c>
      <c r="F2" s="3">
        <v>27</v>
      </c>
      <c r="G2" s="3">
        <v>14</v>
      </c>
      <c r="H2" s="5">
        <f>MIN(B2:G2)</f>
        <v>4</v>
      </c>
    </row>
    <row r="3" spans="1:10" x14ac:dyDescent="0.3">
      <c r="A3" s="2">
        <v>2</v>
      </c>
      <c r="B3" s="3">
        <v>6</v>
      </c>
      <c r="C3" s="3" t="s">
        <v>0</v>
      </c>
      <c r="D3" s="3">
        <v>7</v>
      </c>
      <c r="E3" s="3">
        <v>11</v>
      </c>
      <c r="F3" s="3">
        <v>27</v>
      </c>
      <c r="G3" s="3">
        <v>16</v>
      </c>
      <c r="H3" s="5">
        <f t="shared" ref="H3:H7" si="0">MIN(B3:G3)</f>
        <v>6</v>
      </c>
    </row>
    <row r="4" spans="1:10" x14ac:dyDescent="0.3">
      <c r="A4" s="2">
        <v>3</v>
      </c>
      <c r="B4" s="3">
        <v>4</v>
      </c>
      <c r="C4" s="3">
        <v>7</v>
      </c>
      <c r="D4" s="3" t="s">
        <v>0</v>
      </c>
      <c r="E4" s="3">
        <v>4</v>
      </c>
      <c r="F4" s="3">
        <v>3</v>
      </c>
      <c r="G4" s="3">
        <v>10</v>
      </c>
      <c r="H4" s="5">
        <f t="shared" si="0"/>
        <v>3</v>
      </c>
    </row>
    <row r="5" spans="1:10" x14ac:dyDescent="0.3">
      <c r="A5" s="2">
        <v>4</v>
      </c>
      <c r="B5" s="3">
        <v>8</v>
      </c>
      <c r="C5" s="3">
        <v>11</v>
      </c>
      <c r="D5" s="3">
        <v>34</v>
      </c>
      <c r="E5" s="3" t="s">
        <v>0</v>
      </c>
      <c r="F5" s="3">
        <v>54</v>
      </c>
      <c r="G5" s="3">
        <v>11</v>
      </c>
      <c r="H5" s="5">
        <f t="shared" si="0"/>
        <v>8</v>
      </c>
    </row>
    <row r="6" spans="1:10" x14ac:dyDescent="0.3">
      <c r="A6" s="2">
        <v>5</v>
      </c>
      <c r="B6" s="3">
        <v>17</v>
      </c>
      <c r="C6" s="3">
        <v>73</v>
      </c>
      <c r="D6" s="3">
        <v>73</v>
      </c>
      <c r="E6" s="3">
        <v>5</v>
      </c>
      <c r="F6" s="3" t="s">
        <v>0</v>
      </c>
      <c r="G6" s="3">
        <v>7</v>
      </c>
      <c r="H6" s="5">
        <f t="shared" si="0"/>
        <v>5</v>
      </c>
    </row>
    <row r="7" spans="1:10" x14ac:dyDescent="0.3">
      <c r="A7" s="2">
        <v>6</v>
      </c>
      <c r="B7" s="3">
        <v>14</v>
      </c>
      <c r="C7" s="3">
        <v>10</v>
      </c>
      <c r="D7" s="3">
        <v>19</v>
      </c>
      <c r="E7" s="3">
        <v>41</v>
      </c>
      <c r="F7" s="3">
        <v>51</v>
      </c>
      <c r="G7" s="3" t="s">
        <v>0</v>
      </c>
      <c r="H7" s="5">
        <f t="shared" si="0"/>
        <v>10</v>
      </c>
    </row>
    <row r="9" spans="1:10" x14ac:dyDescent="0.3">
      <c r="A9" s="1"/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I9" s="5">
        <f>SUM(H2:H7)</f>
        <v>36</v>
      </c>
    </row>
    <row r="10" spans="1:10" x14ac:dyDescent="0.3">
      <c r="A10" s="2">
        <v>1</v>
      </c>
      <c r="B10" s="3" t="s">
        <v>0</v>
      </c>
      <c r="C10" s="3">
        <f>C2-$H2</f>
        <v>2</v>
      </c>
      <c r="D10" s="3">
        <f t="shared" ref="D10:G10" si="1">D2-$H2</f>
        <v>0</v>
      </c>
      <c r="E10" s="3">
        <f t="shared" si="1"/>
        <v>4</v>
      </c>
      <c r="F10" s="3">
        <f t="shared" si="1"/>
        <v>23</v>
      </c>
      <c r="G10" s="3">
        <f t="shared" si="1"/>
        <v>10</v>
      </c>
    </row>
    <row r="11" spans="1:10" x14ac:dyDescent="0.3">
      <c r="A11" s="2">
        <v>2</v>
      </c>
      <c r="B11" s="3">
        <f>B3-$H3</f>
        <v>0</v>
      </c>
      <c r="C11" s="3" t="s">
        <v>0</v>
      </c>
      <c r="D11" s="3">
        <f>D3-$H3</f>
        <v>1</v>
      </c>
      <c r="E11" s="3">
        <f t="shared" ref="E11:G11" si="2">E3-$H3</f>
        <v>5</v>
      </c>
      <c r="F11" s="3">
        <f t="shared" si="2"/>
        <v>21</v>
      </c>
      <c r="G11" s="3">
        <f t="shared" si="2"/>
        <v>10</v>
      </c>
    </row>
    <row r="12" spans="1:10" x14ac:dyDescent="0.3">
      <c r="A12" s="2">
        <v>3</v>
      </c>
      <c r="B12" s="3">
        <f>B4-$H4</f>
        <v>1</v>
      </c>
      <c r="C12" s="3">
        <f t="shared" ref="C12:G12" si="3">C4-$H4</f>
        <v>4</v>
      </c>
      <c r="D12" s="3" t="s">
        <v>0</v>
      </c>
      <c r="E12" s="3">
        <f t="shared" si="3"/>
        <v>1</v>
      </c>
      <c r="F12" s="3">
        <f t="shared" si="3"/>
        <v>0</v>
      </c>
      <c r="G12" s="3">
        <f t="shared" si="3"/>
        <v>7</v>
      </c>
    </row>
    <row r="13" spans="1:10" x14ac:dyDescent="0.3">
      <c r="A13" s="2">
        <v>4</v>
      </c>
      <c r="B13" s="3">
        <f>B5-$H5</f>
        <v>0</v>
      </c>
      <c r="C13" s="3">
        <f t="shared" ref="C13:G13" si="4">C5-$H5</f>
        <v>3</v>
      </c>
      <c r="D13" s="3">
        <f t="shared" si="4"/>
        <v>26</v>
      </c>
      <c r="E13" s="3" t="s">
        <v>0</v>
      </c>
      <c r="F13" s="3">
        <f t="shared" si="4"/>
        <v>46</v>
      </c>
      <c r="G13" s="3">
        <f t="shared" si="4"/>
        <v>3</v>
      </c>
      <c r="J13" s="6">
        <f>SUM(I9,I17)</f>
        <v>38</v>
      </c>
    </row>
    <row r="14" spans="1:10" x14ac:dyDescent="0.3">
      <c r="A14" s="2">
        <v>5</v>
      </c>
      <c r="B14" s="3">
        <f>B6-$H6</f>
        <v>12</v>
      </c>
      <c r="C14" s="3">
        <f t="shared" ref="C14:G14" si="5">C6-$H6</f>
        <v>68</v>
      </c>
      <c r="D14" s="3">
        <f t="shared" si="5"/>
        <v>68</v>
      </c>
      <c r="E14" s="3">
        <f t="shared" si="5"/>
        <v>0</v>
      </c>
      <c r="F14" s="3" t="s">
        <v>0</v>
      </c>
      <c r="G14" s="3">
        <f t="shared" si="5"/>
        <v>2</v>
      </c>
    </row>
    <row r="15" spans="1:10" x14ac:dyDescent="0.3">
      <c r="A15" s="2">
        <v>6</v>
      </c>
      <c r="B15" s="3">
        <f>B7-$H7</f>
        <v>4</v>
      </c>
      <c r="C15" s="3">
        <f t="shared" ref="C15:F15" si="6">C7-$H7</f>
        <v>0</v>
      </c>
      <c r="D15" s="3">
        <f t="shared" si="6"/>
        <v>9</v>
      </c>
      <c r="E15" s="3">
        <f t="shared" si="6"/>
        <v>31</v>
      </c>
      <c r="F15" s="3">
        <f t="shared" si="6"/>
        <v>41</v>
      </c>
      <c r="G15" s="3" t="s">
        <v>0</v>
      </c>
    </row>
    <row r="17" spans="1:9" x14ac:dyDescent="0.3">
      <c r="B17" s="4">
        <f>MIN(B10:B15)</f>
        <v>0</v>
      </c>
      <c r="C17" s="4">
        <f t="shared" ref="C17:G17" si="7">MIN(C10:C15)</f>
        <v>0</v>
      </c>
      <c r="D17" s="4">
        <f t="shared" si="7"/>
        <v>0</v>
      </c>
      <c r="E17" s="4">
        <f t="shared" si="7"/>
        <v>0</v>
      </c>
      <c r="F17" s="4">
        <f t="shared" si="7"/>
        <v>0</v>
      </c>
      <c r="G17" s="4">
        <f t="shared" si="7"/>
        <v>2</v>
      </c>
      <c r="I17" s="4">
        <f>SUM(B17:G17)</f>
        <v>2</v>
      </c>
    </row>
    <row r="19" spans="1:9" x14ac:dyDescent="0.3">
      <c r="A19" s="1"/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2">
        <v>6</v>
      </c>
    </row>
    <row r="20" spans="1:9" x14ac:dyDescent="0.3">
      <c r="A20" s="2">
        <v>1</v>
      </c>
      <c r="B20" s="3" t="s">
        <v>0</v>
      </c>
      <c r="C20" s="3">
        <v>2</v>
      </c>
      <c r="D20" s="3">
        <v>0</v>
      </c>
      <c r="E20" s="3">
        <v>4</v>
      </c>
      <c r="F20" s="3">
        <v>23</v>
      </c>
      <c r="G20" s="3">
        <f>10-G17</f>
        <v>8</v>
      </c>
    </row>
    <row r="21" spans="1:9" x14ac:dyDescent="0.3">
      <c r="A21" s="2">
        <v>2</v>
      </c>
      <c r="B21" s="3">
        <f>B11-$B17</f>
        <v>0</v>
      </c>
      <c r="C21" s="3" t="s">
        <v>0</v>
      </c>
      <c r="D21" s="3">
        <v>1</v>
      </c>
      <c r="E21" s="3">
        <v>5</v>
      </c>
      <c r="F21" s="3">
        <v>21</v>
      </c>
      <c r="G21" s="3">
        <f>10-G17</f>
        <v>8</v>
      </c>
    </row>
    <row r="22" spans="1:9" x14ac:dyDescent="0.3">
      <c r="A22" s="2">
        <v>3</v>
      </c>
      <c r="B22" s="3">
        <f>B12-$B17</f>
        <v>1</v>
      </c>
      <c r="C22" s="3">
        <v>4</v>
      </c>
      <c r="D22" s="3" t="s">
        <v>0</v>
      </c>
      <c r="E22" s="3">
        <v>1</v>
      </c>
      <c r="F22" s="3">
        <v>0</v>
      </c>
      <c r="G22" s="3">
        <f>7-G17</f>
        <v>5</v>
      </c>
    </row>
    <row r="23" spans="1:9" x14ac:dyDescent="0.3">
      <c r="A23" s="2">
        <v>4</v>
      </c>
      <c r="B23" s="3">
        <f>B13-$B17</f>
        <v>0</v>
      </c>
      <c r="C23" s="3">
        <v>3</v>
      </c>
      <c r="D23" s="3">
        <v>26</v>
      </c>
      <c r="E23" s="3" t="s">
        <v>0</v>
      </c>
      <c r="F23" s="3">
        <v>46</v>
      </c>
      <c r="G23" s="3">
        <f>3-G17</f>
        <v>1</v>
      </c>
    </row>
    <row r="24" spans="1:9" x14ac:dyDescent="0.3">
      <c r="A24" s="2">
        <v>5</v>
      </c>
      <c r="B24" s="3">
        <f>B14-$B17</f>
        <v>12</v>
      </c>
      <c r="C24" s="3">
        <v>68</v>
      </c>
      <c r="D24" s="3">
        <v>68</v>
      </c>
      <c r="E24" s="3">
        <v>0</v>
      </c>
      <c r="F24" s="3" t="s">
        <v>0</v>
      </c>
      <c r="G24" s="3">
        <f>2-G17</f>
        <v>0</v>
      </c>
    </row>
    <row r="25" spans="1:9" x14ac:dyDescent="0.3">
      <c r="A25" s="2">
        <v>6</v>
      </c>
      <c r="B25" s="3">
        <f>B15-$B17</f>
        <v>4</v>
      </c>
      <c r="C25" s="3">
        <v>0</v>
      </c>
      <c r="D25" s="3">
        <v>9</v>
      </c>
      <c r="E25" s="3">
        <v>31</v>
      </c>
      <c r="F25" s="3">
        <v>41</v>
      </c>
      <c r="G25" s="3" t="s">
        <v>0</v>
      </c>
    </row>
    <row r="28" spans="1:9" x14ac:dyDescent="0.3">
      <c r="A28" s="1"/>
      <c r="B28" s="2">
        <v>1</v>
      </c>
      <c r="C28" s="2">
        <v>2</v>
      </c>
      <c r="D28" s="2">
        <v>3</v>
      </c>
      <c r="E28" s="2">
        <v>4</v>
      </c>
      <c r="F28" s="2">
        <v>5</v>
      </c>
      <c r="G28" s="2">
        <v>6</v>
      </c>
    </row>
    <row r="29" spans="1:9" x14ac:dyDescent="0.3">
      <c r="A29" s="2">
        <v>1</v>
      </c>
      <c r="B29" s="3" t="s">
        <v>0</v>
      </c>
      <c r="C29" s="3">
        <v>2</v>
      </c>
      <c r="D29" s="8" t="s">
        <v>1</v>
      </c>
      <c r="E29" s="3">
        <v>4</v>
      </c>
      <c r="F29" s="3">
        <v>23</v>
      </c>
      <c r="G29" s="3">
        <v>8</v>
      </c>
    </row>
    <row r="30" spans="1:9" x14ac:dyDescent="0.3">
      <c r="A30" s="2">
        <v>2</v>
      </c>
      <c r="B30" s="8" t="s">
        <v>2</v>
      </c>
      <c r="C30" s="3" t="s">
        <v>0</v>
      </c>
      <c r="D30" s="3">
        <v>1</v>
      </c>
      <c r="E30" s="3">
        <v>5</v>
      </c>
      <c r="F30" s="3">
        <v>21</v>
      </c>
      <c r="G30" s="3">
        <v>8</v>
      </c>
    </row>
    <row r="31" spans="1:9" x14ac:dyDescent="0.3">
      <c r="A31" s="2">
        <v>3</v>
      </c>
      <c r="B31" s="3">
        <v>1</v>
      </c>
      <c r="C31" s="3">
        <v>4</v>
      </c>
      <c r="D31" s="3" t="s">
        <v>0</v>
      </c>
      <c r="E31" s="3">
        <v>1</v>
      </c>
      <c r="F31" s="7" t="s">
        <v>4</v>
      </c>
      <c r="G31" s="3">
        <v>5</v>
      </c>
    </row>
    <row r="32" spans="1:9" x14ac:dyDescent="0.3">
      <c r="A32" s="2">
        <v>4</v>
      </c>
      <c r="B32" s="8" t="s">
        <v>2</v>
      </c>
      <c r="C32" s="3">
        <v>3</v>
      </c>
      <c r="D32" s="3">
        <v>26</v>
      </c>
      <c r="E32" s="3" t="s">
        <v>0</v>
      </c>
      <c r="F32" s="3">
        <v>46</v>
      </c>
      <c r="G32" s="3">
        <v>1</v>
      </c>
    </row>
    <row r="33" spans="1:8" x14ac:dyDescent="0.3">
      <c r="A33" s="2">
        <v>5</v>
      </c>
      <c r="B33" s="3">
        <v>12</v>
      </c>
      <c r="C33" s="3">
        <v>68</v>
      </c>
      <c r="D33" s="3">
        <v>68</v>
      </c>
      <c r="E33" s="8" t="s">
        <v>2</v>
      </c>
      <c r="F33" s="3" t="s">
        <v>0</v>
      </c>
      <c r="G33" s="8" t="s">
        <v>2</v>
      </c>
    </row>
    <row r="34" spans="1:8" x14ac:dyDescent="0.3">
      <c r="A34" s="2">
        <v>6</v>
      </c>
      <c r="B34" s="3">
        <v>4</v>
      </c>
      <c r="C34" s="8" t="s">
        <v>3</v>
      </c>
      <c r="D34" s="3">
        <v>9</v>
      </c>
      <c r="E34" s="3">
        <v>31</v>
      </c>
      <c r="F34" s="3">
        <v>41</v>
      </c>
      <c r="G34" s="3" t="s">
        <v>0</v>
      </c>
    </row>
    <row r="37" spans="1:8" x14ac:dyDescent="0.3">
      <c r="A37" s="1"/>
      <c r="B37" s="2">
        <v>1</v>
      </c>
      <c r="C37" s="2">
        <v>2</v>
      </c>
      <c r="D37" s="2">
        <v>3</v>
      </c>
      <c r="E37" s="2">
        <v>4</v>
      </c>
      <c r="F37" s="2">
        <v>5</v>
      </c>
      <c r="G37" s="2">
        <v>6</v>
      </c>
    </row>
    <row r="38" spans="1:8" x14ac:dyDescent="0.3">
      <c r="A38" s="2">
        <v>1</v>
      </c>
      <c r="B38" s="3" t="s">
        <v>0</v>
      </c>
      <c r="C38" s="3">
        <v>2</v>
      </c>
      <c r="D38" s="8" t="s">
        <v>1</v>
      </c>
      <c r="E38" s="3">
        <v>4</v>
      </c>
      <c r="F38" s="7">
        <v>23</v>
      </c>
      <c r="G38" s="3">
        <v>8</v>
      </c>
    </row>
    <row r="39" spans="1:8" x14ac:dyDescent="0.3">
      <c r="A39" s="2">
        <v>2</v>
      </c>
      <c r="B39" s="8" t="s">
        <v>2</v>
      </c>
      <c r="C39" s="3" t="s">
        <v>0</v>
      </c>
      <c r="D39" s="3">
        <v>1</v>
      </c>
      <c r="E39" s="3">
        <v>5</v>
      </c>
      <c r="F39" s="7">
        <v>21</v>
      </c>
      <c r="G39" s="3">
        <v>8</v>
      </c>
    </row>
    <row r="40" spans="1:8" x14ac:dyDescent="0.3">
      <c r="A40" s="2">
        <v>3</v>
      </c>
      <c r="B40" s="7">
        <v>1</v>
      </c>
      <c r="C40" s="7">
        <v>4</v>
      </c>
      <c r="D40" s="7" t="s">
        <v>0</v>
      </c>
      <c r="E40" s="7">
        <v>1</v>
      </c>
      <c r="F40" s="7" t="s">
        <v>0</v>
      </c>
      <c r="G40" s="7">
        <v>5</v>
      </c>
    </row>
    <row r="41" spans="1:8" x14ac:dyDescent="0.3">
      <c r="A41" s="2">
        <v>4</v>
      </c>
      <c r="B41" s="8" t="s">
        <v>2</v>
      </c>
      <c r="C41" s="3">
        <v>3</v>
      </c>
      <c r="D41" s="3">
        <v>26</v>
      </c>
      <c r="E41" s="3" t="s">
        <v>0</v>
      </c>
      <c r="F41" s="7">
        <v>46</v>
      </c>
      <c r="G41" s="3">
        <v>1</v>
      </c>
    </row>
    <row r="42" spans="1:8" x14ac:dyDescent="0.3">
      <c r="A42" s="2">
        <v>5</v>
      </c>
      <c r="B42" s="3">
        <v>12</v>
      </c>
      <c r="C42" s="3">
        <v>68</v>
      </c>
      <c r="D42" s="3">
        <v>68</v>
      </c>
      <c r="E42" s="8" t="s">
        <v>2</v>
      </c>
      <c r="F42" s="7" t="s">
        <v>0</v>
      </c>
      <c r="G42" s="8" t="s">
        <v>2</v>
      </c>
    </row>
    <row r="43" spans="1:8" x14ac:dyDescent="0.3">
      <c r="A43" s="2">
        <v>6</v>
      </c>
      <c r="B43" s="3">
        <v>4</v>
      </c>
      <c r="C43" s="8" t="s">
        <v>3</v>
      </c>
      <c r="D43" s="3">
        <v>9</v>
      </c>
      <c r="E43" s="3">
        <v>31</v>
      </c>
      <c r="F43" s="7">
        <v>41</v>
      </c>
      <c r="G43" s="3" t="s">
        <v>0</v>
      </c>
    </row>
    <row r="46" spans="1:8" x14ac:dyDescent="0.3">
      <c r="A46" s="1"/>
      <c r="B46" s="2">
        <v>1</v>
      </c>
      <c r="C46" s="2">
        <v>2</v>
      </c>
      <c r="D46" s="2">
        <v>3</v>
      </c>
      <c r="E46" s="2">
        <v>4</v>
      </c>
      <c r="F46" s="2">
        <v>6</v>
      </c>
    </row>
    <row r="47" spans="1:8" x14ac:dyDescent="0.3">
      <c r="A47" s="2">
        <v>1</v>
      </c>
      <c r="B47" s="3" t="s">
        <v>0</v>
      </c>
      <c r="C47" s="3">
        <v>2</v>
      </c>
      <c r="D47" s="3">
        <v>0</v>
      </c>
      <c r="E47" s="3">
        <v>4</v>
      </c>
      <c r="F47" s="3">
        <v>8</v>
      </c>
      <c r="H47" s="5">
        <f>MIN(B47:F47)</f>
        <v>0</v>
      </c>
    </row>
    <row r="48" spans="1:8" x14ac:dyDescent="0.3">
      <c r="A48" s="2">
        <v>2</v>
      </c>
      <c r="B48" s="3">
        <v>0</v>
      </c>
      <c r="C48" s="3" t="s">
        <v>0</v>
      </c>
      <c r="D48" s="3">
        <v>1</v>
      </c>
      <c r="E48" s="3">
        <v>5</v>
      </c>
      <c r="F48" s="3">
        <v>8</v>
      </c>
      <c r="H48" s="5">
        <f t="shared" ref="H48:H51" si="8">MIN(B48:F48)</f>
        <v>0</v>
      </c>
    </row>
    <row r="49" spans="1:10" x14ac:dyDescent="0.3">
      <c r="A49" s="2">
        <v>4</v>
      </c>
      <c r="B49" s="3">
        <v>0</v>
      </c>
      <c r="C49" s="3">
        <v>3</v>
      </c>
      <c r="D49" s="3">
        <v>26</v>
      </c>
      <c r="E49" s="3" t="s">
        <v>0</v>
      </c>
      <c r="F49" s="3">
        <v>1</v>
      </c>
      <c r="H49" s="5">
        <f t="shared" si="8"/>
        <v>0</v>
      </c>
      <c r="J49" s="6">
        <f>38+0</f>
        <v>38</v>
      </c>
    </row>
    <row r="50" spans="1:10" x14ac:dyDescent="0.3">
      <c r="A50" s="2">
        <v>5</v>
      </c>
      <c r="B50" s="3">
        <v>12</v>
      </c>
      <c r="C50" s="3">
        <v>68</v>
      </c>
      <c r="D50" s="3" t="s">
        <v>0</v>
      </c>
      <c r="E50" s="3">
        <v>0</v>
      </c>
      <c r="F50" s="3">
        <v>0</v>
      </c>
      <c r="H50" s="5">
        <f t="shared" si="8"/>
        <v>0</v>
      </c>
    </row>
    <row r="51" spans="1:10" x14ac:dyDescent="0.3">
      <c r="A51" s="2">
        <v>6</v>
      </c>
      <c r="B51" s="3">
        <v>4</v>
      </c>
      <c r="C51" s="3">
        <v>0</v>
      </c>
      <c r="D51" s="3">
        <v>9</v>
      </c>
      <c r="E51" s="3">
        <v>31</v>
      </c>
      <c r="F51" s="3" t="s">
        <v>0</v>
      </c>
      <c r="H51" s="5">
        <f t="shared" si="8"/>
        <v>0</v>
      </c>
    </row>
    <row r="53" spans="1:10" x14ac:dyDescent="0.3">
      <c r="B53" s="5">
        <f>MIN(B47:B51)</f>
        <v>0</v>
      </c>
      <c r="C53" s="5">
        <f t="shared" ref="C53:E53" si="9">MIN(C47:C51)</f>
        <v>0</v>
      </c>
      <c r="D53" s="5">
        <f t="shared" si="9"/>
        <v>0</v>
      </c>
      <c r="E53" s="5">
        <f t="shared" si="9"/>
        <v>0</v>
      </c>
      <c r="F53" s="5">
        <f>MIN(F47:F51)</f>
        <v>0</v>
      </c>
    </row>
    <row r="55" spans="1:10" x14ac:dyDescent="0.3">
      <c r="A55" s="1"/>
      <c r="B55" s="2">
        <v>1</v>
      </c>
      <c r="C55" s="2">
        <v>2</v>
      </c>
      <c r="D55" s="2">
        <v>3</v>
      </c>
      <c r="E55" s="2">
        <v>4</v>
      </c>
      <c r="F55" s="2">
        <v>6</v>
      </c>
    </row>
    <row r="56" spans="1:10" x14ac:dyDescent="0.3">
      <c r="A56" s="2">
        <v>1</v>
      </c>
      <c r="B56" s="3" t="s">
        <v>0</v>
      </c>
      <c r="C56" s="3">
        <v>2</v>
      </c>
      <c r="D56" s="8" t="s">
        <v>1</v>
      </c>
      <c r="E56" s="3">
        <v>4</v>
      </c>
      <c r="F56" s="3">
        <v>8</v>
      </c>
    </row>
    <row r="57" spans="1:10" x14ac:dyDescent="0.3">
      <c r="A57" s="2">
        <v>2</v>
      </c>
      <c r="B57" s="8" t="s">
        <v>2</v>
      </c>
      <c r="C57" s="3" t="s">
        <v>0</v>
      </c>
      <c r="D57" s="3">
        <v>1</v>
      </c>
      <c r="E57" s="3">
        <v>5</v>
      </c>
      <c r="F57" s="3">
        <v>8</v>
      </c>
    </row>
    <row r="58" spans="1:10" x14ac:dyDescent="0.3">
      <c r="A58" s="2">
        <v>4</v>
      </c>
      <c r="B58" s="8" t="s">
        <v>2</v>
      </c>
      <c r="C58" s="3">
        <v>3</v>
      </c>
      <c r="D58" s="3">
        <v>26</v>
      </c>
      <c r="E58" s="3" t="s">
        <v>0</v>
      </c>
      <c r="F58" s="3">
        <v>1</v>
      </c>
    </row>
    <row r="59" spans="1:10" x14ac:dyDescent="0.3">
      <c r="A59" s="2">
        <v>5</v>
      </c>
      <c r="B59" s="3">
        <v>12</v>
      </c>
      <c r="C59" s="3">
        <v>68</v>
      </c>
      <c r="D59" s="3" t="s">
        <v>0</v>
      </c>
      <c r="E59" s="8" t="s">
        <v>5</v>
      </c>
      <c r="F59" s="8" t="s">
        <v>2</v>
      </c>
    </row>
    <row r="60" spans="1:10" x14ac:dyDescent="0.3">
      <c r="A60" s="2">
        <v>6</v>
      </c>
      <c r="B60" s="3">
        <v>4</v>
      </c>
      <c r="C60" s="7" t="s">
        <v>3</v>
      </c>
      <c r="D60" s="3">
        <v>9</v>
      </c>
      <c r="E60" s="3">
        <v>31</v>
      </c>
      <c r="F60" s="3" t="s">
        <v>0</v>
      </c>
    </row>
    <row r="63" spans="1:10" x14ac:dyDescent="0.3">
      <c r="A63" s="1"/>
      <c r="B63" s="2">
        <v>1</v>
      </c>
      <c r="C63" s="2">
        <v>2</v>
      </c>
      <c r="D63" s="2">
        <v>3</v>
      </c>
      <c r="E63" s="2">
        <v>4</v>
      </c>
      <c r="F63" s="2">
        <v>6</v>
      </c>
    </row>
    <row r="64" spans="1:10" x14ac:dyDescent="0.3">
      <c r="A64" s="2">
        <v>1</v>
      </c>
      <c r="B64" s="3" t="s">
        <v>0</v>
      </c>
      <c r="C64" s="7">
        <v>2</v>
      </c>
      <c r="D64" s="8" t="s">
        <v>1</v>
      </c>
      <c r="E64" s="3">
        <v>4</v>
      </c>
      <c r="F64" s="3">
        <v>8</v>
      </c>
    </row>
    <row r="65" spans="1:10" x14ac:dyDescent="0.3">
      <c r="A65" s="2">
        <v>2</v>
      </c>
      <c r="B65" s="8" t="s">
        <v>2</v>
      </c>
      <c r="C65" s="7" t="s">
        <v>0</v>
      </c>
      <c r="D65" s="3">
        <v>1</v>
      </c>
      <c r="E65" s="3">
        <v>5</v>
      </c>
      <c r="F65" s="3">
        <v>8</v>
      </c>
    </row>
    <row r="66" spans="1:10" x14ac:dyDescent="0.3">
      <c r="A66" s="2">
        <v>4</v>
      </c>
      <c r="B66" s="8" t="s">
        <v>2</v>
      </c>
      <c r="C66" s="7">
        <v>3</v>
      </c>
      <c r="D66" s="3">
        <v>26</v>
      </c>
      <c r="E66" s="3" t="s">
        <v>0</v>
      </c>
      <c r="F66" s="3">
        <v>1</v>
      </c>
    </row>
    <row r="67" spans="1:10" x14ac:dyDescent="0.3">
      <c r="A67" s="2">
        <v>5</v>
      </c>
      <c r="B67" s="3">
        <v>12</v>
      </c>
      <c r="C67" s="7">
        <v>68</v>
      </c>
      <c r="D67" s="3" t="s">
        <v>0</v>
      </c>
      <c r="E67" s="8" t="s">
        <v>5</v>
      </c>
      <c r="F67" s="8" t="s">
        <v>2</v>
      </c>
    </row>
    <row r="68" spans="1:10" x14ac:dyDescent="0.3">
      <c r="A68" s="2">
        <v>6</v>
      </c>
      <c r="B68" s="7">
        <v>4</v>
      </c>
      <c r="C68" s="7" t="s">
        <v>0</v>
      </c>
      <c r="D68" s="7">
        <v>9</v>
      </c>
      <c r="E68" s="7">
        <v>31</v>
      </c>
      <c r="F68" s="7" t="s">
        <v>0</v>
      </c>
    </row>
    <row r="71" spans="1:10" x14ac:dyDescent="0.3">
      <c r="A71" s="1"/>
      <c r="B71" s="2">
        <v>1</v>
      </c>
      <c r="C71" s="2">
        <v>3</v>
      </c>
      <c r="D71" s="2">
        <v>4</v>
      </c>
      <c r="E71" s="2">
        <v>6</v>
      </c>
      <c r="H71" s="9"/>
    </row>
    <row r="72" spans="1:10" x14ac:dyDescent="0.3">
      <c r="A72" s="2">
        <v>1</v>
      </c>
      <c r="B72" s="3" t="s">
        <v>0</v>
      </c>
      <c r="C72" s="3">
        <v>0</v>
      </c>
      <c r="D72" s="3">
        <v>4</v>
      </c>
      <c r="E72" s="3">
        <v>8</v>
      </c>
      <c r="H72" s="5">
        <f>MIN(B72:E72)</f>
        <v>0</v>
      </c>
    </row>
    <row r="73" spans="1:10" x14ac:dyDescent="0.3">
      <c r="A73" s="2">
        <v>2</v>
      </c>
      <c r="B73" s="3">
        <v>0</v>
      </c>
      <c r="C73" s="3">
        <v>1</v>
      </c>
      <c r="D73" s="3">
        <v>5</v>
      </c>
      <c r="E73" s="3" t="s">
        <v>0</v>
      </c>
      <c r="H73" s="5">
        <f t="shared" ref="H73:H75" si="10">MIN(B73:E73)</f>
        <v>0</v>
      </c>
    </row>
    <row r="74" spans="1:10" x14ac:dyDescent="0.3">
      <c r="A74" s="2">
        <v>4</v>
      </c>
      <c r="B74" s="3">
        <v>0</v>
      </c>
      <c r="C74" s="3">
        <v>26</v>
      </c>
      <c r="D74" s="3" t="s">
        <v>0</v>
      </c>
      <c r="E74" s="3">
        <v>1</v>
      </c>
      <c r="H74" s="5">
        <f t="shared" si="10"/>
        <v>0</v>
      </c>
    </row>
    <row r="75" spans="1:10" x14ac:dyDescent="0.3">
      <c r="A75" s="2">
        <v>5</v>
      </c>
      <c r="B75" s="3">
        <v>12</v>
      </c>
      <c r="C75" s="3" t="s">
        <v>0</v>
      </c>
      <c r="D75" s="3">
        <v>0</v>
      </c>
      <c r="E75" s="3">
        <v>0</v>
      </c>
      <c r="H75" s="5">
        <f t="shared" si="10"/>
        <v>0</v>
      </c>
      <c r="J75" s="6">
        <f>38+0</f>
        <v>38</v>
      </c>
    </row>
    <row r="77" spans="1:10" x14ac:dyDescent="0.3">
      <c r="B77" s="5">
        <f>MIN(B72:B75)</f>
        <v>0</v>
      </c>
      <c r="C77" s="5">
        <f t="shared" ref="C77:E77" si="11">MIN(C72:C75)</f>
        <v>0</v>
      </c>
      <c r="D77" s="5">
        <f t="shared" si="11"/>
        <v>0</v>
      </c>
      <c r="E77" s="5">
        <f t="shared" si="11"/>
        <v>0</v>
      </c>
    </row>
    <row r="79" spans="1:10" x14ac:dyDescent="0.3">
      <c r="A79" s="1"/>
      <c r="B79" s="2">
        <v>1</v>
      </c>
      <c r="C79" s="2">
        <v>3</v>
      </c>
      <c r="D79" s="2">
        <v>4</v>
      </c>
      <c r="E79" s="2">
        <v>6</v>
      </c>
    </row>
    <row r="80" spans="1:10" x14ac:dyDescent="0.3">
      <c r="A80" s="2">
        <v>1</v>
      </c>
      <c r="B80" s="3" t="s">
        <v>0</v>
      </c>
      <c r="C80" s="7" t="s">
        <v>6</v>
      </c>
      <c r="D80" s="3">
        <v>4</v>
      </c>
      <c r="E80" s="3">
        <v>8</v>
      </c>
    </row>
    <row r="81" spans="1:10" x14ac:dyDescent="0.3">
      <c r="A81" s="2">
        <v>2</v>
      </c>
      <c r="B81" s="8" t="s">
        <v>2</v>
      </c>
      <c r="C81" s="3">
        <v>1</v>
      </c>
      <c r="D81" s="3">
        <v>5</v>
      </c>
      <c r="E81" s="3" t="s">
        <v>0</v>
      </c>
    </row>
    <row r="82" spans="1:10" x14ac:dyDescent="0.3">
      <c r="A82" s="2">
        <v>4</v>
      </c>
      <c r="B82" s="8" t="s">
        <v>2</v>
      </c>
      <c r="C82" s="3">
        <v>26</v>
      </c>
      <c r="D82" s="3" t="s">
        <v>0</v>
      </c>
      <c r="E82" s="3">
        <v>1</v>
      </c>
    </row>
    <row r="83" spans="1:10" x14ac:dyDescent="0.3">
      <c r="A83" s="2">
        <v>5</v>
      </c>
      <c r="B83" s="3">
        <v>12</v>
      </c>
      <c r="C83" s="3">
        <v>68</v>
      </c>
      <c r="D83" s="8" t="s">
        <v>5</v>
      </c>
      <c r="E83" s="8" t="s">
        <v>2</v>
      </c>
    </row>
    <row r="86" spans="1:10" x14ac:dyDescent="0.3">
      <c r="A86" s="1"/>
      <c r="B86" s="2">
        <v>1</v>
      </c>
      <c r="C86" s="2">
        <v>3</v>
      </c>
      <c r="D86" s="2">
        <v>4</v>
      </c>
      <c r="E86" s="2">
        <v>6</v>
      </c>
    </row>
    <row r="87" spans="1:10" x14ac:dyDescent="0.3">
      <c r="A87" s="2">
        <v>1</v>
      </c>
      <c r="B87" s="7" t="s">
        <v>0</v>
      </c>
      <c r="C87" s="7" t="s">
        <v>0</v>
      </c>
      <c r="D87" s="7">
        <v>4</v>
      </c>
      <c r="E87" s="7">
        <v>8</v>
      </c>
    </row>
    <row r="88" spans="1:10" x14ac:dyDescent="0.3">
      <c r="A88" s="2">
        <v>2</v>
      </c>
      <c r="B88" s="8" t="s">
        <v>2</v>
      </c>
      <c r="C88" s="7">
        <v>1</v>
      </c>
      <c r="D88" s="3">
        <v>5</v>
      </c>
      <c r="E88" s="3" t="s">
        <v>0</v>
      </c>
    </row>
    <row r="89" spans="1:10" x14ac:dyDescent="0.3">
      <c r="A89" s="2">
        <v>4</v>
      </c>
      <c r="B89" s="8" t="s">
        <v>2</v>
      </c>
      <c r="C89" s="7">
        <v>26</v>
      </c>
      <c r="D89" s="3" t="s">
        <v>0</v>
      </c>
      <c r="E89" s="3">
        <v>1</v>
      </c>
    </row>
    <row r="90" spans="1:10" x14ac:dyDescent="0.3">
      <c r="A90" s="2">
        <v>5</v>
      </c>
      <c r="B90" s="3">
        <v>12</v>
      </c>
      <c r="C90" s="7">
        <v>68</v>
      </c>
      <c r="D90" s="8" t="s">
        <v>5</v>
      </c>
      <c r="E90" s="8" t="s">
        <v>2</v>
      </c>
    </row>
    <row r="93" spans="1:10" x14ac:dyDescent="0.3">
      <c r="A93" s="1"/>
      <c r="B93" s="2">
        <v>1</v>
      </c>
      <c r="C93" s="2">
        <v>4</v>
      </c>
      <c r="D93" s="2">
        <v>6</v>
      </c>
    </row>
    <row r="94" spans="1:10" x14ac:dyDescent="0.3">
      <c r="A94" s="2">
        <v>2</v>
      </c>
      <c r="B94" s="3">
        <v>0</v>
      </c>
      <c r="C94" s="3">
        <v>5</v>
      </c>
      <c r="D94" s="3" t="s">
        <v>0</v>
      </c>
      <c r="H94" s="5">
        <f>MIN(B94:D94)</f>
        <v>0</v>
      </c>
    </row>
    <row r="95" spans="1:10" x14ac:dyDescent="0.3">
      <c r="A95" s="2">
        <v>4</v>
      </c>
      <c r="B95" s="3">
        <v>0</v>
      </c>
      <c r="C95" s="3" t="s">
        <v>0</v>
      </c>
      <c r="D95" s="3">
        <v>1</v>
      </c>
      <c r="H95" s="5">
        <f t="shared" ref="H95:H96" si="12">MIN(B95:D95)</f>
        <v>0</v>
      </c>
      <c r="J95" s="6">
        <f>38+0</f>
        <v>38</v>
      </c>
    </row>
    <row r="96" spans="1:10" x14ac:dyDescent="0.3">
      <c r="A96" s="2">
        <v>5</v>
      </c>
      <c r="B96" s="3" t="s">
        <v>0</v>
      </c>
      <c r="C96" s="3">
        <v>0</v>
      </c>
      <c r="D96" s="3">
        <v>0</v>
      </c>
      <c r="H96" s="5">
        <f t="shared" si="12"/>
        <v>0</v>
      </c>
    </row>
    <row r="98" spans="1:4" x14ac:dyDescent="0.3">
      <c r="B98" s="5">
        <f>MIN(B94:B96)</f>
        <v>0</v>
      </c>
      <c r="C98" s="5">
        <f t="shared" ref="C98:D98" si="13">MIN(C94:C96)</f>
        <v>0</v>
      </c>
      <c r="D98" s="5">
        <f t="shared" si="13"/>
        <v>0</v>
      </c>
    </row>
    <row r="100" spans="1:4" x14ac:dyDescent="0.3">
      <c r="A100" s="1"/>
      <c r="B100" s="2">
        <v>1</v>
      </c>
      <c r="C100" s="2">
        <v>4</v>
      </c>
      <c r="D100" s="2">
        <v>6</v>
      </c>
    </row>
    <row r="101" spans="1:4" x14ac:dyDescent="0.3">
      <c r="A101" s="2">
        <v>2</v>
      </c>
      <c r="B101" s="7" t="s">
        <v>6</v>
      </c>
      <c r="C101" s="3">
        <v>5</v>
      </c>
      <c r="D101" s="3" t="s">
        <v>0</v>
      </c>
    </row>
    <row r="102" spans="1:4" x14ac:dyDescent="0.3">
      <c r="A102" s="2">
        <v>4</v>
      </c>
      <c r="B102" s="8" t="s">
        <v>2</v>
      </c>
      <c r="C102" s="3" t="s">
        <v>0</v>
      </c>
      <c r="D102" s="3">
        <v>1</v>
      </c>
    </row>
    <row r="103" spans="1:4" x14ac:dyDescent="0.3">
      <c r="A103" s="2">
        <v>5</v>
      </c>
      <c r="B103" s="3" t="s">
        <v>0</v>
      </c>
      <c r="C103" s="8" t="s">
        <v>6</v>
      </c>
      <c r="D103" s="8" t="s">
        <v>2</v>
      </c>
    </row>
    <row r="106" spans="1:4" x14ac:dyDescent="0.3">
      <c r="A106" s="1"/>
      <c r="B106" s="2">
        <v>1</v>
      </c>
      <c r="C106" s="2">
        <v>4</v>
      </c>
      <c r="D106" s="2">
        <v>6</v>
      </c>
    </row>
    <row r="107" spans="1:4" x14ac:dyDescent="0.3">
      <c r="A107" s="2">
        <v>2</v>
      </c>
      <c r="B107" s="7" t="s">
        <v>0</v>
      </c>
      <c r="C107" s="7">
        <v>5</v>
      </c>
      <c r="D107" s="7" t="s">
        <v>0</v>
      </c>
    </row>
    <row r="108" spans="1:4" x14ac:dyDescent="0.3">
      <c r="A108" s="2">
        <v>4</v>
      </c>
      <c r="B108" s="7" t="s">
        <v>2</v>
      </c>
      <c r="C108" s="3" t="s">
        <v>0</v>
      </c>
      <c r="D108" s="3">
        <v>1</v>
      </c>
    </row>
    <row r="109" spans="1:4" x14ac:dyDescent="0.3">
      <c r="A109" s="2">
        <v>5</v>
      </c>
      <c r="B109" s="7" t="s">
        <v>0</v>
      </c>
      <c r="C109" s="8" t="s">
        <v>6</v>
      </c>
      <c r="D109" s="8" t="s">
        <v>2</v>
      </c>
    </row>
    <row r="112" spans="1:4" x14ac:dyDescent="0.3">
      <c r="A112" s="1"/>
      <c r="B112" s="2">
        <v>4</v>
      </c>
      <c r="C112" s="2">
        <v>6</v>
      </c>
    </row>
    <row r="113" spans="1:10" x14ac:dyDescent="0.3">
      <c r="A113" s="2">
        <v>4</v>
      </c>
      <c r="B113" s="3" t="s">
        <v>0</v>
      </c>
      <c r="C113" s="3">
        <v>1</v>
      </c>
      <c r="H113" s="5">
        <f>MIN(B113:C113)</f>
        <v>1</v>
      </c>
    </row>
    <row r="114" spans="1:10" x14ac:dyDescent="0.3">
      <c r="A114" s="2">
        <v>5</v>
      </c>
      <c r="B114" s="3">
        <v>0</v>
      </c>
      <c r="C114" s="3" t="s">
        <v>0</v>
      </c>
      <c r="H114" s="5">
        <f>MIN(B114:C114)</f>
        <v>0</v>
      </c>
      <c r="J114" s="6">
        <f>38+1</f>
        <v>39</v>
      </c>
    </row>
    <row r="116" spans="1:10" x14ac:dyDescent="0.3">
      <c r="B116" s="5">
        <f>MIN(B113:B114)</f>
        <v>0</v>
      </c>
      <c r="C116" s="5">
        <v>0</v>
      </c>
    </row>
    <row r="118" spans="1:10" x14ac:dyDescent="0.3">
      <c r="A118" s="1"/>
      <c r="B118" s="2">
        <v>4</v>
      </c>
      <c r="C118" s="2">
        <v>6</v>
      </c>
    </row>
    <row r="119" spans="1:10" x14ac:dyDescent="0.3">
      <c r="A119" s="2">
        <v>4</v>
      </c>
      <c r="B119" s="3" t="s">
        <v>0</v>
      </c>
      <c r="C119" s="3">
        <v>0</v>
      </c>
    </row>
    <row r="120" spans="1:10" x14ac:dyDescent="0.3">
      <c r="A120" s="2">
        <v>5</v>
      </c>
      <c r="B120" s="3">
        <v>0</v>
      </c>
      <c r="C120" s="3" t="s">
        <v>0</v>
      </c>
    </row>
    <row r="123" spans="1:10" x14ac:dyDescent="0.3">
      <c r="A123" t="s">
        <v>7</v>
      </c>
      <c r="B123" t="s">
        <v>8</v>
      </c>
      <c r="C123" t="s">
        <v>9</v>
      </c>
      <c r="D123" t="s">
        <v>10</v>
      </c>
      <c r="E123" t="s">
        <v>11</v>
      </c>
      <c r="F123" t="s">
        <v>12</v>
      </c>
    </row>
    <row r="125" spans="1:10" x14ac:dyDescent="0.3">
      <c r="A125" t="s">
        <v>13</v>
      </c>
    </row>
    <row r="127" spans="1:10" x14ac:dyDescent="0.3">
      <c r="A127" t="s">
        <v>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Александра Мирошникова</cp:lastModifiedBy>
  <dcterms:created xsi:type="dcterms:W3CDTF">2015-06-05T18:19:34Z</dcterms:created>
  <dcterms:modified xsi:type="dcterms:W3CDTF">2025-05-26T04:36:12Z</dcterms:modified>
</cp:coreProperties>
</file>