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8_{0196EFE4-CECD-4025-AC05-D3BEDEFA6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definedNames>
    <definedName name="entrata_matt">orario_lavoro!$C$3:$C$9</definedName>
    <definedName name="entrata_pom">orario_lavoro!$E$3:$E$9</definedName>
    <definedName name="ore">orario_lavoro!$H$3:$H$9</definedName>
    <definedName name="uscita_matt">orario_lavoro!$D$3:$D$9</definedName>
    <definedName name="uscita_pom">orario_lavoro!$F$3:$F$9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H16" i="1"/>
  <c r="I12" i="1"/>
  <c r="I14" i="1"/>
  <c r="I13" i="1"/>
  <c r="H14" i="1"/>
  <c r="H4" i="1"/>
  <c r="H5" i="1"/>
  <c r="H6" i="1"/>
  <c r="H7" i="1"/>
  <c r="H8" i="1"/>
  <c r="H9" i="1"/>
  <c r="H3" i="1"/>
  <c r="H12" i="1" l="1"/>
</calcChain>
</file>

<file path=xl/sharedStrings.xml><?xml version="1.0" encoding="utf-8"?>
<sst xmlns="http://schemas.openxmlformats.org/spreadsheetml/2006/main" count="19" uniqueCount="16">
  <si>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</si>
  <si>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</si>
  <si>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</si>
  <si>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</si>
  <si>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</si>
  <si>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</si>
  <si>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</si>
  <si>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</si>
  <si>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</si>
  <si>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</si>
  <si>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</si>
  <si>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</si>
  <si>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</si>
  <si>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Ore di lavoro settimanali</t>
  </si>
  <si>
    <t>formato numerico corretto</t>
  </si>
  <si>
    <t>Ore di straordinario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</si>
</sst>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7" formatCode="[h]:mm:ss;@"/>
    <numFmt numFmtId="169" formatCode="h:mm;@"/>
    <numFmt numFmtId="170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2" fontId="0" fillId="0" borderId="1" xfId="0" applyNumberFormat="1" applyBorder="1"/>
    <xf numFmtId="0" fontId="2" fillId="0" borderId="0" xfId="0" applyFont="1" applyBorder="1"/>
    <xf numFmtId="0" fontId="0" fillId="0" borderId="0" xfId="0" applyBorder="1"/>
    <xf numFmtId="169" fontId="0" fillId="0" borderId="0" xfId="0" applyNumberFormat="1" applyBorder="1"/>
    <xf numFmtId="44" fontId="0" fillId="0" borderId="1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tabSelected="1" workbookViewId="0">
      <selection activeCell="M12" sqref="M12"/>
    </sheetView>
  </sheetViews>
  <sheetFormatPr defaultRowHeight="14.4" x14ac:dyDescent="0.3"/>
  <cols>
    <col min="2" max="2" width="10.109375" bestFit="1" customWidth="1"/>
    <col min="3" max="5" width="16.88671875" customWidth="1"/>
    <col min="6" max="6" width="21.33203125" bestFit="1" customWidth="1"/>
    <col min="7" max="7" width="3" customWidth="1"/>
    <col min="8" max="8" width="9.109375" bestFit="1" customWidth="1"/>
    <col min="9" max="9" width="23.44140625" bestFit="1" customWidth="1"/>
  </cols>
  <sheetData>
    <row r="2" spans="2:9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0">
        <f>+D3-C3+F3-E3</f>
        <v>0.31944444444444431</v>
      </c>
    </row>
    <row r="4" spans="2:9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10">
        <f t="shared" ref="H4:H9" si="0">+D4-C4+F4-E4</f>
        <v>0.25000000000000006</v>
      </c>
    </row>
    <row r="5" spans="2:9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0">
        <f t="shared" si="0"/>
        <v>0.33333333333333337</v>
      </c>
    </row>
    <row r="6" spans="2:9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0">
        <f t="shared" si="0"/>
        <v>0.34027777777777757</v>
      </c>
    </row>
    <row r="7" spans="2:9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0">
        <f t="shared" si="0"/>
        <v>0.33333333333333337</v>
      </c>
    </row>
    <row r="8" spans="2:9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10">
        <f t="shared" si="0"/>
        <v>0.14583333333333331</v>
      </c>
    </row>
    <row r="9" spans="2:9" x14ac:dyDescent="0.3">
      <c r="B9" s="8" t="s">
        <v>6</v>
      </c>
      <c r="C9" s="1"/>
      <c r="D9" s="1"/>
      <c r="E9" s="1"/>
      <c r="F9" s="1"/>
      <c r="H9" s="10">
        <f t="shared" si="0"/>
        <v>0</v>
      </c>
    </row>
    <row r="10" spans="2:9" x14ac:dyDescent="0.3">
      <c r="B10" s="13"/>
      <c r="C10" s="14"/>
      <c r="D10" s="14"/>
      <c r="E10" s="14"/>
      <c r="F10" s="14"/>
      <c r="H10" s="15"/>
    </row>
    <row r="11" spans="2:9" x14ac:dyDescent="0.3">
      <c r="I11" t="s">
        <v>14</v>
      </c>
    </row>
    <row r="12" spans="2:9" x14ac:dyDescent="0.3">
      <c r="F12" s="4" t="s">
        <v>12</v>
      </c>
      <c r="H12" s="9">
        <f>+SUM(ore)</f>
        <v>1.7222222222222221</v>
      </c>
      <c r="I12" s="12">
        <f>+H12*24</f>
        <v>41.333333333333329</v>
      </c>
    </row>
    <row r="13" spans="2:9" x14ac:dyDescent="0.3">
      <c r="F13" t="s">
        <v>13</v>
      </c>
      <c r="H13" s="9">
        <v>1.5</v>
      </c>
      <c r="I13" s="1">
        <f>+H13*24</f>
        <v>36</v>
      </c>
    </row>
    <row r="14" spans="2:9" x14ac:dyDescent="0.3">
      <c r="F14" s="3" t="s">
        <v>15</v>
      </c>
      <c r="H14" s="9">
        <f>+H12-H13</f>
        <v>0.2222222222222221</v>
      </c>
      <c r="I14" s="12">
        <f>+H14*24</f>
        <v>5.3333333333333304</v>
      </c>
    </row>
    <row r="15" spans="2:9" x14ac:dyDescent="0.3">
      <c r="F15" s="3"/>
      <c r="H15" s="3"/>
    </row>
    <row r="16" spans="2:9" x14ac:dyDescent="0.3">
      <c r="E16" s="5" t="s">
        <v>10</v>
      </c>
      <c r="F16" s="6">
        <v>17.5</v>
      </c>
      <c r="H16" s="11">
        <f>+I13*F16</f>
        <v>630</v>
      </c>
    </row>
    <row r="17" spans="5:8" x14ac:dyDescent="0.3">
      <c r="E17" s="5" t="s">
        <v>11</v>
      </c>
      <c r="F17" s="6">
        <v>19</v>
      </c>
      <c r="H17" s="16">
        <f>+I14*F17</f>
        <v>101.33333333333327</v>
      </c>
    </row>
    <row r="20" spans="5:8" x14ac:dyDescent="0.3">
      <c r="F20" s="4" t="s">
        <v>9</v>
      </c>
      <c r="H20" s="11">
        <f>+SUM(H16:H17)</f>
        <v>731.33333333333326</v>
      </c>
    </row>
    <row r="22" spans="5:8" x14ac:dyDescent="0.3">
      <c r="H22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orario_lavoro</vt:lpstr>
      <vt:lpstr>entrata_matt</vt:lpstr>
      <vt:lpstr>entrata_pom</vt:lpstr>
      <vt:lpstr>ore</vt:lpstr>
      <vt:lpstr>uscita_matt</vt:lpstr>
      <vt:lpstr>uscita_pom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2023-07-07T22:50:04Z</dcterms:modified>
</cp:coreProperties>
</file>