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8" i="1" l="1"/>
  <c r="B28" i="1"/>
  <c r="B29" i="1"/>
  <c r="B30" i="1"/>
  <c r="B31" i="1"/>
  <c r="B32" i="1"/>
  <c r="B33" i="1"/>
  <c r="B34" i="1"/>
  <c r="B35" i="1"/>
  <c r="B36" i="1"/>
  <c r="B37" i="1"/>
  <c r="B38" i="1"/>
  <c r="C38" i="1"/>
  <c r="C37" i="1"/>
  <c r="C36" i="1"/>
  <c r="C35" i="1"/>
  <c r="C34" i="1"/>
  <c r="C33" i="1"/>
  <c r="C32" i="1"/>
  <c r="C31" i="1"/>
  <c r="C30" i="1"/>
  <c r="C29" i="1"/>
  <c r="B8" i="1" l="1"/>
  <c r="B9" i="1"/>
  <c r="B10" i="1"/>
  <c r="B11" i="1"/>
  <c r="B12" i="1"/>
  <c r="B13" i="1"/>
  <c r="B14" i="1"/>
  <c r="B15" i="1"/>
  <c r="B16" i="1"/>
  <c r="B17" i="1"/>
  <c r="B7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<sst xmlns="http://schemas.openxmlformats.org/spreadsheetml/2006/main" count="19" uniqueCount="12">
  <si>
    <t>x</t>
  </si>
  <si>
    <t>y</t>
  </si>
  <si>
    <t>P1</t>
  </si>
  <si>
    <t>P2</t>
  </si>
  <si>
    <t>CP</t>
  </si>
  <si>
    <t>T</t>
  </si>
  <si>
    <t>Bezier x</t>
  </si>
  <si>
    <t>Bezier y</t>
  </si>
  <si>
    <t>Quadratic Bezier Curve</t>
  </si>
  <si>
    <t>Cubic Bezier Curve</t>
  </si>
  <si>
    <t>CP1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</si>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</sst>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8"/>
      <scheme val="minor"/>
    </font>
    <font>
      <sz val="14"/>
      <color rgb="FFC00000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4640"/>
        <c:axId val="126306176"/>
      </c:scatterChart>
      <c:valAx>
        <c:axId val="126304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306176"/>
        <c:crosses val="autoZero"/>
        <c:crossBetween val="midCat"/>
      </c:valAx>
      <c:valAx>
        <c:axId val="1263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0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0</c:v>
                </c:pt>
                <c:pt idx="1">
                  <c:v>7.2000000000000008E-2</c:v>
                </c:pt>
                <c:pt idx="2">
                  <c:v>0.12800000000000003</c:v>
                </c:pt>
                <c:pt idx="3">
                  <c:v>0.16800000000000001</c:v>
                </c:pt>
                <c:pt idx="4">
                  <c:v>0.192</c:v>
                </c:pt>
                <c:pt idx="5">
                  <c:v>0.2</c:v>
                </c:pt>
                <c:pt idx="6">
                  <c:v>0.192</c:v>
                </c:pt>
                <c:pt idx="7">
                  <c:v>0.16800000000000004</c:v>
                </c:pt>
                <c:pt idx="8">
                  <c:v>0.12799999999999997</c:v>
                </c:pt>
                <c:pt idx="9">
                  <c:v>7.1999999999999995E-2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4080"/>
        <c:axId val="126335616"/>
      </c:scatterChart>
      <c:valAx>
        <c:axId val="126334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335616"/>
        <c:crosses val="autoZero"/>
        <c:crossBetween val="midCat"/>
      </c:valAx>
      <c:valAx>
        <c:axId val="126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3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Sheet1!$B$22:$B$25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0.8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6992"/>
        <c:axId val="54192384"/>
      </c:scatterChart>
      <c:valAx>
        <c:axId val="54996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192384"/>
        <c:crosses val="autoZero"/>
        <c:crossBetween val="midCat"/>
      </c:valAx>
      <c:valAx>
        <c:axId val="54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9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Sheet1!$B$28:$B$38</c:f>
              <c:numCache>
                <c:formatCode>General</c:formatCode>
                <c:ptCount val="11"/>
                <c:pt idx="0">
                  <c:v>0.1</c:v>
                </c:pt>
                <c:pt idx="1">
                  <c:v>0.10450000000000001</c:v>
                </c:pt>
                <c:pt idx="2">
                  <c:v>0.16800000000000007</c:v>
                </c:pt>
                <c:pt idx="3">
                  <c:v>0.27549999999999997</c:v>
                </c:pt>
                <c:pt idx="4">
                  <c:v>0.41200000000000009</c:v>
                </c:pt>
                <c:pt idx="5">
                  <c:v>0.5625</c:v>
                </c:pt>
                <c:pt idx="6">
                  <c:v>0.71200000000000008</c:v>
                </c:pt>
                <c:pt idx="7">
                  <c:v>0.84549999999999992</c:v>
                </c:pt>
                <c:pt idx="8">
                  <c:v>0.94800000000000018</c:v>
                </c:pt>
                <c:pt idx="9">
                  <c:v>1.0044999999999999</c:v>
                </c:pt>
                <c:pt idx="10">
                  <c:v>1</c:v>
                </c:pt>
              </c:numCache>
            </c:numRef>
          </c:xVal>
          <c:yVal>
            <c:numRef>
              <c:f>Sheet1!$C$28:$C$38</c:f>
              <c:numCache>
                <c:formatCode>General</c:formatCode>
                <c:ptCount val="11"/>
                <c:pt idx="0">
                  <c:v>0</c:v>
                </c:pt>
                <c:pt idx="1">
                  <c:v>7.2000000000000008E-2</c:v>
                </c:pt>
                <c:pt idx="2">
                  <c:v>0.12800000000000003</c:v>
                </c:pt>
                <c:pt idx="3">
                  <c:v>0.16800000000000001</c:v>
                </c:pt>
                <c:pt idx="4">
                  <c:v>0.192</c:v>
                </c:pt>
                <c:pt idx="5">
                  <c:v>0.2</c:v>
                </c:pt>
                <c:pt idx="6">
                  <c:v>0.192</c:v>
                </c:pt>
                <c:pt idx="7">
                  <c:v>0.16800000000000004</c:v>
                </c:pt>
                <c:pt idx="8">
                  <c:v>0.12799999999999997</c:v>
                </c:pt>
                <c:pt idx="9">
                  <c:v>7.1999999999999995E-2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848"/>
        <c:axId val="94648960"/>
      </c:scatterChart>
      <c:valAx>
        <c:axId val="94654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648960"/>
        <c:crosses val="autoZero"/>
        <c:crossBetween val="midCat"/>
      </c:valAx>
      <c:valAx>
        <c:axId val="946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5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5</xdr:row>
      <xdr:rowOff>152400</xdr:rowOff>
    </xdr:from>
    <xdr:to>
      <xdr:col>20</xdr:col>
      <xdr:colOff>323850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4</xdr:row>
      <xdr:rowOff>28575</xdr:rowOff>
    </xdr:from>
    <xdr:to>
      <xdr:col>14</xdr:col>
      <xdr:colOff>361950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469105</xdr:colOff>
      <xdr:row>24</xdr:row>
      <xdr:rowOff>11906</xdr:rowOff>
    </xdr:from>
    <xdr:to>
      <xdr:col>20</xdr:col>
      <xdr:colOff>345280</xdr:colOff>
      <xdr:row>35</xdr:row>
      <xdr:rowOff>145256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180974</xdr:colOff>
      <xdr:row>21</xdr:row>
      <xdr:rowOff>95250</xdr:rowOff>
    </xdr:from>
    <xdr:to>
      <xdr:col>14</xdr:col>
      <xdr:colOff>361949</xdr:colOff>
      <xdr:row>35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Normal="100" workbookViewId="0">
      <selection activeCell="B26" sqref="B26"/>
    </sheetView>
  </sheetViews>
  <sheetFormatPr defaultRowHeight="15"/>
  <sheetData>
    <row r="1" spans="1:12">
      <c r="A1" s="2"/>
      <c r="B1" s="2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3">
        <v>0</v>
      </c>
      <c r="C2" s="3">
        <v>0</v>
      </c>
      <c r="D2" s="1"/>
      <c r="E2" s="1"/>
      <c r="F2" s="1"/>
      <c r="G2" s="1"/>
      <c r="H2" s="1"/>
      <c r="I2" s="1"/>
      <c r="J2" s="1"/>
      <c r="K2" s="1"/>
      <c r="L2" s="1"/>
    </row>
    <row r="3" spans="1:12" ht="18.75">
      <c r="A3" s="2" t="s">
        <v>3</v>
      </c>
      <c r="B3" s="3">
        <v>1</v>
      </c>
      <c r="C3" s="3">
        <v>0</v>
      </c>
      <c r="D3" s="1"/>
      <c r="E3" s="1"/>
      <c r="F3" s="1"/>
      <c r="G3" s="1"/>
      <c r="H3" s="4" t="s">
        <v>8</v>
      </c>
      <c r="I3" s="4"/>
      <c r="J3" s="4"/>
      <c r="K3" s="4"/>
      <c r="L3" s="4"/>
    </row>
    <row r="4" spans="1:12">
      <c r="A4" s="2" t="s">
        <v>4</v>
      </c>
      <c r="B4" s="3">
        <v>0.5</v>
      </c>
      <c r="C4" s="3">
        <v>0.4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 t="s">
        <v>5</v>
      </c>
      <c r="B6" s="2" t="s">
        <v>6</v>
      </c>
      <c r="C6" s="2" t="s">
        <v>7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3">
        <v>0</v>
      </c>
      <c r="B7" s="3">
        <f>(((1-$A7)^2)*$B$2)+(2*$A7*(1-$A7)*$B$4)+(($A7^2)*$B$3)</f>
        <v>0</v>
      </c>
      <c r="C7" s="3">
        <f>(((1-$A7)^2)*$C$2)+(2*$A7*(1-$A7)*$C$4)+(($A7^2)*$C$3)</f>
        <v>0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3">
        <v>0.1</v>
      </c>
      <c r="B8" s="3">
        <f t="shared" ref="B8:B17" si="0">(((1-$A8)^2)*$B$2)+(2*$A8*(1-$A8)*$B$4)+(($A8^2)*$B$3)</f>
        <v>0.1</v>
      </c>
      <c r="C8" s="3">
        <f t="shared" ref="C8:C17" si="1">(((1-$A8)^2)*$C$2)+(2*$A8*(1-$A8)*$C$4)+(($A8*$A8)*$C$3)</f>
        <v>7.2000000000000008E-2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3">
        <v>0.2</v>
      </c>
      <c r="B9" s="3">
        <f t="shared" si="0"/>
        <v>0.20000000000000004</v>
      </c>
      <c r="C9" s="3">
        <f t="shared" si="1"/>
        <v>0.12800000000000003</v>
      </c>
      <c r="D9" s="1"/>
      <c r="E9" s="1"/>
      <c r="F9" s="1"/>
      <c r="G9" s="1"/>
      <c r="H9" s="1"/>
      <c r="I9" s="1"/>
      <c r="J9" s="1"/>
      <c r="K9" s="1"/>
      <c r="L9" s="1"/>
    </row>
    <row r="10" spans="1:12">
      <c r="A10" s="3">
        <v>0.3</v>
      </c>
      <c r="B10" s="3">
        <f t="shared" si="0"/>
        <v>0.3</v>
      </c>
      <c r="C10" s="3">
        <f t="shared" si="1"/>
        <v>0.16800000000000001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3">
        <v>0.4</v>
      </c>
      <c r="B11" s="3">
        <f t="shared" si="0"/>
        <v>0.4</v>
      </c>
      <c r="C11" s="3">
        <f t="shared" si="1"/>
        <v>0.192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3">
        <v>0.5</v>
      </c>
      <c r="B12" s="3">
        <f t="shared" si="0"/>
        <v>0.5</v>
      </c>
      <c r="C12" s="3">
        <f t="shared" si="1"/>
        <v>0.2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3">
        <v>0.6</v>
      </c>
      <c r="B13" s="3">
        <f t="shared" si="0"/>
        <v>0.6</v>
      </c>
      <c r="C13" s="3">
        <f t="shared" si="1"/>
        <v>0.192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3">
        <v>0.7</v>
      </c>
      <c r="B14" s="3">
        <f t="shared" si="0"/>
        <v>0.7</v>
      </c>
      <c r="C14" s="3">
        <f t="shared" si="1"/>
        <v>0.16800000000000004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3">
        <v>0.8</v>
      </c>
      <c r="B15" s="3">
        <f t="shared" si="0"/>
        <v>0.8</v>
      </c>
      <c r="C15" s="3">
        <f t="shared" si="1"/>
        <v>0.12799999999999997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3">
        <v>0.9</v>
      </c>
      <c r="B16" s="3">
        <f t="shared" si="0"/>
        <v>0.9</v>
      </c>
      <c r="C16" s="3">
        <f t="shared" si="1"/>
        <v>7.1999999999999995E-2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3">
        <v>1</v>
      </c>
      <c r="B17" s="3">
        <f t="shared" si="0"/>
        <v>1</v>
      </c>
      <c r="C17" s="3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75">
      <c r="A21" s="2"/>
      <c r="B21" s="2" t="s">
        <v>0</v>
      </c>
      <c r="C21" s="2" t="s">
        <v>1</v>
      </c>
      <c r="H21" s="4" t="s">
        <v>9</v>
      </c>
      <c r="I21" s="4"/>
      <c r="J21" s="4"/>
      <c r="K21" s="4"/>
      <c r="L21" s="4"/>
    </row>
    <row r="22" spans="1:12">
      <c r="A22" s="2" t="s">
        <v>2</v>
      </c>
      <c r="B22" s="3">
        <v>0.1</v>
      </c>
      <c r="C22" s="3">
        <v>0</v>
      </c>
    </row>
    <row r="23" spans="1:12">
      <c r="A23" s="2" t="s">
        <v>3</v>
      </c>
      <c r="B23" s="3">
        <v>1</v>
      </c>
      <c r="C23" s="3">
        <v>0</v>
      </c>
    </row>
    <row r="24" spans="1:12">
      <c r="A24" s="2" t="s">
        <v>10</v>
      </c>
      <c r="B24" s="3">
        <v>0</v>
      </c>
      <c r="C24" s="3">
        <v>0.4</v>
      </c>
    </row>
    <row r="25" spans="1:12">
      <c r="A25" s="2" t="s">
        <v>11</v>
      </c>
      <c r="B25" s="3">
        <v>0.8</v>
      </c>
      <c r="C25" s="3">
        <v>0.4</v>
      </c>
    </row>
    <row r="27" spans="1:12">
      <c r="A27" s="2" t="s">
        <v>5</v>
      </c>
      <c r="B27" s="2" t="s">
        <v>6</v>
      </c>
      <c r="C27" s="2" t="s">
        <v>7</v>
      </c>
    </row>
    <row r="28" spans="1:12">
      <c r="A28" s="3">
        <v>0</v>
      </c>
      <c r="B28" s="3">
        <f>(((1-$A28)^3)*$B$22)+(3*$A28*((1-$A28)^2)*$B$24)+(3*($A28^2)*(1-$A28)*$B$25)+(($A28^2)*$B$23)</f>
        <v>0.1</v>
      </c>
      <c r="C28" s="3">
        <f>(((1-$A28)^3)*$C$22)+(3*$A28*((1-$A28)^2)*$C$24)+(3*($A28^2)*(1-$A28)*$C$25)+(($A28^2)*$C$23)</f>
        <v>0</v>
      </c>
    </row>
    <row r="29" spans="1:12">
      <c r="A29" s="3">
        <v>0.1</v>
      </c>
      <c r="B29" s="3">
        <f t="shared" ref="B29:B38" si="2">(((1-$A29)^3)*$B$22)+(3*$A29*((1-$A29)^2)*$B$24)+(3*($A29^2)*(1-$A29)*$B$25)+(($A29^2)*$B$23)</f>
        <v>0.10450000000000001</v>
      </c>
      <c r="C29" s="3">
        <f>(((1-$A29)^2)*$C$2)+(2*$A29*(1-$A29)*$C$4)+(($A29*$A29)*$C$3)</f>
        <v>7.2000000000000008E-2</v>
      </c>
    </row>
    <row r="30" spans="1:12">
      <c r="A30" s="3">
        <v>0.2</v>
      </c>
      <c r="B30" s="3">
        <f t="shared" si="2"/>
        <v>0.16800000000000007</v>
      </c>
      <c r="C30" s="3">
        <f>(((1-$A30)^2)*$C$2)+(2*$A30*(1-$A30)*$C$4)+(($A30*$A30)*$C$3)</f>
        <v>0.12800000000000003</v>
      </c>
    </row>
    <row r="31" spans="1:12">
      <c r="A31" s="3">
        <v>0.3</v>
      </c>
      <c r="B31" s="3">
        <f t="shared" si="2"/>
        <v>0.27549999999999997</v>
      </c>
      <c r="C31" s="3">
        <f>(((1-$A31)^2)*$C$2)+(2*$A31*(1-$A31)*$C$4)+(($A31*$A31)*$C$3)</f>
        <v>0.16800000000000001</v>
      </c>
    </row>
    <row r="32" spans="1:12">
      <c r="A32" s="3">
        <v>0.4</v>
      </c>
      <c r="B32" s="3">
        <f t="shared" si="2"/>
        <v>0.41200000000000009</v>
      </c>
      <c r="C32" s="3">
        <f>(((1-$A32)^2)*$C$2)+(2*$A32*(1-$A32)*$C$4)+(($A32*$A32)*$C$3)</f>
        <v>0.192</v>
      </c>
    </row>
    <row r="33" spans="1:3">
      <c r="A33" s="3">
        <v>0.5</v>
      </c>
      <c r="B33" s="3">
        <f t="shared" si="2"/>
        <v>0.5625</v>
      </c>
      <c r="C33" s="3">
        <f>(((1-$A33)^2)*$C$2)+(2*$A33*(1-$A33)*$C$4)+(($A33*$A33)*$C$3)</f>
        <v>0.2</v>
      </c>
    </row>
    <row r="34" spans="1:3">
      <c r="A34" s="3">
        <v>0.6</v>
      </c>
      <c r="B34" s="3">
        <f t="shared" si="2"/>
        <v>0.71200000000000008</v>
      </c>
      <c r="C34" s="3">
        <f>(((1-$A34)^2)*$C$2)+(2*$A34*(1-$A34)*$C$4)+(($A34*$A34)*$C$3)</f>
        <v>0.192</v>
      </c>
    </row>
    <row r="35" spans="1:3">
      <c r="A35" s="3">
        <v>0.7</v>
      </c>
      <c r="B35" s="3">
        <f t="shared" si="2"/>
        <v>0.84549999999999992</v>
      </c>
      <c r="C35" s="3">
        <f>(((1-$A35)^2)*$C$2)+(2*$A35*(1-$A35)*$C$4)+(($A35*$A35)*$C$3)</f>
        <v>0.16800000000000004</v>
      </c>
    </row>
    <row r="36" spans="1:3">
      <c r="A36" s="3">
        <v>0.8</v>
      </c>
      <c r="B36" s="3">
        <f t="shared" si="2"/>
        <v>0.94800000000000018</v>
      </c>
      <c r="C36" s="3">
        <f>(((1-$A36)^2)*$C$2)+(2*$A36*(1-$A36)*$C$4)+(($A36*$A36)*$C$3)</f>
        <v>0.12799999999999997</v>
      </c>
    </row>
    <row r="37" spans="1:3">
      <c r="A37" s="3">
        <v>0.9</v>
      </c>
      <c r="B37" s="3">
        <f t="shared" si="2"/>
        <v>1.0044999999999999</v>
      </c>
      <c r="C37" s="3">
        <f>(((1-$A37)^2)*$C$2)+(2*$A37*(1-$A37)*$C$4)+(($A37*$A37)*$C$3)</f>
        <v>7.1999999999999995E-2</v>
      </c>
    </row>
    <row r="38" spans="1:3">
      <c r="A38" s="3">
        <v>1</v>
      </c>
      <c r="B38" s="3">
        <f t="shared" si="2"/>
        <v>1</v>
      </c>
      <c r="C38" s="3">
        <f>(((1-$A38)^2)*$C$2)+(2*$A38*(1-$A38)*$C$4)+(($A38*$A38)*$C$3)</f>
        <v>0</v>
      </c>
    </row>
  </sheetData>
  <mergeCells count="2">
    <mergeCell ref="H3:L3"/>
    <mergeCell ref="H21:L2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2018-02-05T15:09:07Z</dcterms:created>
  <dcterms:modified xsi:type="dcterms:W3CDTF">2018-02-11T08:55:54Z</dcterms:modified>
</cp:coreProperties>
</file>