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mil_khaan/Desktop/Soch/NA233/Data/"/>
    </mc:Choice>
  </mc:AlternateContent>
  <xr:revisionPtr revIDLastSave="0" documentId="13_ncr:1_{635D177D-B7D0-854A-81F3-CAF4A0F88C8F}" xr6:coauthVersionLast="47" xr6:coauthVersionMax="47" xr10:uidLastSave="{00000000-0000-0000-0000-000000000000}"/>
  <bookViews>
    <workbookView xWindow="140" yWindow="660" windowWidth="25360" windowHeight="29040" xr2:uid="{83002E1D-BB86-C542-A666-545D270ACF9B}"/>
  </bookViews>
  <sheets>
    <sheet name="Sheet1" sheetId="1" r:id="rId1"/>
  </sheets>
  <definedNames>
    <definedName name="_xlnm._FilterDatabase" localSheetId="0" hidden="1">Sheet1!$K$1:$K$290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L51" i="1"/>
  <c r="L31" i="1"/>
  <c r="L108" i="1"/>
  <c r="L26" i="1"/>
  <c r="L54" i="1"/>
  <c r="L46" i="1"/>
  <c r="L168" i="1"/>
  <c r="L69" i="1"/>
  <c r="L49" i="1"/>
  <c r="L42" i="1"/>
  <c r="L268" i="1"/>
  <c r="L45" i="1"/>
  <c r="L65" i="1"/>
  <c r="L58" i="1"/>
  <c r="L62" i="1"/>
  <c r="L34" i="1"/>
  <c r="L79" i="1"/>
  <c r="L22" i="1"/>
  <c r="L35" i="1"/>
  <c r="L16" i="1"/>
  <c r="L25" i="1"/>
  <c r="L57" i="1"/>
  <c r="L11" i="1"/>
  <c r="L33" i="1"/>
  <c r="L27" i="1"/>
  <c r="L20" i="1"/>
  <c r="L167" i="1"/>
  <c r="L44" i="1"/>
  <c r="L40" i="1"/>
  <c r="L56" i="1"/>
  <c r="L6" i="1"/>
  <c r="L18" i="1"/>
  <c r="L55" i="1"/>
  <c r="L59" i="1"/>
  <c r="L39" i="1"/>
  <c r="L8" i="1"/>
  <c r="L17" i="1"/>
  <c r="L48" i="1"/>
  <c r="L61" i="1"/>
  <c r="L28" i="1"/>
  <c r="L32" i="1"/>
  <c r="L63" i="1"/>
  <c r="L12" i="1"/>
  <c r="L2" i="1"/>
  <c r="L144" i="1"/>
  <c r="L250" i="1"/>
  <c r="L103" i="1"/>
  <c r="L23" i="1"/>
  <c r="L9" i="1"/>
  <c r="L52" i="1"/>
  <c r="L36" i="1"/>
  <c r="L50" i="1"/>
  <c r="L38" i="1"/>
  <c r="L7" i="1"/>
  <c r="L10" i="1"/>
  <c r="L41" i="1"/>
  <c r="L19" i="1"/>
  <c r="L15" i="1"/>
  <c r="L47" i="1"/>
  <c r="L24" i="1"/>
  <c r="L64" i="1"/>
  <c r="L5" i="1"/>
  <c r="L21" i="1"/>
  <c r="L71" i="1"/>
  <c r="L29" i="1"/>
  <c r="L53" i="1"/>
  <c r="L13" i="1"/>
  <c r="L216" i="1"/>
  <c r="L43" i="1"/>
  <c r="L37" i="1"/>
  <c r="L164" i="1"/>
  <c r="L127" i="1"/>
  <c r="L247" i="1"/>
  <c r="L178" i="1"/>
  <c r="L285" i="1"/>
  <c r="L212" i="1"/>
  <c r="L236" i="1"/>
  <c r="L270" i="1"/>
  <c r="L132" i="1"/>
  <c r="L269" i="1"/>
  <c r="L267" i="1"/>
  <c r="L60" i="1"/>
  <c r="L262" i="1"/>
  <c r="L208" i="1"/>
  <c r="L244" i="1"/>
  <c r="L102" i="1"/>
  <c r="L222" i="1"/>
  <c r="L215" i="1"/>
  <c r="L191" i="1"/>
  <c r="L253" i="1"/>
  <c r="L78" i="1"/>
  <c r="L229" i="1"/>
  <c r="L92" i="1"/>
  <c r="L135" i="1"/>
  <c r="L148" i="1"/>
  <c r="L192" i="1"/>
  <c r="L169" i="1"/>
  <c r="L110" i="1"/>
  <c r="L170" i="1"/>
  <c r="L140" i="1"/>
  <c r="L109" i="1"/>
  <c r="L113" i="1"/>
  <c r="L165" i="1"/>
  <c r="L160" i="1"/>
  <c r="L171" i="1"/>
  <c r="L153" i="1"/>
  <c r="L137" i="1"/>
  <c r="L197" i="1"/>
  <c r="L123" i="1"/>
  <c r="L226" i="1"/>
  <c r="L128" i="1"/>
  <c r="L154" i="1"/>
  <c r="L68" i="1"/>
  <c r="L181" i="1"/>
  <c r="L95" i="1"/>
  <c r="L256" i="1"/>
  <c r="L94" i="1"/>
  <c r="L260" i="1"/>
  <c r="L122" i="1"/>
  <c r="L146" i="1"/>
  <c r="L264" i="1"/>
  <c r="L158" i="1"/>
  <c r="L273" i="1"/>
  <c r="L112" i="1"/>
  <c r="L263" i="1"/>
  <c r="L99" i="1"/>
  <c r="L245" i="1"/>
  <c r="L172" i="1"/>
  <c r="L276" i="1"/>
  <c r="L280" i="1"/>
  <c r="L186" i="1"/>
  <c r="L279" i="1"/>
  <c r="L182" i="1"/>
  <c r="L162" i="1"/>
  <c r="L257" i="1"/>
  <c r="L242" i="1"/>
  <c r="L176" i="1"/>
  <c r="L145" i="1"/>
  <c r="L149" i="1"/>
  <c r="L119" i="1"/>
  <c r="L277" i="1"/>
  <c r="L96" i="1"/>
  <c r="L238" i="1"/>
  <c r="L175" i="1"/>
  <c r="L115" i="1"/>
  <c r="L163" i="1"/>
  <c r="L177" i="1"/>
  <c r="L240" i="1"/>
  <c r="L139" i="1"/>
  <c r="L131" i="1"/>
  <c r="L136" i="1"/>
  <c r="L248" i="1"/>
  <c r="L199" i="1"/>
  <c r="L206" i="1"/>
  <c r="L228" i="1"/>
  <c r="L193" i="1"/>
  <c r="L107" i="1"/>
  <c r="L84" i="1"/>
  <c r="L174" i="1"/>
  <c r="L233" i="1"/>
  <c r="L114" i="1"/>
  <c r="L221" i="1"/>
  <c r="L152" i="1"/>
  <c r="L249" i="1"/>
  <c r="L282" i="1"/>
  <c r="L81" i="1"/>
  <c r="L255" i="1"/>
  <c r="L217" i="1"/>
  <c r="L82" i="1"/>
  <c r="L147" i="1"/>
  <c r="L130" i="1"/>
  <c r="L200" i="1"/>
  <c r="L111" i="1"/>
  <c r="L278" i="1"/>
  <c r="L209" i="1"/>
  <c r="L166" i="1"/>
  <c r="L87" i="1"/>
  <c r="L187" i="1"/>
  <c r="L117" i="1"/>
  <c r="L225" i="1"/>
  <c r="L85" i="1"/>
  <c r="L190" i="1"/>
  <c r="L121" i="1"/>
  <c r="L185" i="1"/>
  <c r="L198" i="1"/>
  <c r="L284" i="1"/>
  <c r="L219" i="1"/>
  <c r="L288" i="1"/>
  <c r="L194" i="1"/>
  <c r="L283" i="1"/>
  <c r="L251" i="1"/>
  <c r="L211" i="1"/>
  <c r="L286" i="1"/>
  <c r="L204" i="1"/>
  <c r="L129" i="1"/>
  <c r="L134" i="1"/>
  <c r="L265" i="1"/>
  <c r="L143" i="1"/>
  <c r="L275" i="1"/>
  <c r="L150" i="1"/>
  <c r="L157" i="1"/>
  <c r="L274" i="1"/>
  <c r="L156" i="1"/>
  <c r="L4" i="1"/>
  <c r="L98" i="1"/>
  <c r="L254" i="1"/>
  <c r="L232" i="1"/>
  <c r="L287" i="1"/>
  <c r="L224" i="1"/>
  <c r="L243" i="1"/>
  <c r="L188" i="1"/>
  <c r="L124" i="1"/>
  <c r="L259" i="1"/>
  <c r="L106" i="1"/>
  <c r="L235" i="1"/>
  <c r="L118" i="1"/>
  <c r="L159" i="1"/>
  <c r="L196" i="1"/>
  <c r="L173" i="1"/>
  <c r="L203" i="1"/>
  <c r="L93" i="1"/>
  <c r="L101" i="1"/>
  <c r="L234" i="1"/>
  <c r="L155" i="1"/>
  <c r="L210" i="1"/>
  <c r="L120" i="1"/>
  <c r="L91" i="1"/>
  <c r="L74" i="1"/>
  <c r="L83" i="1"/>
  <c r="L141" i="1"/>
  <c r="L126" i="1"/>
  <c r="L218" i="1"/>
  <c r="L202" i="1"/>
  <c r="L241" i="1"/>
  <c r="L201" i="1"/>
  <c r="L88" i="1"/>
  <c r="L66" i="1"/>
  <c r="L73" i="1"/>
  <c r="L184" i="1"/>
  <c r="L80" i="1"/>
  <c r="L70" i="1"/>
  <c r="L230" i="1"/>
  <c r="L214" i="1"/>
  <c r="L271" i="1"/>
  <c r="L195" i="1"/>
  <c r="L100" i="1"/>
  <c r="L237" i="1"/>
  <c r="L161" i="1"/>
  <c r="L90" i="1"/>
  <c r="L133" i="1"/>
  <c r="L252" i="1"/>
  <c r="L142" i="1"/>
  <c r="L3" i="1"/>
  <c r="L105" i="1"/>
  <c r="L258" i="1"/>
  <c r="L97" i="1"/>
  <c r="L239" i="1"/>
  <c r="L72" i="1"/>
  <c r="L231" i="1"/>
  <c r="L86" i="1"/>
  <c r="L223" i="1"/>
  <c r="L116" i="1"/>
  <c r="L75" i="1"/>
  <c r="L76" i="1"/>
  <c r="L220" i="1"/>
  <c r="L89" i="1"/>
  <c r="L266" i="1"/>
  <c r="L207" i="1"/>
  <c r="L227" i="1"/>
  <c r="L125" i="1"/>
  <c r="L151" i="1"/>
  <c r="L213" i="1"/>
  <c r="L179" i="1"/>
  <c r="L180" i="1"/>
  <c r="L104" i="1"/>
  <c r="L183" i="1"/>
  <c r="L189" i="1"/>
  <c r="L77" i="1"/>
  <c r="L138" i="1"/>
  <c r="L281" i="1"/>
  <c r="L272" i="1"/>
  <c r="L246" i="1"/>
  <c r="L261" i="1"/>
  <c r="L205" i="1"/>
  <c r="L67" i="1"/>
  <c r="L14" i="1"/>
  <c r="J30" i="1"/>
  <c r="J51" i="1"/>
  <c r="J31" i="1"/>
  <c r="J108" i="1"/>
  <c r="J26" i="1"/>
  <c r="J54" i="1"/>
  <c r="J46" i="1"/>
  <c r="J168" i="1"/>
  <c r="J69" i="1"/>
  <c r="J49" i="1"/>
  <c r="J42" i="1"/>
  <c r="J268" i="1"/>
  <c r="J45" i="1"/>
  <c r="J65" i="1"/>
  <c r="J58" i="1"/>
  <c r="J62" i="1"/>
  <c r="J34" i="1"/>
  <c r="J79" i="1"/>
  <c r="J22" i="1"/>
  <c r="J35" i="1"/>
  <c r="J16" i="1"/>
  <c r="J25" i="1"/>
  <c r="J57" i="1"/>
  <c r="J11" i="1"/>
  <c r="J33" i="1"/>
  <c r="J27" i="1"/>
  <c r="J20" i="1"/>
  <c r="J167" i="1"/>
  <c r="J44" i="1"/>
  <c r="J40" i="1"/>
  <c r="J56" i="1"/>
  <c r="J6" i="1"/>
  <c r="J18" i="1"/>
  <c r="J55" i="1"/>
  <c r="J59" i="1"/>
  <c r="J39" i="1"/>
  <c r="J8" i="1"/>
  <c r="J17" i="1"/>
  <c r="J48" i="1"/>
  <c r="J61" i="1"/>
  <c r="J28" i="1"/>
  <c r="J32" i="1"/>
  <c r="J63" i="1"/>
  <c r="J12" i="1"/>
  <c r="J2" i="1"/>
  <c r="J144" i="1"/>
  <c r="J250" i="1"/>
  <c r="J103" i="1"/>
  <c r="J23" i="1"/>
  <c r="J9" i="1"/>
  <c r="J52" i="1"/>
  <c r="J36" i="1"/>
  <c r="J50" i="1"/>
  <c r="J38" i="1"/>
  <c r="J7" i="1"/>
  <c r="J10" i="1"/>
  <c r="J41" i="1"/>
  <c r="J19" i="1"/>
  <c r="J15" i="1"/>
  <c r="J47" i="1"/>
  <c r="J24" i="1"/>
  <c r="J64" i="1"/>
  <c r="J5" i="1"/>
  <c r="J21" i="1"/>
  <c r="J71" i="1"/>
  <c r="J29" i="1"/>
  <c r="J53" i="1"/>
  <c r="J13" i="1"/>
  <c r="J216" i="1"/>
  <c r="J43" i="1"/>
  <c r="J37" i="1"/>
  <c r="J164" i="1"/>
  <c r="J127" i="1"/>
  <c r="J247" i="1"/>
  <c r="J178" i="1"/>
  <c r="J285" i="1"/>
  <c r="J212" i="1"/>
  <c r="J236" i="1"/>
  <c r="J270" i="1"/>
  <c r="J132" i="1"/>
  <c r="J269" i="1"/>
  <c r="J267" i="1"/>
  <c r="J60" i="1"/>
  <c r="J262" i="1"/>
  <c r="J208" i="1"/>
  <c r="J244" i="1"/>
  <c r="J102" i="1"/>
  <c r="J222" i="1"/>
  <c r="J215" i="1"/>
  <c r="J191" i="1"/>
  <c r="J253" i="1"/>
  <c r="J78" i="1"/>
  <c r="J229" i="1"/>
  <c r="J92" i="1"/>
  <c r="J135" i="1"/>
  <c r="J148" i="1"/>
  <c r="J192" i="1"/>
  <c r="J169" i="1"/>
  <c r="J110" i="1"/>
  <c r="J170" i="1"/>
  <c r="J140" i="1"/>
  <c r="J109" i="1"/>
  <c r="J113" i="1"/>
  <c r="J165" i="1"/>
  <c r="J160" i="1"/>
  <c r="J171" i="1"/>
  <c r="J153" i="1"/>
  <c r="J137" i="1"/>
  <c r="J197" i="1"/>
  <c r="J123" i="1"/>
  <c r="J226" i="1"/>
  <c r="J128" i="1"/>
  <c r="J154" i="1"/>
  <c r="J68" i="1"/>
  <c r="J181" i="1"/>
  <c r="J95" i="1"/>
  <c r="J256" i="1"/>
  <c r="J94" i="1"/>
  <c r="J260" i="1"/>
  <c r="J122" i="1"/>
  <c r="J146" i="1"/>
  <c r="J264" i="1"/>
  <c r="J158" i="1"/>
  <c r="J273" i="1"/>
  <c r="J112" i="1"/>
  <c r="J263" i="1"/>
  <c r="J99" i="1"/>
  <c r="J245" i="1"/>
  <c r="J172" i="1"/>
  <c r="J276" i="1"/>
  <c r="J280" i="1"/>
  <c r="J186" i="1"/>
  <c r="J279" i="1"/>
  <c r="J182" i="1"/>
  <c r="J162" i="1"/>
  <c r="J257" i="1"/>
  <c r="J242" i="1"/>
  <c r="J176" i="1"/>
  <c r="J145" i="1"/>
  <c r="J149" i="1"/>
  <c r="J119" i="1"/>
  <c r="J277" i="1"/>
  <c r="J96" i="1"/>
  <c r="J238" i="1"/>
  <c r="J175" i="1"/>
  <c r="J115" i="1"/>
  <c r="J163" i="1"/>
  <c r="J177" i="1"/>
  <c r="J240" i="1"/>
  <c r="J139" i="1"/>
  <c r="J131" i="1"/>
  <c r="J136" i="1"/>
  <c r="J248" i="1"/>
  <c r="J199" i="1"/>
  <c r="J206" i="1"/>
  <c r="J228" i="1"/>
  <c r="J193" i="1"/>
  <c r="J107" i="1"/>
  <c r="J84" i="1"/>
  <c r="J174" i="1"/>
  <c r="J233" i="1"/>
  <c r="J114" i="1"/>
  <c r="J221" i="1"/>
  <c r="J152" i="1"/>
  <c r="J249" i="1"/>
  <c r="J282" i="1"/>
  <c r="J81" i="1"/>
  <c r="J255" i="1"/>
  <c r="J217" i="1"/>
  <c r="J82" i="1"/>
  <c r="J147" i="1"/>
  <c r="J130" i="1"/>
  <c r="J200" i="1"/>
  <c r="J111" i="1"/>
  <c r="J278" i="1"/>
  <c r="J209" i="1"/>
  <c r="J166" i="1"/>
  <c r="J87" i="1"/>
  <c r="J187" i="1"/>
  <c r="J117" i="1"/>
  <c r="J225" i="1"/>
  <c r="J85" i="1"/>
  <c r="J190" i="1"/>
  <c r="J121" i="1"/>
  <c r="J185" i="1"/>
  <c r="J198" i="1"/>
  <c r="J284" i="1"/>
  <c r="J219" i="1"/>
  <c r="J288" i="1"/>
  <c r="J194" i="1"/>
  <c r="J283" i="1"/>
  <c r="J251" i="1"/>
  <c r="J211" i="1"/>
  <c r="J286" i="1"/>
  <c r="J204" i="1"/>
  <c r="J129" i="1"/>
  <c r="J134" i="1"/>
  <c r="J265" i="1"/>
  <c r="J143" i="1"/>
  <c r="J275" i="1"/>
  <c r="J150" i="1"/>
  <c r="J157" i="1"/>
  <c r="J274" i="1"/>
  <c r="J156" i="1"/>
  <c r="J4" i="1"/>
  <c r="J98" i="1"/>
  <c r="J254" i="1"/>
  <c r="J232" i="1"/>
  <c r="J287" i="1"/>
  <c r="J224" i="1"/>
  <c r="J243" i="1"/>
  <c r="J188" i="1"/>
  <c r="J124" i="1"/>
  <c r="J259" i="1"/>
  <c r="J106" i="1"/>
  <c r="J235" i="1"/>
  <c r="J118" i="1"/>
  <c r="J159" i="1"/>
  <c r="J196" i="1"/>
  <c r="J173" i="1"/>
  <c r="J203" i="1"/>
  <c r="J93" i="1"/>
  <c r="J101" i="1"/>
  <c r="J234" i="1"/>
  <c r="J155" i="1"/>
  <c r="J210" i="1"/>
  <c r="J120" i="1"/>
  <c r="J91" i="1"/>
  <c r="J74" i="1"/>
  <c r="J83" i="1"/>
  <c r="J141" i="1"/>
  <c r="J126" i="1"/>
  <c r="J218" i="1"/>
  <c r="J202" i="1"/>
  <c r="J241" i="1"/>
  <c r="J201" i="1"/>
  <c r="J88" i="1"/>
  <c r="J66" i="1"/>
  <c r="J73" i="1"/>
  <c r="J184" i="1"/>
  <c r="J80" i="1"/>
  <c r="J70" i="1"/>
  <c r="J230" i="1"/>
  <c r="J214" i="1"/>
  <c r="J271" i="1"/>
  <c r="J195" i="1"/>
  <c r="J100" i="1"/>
  <c r="J237" i="1"/>
  <c r="J161" i="1"/>
  <c r="J90" i="1"/>
  <c r="J133" i="1"/>
  <c r="J252" i="1"/>
  <c r="J142" i="1"/>
  <c r="J3" i="1"/>
  <c r="J105" i="1"/>
  <c r="J258" i="1"/>
  <c r="J97" i="1"/>
  <c r="J239" i="1"/>
  <c r="J72" i="1"/>
  <c r="J231" i="1"/>
  <c r="J86" i="1"/>
  <c r="J223" i="1"/>
  <c r="J116" i="1"/>
  <c r="J75" i="1"/>
  <c r="J76" i="1"/>
  <c r="J220" i="1"/>
  <c r="J89" i="1"/>
  <c r="J266" i="1"/>
  <c r="J207" i="1"/>
  <c r="J227" i="1"/>
  <c r="J125" i="1"/>
  <c r="J151" i="1"/>
  <c r="J213" i="1"/>
  <c r="J179" i="1"/>
  <c r="J180" i="1"/>
  <c r="J104" i="1"/>
  <c r="J183" i="1"/>
  <c r="J189" i="1"/>
  <c r="J77" i="1"/>
  <c r="J138" i="1"/>
  <c r="J281" i="1"/>
  <c r="J272" i="1"/>
  <c r="J246" i="1"/>
  <c r="J261" i="1"/>
  <c r="J205" i="1"/>
  <c r="J67" i="1"/>
  <c r="J14" i="1"/>
  <c r="M30" i="1"/>
  <c r="M51" i="1"/>
  <c r="M31" i="1"/>
  <c r="M108" i="1"/>
  <c r="M26" i="1"/>
  <c r="M54" i="1"/>
  <c r="M46" i="1"/>
  <c r="M168" i="1"/>
  <c r="M69" i="1"/>
  <c r="M49" i="1"/>
  <c r="M42" i="1"/>
  <c r="M268" i="1"/>
  <c r="M45" i="1"/>
  <c r="M65" i="1"/>
  <c r="M58" i="1"/>
  <c r="M62" i="1"/>
  <c r="M34" i="1"/>
  <c r="M79" i="1"/>
  <c r="M22" i="1"/>
  <c r="M35" i="1"/>
  <c r="M16" i="1"/>
  <c r="M25" i="1"/>
  <c r="M57" i="1"/>
  <c r="M11" i="1"/>
  <c r="M33" i="1"/>
  <c r="M27" i="1"/>
  <c r="M20" i="1"/>
  <c r="M167" i="1"/>
  <c r="M44" i="1"/>
  <c r="M40" i="1"/>
  <c r="M56" i="1"/>
  <c r="M6" i="1"/>
  <c r="M18" i="1"/>
  <c r="M55" i="1"/>
  <c r="M59" i="1"/>
  <c r="M39" i="1"/>
  <c r="M8" i="1"/>
  <c r="M17" i="1"/>
  <c r="M48" i="1"/>
  <c r="M61" i="1"/>
  <c r="M28" i="1"/>
  <c r="M32" i="1"/>
  <c r="M63" i="1"/>
  <c r="M12" i="1"/>
  <c r="M2" i="1"/>
  <c r="M144" i="1"/>
  <c r="M250" i="1"/>
  <c r="M103" i="1"/>
  <c r="M23" i="1"/>
  <c r="M9" i="1"/>
  <c r="M52" i="1"/>
  <c r="M36" i="1"/>
  <c r="M50" i="1"/>
  <c r="M38" i="1"/>
  <c r="M7" i="1"/>
  <c r="M10" i="1"/>
  <c r="M41" i="1"/>
  <c r="M19" i="1"/>
  <c r="M15" i="1"/>
  <c r="M47" i="1"/>
  <c r="M24" i="1"/>
  <c r="M64" i="1"/>
  <c r="M5" i="1"/>
  <c r="M21" i="1"/>
  <c r="M71" i="1"/>
  <c r="M29" i="1"/>
  <c r="M53" i="1"/>
  <c r="M13" i="1"/>
  <c r="M216" i="1"/>
  <c r="M43" i="1"/>
  <c r="M37" i="1"/>
  <c r="M164" i="1"/>
  <c r="M127" i="1"/>
  <c r="M247" i="1"/>
  <c r="M178" i="1"/>
  <c r="M285" i="1"/>
  <c r="M212" i="1"/>
  <c r="M236" i="1"/>
  <c r="M270" i="1"/>
  <c r="M132" i="1"/>
  <c r="M269" i="1"/>
  <c r="M267" i="1"/>
  <c r="M60" i="1"/>
  <c r="M262" i="1"/>
  <c r="M208" i="1"/>
  <c r="M244" i="1"/>
  <c r="M102" i="1"/>
  <c r="M222" i="1"/>
  <c r="M215" i="1"/>
  <c r="M191" i="1"/>
  <c r="M253" i="1"/>
  <c r="M78" i="1"/>
  <c r="M229" i="1"/>
  <c r="M92" i="1"/>
  <c r="M135" i="1"/>
  <c r="M148" i="1"/>
  <c r="M192" i="1"/>
  <c r="M169" i="1"/>
  <c r="M110" i="1"/>
  <c r="M170" i="1"/>
  <c r="M140" i="1"/>
  <c r="M109" i="1"/>
  <c r="M113" i="1"/>
  <c r="M165" i="1"/>
  <c r="M160" i="1"/>
  <c r="M171" i="1"/>
  <c r="M153" i="1"/>
  <c r="M137" i="1"/>
  <c r="M197" i="1"/>
  <c r="M123" i="1"/>
  <c r="M226" i="1"/>
  <c r="M128" i="1"/>
  <c r="M154" i="1"/>
  <c r="M68" i="1"/>
  <c r="M181" i="1"/>
  <c r="M95" i="1"/>
  <c r="M256" i="1"/>
  <c r="M94" i="1"/>
  <c r="M260" i="1"/>
  <c r="M122" i="1"/>
  <c r="M146" i="1"/>
  <c r="M264" i="1"/>
  <c r="M158" i="1"/>
  <c r="M273" i="1"/>
  <c r="M112" i="1"/>
  <c r="M263" i="1"/>
  <c r="M99" i="1"/>
  <c r="M245" i="1"/>
  <c r="M172" i="1"/>
  <c r="M276" i="1"/>
  <c r="M280" i="1"/>
  <c r="M186" i="1"/>
  <c r="M279" i="1"/>
  <c r="M182" i="1"/>
  <c r="M162" i="1"/>
  <c r="M257" i="1"/>
  <c r="M242" i="1"/>
  <c r="M176" i="1"/>
  <c r="M145" i="1"/>
  <c r="M149" i="1"/>
  <c r="M119" i="1"/>
  <c r="M277" i="1"/>
  <c r="M96" i="1"/>
  <c r="M238" i="1"/>
  <c r="M175" i="1"/>
  <c r="M115" i="1"/>
  <c r="M163" i="1"/>
  <c r="M177" i="1"/>
  <c r="M240" i="1"/>
  <c r="M139" i="1"/>
  <c r="M131" i="1"/>
  <c r="M136" i="1"/>
  <c r="M248" i="1"/>
  <c r="M199" i="1"/>
  <c r="M206" i="1"/>
  <c r="M228" i="1"/>
  <c r="M193" i="1"/>
  <c r="M107" i="1"/>
  <c r="M84" i="1"/>
  <c r="M174" i="1"/>
  <c r="M233" i="1"/>
  <c r="M114" i="1"/>
  <c r="M221" i="1"/>
  <c r="M152" i="1"/>
  <c r="M249" i="1"/>
  <c r="M282" i="1"/>
  <c r="M81" i="1"/>
  <c r="M255" i="1"/>
  <c r="M217" i="1"/>
  <c r="M82" i="1"/>
  <c r="M147" i="1"/>
  <c r="M130" i="1"/>
  <c r="M200" i="1"/>
  <c r="M111" i="1"/>
  <c r="M278" i="1"/>
  <c r="M209" i="1"/>
  <c r="M166" i="1"/>
  <c r="M87" i="1"/>
  <c r="M187" i="1"/>
  <c r="M117" i="1"/>
  <c r="M225" i="1"/>
  <c r="M85" i="1"/>
  <c r="M190" i="1"/>
  <c r="M121" i="1"/>
  <c r="M185" i="1"/>
  <c r="M198" i="1"/>
  <c r="M284" i="1"/>
  <c r="M219" i="1"/>
  <c r="M288" i="1"/>
  <c r="M194" i="1"/>
  <c r="M283" i="1"/>
  <c r="M251" i="1"/>
  <c r="M211" i="1"/>
  <c r="M286" i="1"/>
  <c r="M204" i="1"/>
  <c r="M129" i="1"/>
  <c r="M134" i="1"/>
  <c r="M265" i="1"/>
  <c r="M143" i="1"/>
  <c r="M275" i="1"/>
  <c r="M150" i="1"/>
  <c r="M157" i="1"/>
  <c r="M274" i="1"/>
  <c r="M156" i="1"/>
  <c r="M4" i="1"/>
  <c r="M98" i="1"/>
  <c r="M254" i="1"/>
  <c r="M232" i="1"/>
  <c r="M287" i="1"/>
  <c r="M224" i="1"/>
  <c r="M243" i="1"/>
  <c r="M188" i="1"/>
  <c r="M124" i="1"/>
  <c r="M259" i="1"/>
  <c r="M106" i="1"/>
  <c r="M235" i="1"/>
  <c r="M118" i="1"/>
  <c r="M159" i="1"/>
  <c r="M196" i="1"/>
  <c r="M173" i="1"/>
  <c r="M203" i="1"/>
  <c r="M93" i="1"/>
  <c r="M101" i="1"/>
  <c r="M234" i="1"/>
  <c r="M155" i="1"/>
  <c r="M210" i="1"/>
  <c r="M120" i="1"/>
  <c r="M91" i="1"/>
  <c r="M74" i="1"/>
  <c r="M83" i="1"/>
  <c r="M141" i="1"/>
  <c r="M126" i="1"/>
  <c r="M218" i="1"/>
  <c r="M202" i="1"/>
  <c r="M241" i="1"/>
  <c r="M201" i="1"/>
  <c r="M88" i="1"/>
  <c r="M66" i="1"/>
  <c r="M73" i="1"/>
  <c r="M184" i="1"/>
  <c r="M80" i="1"/>
  <c r="M70" i="1"/>
  <c r="M230" i="1"/>
  <c r="M214" i="1"/>
  <c r="M271" i="1"/>
  <c r="M195" i="1"/>
  <c r="M100" i="1"/>
  <c r="M237" i="1"/>
  <c r="M161" i="1"/>
  <c r="M90" i="1"/>
  <c r="M133" i="1"/>
  <c r="M252" i="1"/>
  <c r="M142" i="1"/>
  <c r="M3" i="1"/>
  <c r="M105" i="1"/>
  <c r="M258" i="1"/>
  <c r="M97" i="1"/>
  <c r="M239" i="1"/>
  <c r="M72" i="1"/>
  <c r="M231" i="1"/>
  <c r="M86" i="1"/>
  <c r="M223" i="1"/>
  <c r="M116" i="1"/>
  <c r="M75" i="1"/>
  <c r="M76" i="1"/>
  <c r="M220" i="1"/>
  <c r="M89" i="1"/>
  <c r="M266" i="1"/>
  <c r="M207" i="1"/>
  <c r="M227" i="1"/>
  <c r="M125" i="1"/>
  <c r="M151" i="1"/>
  <c r="M213" i="1"/>
  <c r="M179" i="1"/>
  <c r="M180" i="1"/>
  <c r="M104" i="1"/>
  <c r="M183" i="1"/>
  <c r="M189" i="1"/>
  <c r="M77" i="1"/>
  <c r="M138" i="1"/>
  <c r="M281" i="1"/>
  <c r="M272" i="1"/>
  <c r="M246" i="1"/>
  <c r="M261" i="1"/>
  <c r="M205" i="1"/>
  <c r="M67" i="1"/>
  <c r="M14" i="1"/>
</calcChain>
</file>

<file path=xl/sharedStrings.xml><?xml version="1.0" encoding="utf-8"?>
<sst xmlns="http://schemas.openxmlformats.org/spreadsheetml/2006/main" count="587" uniqueCount="302">
  <si>
    <t>1 GBSS NA Abbassi (Combined)-I</t>
  </si>
  <si>
    <t>Baldia Government Boys secondary School C/1 Landhi No 3 (Combined)-I</t>
  </si>
  <si>
    <t>Baldia Government Boys secondary School C/1 Landhl No 3 (Combined)-II</t>
  </si>
  <si>
    <t>GOVT BOYS PRIMARY SCHOOL C/1 LANDHI (Male)-I</t>
  </si>
  <si>
    <t>GOVT BOYS PRIMARY SCHOOL C/1 LANDHI (Female)-I</t>
  </si>
  <si>
    <t>Government Boys Primary School No. 13 Area 1/0 Landhi Near Christian Colony (Combined)-I</t>
  </si>
  <si>
    <t>Govt. boys Secondary School Paris Mill Landhi (Male)-I</t>
  </si>
  <si>
    <t>Govt. boys Secondary School Paris Mill Landhi (Female)-I</t>
  </si>
  <si>
    <t>Govt, boys Secondary School Paris Mill Landhi (Combined)-II</t>
  </si>
  <si>
    <t>AI-Hijra Education System (Combined)</t>
  </si>
  <si>
    <t>The Advance School Montessori System (Combined)</t>
  </si>
  <si>
    <t>Baldia Primary School Noor Manzi! Landhi school No.132 (Male)</t>
  </si>
  <si>
    <t>Baldia Primary School Noor Manzil Landhl school No.I 32(Female)</t>
  </si>
  <si>
    <t>OMCMuhammad Ali Jinnah Model Noor Manzll 32 l.andhl(Male)</t>
  </si>
  <si>
    <t>DMC Muhammad All Jinnah Model Noor Manzil 32 Landhi (Female)</t>
  </si>
  <si>
    <t>Baldla Primary School Noor Manzll landhl NO 1 (Male)</t>
  </si>
  <si>
    <t>Baldia Primary School Noor Manzil Landhl NO 1 (Female)</t>
  </si>
  <si>
    <t>Taj Unique School System campus 2 Bhutto Nacar (Combined)</t>
  </si>
  <si>
    <t>Government Boys Primary School imam Memorial (Near Imam Memmorial Ground) (Combined)</t>
  </si>
  <si>
    <t>Govt. Girts Secondary School NO 1 landhi No.1 (Comblned)</t>
  </si>
  <si>
    <t>Govt.Girls Secondary School NO 1 landhlNo.1 (Male)</t>
  </si>
  <si>
    <t>Govt. Girts Secondary School NO 1 l.andhl No. 1 (Female)-11</t>
  </si>
  <si>
    <t>Government Boys Hi1h school l.andhl No. 1 Cl  Landhi (Combined)</t>
  </si>
  <si>
    <t>G&lt;M. Girls Hlche&lt;.s«ondary School NO1 landhl No.1 ICombined)</t>
  </si>
  <si>
    <t>Gowmment Boys hiSh School No. 7 ArH 37-0 (Male</t>
  </si>
  <si>
    <t>Gowrnment Boys hiSh SchoolNo. 7 ArH  37-0 (Female</t>
  </si>
  <si>
    <t>GOVT BOYS PRIMARY SCHOOL Cl'flLANDHI ICombined</t>
  </si>
  <si>
    <t>Gowrnment Boys hlch School No. 7 ArH 37-0 (Combined</t>
  </si>
  <si>
    <t>GOYemment Boys Prlm,,ry School No. 9 Landhi(Combined</t>
  </si>
  <si>
    <t>Millat lslamla Girls High School 37-0 Landhi (Combined</t>
  </si>
  <si>
    <t>hidla Girls Primary School No. 33 landhi No. 2 (Combined</t>
  </si>
  <si>
    <t>GC Yemment Boys Secondary School No. 5 IJAU WAI.Al Landhl No 3 (Combined</t>
  </si>
  <si>
    <t>OMC Muhammad Ali Jinnah Model School Campus 3 (NNr Jali Wala School) (Combined</t>
  </si>
  <si>
    <t>DMC Muhammad Ali Jinnah Model School Campus 3 (N-     Jali Wala School) (Combined</t>
  </si>
  <si>
    <t>Government Girls Oas- Co11ege landhl No. 31 (2  (Mariam College) (Combined)-</t>
  </si>
  <si>
    <t>Government Girls Oas- Co11ege landhl No. 31 (2  (Mariam College) (Combined)-II</t>
  </si>
  <si>
    <t>Govt polytethec institute (For Women) babar market, landhi (combined)-I</t>
  </si>
  <si>
    <t>Govt polytethec institute (For Women) babar market, landhi (combined)-II</t>
  </si>
  <si>
    <t>Govt polytethec institute (For Women) babar market, landhi (combined)-III</t>
  </si>
  <si>
    <t>Govt polytethec institute (For Boys) babar market, landhi (combined)-I</t>
  </si>
  <si>
    <t>Govt polytethec institute (For Boys) babar market, landhi (combined)-II</t>
  </si>
  <si>
    <t>Govt. Boys Primary school no.5 Jali wala school landhi no. 3 (Combined)-I</t>
  </si>
  <si>
    <t>Govt. Boys Primary school no.5 Jali wala school landhi no. 3 (Combined)-II</t>
  </si>
  <si>
    <t>Govt.Protect Landhi-1 (Combined)-I</t>
  </si>
  <si>
    <t>Bldia Boys pre school Rsc 37 / 38 Ajmer colony (combined)-I</t>
  </si>
  <si>
    <t>Bldia Boys pre school Rsc 27 / 28 Ajmer colony (combined)-II</t>
  </si>
  <si>
    <t>Bldia Boys pre school Rsc 37 / 38 Ajmer colony (combined)-III</t>
  </si>
  <si>
    <t>Bldia Boys pre school Rsc 37 / 38 Ajmer colony (combined)-IV</t>
  </si>
  <si>
    <t>Pacific Grammer school Noor Ahmad Masjid Landhi (Combined)-I</t>
  </si>
  <si>
    <t>DMC school No. 35/36 Shah khalid colony Landhi (tezgam) (Combined)-I</t>
  </si>
  <si>
    <t>Govt Boys Primary School No. 1 Bagh wala Landhi 2 / B Area (Combined)-I</t>
  </si>
  <si>
    <t>Govt Boys Primary School No. 1 Bagh wala Landhi 2 / B Area (Combined)-II</t>
  </si>
  <si>
    <t>Govt Girls Primary School No. 2 Bagh wala Landhi 1 / 2 (near Bagh Wala) (Combined)-I</t>
  </si>
  <si>
    <t>Iqbal Boys Govt. Secondary School, 2-c (Male)-I</t>
  </si>
  <si>
    <t>Iqbal Boys Govt. Secondary School, 2-c (Male)-II</t>
  </si>
  <si>
    <t>Govt. Boys science College 36/B zamanabad Landhi (Male)-I</t>
  </si>
  <si>
    <t>Govt. Boys science College 36/B zamanabad Landhi (FeMale)-I</t>
  </si>
  <si>
    <t>Govt. Boys science College 36/B zamanabad Landhi (Combined)-I</t>
  </si>
  <si>
    <t>DMC Muhammad Ali Jinnah Model School 2B Landhi (Male)-I</t>
  </si>
  <si>
    <t>DMC Muhammad Ali Jinnah Model School 2B Landhi (FeMale)-I</t>
  </si>
  <si>
    <t>Govt Boys Primary School 5/D Landhi No.6 (Male)-I</t>
  </si>
  <si>
    <t>Govt Boys Primary School 5/D Landhi No.6 (FeMale)-I</t>
  </si>
  <si>
    <t>Govt Boys Secondary School No 2 Landhi No 5 (Gosht Market School)(Male)-I</t>
  </si>
  <si>
    <t>Govt Boys Secondary School No 2 Landhi No 5 (Gosht Market School)(FeMale)-I</t>
  </si>
  <si>
    <t>Govt Boys Secondary School No 2 Landhi No 5 (Gosht Market School)(Male)-II</t>
  </si>
  <si>
    <t>Govt Boys Secondary School No 2 Landhi No 5 (FeMale)-II</t>
  </si>
  <si>
    <t>GBPS NO.4 Landhi No.5 (Male)-I</t>
  </si>
  <si>
    <t>GBPS NO.4 Landhi No.5 (FeMale)-I</t>
  </si>
  <si>
    <t>GBPS NO.4 Landhi No.5 (Male)-II</t>
  </si>
  <si>
    <t>GBPS NO.4 Landhi No.5 (FeMale)-II</t>
  </si>
  <si>
    <t>Govt. Boys Primary Gujrati School Landhi No 5 /2 (Combined)-I</t>
  </si>
  <si>
    <t>Millat Secondary School Area 5C Landhi No. 6 (Combined)-I</t>
  </si>
  <si>
    <t>Baldia Boys'Girls Secondary School.Social Ground Landhi No. 6 (Male)-1</t>
  </si>
  <si>
    <t>Baldia Boys'Girls Secondary School.Social Ground Landhi No. 6 (FeMale)-1</t>
  </si>
  <si>
    <t>Baldia Boys'Girls Secondary School.Social Ground Landhi No. 6 (Male)-II</t>
  </si>
  <si>
    <t>Baldia Boys'Girls Secondary School.Social Ground Landhi No. 6 (FeMale)-II</t>
  </si>
  <si>
    <t>Baldia Boys'Girls Secondary School.Social Ground Landhi No. 6 (Combined)-I</t>
  </si>
  <si>
    <t>Mlllat Secondary School Area SC Landhl No. 6 (Combined)</t>
  </si>
  <si>
    <t>DMC Muhammad Ali Jinnah Model School 36'/"8 Landhi Zamanabad (Male)</t>
  </si>
  <si>
    <t>DMC Muhammad All Jinnah Model School 36'/"B Landhl Zamanabad (Female)-I</t>
  </si>
  <si>
    <t>DMC Muhammad Ali Jinnah Model School 36'/"B Landhi Zamanabad (Combined)-I</t>
  </si>
  <si>
    <t>Government Boys Secondary School 36/8 Landhi (Combined)-I</t>
  </si>
  <si>
    <t>Government Girls Secondary School 36'/"B Landhi (Combined)-I</t>
  </si>
  <si>
    <t>Government Giru Secondary School 36/8 Landhl (Comblned)-II</t>
  </si>
  <si>
    <t>Government Girls Secondary School 36/8 Landhl (Combined}-111</t>
  </si>
  <si>
    <t>Government Girls Secondary School 36/B landhi(Combined)-lV</t>
  </si>
  <si>
    <t>Shaheen Secondary School 36/B Landhl (Male}-1</t>
  </si>
  <si>
    <t>Shaheen Secondary School 36/B landhi (Female)-1</t>
  </si>
  <si>
    <t>Government Inter Boys Colleee 36/B landhi (Male)-1</t>
  </si>
  <si>
    <t>Government Inter Boys Colleee 36'/'B landhi (Female)-1</t>
  </si>
  <si>
    <t>Baldia Govt Girls Secondary School 36/B landhl (Combined)</t>
  </si>
  <si>
    <t>Baldia Govt Girls Secondary School 36/B landhl (Combined)-II</t>
  </si>
  <si>
    <t>Baldia Govt Girls Secondary School 36/B landhl (Combined)-III</t>
  </si>
  <si>
    <t>Baldia Govt Girls Secondary School 36/B landhl (Combined)-IV</t>
  </si>
  <si>
    <t>Government Boys Primary School No 11 landhi 36/D(Male)-1</t>
  </si>
  <si>
    <t>Government Boys Primary School No 11 landhi 36/D(FeMale)-1</t>
  </si>
  <si>
    <t>Govt.Girls Secondary School Landhi 1/2 (Male)-1</t>
  </si>
  <si>
    <t>Govt.Girls Secondary School Landhi 1/2 (FeMale)-1</t>
  </si>
  <si>
    <t>DMC School No. 59 Shareef Colony (Comblned)-I</t>
  </si>
  <si>
    <t>Govermment Boys Primary School 36--G Sahreef Colony (Male)-l</t>
  </si>
  <si>
    <t>Govermment Boys Primary School 36--G Sahreef Colony (FeMale)-l</t>
  </si>
  <si>
    <t>Govermment Boys Primary School 36--G Sahreef Colony (Combinied)-l</t>
  </si>
  <si>
    <t>Rabnawaz English Grammer Secondary (Private School) 36 G Shareef Colony (Combined)-I</t>
  </si>
  <si>
    <t>GBHSS No.  2 K Area Korangi (Comblned)-I</t>
  </si>
  <si>
    <t>GBHSS No.  2 K Area Korangi (Comblned)-II</t>
  </si>
  <si>
    <t>GBHSS No.  2 K Area Korangi (Comblned)-III</t>
  </si>
  <si>
    <t>GBHSS No.  2 K Area Korangi (Comblned)-IV</t>
  </si>
  <si>
    <t>Govemment Girls Secondary School No. 1 K Area Koning! (Comblned)-I</t>
  </si>
  <si>
    <t>Govemment Girls Secondary School No. 1 K Area Koning! (Comblned)-II</t>
  </si>
  <si>
    <t>Govemment Girls Secondary School No. 1 K Area Koning! (Comblned)-III</t>
  </si>
  <si>
    <t>Asif Government Boys Secondary School 36-8 Landhl (Male)-I</t>
  </si>
  <si>
    <t>Asif Government Boys Secondary School 36-B Landhi (Female}-I</t>
  </si>
  <si>
    <t>Noor Public School K Area Double Room (Combined)-!</t>
  </si>
  <si>
    <t>GGPS No.  7 Korangi No. 6 (Combined)-!</t>
  </si>
  <si>
    <t>GGPS No. 7 Korangi No. 6 (Combined)-11</t>
  </si>
  <si>
    <t>GGPS No. 7 KorangI No. 6 (Combined)-111</t>
  </si>
  <si>
    <t>GGPS No. 7 Korangl No. 6 (Combined}-IV</t>
  </si>
  <si>
    <t>Baldia GBSS J Area Korangl (male}-I</t>
  </si>
  <si>
    <t>Baldia GBSS J Area Korangl (Female}-I</t>
  </si>
  <si>
    <t>Taj Terbiyat Project PrivateSchool 4/C Block 3 (Combined)-I</t>
  </si>
  <si>
    <t>Shameem Memorial Academy 36/C landhi (Combined)-I</t>
  </si>
  <si>
    <t>Siraj Academy 40 Landhi No. 6 (Private) School (Combined)-I</t>
  </si>
  <si>
    <t>Goverment Boys Primary School KTS No. 9 Korangi No. 6 (Male)-l</t>
  </si>
  <si>
    <t>Goverment Boys Primary School KTS No. 9 Korangi No. 6 (FeMale)-l</t>
  </si>
  <si>
    <t>Goverment Boys Primary School 36/C Landhl 6 (male)</t>
  </si>
  <si>
    <t>Goverment Boys Primary School 36/C Landhl 6 (Female)</t>
  </si>
  <si>
    <t>SV Memorial (PVT) 4D Landhl No.6 (Combined)-I</t>
  </si>
  <si>
    <t>SV Memorial (PVT) 4D Landhl No.6 (Male)-l</t>
  </si>
  <si>
    <t>Al Farooq School near shahi Masjid Landhi No. 6 (Female)</t>
  </si>
  <si>
    <t>Govt.Baldia Girls Secondary School 4/D landhi No.6 (Combined)</t>
  </si>
  <si>
    <t>DMC Girls Secondary School SS/3 Area 40 landhi (Rasheedeea) (Combined)</t>
  </si>
  <si>
    <t>DMC Girls Secondary School SS/3 Area 40 landhi (Rasheedeea) (Combined)-II</t>
  </si>
  <si>
    <t>DMC Girls Secondary School SS/3 Area 40 landhi (Rasheedeea) (Male)</t>
  </si>
  <si>
    <t>DMC Girls Secondary School SS/3 Area 40 landhi (Rasheedeea) (FeMale)</t>
  </si>
  <si>
    <t>Baldia Muhammad All Jinnah RSL 66/67 K Area (Combined)-I</t>
  </si>
  <si>
    <t>Baldia Muhammad All Jinnah RSL 66/67 K Area (Combined)-II</t>
  </si>
  <si>
    <t>Apwa Government Boys Secondary School J/1 Area (Comblned)</t>
  </si>
  <si>
    <t>Apwa Government Boys Secondary School J/1 Area (Comblned)-II</t>
  </si>
  <si>
    <t>Government Girls Primarv School No. 5 K Area Korangi (Male)-I</t>
  </si>
  <si>
    <t>Government Girls Primarv School No. 5 K Area Korangi (FeMale)-I</t>
  </si>
  <si>
    <t>Government Girls Lower Secondary School No. 5 K Area Korangi (Male)-I</t>
  </si>
  <si>
    <t>Government Girls Primarv School No. 5 K Area Korangi (FeMale)-II</t>
  </si>
  <si>
    <t>Government Girls Primarv School No. 5 K Area Korangi (Combined)-I</t>
  </si>
  <si>
    <t>DMC MAJ Campus 8 K AREA (Combined)-I</t>
  </si>
  <si>
    <t>GBSS No. 3 51/B  Korangi 6 Campus (Male)-I</t>
  </si>
  <si>
    <t>GBSS No. 3 51/B  Korangi 6 Campus (FeMale)-I</t>
  </si>
  <si>
    <t>GBSS No. 3 51/B  Korangi 6 Campus (Male)-II</t>
  </si>
  <si>
    <t>GBSS No. 3 51/B  Korangi 6 Campus (FeMale)-II</t>
  </si>
  <si>
    <t>GBSS No. 3 51/B  Korangi 6 Campus (Male)-III</t>
  </si>
  <si>
    <t>GBSS No. 3 51/B  Korangi 6 Campus (FeMale)-III</t>
  </si>
  <si>
    <t>GBSS No. 3 51/B  Korangi 6 Campus (Male)-IV</t>
  </si>
  <si>
    <t>GBSS No. 3 51/B  Korangi 6 Campus (FeMale)-IV</t>
  </si>
  <si>
    <t>GBPS Roomi51/C (Male)-I</t>
  </si>
  <si>
    <t>GBPS Roomi51/C (FeMale)-I</t>
  </si>
  <si>
    <t>GBSS No3   51 B Korangl No.6 (Combined)-I</t>
  </si>
  <si>
    <t>GGSS No. 1 Korangi No. 6 (Male)-I</t>
  </si>
  <si>
    <t>GGSS No. 1 Korangi No. 6 (FeMale)-I</t>
  </si>
  <si>
    <t>GGSS No. 1 Korangi No. 6 (Male)-II</t>
  </si>
  <si>
    <t>GGSS No. 2 Korangi No. 6 (FeMale)-I</t>
  </si>
  <si>
    <t>GGSS No. 2 Korangi No. 6 (Male)-I</t>
  </si>
  <si>
    <t>GGSS No. 2 Korangi No. 6 (FeMale)-II</t>
  </si>
  <si>
    <t>Tayyaba School Sector 51-8 (Combined)-l</t>
  </si>
  <si>
    <t>GBSS KTS 1  Korangi 5 1/2    (Male)-I</t>
  </si>
  <si>
    <t>GBSS KTS 1  Korangi 5 1/2    (FeMale)-I</t>
  </si>
  <si>
    <t>GBSS KTS 1  Korangi 5 1/2    (Male)-II</t>
  </si>
  <si>
    <t>GBSS KTS 1  Korangi 5 1/2    (FeMale)-II</t>
  </si>
  <si>
    <t>GBPS KTS 1  Korangi 5 1/2    (Male)-I</t>
  </si>
  <si>
    <t>GBPS KTS 1  Korangi 5 1/2    (FeMale)-I</t>
  </si>
  <si>
    <t>GGPS Korangii No.5 1/2 near KTS-1(Combined)-I</t>
  </si>
  <si>
    <t>GBSS D Area Korangi No. 5 1/2 (Male}-I</t>
  </si>
  <si>
    <t>GBSS D Area Korangi No. 5 1/2 (FeMale}-I</t>
  </si>
  <si>
    <t>Govt Degree- Collage for Woman Korangi No. 6 (Combined)-I</t>
  </si>
  <si>
    <t>Govt Degree- Collage for Woman Korangi No. 6 (Combined)-II</t>
  </si>
  <si>
    <t>Govt Degree- Collage for Woman Korangi No. 6 (Combined)-III</t>
  </si>
  <si>
    <t>Govt Polytechnic Institute (Boys), Korangi 5 1/2 near 4 poll (Male)-l</t>
  </si>
  <si>
    <t>Govt Polytechnic Institute (Boys), Korangi 5 1/2 near 4 poll (FeMale)-l</t>
  </si>
  <si>
    <t>GBSS KTS N0.10, Korangl 5 1/2 G Market (Male)-I</t>
  </si>
  <si>
    <t>GBSS KTS N0.10, Korangl 5 1/2 G Market (FeMale)-I</t>
  </si>
  <si>
    <t>GUBSS KTS N0.10, Korangl 5 1/2 G Market (Male)-I</t>
  </si>
  <si>
    <t>GUBSS KTS N0.10, Korangl 5 1/2 G Market (FeMale)-I</t>
  </si>
  <si>
    <t>DMC School No 21/22 Korangl 5 1/2 (Combined)-I</t>
  </si>
  <si>
    <t>DMC School No 21/22 Korangl 5 1/2 (Combined)-II</t>
  </si>
  <si>
    <t>GGSS (G10) Korangii 100- Quarters (Combined)-I</t>
  </si>
  <si>
    <t>GGSS (G10) Korangii 100- Quarters (Combined)-II</t>
  </si>
  <si>
    <t>GGSS (G10) Korangii 100- Quarters (Combined)-III</t>
  </si>
  <si>
    <t>GGSS (G10) Korangii 100- Quarters (Combined)-IV</t>
  </si>
  <si>
    <t>GGSS (G10) Korangii 100- Quarters (Combined)-v</t>
  </si>
  <si>
    <t>DMC School No 19 / 20 Korangl 5 1/2 (Combined)-I</t>
  </si>
  <si>
    <t>DMC School No 19 / 20 Korangl 5 1/2 (Combined)-II</t>
  </si>
  <si>
    <t>GGSS (G10) Korangi 100-Quarters (Combined)-VI</t>
  </si>
  <si>
    <t>TCF School Korangl Coast Guard (Combined)-I</t>
  </si>
  <si>
    <t>Star Public Sec. School 50/A, Korangii (Combined)-I</t>
  </si>
  <si>
    <t>Pak Foundation School 50/A. Korangl (Male)-I</t>
  </si>
  <si>
    <t>Pak Foundation School 50/A. Korangl (FeMale)-I</t>
  </si>
  <si>
    <t>Afkaar English High School (Combined)-I</t>
  </si>
  <si>
    <t>GUBPS KTS-17 Korangl Madeena Colony (Combined)-I</t>
  </si>
  <si>
    <t>GUBPS KTS-17 Madina Colony (Combined)-I</t>
  </si>
  <si>
    <t>Jinnah Academy Ghous Pak Road (Combined)-I</t>
  </si>
  <si>
    <t>GUBPS 50/A Korangl (Male)-I</t>
  </si>
  <si>
    <t>GUBPS 50/A Korangl (FeMale)-I</t>
  </si>
  <si>
    <t>GUBPS 50/A Korangl (Combined)-I</t>
  </si>
  <si>
    <t>The Faran Hlgh School Sector 50/C (Comblned)-I</t>
  </si>
  <si>
    <t>UN Academy 50/C (Combined)-I</t>
  </si>
  <si>
    <t>The Fast  Educator School (Combined)-I</t>
  </si>
  <si>
    <t>Tayyaba School Sector 51/8 (Combined)-II</t>
  </si>
  <si>
    <t>Cardinal Caderio Catholic School (Comblned)-I</t>
  </si>
  <si>
    <t>Cardinal Caderio Catholic School (Comblned)-II</t>
  </si>
  <si>
    <t>Govt. Boys Model Primary School Sector 48/E Korangl (Combined)-I</t>
  </si>
  <si>
    <t>Govt. Boys Model Primary School Sector 48/E Korangl (Male)</t>
  </si>
  <si>
    <t>Govt. Boys Model Primary School Sector 48/E Korangl (Female)-I</t>
  </si>
  <si>
    <t>GBPS KTS NO.19 (Male)-I</t>
  </si>
  <si>
    <t>GBPS KTS NO.19 (Female)-I</t>
  </si>
  <si>
    <t>GGPS Qayyum Abad sector 48/f korangi2  1/2 OppCost Guard (Combined)-I</t>
  </si>
  <si>
    <t>Al-fayyaz English (Cost Guard) (Combined)-I</t>
  </si>
  <si>
    <t>Al-fayyaz. English (Cost Guard) (Comblned)-II</t>
  </si>
  <si>
    <t>Cost Guard Public School Korangi (Male)-I</t>
  </si>
  <si>
    <t>Cost Guard Public School Korangi (Female)-I</t>
  </si>
  <si>
    <t>GBPS (KTS-7) Korangi 4 (Male)</t>
  </si>
  <si>
    <t>GBPS (KTS-7) Korangi 4 (Female)</t>
  </si>
  <si>
    <t>GBPS (KTS-7) Korangi 4 (Male)-I</t>
  </si>
  <si>
    <t>GBPS (KTS-7) Korangi 4 (Female)-II</t>
  </si>
  <si>
    <t>Muhammad Ali Jinnah English Medium School No.64 DMC campus VII F/Area (Combined)-I</t>
  </si>
  <si>
    <t>Khan Academy English C Area 5 1/2 (Combined)-I</t>
  </si>
  <si>
    <t>Muhammad Ali Jinnah English Medium School No.64 DMC campus VII F/Area (Combined)-II</t>
  </si>
  <si>
    <t>Govt. Boys Degree Collage Korangi No. 06 (Male)-I</t>
  </si>
  <si>
    <t>Govt. Boys Degree Collage Korangi No. 06 (Female)-I</t>
  </si>
  <si>
    <t>GBPS KTS 16 Korangi 6 (Combined)</t>
  </si>
  <si>
    <t>GGPS No. 9 Korangi 6 (Taulka education Office Female)(Male)-I</t>
  </si>
  <si>
    <t>GGPS No. 9 Korangi 6 (Taulka education Office Female)(Female)-I</t>
  </si>
  <si>
    <t>Govt. Boys Degree Collage Korangi No. 06 (Combined)-I</t>
  </si>
  <si>
    <t>KDA Building Korangi No 4 (Combined)</t>
  </si>
  <si>
    <t>Babaza School Sector 35/A Zaman Town (Combined)</t>
  </si>
  <si>
    <t>Workers Model School, labour Square, Korangi (Male)-I</t>
  </si>
  <si>
    <t>Workers Model School, labour Square, Korangi (Female)-I</t>
  </si>
  <si>
    <t>GBPS 35/ A Zaman Town Korangi(Male}-I</t>
  </si>
  <si>
    <t>GBLSS  (King English) (Female)-I</t>
  </si>
  <si>
    <t>Govt. Technical Collage For Women Zaman Town (Combined)-I</t>
  </si>
  <si>
    <t>GBPS 35/A Zaman Town Korangi (Combined}-I</t>
  </si>
  <si>
    <t>Sarfraz Camrbridge secondry School (Combined)-I</t>
  </si>
  <si>
    <t>Govt. Boys Primary School 35/C Korangi No3 1/2 (Male)-I</t>
  </si>
  <si>
    <t>Govt. Boys Primary School 35/C Korangi No3 1/2 (Female)-I</t>
  </si>
  <si>
    <t>GGSS No. 4 Korangi 3-1/2 (Male)-I</t>
  </si>
  <si>
    <t>GGSS No. 4 Korangi 3-1/2 (Female)-I</t>
  </si>
  <si>
    <t>GGSS No. 4 Korangi 3-1/2 (Male)-II</t>
  </si>
  <si>
    <t>GGSS No. 4 Korangi 3-1/2 (Female)-II</t>
  </si>
  <si>
    <t>GBSS No. 1 Korangi 4 (Male)-I</t>
  </si>
  <si>
    <t>GBSS No. 1 Korangi 4 (Female)-I</t>
  </si>
  <si>
    <t>GBSS KTS No. 13 Khaddi Stop (Male)-I</t>
  </si>
  <si>
    <t>GBSS KTS No. 13 Khaddi Stop (Female)-I</t>
  </si>
  <si>
    <t>KMC School RSK 17 Korangi Khaddi Area (Male)-I</t>
  </si>
  <si>
    <t>KMC School RSK 17 Korangi Khaddi Area (Female)-I</t>
  </si>
  <si>
    <t>Shaan Grammer School Zaman Town Korangi (Combined)-I</t>
  </si>
  <si>
    <t>Shaan Grammer School Zaman Town Korangi (Combined)-II</t>
  </si>
  <si>
    <t>GBSS KTS No. 13 Khaddi Stop (Male)-II</t>
  </si>
  <si>
    <t>GBSS KTS No. 13 Khaddi Stop (Female)-II</t>
  </si>
  <si>
    <t>Workers Model School, labour Square, Korangi (Combined)-I</t>
  </si>
  <si>
    <t>Workers Model School, labour Square, Korangi (Combined)-II</t>
  </si>
  <si>
    <t>GBSS KTS No. 3 Sector 34/3 (Combined)-I</t>
  </si>
  <si>
    <t>Govt. Boys Degree Collage Korangi No. 02 1/2 (Combined)-I</t>
  </si>
  <si>
    <t>Govt. Boys Degree Collage Korangi No. 02 1/2 (Combined)-II</t>
  </si>
  <si>
    <t>Urooj PIiot School 34 /2   (Combined)</t>
  </si>
  <si>
    <t>Govt. Boys Degree Collage Korangi No. 02 1/2 (Combined)-III</t>
  </si>
  <si>
    <t>Govt. Boys Degree Collage Korangi No. 02 1/2 (Combined)-IV</t>
  </si>
  <si>
    <t>New Daisy School (Combined)-I</t>
  </si>
  <si>
    <t>Al 5aher Acadamey O Area Korangi No. 3 {Combined)-I</t>
  </si>
  <si>
    <t>Pakistan Foundation School O Area plot 7 and 8 Korangl No. 3 (Combined)-I</t>
  </si>
  <si>
    <t>Nimbus School Korangi No.2 1/2 (Combined)-I</t>
  </si>
  <si>
    <t>Rose Heaven School 0 Area Korangi No 3 (Combined)-I</t>
  </si>
  <si>
    <t>Al Johar, DMC School No. 65, 35-B, Korangl No. 4 (Combined)-I</t>
  </si>
  <si>
    <t>DMC Elementary Collage Korangl No.5 Opposite Memon Technical Institute (Male)-I</t>
  </si>
  <si>
    <t>DMC Elementary Collage Korangl No.5 Opposite Memon Technical Institute (Female)-I</t>
  </si>
  <si>
    <t>APWA Govemment Girls Secondary School Korangi N0.5 (Male)-I</t>
  </si>
  <si>
    <t>APWA Govemment Girls Secondary School Korangi N0.5 (Female)-I</t>
  </si>
  <si>
    <t>DMC Elementary Collage Korangl No.5 Opposite Memon Technical Institute (Male)-II</t>
  </si>
  <si>
    <t>DMC Elementary Collage Korangl No.5 Opposite Memon Technical Institute (Female)-II</t>
  </si>
  <si>
    <t>ALLIED SCHOOLS GUL MILLAT (Combined)</t>
  </si>
  <si>
    <t>LS-60 CDGK SECTOR-10 LANDHI (Combined)-I</t>
  </si>
  <si>
    <t>ALLIED SCHOOLS GUL MILLAT (Combined)-II</t>
  </si>
  <si>
    <t>The Exhort School and Collaglate (Combined)-I</t>
  </si>
  <si>
    <t>Hilal-e-Pakistan Secondarv School (Combined)-I</t>
  </si>
  <si>
    <t>Hilal-e-Pakistan Secondarv School (Combined)-II</t>
  </si>
  <si>
    <t>ISLAMIC ENGLISH Acadey Awami (Combined)-I</t>
  </si>
  <si>
    <t>ISLAMIC ENGLISH Acadey Awami (Combined)-II</t>
  </si>
  <si>
    <t>GBPS FRIENDS OF EDUCATION SCHOOL AWAMI (Combined)-I</t>
  </si>
  <si>
    <t>GBPS AWAMI COLONY (Combined)-I</t>
  </si>
  <si>
    <t>Ali MODEL ENGLISH SCHOOL AWAMI COLONY (Combined)-I</t>
  </si>
  <si>
    <t>The Real Academy (Combined)-I</t>
  </si>
  <si>
    <t>PS_NAME</t>
  </si>
  <si>
    <t>OPP_VOTES_ECP</t>
  </si>
  <si>
    <t>PTI_VOTES_ECP</t>
  </si>
  <si>
    <t>PS_REGISTERED_VOTERS</t>
  </si>
  <si>
    <t>PSNO_NA_ECP</t>
  </si>
  <si>
    <t>TURNOUT_NA_ECP</t>
  </si>
  <si>
    <t>TURNOUT_NA_PERCENTAGE_ECP</t>
  </si>
  <si>
    <t>WINNER_ECP</t>
  </si>
  <si>
    <t>TURNOUT_PA_ECP</t>
  </si>
  <si>
    <t>TURNOUT_PA_PERCENTAGE_ECP</t>
  </si>
  <si>
    <t>Muhammad Javaid Hanif (MQM)</t>
  </si>
  <si>
    <t>Muhammad Haris (PTI)</t>
  </si>
  <si>
    <t>TURNOUT_DIFFERENCE</t>
  </si>
  <si>
    <t>PSNO_PA_ECP</t>
  </si>
  <si>
    <t>PA_NO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</si>
</sst>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mbri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CEC9-8638-2240-9DDB-48AE5F8492BA}">
  <dimension ref="A1:M288"/>
  <sheetViews>
    <sheetView tabSelected="1" zoomScale="190" zoomScaleNormal="190" workbookViewId="0">
      <selection activeCell="J15" sqref="J15"/>
    </sheetView>
  </sheetViews>
  <sheetFormatPr baseColWidth="10" defaultRowHeight="16" x14ac:dyDescent="0.2"/>
  <cols>
    <col min="1" max="1" width="11.28515625" bestFit="1" customWidth="1"/>
    <col min="2" max="2" width="11.28515625" customWidth="1"/>
    <col min="3" max="3" width="5.85546875" bestFit="1" customWidth="1"/>
    <col min="4" max="4" width="63.7109375" hidden="1" customWidth="1"/>
    <col min="5" max="5" width="19.140625" bestFit="1" customWidth="1"/>
    <col min="6" max="6" width="22.28515625" hidden="1" customWidth="1"/>
    <col min="7" max="7" width="13" hidden="1" customWidth="1"/>
    <col min="8" max="8" width="12.28515625" hidden="1" customWidth="1"/>
    <col min="9" max="9" width="14.28515625" bestFit="1" customWidth="1"/>
    <col min="10" max="10" width="25" style="7" bestFit="1" customWidth="1"/>
    <col min="11" max="11" width="18.42578125" bestFit="1" customWidth="1"/>
    <col min="12" max="12" width="25" style="6" bestFit="1" customWidth="1"/>
    <col min="13" max="13" width="17.7109375" bestFit="1" customWidth="1"/>
  </cols>
  <sheetData>
    <row r="1" spans="1:13" x14ac:dyDescent="0.2">
      <c r="A1" s="1" t="s">
        <v>291</v>
      </c>
      <c r="B1" s="1" t="s">
        <v>300</v>
      </c>
      <c r="C1" s="1" t="s">
        <v>301</v>
      </c>
      <c r="D1" s="1" t="s">
        <v>287</v>
      </c>
      <c r="E1" s="1" t="s">
        <v>290</v>
      </c>
      <c r="F1" s="1" t="s">
        <v>294</v>
      </c>
      <c r="G1" s="4" t="s">
        <v>288</v>
      </c>
      <c r="H1" s="4" t="s">
        <v>289</v>
      </c>
      <c r="I1" s="4" t="s">
        <v>292</v>
      </c>
      <c r="J1" s="8" t="s">
        <v>293</v>
      </c>
      <c r="K1" s="4" t="s">
        <v>295</v>
      </c>
      <c r="L1" s="5" t="s">
        <v>296</v>
      </c>
      <c r="M1" s="4" t="s">
        <v>299</v>
      </c>
    </row>
    <row r="2" spans="1:13" x14ac:dyDescent="0.2">
      <c r="A2" s="3">
        <v>209</v>
      </c>
      <c r="B2" s="2">
        <v>65</v>
      </c>
      <c r="C2" s="2">
        <v>93</v>
      </c>
      <c r="D2" s="3" t="s">
        <v>208</v>
      </c>
      <c r="E2" s="3">
        <v>2439</v>
      </c>
      <c r="F2" s="2" t="s">
        <v>297</v>
      </c>
      <c r="G2" s="3">
        <v>2263</v>
      </c>
      <c r="H2" s="3">
        <v>37</v>
      </c>
      <c r="I2" s="3">
        <v>2439</v>
      </c>
      <c r="J2" s="7">
        <f>I2/E2 *100</f>
        <v>100</v>
      </c>
      <c r="K2" s="2">
        <v>1250</v>
      </c>
      <c r="L2" s="7">
        <f>K2/E2 *100</f>
        <v>51.250512505125059</v>
      </c>
      <c r="M2">
        <f>ABS(K2-I2)</f>
        <v>1189</v>
      </c>
    </row>
    <row r="3" spans="1:13" x14ac:dyDescent="0.2">
      <c r="A3" s="2">
        <v>243</v>
      </c>
      <c r="B3" s="2">
        <v>12</v>
      </c>
      <c r="C3" s="2">
        <v>94</v>
      </c>
      <c r="D3" s="2" t="s">
        <v>242</v>
      </c>
      <c r="E3" s="2">
        <v>1811</v>
      </c>
      <c r="F3" s="2" t="s">
        <v>298</v>
      </c>
      <c r="G3" s="2">
        <v>16</v>
      </c>
      <c r="H3" s="2">
        <v>226</v>
      </c>
      <c r="I3" s="2">
        <v>394</v>
      </c>
      <c r="J3" s="7">
        <f>I3/E3 *100</f>
        <v>21.755935946990611</v>
      </c>
      <c r="K3" s="2">
        <v>394</v>
      </c>
      <c r="L3" s="7">
        <f>K3/E3 *100</f>
        <v>21.755935946990611</v>
      </c>
      <c r="M3">
        <f>ABS(K3-I3)</f>
        <v>0</v>
      </c>
    </row>
    <row r="4" spans="1:13" x14ac:dyDescent="0.2">
      <c r="A4" s="2">
        <v>166</v>
      </c>
      <c r="B4" s="2">
        <v>22</v>
      </c>
      <c r="C4" s="2">
        <v>93</v>
      </c>
      <c r="D4" s="2" t="s">
        <v>165</v>
      </c>
      <c r="E4" s="2">
        <v>1468</v>
      </c>
      <c r="F4" s="2" t="s">
        <v>298</v>
      </c>
      <c r="G4" s="2">
        <v>22</v>
      </c>
      <c r="H4" s="2">
        <v>129</v>
      </c>
      <c r="I4" s="2">
        <v>256</v>
      </c>
      <c r="J4" s="7">
        <f>I4/E4 *100</f>
        <v>17.438692098092641</v>
      </c>
      <c r="K4" s="2">
        <v>256</v>
      </c>
      <c r="L4" s="7">
        <f>K4/E4 *100</f>
        <v>17.438692098092641</v>
      </c>
      <c r="M4">
        <f>ABS(K4-I4)</f>
        <v>0</v>
      </c>
    </row>
    <row r="5" spans="1:13" x14ac:dyDescent="0.2">
      <c r="A5" s="2">
        <v>273</v>
      </c>
      <c r="B5" s="2">
        <v>120</v>
      </c>
      <c r="C5" s="2">
        <v>94</v>
      </c>
      <c r="D5" s="2" t="s">
        <v>272</v>
      </c>
      <c r="E5" s="2">
        <v>1335</v>
      </c>
      <c r="F5" s="2" t="s">
        <v>297</v>
      </c>
      <c r="G5" s="2">
        <v>1141</v>
      </c>
      <c r="H5" s="2">
        <v>4</v>
      </c>
      <c r="I5" s="2">
        <v>1334</v>
      </c>
      <c r="J5" s="7">
        <f>I5/E5 *100</f>
        <v>99.925093632958806</v>
      </c>
      <c r="K5" s="2">
        <v>312</v>
      </c>
      <c r="L5" s="7">
        <f>K5/E5 *100</f>
        <v>23.370786516853933</v>
      </c>
      <c r="M5">
        <f>ABS(K5-I5)</f>
        <v>1022</v>
      </c>
    </row>
    <row r="6" spans="1:13" x14ac:dyDescent="0.2">
      <c r="A6" s="2">
        <v>170</v>
      </c>
      <c r="B6" s="2">
        <v>26</v>
      </c>
      <c r="C6" s="2">
        <v>93</v>
      </c>
      <c r="D6" s="2" t="s">
        <v>169</v>
      </c>
      <c r="E6" s="2">
        <v>2052</v>
      </c>
      <c r="F6" s="2" t="s">
        <v>297</v>
      </c>
      <c r="G6" s="2">
        <v>1808</v>
      </c>
      <c r="H6" s="2">
        <v>56</v>
      </c>
      <c r="I6" s="2">
        <v>2036</v>
      </c>
      <c r="J6" s="7">
        <f>I6/E6 *100</f>
        <v>99.220272904483437</v>
      </c>
      <c r="K6" s="2">
        <v>634</v>
      </c>
      <c r="L6" s="7">
        <f>K6/E6 *100</f>
        <v>30.896686159844055</v>
      </c>
      <c r="M6">
        <f>ABS(K6-I6)</f>
        <v>1402</v>
      </c>
    </row>
    <row r="7" spans="1:13" x14ac:dyDescent="0.2">
      <c r="A7" s="2">
        <v>228</v>
      </c>
      <c r="B7" s="2">
        <v>107</v>
      </c>
      <c r="C7" s="2">
        <v>93</v>
      </c>
      <c r="D7" s="2" t="s">
        <v>227</v>
      </c>
      <c r="E7" s="2">
        <v>1166</v>
      </c>
      <c r="F7" s="2" t="s">
        <v>297</v>
      </c>
      <c r="G7" s="2">
        <v>905</v>
      </c>
      <c r="H7" s="2">
        <v>61</v>
      </c>
      <c r="I7" s="2">
        <v>1156</v>
      </c>
      <c r="J7" s="7">
        <f>I7/E7 *100</f>
        <v>99.14236706689536</v>
      </c>
      <c r="K7" s="2">
        <v>550</v>
      </c>
      <c r="L7" s="7">
        <f>K7/E7 *100</f>
        <v>47.169811320754718</v>
      </c>
      <c r="M7">
        <f>ABS(K7-I7)</f>
        <v>606</v>
      </c>
    </row>
    <row r="8" spans="1:13" x14ac:dyDescent="0.2">
      <c r="A8" s="2">
        <v>185</v>
      </c>
      <c r="B8" s="2">
        <v>41</v>
      </c>
      <c r="C8" s="2">
        <v>93</v>
      </c>
      <c r="D8" s="2" t="s">
        <v>184</v>
      </c>
      <c r="E8" s="2">
        <v>2129</v>
      </c>
      <c r="F8" s="2" t="s">
        <v>297</v>
      </c>
      <c r="G8" s="2">
        <v>1849</v>
      </c>
      <c r="H8" s="2">
        <v>72</v>
      </c>
      <c r="I8" s="2">
        <v>2109</v>
      </c>
      <c r="J8" s="7">
        <f>I8/E8 *100</f>
        <v>99.060591827148897</v>
      </c>
      <c r="K8" s="2">
        <v>702</v>
      </c>
      <c r="L8" s="7">
        <f>K8/E8 *100</f>
        <v>32.973226867073748</v>
      </c>
      <c r="M8">
        <f>ABS(K8-I8)</f>
        <v>1407</v>
      </c>
    </row>
    <row r="9" spans="1:13" x14ac:dyDescent="0.2">
      <c r="A9" s="2">
        <v>219</v>
      </c>
      <c r="B9" s="2">
        <v>98</v>
      </c>
      <c r="C9" s="2">
        <v>93</v>
      </c>
      <c r="D9" s="2" t="s">
        <v>218</v>
      </c>
      <c r="E9" s="2">
        <v>1501</v>
      </c>
      <c r="F9" s="2" t="s">
        <v>297</v>
      </c>
      <c r="G9" s="2">
        <v>1330</v>
      </c>
      <c r="H9" s="2">
        <v>22</v>
      </c>
      <c r="I9" s="2">
        <v>1486</v>
      </c>
      <c r="J9" s="7">
        <f>I9/E9 *100</f>
        <v>99.000666222518319</v>
      </c>
      <c r="K9" s="2">
        <v>286</v>
      </c>
      <c r="L9" s="7">
        <f>K9/E9 *100</f>
        <v>19.053964023984012</v>
      </c>
      <c r="M9">
        <f>ABS(K9-I9)</f>
        <v>1200</v>
      </c>
    </row>
    <row r="10" spans="1:13" x14ac:dyDescent="0.2">
      <c r="A10" s="2">
        <v>230</v>
      </c>
      <c r="B10" s="2">
        <v>109</v>
      </c>
      <c r="C10" s="2">
        <v>93</v>
      </c>
      <c r="D10" s="2" t="s">
        <v>229</v>
      </c>
      <c r="E10" s="2">
        <v>2194</v>
      </c>
      <c r="F10" s="2" t="s">
        <v>297</v>
      </c>
      <c r="G10" s="2">
        <v>1968</v>
      </c>
      <c r="H10" s="2">
        <v>21</v>
      </c>
      <c r="I10" s="2">
        <v>2172</v>
      </c>
      <c r="J10" s="7">
        <f>I10/E10 *100</f>
        <v>98.997265268915228</v>
      </c>
      <c r="K10" s="2">
        <v>556</v>
      </c>
      <c r="L10" s="7">
        <f>K10/E10 *100</f>
        <v>25.341841385597082</v>
      </c>
      <c r="M10">
        <f>ABS(K10-I10)</f>
        <v>1616</v>
      </c>
    </row>
    <row r="11" spans="1:13" x14ac:dyDescent="0.2">
      <c r="A11" s="2">
        <v>113</v>
      </c>
      <c r="B11" s="2">
        <v>113</v>
      </c>
      <c r="C11" s="2">
        <v>92</v>
      </c>
      <c r="D11" s="2" t="s">
        <v>112</v>
      </c>
      <c r="E11" s="2">
        <v>2563</v>
      </c>
      <c r="F11" s="2" t="s">
        <v>297</v>
      </c>
      <c r="G11" s="2">
        <v>2075</v>
      </c>
      <c r="H11" s="2">
        <v>81</v>
      </c>
      <c r="I11" s="2">
        <v>2534</v>
      </c>
      <c r="J11" s="7">
        <f>I11/E11 *100</f>
        <v>98.868513460788137</v>
      </c>
      <c r="K11" s="2">
        <v>931</v>
      </c>
      <c r="L11" s="7">
        <f>K11/E11 *100</f>
        <v>36.324619586422166</v>
      </c>
      <c r="M11">
        <f>ABS(K11-I11)</f>
        <v>1603</v>
      </c>
    </row>
    <row r="12" spans="1:13" x14ac:dyDescent="0.2">
      <c r="A12" s="2">
        <v>206</v>
      </c>
      <c r="B12" s="2">
        <v>62</v>
      </c>
      <c r="C12" s="2">
        <v>93</v>
      </c>
      <c r="D12" s="2" t="s">
        <v>205</v>
      </c>
      <c r="E12" s="2">
        <v>2452</v>
      </c>
      <c r="F12" s="2" t="s">
        <v>297</v>
      </c>
      <c r="G12" s="2">
        <v>2246</v>
      </c>
      <c r="H12" s="2">
        <v>6</v>
      </c>
      <c r="I12" s="2">
        <v>2417</v>
      </c>
      <c r="J12" s="7">
        <f>I12/E12 *100</f>
        <v>98.572593800978794</v>
      </c>
      <c r="K12" s="2">
        <v>1125</v>
      </c>
      <c r="L12" s="7">
        <f>K12/E12 *100</f>
        <v>45.880913539967374</v>
      </c>
      <c r="M12">
        <f>ABS(K12-I12)</f>
        <v>1292</v>
      </c>
    </row>
    <row r="13" spans="1:13" x14ac:dyDescent="0.2">
      <c r="A13" s="2">
        <v>282</v>
      </c>
      <c r="B13" s="2">
        <v>83</v>
      </c>
      <c r="C13" s="2">
        <v>96</v>
      </c>
      <c r="D13" s="2" t="s">
        <v>281</v>
      </c>
      <c r="E13" s="2">
        <v>1795</v>
      </c>
      <c r="F13" s="2" t="s">
        <v>297</v>
      </c>
      <c r="G13" s="2">
        <v>1319</v>
      </c>
      <c r="H13" s="2">
        <v>31</v>
      </c>
      <c r="I13" s="2">
        <v>1769</v>
      </c>
      <c r="J13" s="7">
        <f>I13/E13 *100</f>
        <v>98.551532033426184</v>
      </c>
      <c r="K13" s="2">
        <v>656</v>
      </c>
      <c r="L13" s="7">
        <f>K13/E13 *100</f>
        <v>36.545961002785518</v>
      </c>
      <c r="M13">
        <f>ABS(K13-I13)</f>
        <v>1113</v>
      </c>
    </row>
    <row r="14" spans="1:13" x14ac:dyDescent="0.2">
      <c r="A14" s="2">
        <v>2</v>
      </c>
      <c r="B14" s="2">
        <v>2</v>
      </c>
      <c r="C14" s="2">
        <v>92</v>
      </c>
      <c r="D14" s="2" t="s">
        <v>1</v>
      </c>
      <c r="E14" s="2">
        <v>1784</v>
      </c>
      <c r="F14" s="2" t="s">
        <v>297</v>
      </c>
      <c r="G14" s="2">
        <v>1492</v>
      </c>
      <c r="H14" s="2">
        <v>38</v>
      </c>
      <c r="I14" s="2">
        <v>1753</v>
      </c>
      <c r="J14" s="7">
        <f>I14/E14 *100</f>
        <v>98.262331838565018</v>
      </c>
      <c r="K14" s="2">
        <v>445</v>
      </c>
      <c r="L14" s="7">
        <f>K14/E14 *100</f>
        <v>24.943946188340806</v>
      </c>
      <c r="M14">
        <f>ABS(K14-I14)</f>
        <v>1308</v>
      </c>
    </row>
    <row r="15" spans="1:13" x14ac:dyDescent="0.2">
      <c r="A15" s="2">
        <v>237</v>
      </c>
      <c r="B15" s="2">
        <v>6</v>
      </c>
      <c r="C15" s="2">
        <v>94</v>
      </c>
      <c r="D15" s="2" t="s">
        <v>236</v>
      </c>
      <c r="E15" s="2">
        <v>2598</v>
      </c>
      <c r="F15" s="2" t="s">
        <v>297</v>
      </c>
      <c r="G15" s="2">
        <v>2182</v>
      </c>
      <c r="H15" s="2">
        <v>14</v>
      </c>
      <c r="I15" s="2">
        <v>2549</v>
      </c>
      <c r="J15" s="7">
        <f>I15/E15 *100</f>
        <v>98.113933795227098</v>
      </c>
      <c r="K15" s="2">
        <v>949</v>
      </c>
      <c r="L15" s="7">
        <f>K15/E15 *100</f>
        <v>36.528098537336412</v>
      </c>
      <c r="M15">
        <f>ABS(K15-I15)</f>
        <v>1600</v>
      </c>
    </row>
    <row r="16" spans="1:13" x14ac:dyDescent="0.2">
      <c r="A16" s="2">
        <v>96</v>
      </c>
      <c r="B16" s="2">
        <v>96</v>
      </c>
      <c r="C16" s="2">
        <v>92</v>
      </c>
      <c r="D16" s="2" t="s">
        <v>95</v>
      </c>
      <c r="E16" s="2">
        <v>1881</v>
      </c>
      <c r="F16" s="2" t="s">
        <v>297</v>
      </c>
      <c r="G16" s="2">
        <v>1648</v>
      </c>
      <c r="H16" s="2">
        <v>20</v>
      </c>
      <c r="I16" s="2">
        <v>1842</v>
      </c>
      <c r="J16" s="7">
        <f>I16/E16 *100</f>
        <v>97.92663476874003</v>
      </c>
      <c r="K16" s="2">
        <v>540</v>
      </c>
      <c r="L16" s="7">
        <f>K16/E16 *100</f>
        <v>28.708133971291865</v>
      </c>
      <c r="M16">
        <f>ABS(K16-I16)</f>
        <v>1302</v>
      </c>
    </row>
    <row r="17" spans="1:13" x14ac:dyDescent="0.2">
      <c r="A17" s="2">
        <v>186</v>
      </c>
      <c r="B17" s="2">
        <v>42</v>
      </c>
      <c r="C17" s="2">
        <v>93</v>
      </c>
      <c r="D17" s="2" t="s">
        <v>185</v>
      </c>
      <c r="E17" s="2">
        <v>1906</v>
      </c>
      <c r="F17" s="2" t="s">
        <v>297</v>
      </c>
      <c r="G17" s="2">
        <v>1550</v>
      </c>
      <c r="H17" s="2">
        <v>46</v>
      </c>
      <c r="I17" s="2">
        <v>1866</v>
      </c>
      <c r="J17" s="7">
        <f>I17/E17 *100</f>
        <v>97.901364113326338</v>
      </c>
      <c r="K17" s="2">
        <v>573</v>
      </c>
      <c r="L17" s="7">
        <f>K17/E17 *100</f>
        <v>30.062959076600208</v>
      </c>
      <c r="M17">
        <f>ABS(K17-I17)</f>
        <v>1293</v>
      </c>
    </row>
    <row r="18" spans="1:13" x14ac:dyDescent="0.2">
      <c r="A18" s="2">
        <v>175</v>
      </c>
      <c r="B18" s="2">
        <v>31</v>
      </c>
      <c r="C18" s="2">
        <v>93</v>
      </c>
      <c r="D18" s="2" t="s">
        <v>174</v>
      </c>
      <c r="E18" s="2">
        <v>1865</v>
      </c>
      <c r="F18" s="2" t="s">
        <v>297</v>
      </c>
      <c r="G18" s="2">
        <v>1582</v>
      </c>
      <c r="H18" s="2">
        <v>25</v>
      </c>
      <c r="I18" s="2">
        <v>1825</v>
      </c>
      <c r="J18" s="7">
        <f>I18/E18 *100</f>
        <v>97.855227882037525</v>
      </c>
      <c r="K18" s="2">
        <v>625</v>
      </c>
      <c r="L18" s="7">
        <f>K18/E18 *100</f>
        <v>33.512064343163537</v>
      </c>
      <c r="M18">
        <f>ABS(K18-I18)</f>
        <v>1200</v>
      </c>
    </row>
    <row r="19" spans="1:13" x14ac:dyDescent="0.2">
      <c r="A19" s="2">
        <v>234</v>
      </c>
      <c r="B19" s="2">
        <v>3</v>
      </c>
      <c r="C19" s="2">
        <v>94</v>
      </c>
      <c r="D19" s="2" t="s">
        <v>233</v>
      </c>
      <c r="E19" s="2">
        <v>1424</v>
      </c>
      <c r="F19" s="2" t="s">
        <v>297</v>
      </c>
      <c r="G19" s="2">
        <v>1131</v>
      </c>
      <c r="H19" s="2">
        <v>68</v>
      </c>
      <c r="I19" s="2">
        <v>1393</v>
      </c>
      <c r="J19" s="7">
        <f>I19/E19 *100</f>
        <v>97.823033707865164</v>
      </c>
      <c r="K19" s="2">
        <v>393</v>
      </c>
      <c r="L19" s="7">
        <f>K19/E19 *100</f>
        <v>27.598314606741575</v>
      </c>
      <c r="M19">
        <f>ABS(K19-I19)</f>
        <v>1000</v>
      </c>
    </row>
    <row r="20" spans="1:13" x14ac:dyDescent="0.2">
      <c r="A20" s="2">
        <v>120</v>
      </c>
      <c r="B20" s="2">
        <v>120</v>
      </c>
      <c r="C20" s="2">
        <v>92</v>
      </c>
      <c r="D20" s="2" t="s">
        <v>119</v>
      </c>
      <c r="E20" s="2">
        <v>1829</v>
      </c>
      <c r="F20" s="2" t="s">
        <v>297</v>
      </c>
      <c r="G20" s="2">
        <v>1444</v>
      </c>
      <c r="H20" s="2">
        <v>45</v>
      </c>
      <c r="I20" s="2">
        <v>1788</v>
      </c>
      <c r="J20" s="7">
        <f>I20/E20 *100</f>
        <v>97.75833788955714</v>
      </c>
      <c r="K20" s="2">
        <v>493</v>
      </c>
      <c r="L20" s="7">
        <f>K20/E20 *100</f>
        <v>26.954620010934939</v>
      </c>
      <c r="M20">
        <f>ABS(K20-I20)</f>
        <v>1295</v>
      </c>
    </row>
    <row r="21" spans="1:13" x14ac:dyDescent="0.2">
      <c r="A21" s="2">
        <v>274</v>
      </c>
      <c r="B21" s="2">
        <v>121</v>
      </c>
      <c r="C21" s="2">
        <v>94</v>
      </c>
      <c r="D21" s="2" t="s">
        <v>273</v>
      </c>
      <c r="E21" s="2">
        <v>2965</v>
      </c>
      <c r="F21" s="2" t="s">
        <v>297</v>
      </c>
      <c r="G21" s="2">
        <v>1918</v>
      </c>
      <c r="H21" s="2">
        <v>471</v>
      </c>
      <c r="I21" s="2">
        <v>2897</v>
      </c>
      <c r="J21" s="7">
        <f>I21/E21 *100</f>
        <v>97.706576728499158</v>
      </c>
      <c r="K21" s="2">
        <v>1109</v>
      </c>
      <c r="L21" s="7">
        <f>K21/E21 *100</f>
        <v>37.403035413153454</v>
      </c>
      <c r="M21">
        <f>ABS(K21-I21)</f>
        <v>1788</v>
      </c>
    </row>
    <row r="22" spans="1:13" x14ac:dyDescent="0.2">
      <c r="A22" s="2">
        <v>93</v>
      </c>
      <c r="B22" s="2">
        <v>93</v>
      </c>
      <c r="C22" s="2">
        <v>92</v>
      </c>
      <c r="D22" s="2" t="s">
        <v>92</v>
      </c>
      <c r="E22" s="2">
        <v>2050</v>
      </c>
      <c r="F22" s="2" t="s">
        <v>297</v>
      </c>
      <c r="G22" s="2">
        <v>1693</v>
      </c>
      <c r="H22" s="2">
        <v>7</v>
      </c>
      <c r="I22" s="2">
        <v>1996</v>
      </c>
      <c r="J22" s="7">
        <f>I22/E22 *100</f>
        <v>97.365853658536579</v>
      </c>
      <c r="K22" s="2">
        <v>800</v>
      </c>
      <c r="L22" s="7">
        <f>K22/E22 *100</f>
        <v>39.024390243902438</v>
      </c>
      <c r="M22">
        <f>ABS(K22-I22)</f>
        <v>1196</v>
      </c>
    </row>
    <row r="23" spans="1:13" x14ac:dyDescent="0.2">
      <c r="A23" s="2">
        <v>218</v>
      </c>
      <c r="B23" s="2">
        <v>97</v>
      </c>
      <c r="C23" s="2">
        <v>93</v>
      </c>
      <c r="D23" s="2" t="s">
        <v>217</v>
      </c>
      <c r="E23" s="2">
        <v>1886</v>
      </c>
      <c r="F23" s="2" t="s">
        <v>297</v>
      </c>
      <c r="G23" s="2">
        <v>1582</v>
      </c>
      <c r="H23" s="2">
        <v>16</v>
      </c>
      <c r="I23" s="2">
        <v>1834</v>
      </c>
      <c r="J23" s="7">
        <f>I23/E23 *100</f>
        <v>97.242841993637327</v>
      </c>
      <c r="K23" s="2">
        <v>624</v>
      </c>
      <c r="L23" s="7">
        <f>K23/E23 *100</f>
        <v>33.085896076352064</v>
      </c>
      <c r="M23">
        <f>ABS(K23-I23)</f>
        <v>1210</v>
      </c>
    </row>
    <row r="24" spans="1:13" x14ac:dyDescent="0.2">
      <c r="A24" s="2">
        <v>257</v>
      </c>
      <c r="B24" s="2">
        <v>26</v>
      </c>
      <c r="C24" s="2">
        <v>94</v>
      </c>
      <c r="D24" s="2" t="s">
        <v>256</v>
      </c>
      <c r="E24" s="2">
        <v>1607</v>
      </c>
      <c r="F24" s="2" t="s">
        <v>297</v>
      </c>
      <c r="G24" s="2">
        <v>1099</v>
      </c>
      <c r="H24" s="2">
        <v>81</v>
      </c>
      <c r="I24" s="2">
        <v>1562</v>
      </c>
      <c r="J24" s="7">
        <f>I24/E24 *100</f>
        <v>97.199751088985693</v>
      </c>
      <c r="K24" s="2">
        <v>651</v>
      </c>
      <c r="L24" s="7">
        <f>K24/E24 *100</f>
        <v>40.510267579340386</v>
      </c>
      <c r="M24">
        <f>ABS(K24-I24)</f>
        <v>911</v>
      </c>
    </row>
    <row r="25" spans="1:13" x14ac:dyDescent="0.2">
      <c r="A25" s="2">
        <v>98</v>
      </c>
      <c r="B25" s="2">
        <v>98</v>
      </c>
      <c r="C25" s="2">
        <v>92</v>
      </c>
      <c r="D25" s="2" t="s">
        <v>97</v>
      </c>
      <c r="E25" s="2">
        <v>1960</v>
      </c>
      <c r="F25" s="2" t="s">
        <v>297</v>
      </c>
      <c r="G25" s="2">
        <v>1642</v>
      </c>
      <c r="H25" s="2">
        <v>27</v>
      </c>
      <c r="I25" s="2">
        <v>1903</v>
      </c>
      <c r="J25" s="7">
        <f>I25/E25 *100</f>
        <v>97.091836734693885</v>
      </c>
      <c r="K25" s="2">
        <v>503</v>
      </c>
      <c r="L25" s="7">
        <f>K25/E25 *100</f>
        <v>25.663265306122451</v>
      </c>
      <c r="M25">
        <f>ABS(K25-I25)</f>
        <v>1400</v>
      </c>
    </row>
    <row r="26" spans="1:13" x14ac:dyDescent="0.2">
      <c r="A26" s="2">
        <v>32</v>
      </c>
      <c r="B26" s="2">
        <v>32</v>
      </c>
      <c r="C26" s="2">
        <v>92</v>
      </c>
      <c r="D26" s="2" t="s">
        <v>31</v>
      </c>
      <c r="E26" s="2">
        <v>2394</v>
      </c>
      <c r="F26" s="2" t="s">
        <v>297</v>
      </c>
      <c r="G26" s="2">
        <v>1949</v>
      </c>
      <c r="H26" s="2">
        <v>31</v>
      </c>
      <c r="I26" s="2">
        <v>2323</v>
      </c>
      <c r="J26" s="7">
        <f>I26/E26 *100</f>
        <v>97.034252297410191</v>
      </c>
      <c r="K26" s="2">
        <v>820</v>
      </c>
      <c r="L26" s="7">
        <f>K26/E26 *100</f>
        <v>34.252297410192142</v>
      </c>
      <c r="M26">
        <f>ABS(K26-I26)</f>
        <v>1503</v>
      </c>
    </row>
    <row r="27" spans="1:13" x14ac:dyDescent="0.2">
      <c r="A27" s="2">
        <v>118</v>
      </c>
      <c r="B27" s="2">
        <v>118</v>
      </c>
      <c r="C27" s="2">
        <v>92</v>
      </c>
      <c r="D27" s="2" t="s">
        <v>117</v>
      </c>
      <c r="E27" s="2">
        <v>1539</v>
      </c>
      <c r="F27" s="2" t="s">
        <v>297</v>
      </c>
      <c r="G27" s="2">
        <v>1297</v>
      </c>
      <c r="H27" s="2">
        <v>62</v>
      </c>
      <c r="I27" s="2">
        <v>1493</v>
      </c>
      <c r="J27" s="7">
        <f>I27/E27 *100</f>
        <v>97.011046133853156</v>
      </c>
      <c r="K27" s="2">
        <v>686</v>
      </c>
      <c r="L27" s="7">
        <f>K27/E27 *100</f>
        <v>44.574398960363872</v>
      </c>
      <c r="M27">
        <f>ABS(K27-I27)</f>
        <v>807</v>
      </c>
    </row>
    <row r="28" spans="1:13" x14ac:dyDescent="0.2">
      <c r="A28" s="2">
        <v>200</v>
      </c>
      <c r="B28" s="2">
        <v>56</v>
      </c>
      <c r="C28" s="2">
        <v>93</v>
      </c>
      <c r="D28" s="2" t="s">
        <v>199</v>
      </c>
      <c r="E28" s="2">
        <v>992</v>
      </c>
      <c r="F28" s="2" t="s">
        <v>297</v>
      </c>
      <c r="G28" s="2">
        <v>739</v>
      </c>
      <c r="H28" s="2">
        <v>40</v>
      </c>
      <c r="I28" s="2">
        <v>961</v>
      </c>
      <c r="J28" s="7">
        <f>I28/E28 *100</f>
        <v>96.875</v>
      </c>
      <c r="K28" s="2">
        <v>361</v>
      </c>
      <c r="L28" s="7">
        <f>K28/E28 *100</f>
        <v>36.391129032258064</v>
      </c>
      <c r="M28">
        <f>ABS(K28-I28)</f>
        <v>600</v>
      </c>
    </row>
    <row r="29" spans="1:13" x14ac:dyDescent="0.2">
      <c r="A29" s="2">
        <v>280</v>
      </c>
      <c r="B29" s="2">
        <v>81</v>
      </c>
      <c r="C29" s="2">
        <v>96</v>
      </c>
      <c r="D29" s="2" t="s">
        <v>279</v>
      </c>
      <c r="E29" s="2">
        <v>3287</v>
      </c>
      <c r="F29" s="2" t="s">
        <v>297</v>
      </c>
      <c r="G29" s="2">
        <v>2729</v>
      </c>
      <c r="H29" s="2">
        <v>47</v>
      </c>
      <c r="I29" s="2">
        <v>3181</v>
      </c>
      <c r="J29" s="7">
        <f>I29/E29 *100</f>
        <v>96.77517493154852</v>
      </c>
      <c r="K29" s="2">
        <v>779</v>
      </c>
      <c r="L29" s="7">
        <f>K29/E29 *100</f>
        <v>23.699421965317917</v>
      </c>
      <c r="M29">
        <f>ABS(K29-I29)</f>
        <v>2402</v>
      </c>
    </row>
    <row r="30" spans="1:13" x14ac:dyDescent="0.2">
      <c r="A30" s="2">
        <v>3</v>
      </c>
      <c r="B30" s="2">
        <v>3</v>
      </c>
      <c r="C30" s="2">
        <v>92</v>
      </c>
      <c r="D30" s="2" t="s">
        <v>2</v>
      </c>
      <c r="E30" s="2">
        <v>1953</v>
      </c>
      <c r="F30" s="2" t="s">
        <v>297</v>
      </c>
      <c r="G30" s="2">
        <v>1603</v>
      </c>
      <c r="H30" s="2">
        <v>19</v>
      </c>
      <c r="I30" s="2">
        <v>1884</v>
      </c>
      <c r="J30" s="7">
        <f>I30/E30 *100</f>
        <v>96.466973886328717</v>
      </c>
      <c r="K30" s="2">
        <v>581</v>
      </c>
      <c r="L30" s="7">
        <f>K30/E30 *100</f>
        <v>29.749103942652326</v>
      </c>
      <c r="M30">
        <f>ABS(K30-I30)</f>
        <v>1303</v>
      </c>
    </row>
    <row r="31" spans="1:13" x14ac:dyDescent="0.2">
      <c r="A31" s="2">
        <v>14</v>
      </c>
      <c r="B31" s="2">
        <v>14</v>
      </c>
      <c r="C31" s="2">
        <v>92</v>
      </c>
      <c r="D31" s="2" t="s">
        <v>13</v>
      </c>
      <c r="E31" s="2">
        <v>2274</v>
      </c>
      <c r="F31" s="2" t="s">
        <v>297</v>
      </c>
      <c r="G31" s="2">
        <v>1763</v>
      </c>
      <c r="H31" s="2">
        <v>25</v>
      </c>
      <c r="I31" s="2">
        <v>2193</v>
      </c>
      <c r="J31" s="7">
        <f>I31/E31 *100</f>
        <v>96.437994722955139</v>
      </c>
      <c r="K31" s="2">
        <v>901</v>
      </c>
      <c r="L31" s="7">
        <f>K31/E31 *100</f>
        <v>39.621811785400176</v>
      </c>
      <c r="M31">
        <f>ABS(K31-I31)</f>
        <v>1292</v>
      </c>
    </row>
    <row r="32" spans="1:13" x14ac:dyDescent="0.2">
      <c r="A32" s="2">
        <v>202</v>
      </c>
      <c r="B32" s="2">
        <v>58</v>
      </c>
      <c r="C32" s="2">
        <v>93</v>
      </c>
      <c r="D32" s="2" t="s">
        <v>201</v>
      </c>
      <c r="E32" s="2">
        <v>2056</v>
      </c>
      <c r="F32" s="2" t="s">
        <v>297</v>
      </c>
      <c r="G32" s="2">
        <v>1569</v>
      </c>
      <c r="H32" s="2">
        <v>96</v>
      </c>
      <c r="I32" s="2">
        <v>1981</v>
      </c>
      <c r="J32" s="7">
        <f>I32/E32 *100</f>
        <v>96.352140077821019</v>
      </c>
      <c r="K32" s="2">
        <v>358</v>
      </c>
      <c r="L32" s="7">
        <f>K32/E32 *100</f>
        <v>17.412451361867703</v>
      </c>
      <c r="M32">
        <f>ABS(K32-I32)</f>
        <v>1623</v>
      </c>
    </row>
    <row r="33" spans="1:13" x14ac:dyDescent="0.2">
      <c r="A33" s="2">
        <v>114</v>
      </c>
      <c r="B33" s="2">
        <v>114</v>
      </c>
      <c r="C33" s="2">
        <v>92</v>
      </c>
      <c r="D33" s="2" t="s">
        <v>113</v>
      </c>
      <c r="E33" s="2">
        <v>1817</v>
      </c>
      <c r="F33" s="2" t="s">
        <v>297</v>
      </c>
      <c r="G33" s="2">
        <v>1583</v>
      </c>
      <c r="H33" s="2">
        <v>5</v>
      </c>
      <c r="I33" s="2">
        <v>1750</v>
      </c>
      <c r="J33" s="7">
        <f>I33/E33 *100</f>
        <v>96.312603192074846</v>
      </c>
      <c r="K33" s="2">
        <v>472</v>
      </c>
      <c r="L33" s="7">
        <f>K33/E33 *100</f>
        <v>25.976884975233901</v>
      </c>
      <c r="M33">
        <f>ABS(K33-I33)</f>
        <v>1278</v>
      </c>
    </row>
    <row r="34" spans="1:13" x14ac:dyDescent="0.2">
      <c r="A34" s="2">
        <v>90</v>
      </c>
      <c r="B34" s="2">
        <v>90</v>
      </c>
      <c r="C34" s="2">
        <v>92</v>
      </c>
      <c r="D34" s="2" t="s">
        <v>89</v>
      </c>
      <c r="E34" s="2">
        <v>1918</v>
      </c>
      <c r="F34" s="2" t="s">
        <v>297</v>
      </c>
      <c r="G34" s="2">
        <v>1554</v>
      </c>
      <c r="H34" s="2">
        <v>37</v>
      </c>
      <c r="I34" s="2">
        <v>1847</v>
      </c>
      <c r="J34" s="7">
        <f>I34/E34 *100</f>
        <v>96.298227320125136</v>
      </c>
      <c r="K34" s="2">
        <v>548</v>
      </c>
      <c r="L34" s="7">
        <f>K34/E34 *100</f>
        <v>28.571428571428569</v>
      </c>
      <c r="M34">
        <f>ABS(K34-I34)</f>
        <v>1299</v>
      </c>
    </row>
    <row r="35" spans="1:13" x14ac:dyDescent="0.2">
      <c r="A35" s="2">
        <v>95</v>
      </c>
      <c r="B35" s="2">
        <v>95</v>
      </c>
      <c r="C35" s="2">
        <v>92</v>
      </c>
      <c r="D35" s="2" t="s">
        <v>94</v>
      </c>
      <c r="E35" s="2">
        <v>2395</v>
      </c>
      <c r="F35" s="2" t="s">
        <v>297</v>
      </c>
      <c r="G35" s="2">
        <v>1688</v>
      </c>
      <c r="H35" s="2">
        <v>26</v>
      </c>
      <c r="I35" s="2">
        <v>2305</v>
      </c>
      <c r="J35" s="7">
        <f>I35/E35 *100</f>
        <v>96.242171189979118</v>
      </c>
      <c r="K35" s="2">
        <v>1005</v>
      </c>
      <c r="L35" s="7">
        <f>K35/E35 *100</f>
        <v>41.962421711899786</v>
      </c>
      <c r="M35">
        <f>ABS(K35-I35)</f>
        <v>1300</v>
      </c>
    </row>
    <row r="36" spans="1:13" x14ac:dyDescent="0.2">
      <c r="A36" s="2">
        <v>221</v>
      </c>
      <c r="B36" s="2">
        <v>100</v>
      </c>
      <c r="C36" s="2">
        <v>93</v>
      </c>
      <c r="D36" s="2" t="s">
        <v>220</v>
      </c>
      <c r="E36" s="2">
        <v>1557</v>
      </c>
      <c r="F36" s="2" t="s">
        <v>297</v>
      </c>
      <c r="G36" s="2">
        <v>1225</v>
      </c>
      <c r="H36" s="2">
        <v>70</v>
      </c>
      <c r="I36" s="2">
        <v>1498</v>
      </c>
      <c r="J36" s="7">
        <f>I36/E36 *100</f>
        <v>96.210661528580601</v>
      </c>
      <c r="K36" s="2">
        <v>394</v>
      </c>
      <c r="L36" s="7">
        <f>K36/E36 *100</f>
        <v>25.305073859987154</v>
      </c>
      <c r="M36">
        <f>ABS(K36-I36)</f>
        <v>1104</v>
      </c>
    </row>
    <row r="37" spans="1:13" x14ac:dyDescent="0.2">
      <c r="A37" s="2">
        <v>286</v>
      </c>
      <c r="B37" s="2">
        <v>87</v>
      </c>
      <c r="C37" s="2">
        <v>96</v>
      </c>
      <c r="D37" s="2" t="s">
        <v>285</v>
      </c>
      <c r="E37" s="2">
        <v>1689</v>
      </c>
      <c r="F37" s="2" t="s">
        <v>297</v>
      </c>
      <c r="G37" s="2">
        <v>1140</v>
      </c>
      <c r="H37" s="2">
        <v>26</v>
      </c>
      <c r="I37" s="2">
        <v>1624</v>
      </c>
      <c r="J37" s="7">
        <f>I37/E37 *100</f>
        <v>96.151568975725283</v>
      </c>
      <c r="K37" s="2">
        <v>768</v>
      </c>
      <c r="L37" s="7">
        <f>K37/E37 *100</f>
        <v>45.47069271758437</v>
      </c>
      <c r="M37">
        <f>ABS(K37-I37)</f>
        <v>856</v>
      </c>
    </row>
    <row r="38" spans="1:13" x14ac:dyDescent="0.2">
      <c r="A38" s="2">
        <v>226</v>
      </c>
      <c r="B38" s="2">
        <v>105</v>
      </c>
      <c r="C38" s="2">
        <v>93</v>
      </c>
      <c r="D38" s="2" t="s">
        <v>225</v>
      </c>
      <c r="E38" s="2">
        <v>1327</v>
      </c>
      <c r="F38" s="2" t="s">
        <v>297</v>
      </c>
      <c r="G38" s="2">
        <v>1134</v>
      </c>
      <c r="H38" s="2">
        <v>60</v>
      </c>
      <c r="I38" s="2">
        <v>1272</v>
      </c>
      <c r="J38" s="7">
        <f>I38/E38 *100</f>
        <v>95.855312735493598</v>
      </c>
      <c r="K38" s="2">
        <v>272</v>
      </c>
      <c r="L38" s="7">
        <f>K38/E38 *100</f>
        <v>20.497362471740768</v>
      </c>
      <c r="M38">
        <f>ABS(K38-I38)</f>
        <v>1000</v>
      </c>
    </row>
    <row r="39" spans="1:13" x14ac:dyDescent="0.2">
      <c r="A39" s="2">
        <v>184</v>
      </c>
      <c r="B39" s="2">
        <v>40</v>
      </c>
      <c r="C39" s="2">
        <v>93</v>
      </c>
      <c r="D39" s="2" t="s">
        <v>183</v>
      </c>
      <c r="E39" s="2">
        <v>1917</v>
      </c>
      <c r="F39" s="2" t="s">
        <v>297</v>
      </c>
      <c r="G39" s="2">
        <v>1461</v>
      </c>
      <c r="H39" s="2">
        <v>46</v>
      </c>
      <c r="I39" s="2">
        <v>1830</v>
      </c>
      <c r="J39" s="7">
        <f>I39/E39 *100</f>
        <v>95.461658841940533</v>
      </c>
      <c r="K39" s="2">
        <v>732</v>
      </c>
      <c r="L39" s="7">
        <f>K39/E39 *100</f>
        <v>38.184663536776213</v>
      </c>
      <c r="M39">
        <f>ABS(K39-I39)</f>
        <v>1098</v>
      </c>
    </row>
    <row r="40" spans="1:13" x14ac:dyDescent="0.2">
      <c r="A40" s="2">
        <v>151</v>
      </c>
      <c r="B40" s="2">
        <v>7</v>
      </c>
      <c r="C40" s="2">
        <v>93</v>
      </c>
      <c r="D40" s="2" t="s">
        <v>150</v>
      </c>
      <c r="E40" s="2">
        <v>1744</v>
      </c>
      <c r="F40" s="2" t="s">
        <v>297</v>
      </c>
      <c r="G40" s="2">
        <v>1261</v>
      </c>
      <c r="H40" s="2">
        <v>86</v>
      </c>
      <c r="I40" s="2">
        <v>1664</v>
      </c>
      <c r="J40" s="7">
        <f>I40/E40 *100</f>
        <v>95.412844036697251</v>
      </c>
      <c r="K40" s="2">
        <v>765</v>
      </c>
      <c r="L40" s="7">
        <f>K40/E40 *100</f>
        <v>43.86467889908257</v>
      </c>
      <c r="M40">
        <f>ABS(K40-I40)</f>
        <v>899</v>
      </c>
    </row>
    <row r="41" spans="1:13" x14ac:dyDescent="0.2">
      <c r="A41" s="2">
        <v>233</v>
      </c>
      <c r="B41" s="2">
        <v>2</v>
      </c>
      <c r="C41" s="2">
        <v>94</v>
      </c>
      <c r="D41" s="2" t="s">
        <v>232</v>
      </c>
      <c r="E41" s="2">
        <v>1606</v>
      </c>
      <c r="F41" s="2" t="s">
        <v>297</v>
      </c>
      <c r="G41" s="2">
        <v>1273</v>
      </c>
      <c r="H41" s="2">
        <v>23</v>
      </c>
      <c r="I41" s="2">
        <v>1530</v>
      </c>
      <c r="J41" s="7">
        <f>I41/E41 *100</f>
        <v>95.267745952677458</v>
      </c>
      <c r="K41" s="2">
        <v>691</v>
      </c>
      <c r="L41" s="7">
        <f>K41/E41 *100</f>
        <v>43.02615193026152</v>
      </c>
      <c r="M41">
        <f>ABS(K41-I41)</f>
        <v>839</v>
      </c>
    </row>
    <row r="42" spans="1:13" x14ac:dyDescent="0.2">
      <c r="A42" s="2">
        <v>58</v>
      </c>
      <c r="B42" s="2">
        <v>58</v>
      </c>
      <c r="C42" s="2">
        <v>92</v>
      </c>
      <c r="D42" s="2" t="s">
        <v>57</v>
      </c>
      <c r="E42" s="2">
        <v>1834</v>
      </c>
      <c r="F42" s="2" t="s">
        <v>297</v>
      </c>
      <c r="G42" s="2">
        <v>1444</v>
      </c>
      <c r="H42" s="2">
        <v>98</v>
      </c>
      <c r="I42" s="2">
        <v>1746</v>
      </c>
      <c r="J42" s="7">
        <f>I42/E42 *100</f>
        <v>95.201744820065429</v>
      </c>
      <c r="K42" s="2">
        <v>649</v>
      </c>
      <c r="L42" s="7">
        <f>K42/E42 *100</f>
        <v>35.387131952017448</v>
      </c>
      <c r="M42">
        <f>ABS(K42-I42)</f>
        <v>1097</v>
      </c>
    </row>
    <row r="43" spans="1:13" x14ac:dyDescent="0.2">
      <c r="A43" s="2">
        <v>284</v>
      </c>
      <c r="B43" s="2">
        <v>85</v>
      </c>
      <c r="C43" s="2">
        <v>96</v>
      </c>
      <c r="D43" s="2" t="s">
        <v>283</v>
      </c>
      <c r="E43" s="2">
        <v>3224</v>
      </c>
      <c r="F43" s="2" t="s">
        <v>297</v>
      </c>
      <c r="G43" s="2">
        <v>2517</v>
      </c>
      <c r="H43" s="2">
        <v>26</v>
      </c>
      <c r="I43" s="2">
        <v>3068</v>
      </c>
      <c r="J43" s="7">
        <f>I43/E43 *100</f>
        <v>95.161290322580655</v>
      </c>
      <c r="K43" s="2">
        <v>1173</v>
      </c>
      <c r="L43" s="7">
        <f>K43/E43 *100</f>
        <v>36.383374689826304</v>
      </c>
      <c r="M43">
        <f>ABS(K43-I43)</f>
        <v>1895</v>
      </c>
    </row>
    <row r="44" spans="1:13" x14ac:dyDescent="0.2">
      <c r="A44" s="2">
        <v>129</v>
      </c>
      <c r="B44" s="2">
        <v>129</v>
      </c>
      <c r="C44" s="2">
        <v>92</v>
      </c>
      <c r="D44" s="2" t="s">
        <v>128</v>
      </c>
      <c r="E44" s="2">
        <v>1679</v>
      </c>
      <c r="F44" s="2" t="s">
        <v>297</v>
      </c>
      <c r="G44" s="2">
        <v>1352</v>
      </c>
      <c r="H44" s="2">
        <v>41</v>
      </c>
      <c r="I44" s="2">
        <v>1595</v>
      </c>
      <c r="J44" s="7">
        <f>I44/E44 *100</f>
        <v>94.997022036926737</v>
      </c>
      <c r="K44" s="2">
        <v>495</v>
      </c>
      <c r="L44" s="7">
        <f>K44/E44 *100</f>
        <v>29.48183442525313</v>
      </c>
      <c r="M44">
        <f>ABS(K44-I44)</f>
        <v>1100</v>
      </c>
    </row>
    <row r="45" spans="1:13" x14ac:dyDescent="0.2">
      <c r="A45" s="3">
        <v>73</v>
      </c>
      <c r="B45" s="2">
        <v>73</v>
      </c>
      <c r="C45" s="2">
        <v>92</v>
      </c>
      <c r="D45" s="3" t="s">
        <v>72</v>
      </c>
      <c r="E45" s="3">
        <v>2012</v>
      </c>
      <c r="F45" s="2" t="s">
        <v>297</v>
      </c>
      <c r="G45" s="3">
        <v>1587</v>
      </c>
      <c r="H45" s="3">
        <v>60</v>
      </c>
      <c r="I45" s="3">
        <v>1911</v>
      </c>
      <c r="J45" s="7">
        <f>I45/E45 *100</f>
        <v>94.980119284294233</v>
      </c>
      <c r="K45" s="2">
        <v>711</v>
      </c>
      <c r="L45" s="7">
        <f>K45/E45 *100</f>
        <v>35.337972166998014</v>
      </c>
      <c r="M45">
        <f>ABS(K45-I45)</f>
        <v>1200</v>
      </c>
    </row>
    <row r="46" spans="1:13" x14ac:dyDescent="0.2">
      <c r="A46" s="2">
        <v>46</v>
      </c>
      <c r="B46" s="2">
        <v>46</v>
      </c>
      <c r="C46" s="2">
        <v>92</v>
      </c>
      <c r="D46" s="2" t="s">
        <v>45</v>
      </c>
      <c r="E46" s="2">
        <v>1444</v>
      </c>
      <c r="F46" s="2" t="s">
        <v>297</v>
      </c>
      <c r="G46" s="2">
        <v>1096</v>
      </c>
      <c r="H46" s="2">
        <v>46</v>
      </c>
      <c r="I46" s="2">
        <v>1369</v>
      </c>
      <c r="J46" s="7">
        <f>I46/E46 *100</f>
        <v>94.80609418282549</v>
      </c>
      <c r="K46" s="2">
        <v>469</v>
      </c>
      <c r="L46" s="7">
        <f>K46/E46 *100</f>
        <v>32.479224376731302</v>
      </c>
      <c r="M46">
        <f>ABS(K46-I46)</f>
        <v>900</v>
      </c>
    </row>
    <row r="47" spans="1:13" x14ac:dyDescent="0.2">
      <c r="A47" s="2">
        <v>256</v>
      </c>
      <c r="B47" s="2">
        <v>25</v>
      </c>
      <c r="C47" s="2">
        <v>94</v>
      </c>
      <c r="D47" s="2" t="s">
        <v>255</v>
      </c>
      <c r="E47" s="2">
        <v>1445</v>
      </c>
      <c r="F47" s="2" t="s">
        <v>297</v>
      </c>
      <c r="G47" s="2">
        <v>943</v>
      </c>
      <c r="H47" s="2">
        <v>68</v>
      </c>
      <c r="I47" s="2">
        <v>1365</v>
      </c>
      <c r="J47" s="7">
        <f>I47/E47 *100</f>
        <v>94.463667820069205</v>
      </c>
      <c r="K47" s="2">
        <v>569</v>
      </c>
      <c r="L47" s="7">
        <f>K47/E47 *100</f>
        <v>39.377162629757784</v>
      </c>
      <c r="M47">
        <f>ABS(K47-I47)</f>
        <v>796</v>
      </c>
    </row>
    <row r="48" spans="1:13" x14ac:dyDescent="0.2">
      <c r="A48" s="2">
        <v>187</v>
      </c>
      <c r="B48" s="2">
        <v>43</v>
      </c>
      <c r="C48" s="2">
        <v>93</v>
      </c>
      <c r="D48" s="2" t="s">
        <v>186</v>
      </c>
      <c r="E48" s="2">
        <v>1787</v>
      </c>
      <c r="F48" s="2" t="s">
        <v>297</v>
      </c>
      <c r="G48" s="2">
        <v>1442</v>
      </c>
      <c r="H48" s="2">
        <v>7</v>
      </c>
      <c r="I48" s="2">
        <v>1688</v>
      </c>
      <c r="J48" s="7">
        <f>I48/E48 *100</f>
        <v>94.459988808058199</v>
      </c>
      <c r="K48" s="2">
        <v>595</v>
      </c>
      <c r="L48" s="7">
        <f>K48/E48 *100</f>
        <v>33.296026860660326</v>
      </c>
      <c r="M48">
        <f>ABS(K48-I48)</f>
        <v>1093</v>
      </c>
    </row>
    <row r="49" spans="1:13" x14ac:dyDescent="0.2">
      <c r="A49" s="2">
        <v>52</v>
      </c>
      <c r="B49" s="2">
        <v>52</v>
      </c>
      <c r="C49" s="2">
        <v>92</v>
      </c>
      <c r="D49" s="2" t="s">
        <v>51</v>
      </c>
      <c r="E49" s="2">
        <v>2059</v>
      </c>
      <c r="F49" s="2" t="s">
        <v>297</v>
      </c>
      <c r="G49" s="2">
        <v>1350</v>
      </c>
      <c r="H49" s="2">
        <v>255</v>
      </c>
      <c r="I49" s="2">
        <v>1943</v>
      </c>
      <c r="J49" s="7">
        <f>I49/E49 *100</f>
        <v>94.366197183098592</v>
      </c>
      <c r="K49" s="2">
        <v>672</v>
      </c>
      <c r="L49" s="7">
        <f>K49/E49 *100</f>
        <v>32.637202525497813</v>
      </c>
      <c r="M49">
        <f>ABS(K49-I49)</f>
        <v>1271</v>
      </c>
    </row>
    <row r="50" spans="1:13" x14ac:dyDescent="0.2">
      <c r="A50" s="2">
        <v>225</v>
      </c>
      <c r="B50" s="2">
        <v>104</v>
      </c>
      <c r="C50" s="2">
        <v>93</v>
      </c>
      <c r="D50" s="2" t="s">
        <v>224</v>
      </c>
      <c r="E50" s="2">
        <v>1696</v>
      </c>
      <c r="F50" s="2" t="s">
        <v>297</v>
      </c>
      <c r="G50" s="2">
        <v>1387</v>
      </c>
      <c r="H50" s="2">
        <v>57</v>
      </c>
      <c r="I50" s="2">
        <v>1599</v>
      </c>
      <c r="J50" s="7">
        <f>I50/E50 *100</f>
        <v>94.280660377358487</v>
      </c>
      <c r="K50" s="2">
        <v>599</v>
      </c>
      <c r="L50" s="7">
        <f>K50/E50 *100</f>
        <v>35.318396226415096</v>
      </c>
      <c r="M50">
        <f>ABS(K50-I50)</f>
        <v>1000</v>
      </c>
    </row>
    <row r="51" spans="1:13" x14ac:dyDescent="0.2">
      <c r="A51" s="2">
        <v>6</v>
      </c>
      <c r="B51" s="2">
        <v>6</v>
      </c>
      <c r="C51" s="2">
        <v>92</v>
      </c>
      <c r="D51" s="2" t="s">
        <v>5</v>
      </c>
      <c r="E51" s="2">
        <v>2094</v>
      </c>
      <c r="F51" s="2" t="s">
        <v>297</v>
      </c>
      <c r="G51" s="2">
        <v>1710</v>
      </c>
      <c r="H51" s="2">
        <v>68</v>
      </c>
      <c r="I51" s="2">
        <v>1969</v>
      </c>
      <c r="J51" s="7">
        <f>I51/E51 *100</f>
        <v>94.0305635148042</v>
      </c>
      <c r="K51" s="2">
        <v>783</v>
      </c>
      <c r="L51" s="7">
        <f>K51/E51 *100</f>
        <v>37.392550143266476</v>
      </c>
      <c r="M51">
        <f>ABS(K51-I51)</f>
        <v>1186</v>
      </c>
    </row>
    <row r="52" spans="1:13" x14ac:dyDescent="0.2">
      <c r="A52" s="2">
        <v>220</v>
      </c>
      <c r="B52" s="2">
        <v>99</v>
      </c>
      <c r="C52" s="2">
        <v>93</v>
      </c>
      <c r="D52" s="2" t="s">
        <v>219</v>
      </c>
      <c r="E52" s="2">
        <v>1703</v>
      </c>
      <c r="F52" s="2" t="s">
        <v>297</v>
      </c>
      <c r="G52" s="2">
        <v>1273</v>
      </c>
      <c r="H52" s="2">
        <v>31</v>
      </c>
      <c r="I52" s="2">
        <v>1592</v>
      </c>
      <c r="J52" s="7">
        <f>I52/E52 *100</f>
        <v>93.482090428655312</v>
      </c>
      <c r="K52" s="2">
        <v>689</v>
      </c>
      <c r="L52" s="7">
        <f>K52/E52 *100</f>
        <v>40.458015267175576</v>
      </c>
      <c r="M52">
        <f>ABS(K52-I52)</f>
        <v>903</v>
      </c>
    </row>
    <row r="53" spans="1:13" x14ac:dyDescent="0.2">
      <c r="A53" s="2">
        <v>281</v>
      </c>
      <c r="B53" s="2">
        <v>82</v>
      </c>
      <c r="C53" s="2">
        <v>96</v>
      </c>
      <c r="D53" s="2" t="s">
        <v>280</v>
      </c>
      <c r="E53" s="2">
        <v>1528</v>
      </c>
      <c r="F53" s="2" t="s">
        <v>297</v>
      </c>
      <c r="G53" s="2">
        <v>1019</v>
      </c>
      <c r="H53" s="2">
        <v>53</v>
      </c>
      <c r="I53" s="2">
        <v>1427</v>
      </c>
      <c r="J53" s="7">
        <f>I53/E53 *100</f>
        <v>93.390052356020945</v>
      </c>
      <c r="K53" s="2">
        <v>627</v>
      </c>
      <c r="L53" s="7">
        <f>K53/E53 *100</f>
        <v>41.034031413612567</v>
      </c>
      <c r="M53">
        <f>ABS(K53-I53)</f>
        <v>800</v>
      </c>
    </row>
    <row r="54" spans="1:13" x14ac:dyDescent="0.2">
      <c r="A54" s="2">
        <v>44</v>
      </c>
      <c r="B54" s="2">
        <v>44</v>
      </c>
      <c r="C54" s="2">
        <v>92</v>
      </c>
      <c r="D54" s="2" t="s">
        <v>43</v>
      </c>
      <c r="E54" s="2">
        <v>1302</v>
      </c>
      <c r="F54" s="2" t="s">
        <v>297</v>
      </c>
      <c r="G54" s="2">
        <v>881</v>
      </c>
      <c r="H54" s="2">
        <v>3</v>
      </c>
      <c r="I54" s="2">
        <v>1204</v>
      </c>
      <c r="J54" s="7">
        <f>I54/E54 *100</f>
        <v>92.473118279569889</v>
      </c>
      <c r="K54" s="2">
        <v>482</v>
      </c>
      <c r="L54" s="7">
        <f>K54/E54 *100</f>
        <v>37.019969278033791</v>
      </c>
      <c r="M54">
        <f>ABS(K54-I54)</f>
        <v>722</v>
      </c>
    </row>
    <row r="55" spans="1:13" x14ac:dyDescent="0.2">
      <c r="A55" s="2">
        <v>176</v>
      </c>
      <c r="B55" s="2">
        <v>32</v>
      </c>
      <c r="C55" s="2">
        <v>93</v>
      </c>
      <c r="D55" s="2" t="s">
        <v>175</v>
      </c>
      <c r="E55" s="2">
        <v>1425</v>
      </c>
      <c r="F55" s="2" t="s">
        <v>297</v>
      </c>
      <c r="G55" s="2">
        <v>1134</v>
      </c>
      <c r="H55" s="2">
        <v>22</v>
      </c>
      <c r="I55" s="2">
        <v>1309</v>
      </c>
      <c r="J55" s="7">
        <f>I55/E55 *100</f>
        <v>91.859649122807014</v>
      </c>
      <c r="K55" s="2">
        <v>308</v>
      </c>
      <c r="L55" s="7">
        <f>K55/E55 *100</f>
        <v>21.614035087719298</v>
      </c>
      <c r="M55">
        <f>ABS(K55-I55)</f>
        <v>1001</v>
      </c>
    </row>
    <row r="56" spans="1:13" x14ac:dyDescent="0.2">
      <c r="A56" s="2">
        <v>157</v>
      </c>
      <c r="B56" s="2">
        <v>13</v>
      </c>
      <c r="C56" s="2">
        <v>93</v>
      </c>
      <c r="D56" s="2" t="s">
        <v>156</v>
      </c>
      <c r="E56" s="2">
        <v>1615</v>
      </c>
      <c r="F56" s="2" t="s">
        <v>297</v>
      </c>
      <c r="G56" s="2">
        <v>1323</v>
      </c>
      <c r="H56" s="2">
        <v>47</v>
      </c>
      <c r="I56" s="2">
        <v>1479</v>
      </c>
      <c r="J56" s="7">
        <f>I56/E56 *100</f>
        <v>91.578947368421055</v>
      </c>
      <c r="K56" s="2">
        <v>379</v>
      </c>
      <c r="L56" s="7">
        <f>K56/E56 *100</f>
        <v>23.46749226006192</v>
      </c>
      <c r="M56">
        <f>ABS(K56-I56)</f>
        <v>1100</v>
      </c>
    </row>
    <row r="57" spans="1:13" x14ac:dyDescent="0.2">
      <c r="A57" s="2">
        <v>112</v>
      </c>
      <c r="B57" s="2">
        <v>112</v>
      </c>
      <c r="C57" s="2">
        <v>92</v>
      </c>
      <c r="D57" s="2" t="s">
        <v>111</v>
      </c>
      <c r="E57" s="2">
        <v>1440</v>
      </c>
      <c r="F57" s="2" t="s">
        <v>297</v>
      </c>
      <c r="G57" s="2">
        <v>950</v>
      </c>
      <c r="H57" s="2">
        <v>119</v>
      </c>
      <c r="I57" s="2">
        <v>1278</v>
      </c>
      <c r="J57" s="7">
        <f>I57/E57 *100</f>
        <v>88.75</v>
      </c>
      <c r="K57" s="2">
        <v>388</v>
      </c>
      <c r="L57" s="7">
        <f>K57/E57 *100</f>
        <v>26.944444444444443</v>
      </c>
      <c r="M57">
        <f>ABS(K57-I57)</f>
        <v>890</v>
      </c>
    </row>
    <row r="58" spans="1:13" x14ac:dyDescent="0.2">
      <c r="A58" s="2">
        <v>81</v>
      </c>
      <c r="B58" s="2">
        <v>81</v>
      </c>
      <c r="C58" s="2">
        <v>92</v>
      </c>
      <c r="D58" s="2" t="s">
        <v>80</v>
      </c>
      <c r="E58" s="2">
        <v>1402</v>
      </c>
      <c r="F58" s="2" t="s">
        <v>297</v>
      </c>
      <c r="G58" s="2">
        <v>923</v>
      </c>
      <c r="H58" s="2">
        <v>79</v>
      </c>
      <c r="I58" s="2">
        <v>1240</v>
      </c>
      <c r="J58" s="7">
        <f>I58/E58 *100</f>
        <v>88.44507845934379</v>
      </c>
      <c r="K58" s="2">
        <v>540</v>
      </c>
      <c r="L58" s="7">
        <f>K58/E58 *100</f>
        <v>38.516405135520685</v>
      </c>
      <c r="M58">
        <f>ABS(K58-I58)</f>
        <v>700</v>
      </c>
    </row>
    <row r="59" spans="1:13" x14ac:dyDescent="0.2">
      <c r="A59" s="2">
        <v>182</v>
      </c>
      <c r="B59" s="2">
        <v>38</v>
      </c>
      <c r="C59" s="2">
        <v>93</v>
      </c>
      <c r="D59" s="2" t="s">
        <v>181</v>
      </c>
      <c r="E59" s="2">
        <v>2482</v>
      </c>
      <c r="F59" s="2" t="s">
        <v>297</v>
      </c>
      <c r="G59" s="2">
        <v>1891</v>
      </c>
      <c r="H59" s="2">
        <v>18</v>
      </c>
      <c r="I59" s="2">
        <v>2113</v>
      </c>
      <c r="J59" s="7">
        <f>I59/E59 *100</f>
        <v>85.132957292506035</v>
      </c>
      <c r="K59" s="2">
        <v>930</v>
      </c>
      <c r="L59" s="7">
        <f>K59/E59 *100</f>
        <v>37.469782433521353</v>
      </c>
      <c r="M59">
        <f>ABS(K59-I59)</f>
        <v>1183</v>
      </c>
    </row>
    <row r="60" spans="1:13" x14ac:dyDescent="0.2">
      <c r="A60" s="3">
        <v>16</v>
      </c>
      <c r="B60" s="2">
        <v>16</v>
      </c>
      <c r="C60" s="2">
        <v>92</v>
      </c>
      <c r="D60" s="3" t="s">
        <v>15</v>
      </c>
      <c r="E60" s="3">
        <v>1747</v>
      </c>
      <c r="F60" s="2" t="s">
        <v>298</v>
      </c>
      <c r="G60" s="3">
        <v>105</v>
      </c>
      <c r="H60" s="3">
        <v>211</v>
      </c>
      <c r="I60" s="3">
        <v>1447</v>
      </c>
      <c r="J60" s="7">
        <f>I60/E60 *100</f>
        <v>82.827704636519755</v>
      </c>
      <c r="K60" s="2">
        <v>742</v>
      </c>
      <c r="L60" s="7">
        <f>K60/E60 *100</f>
        <v>42.472810532341157</v>
      </c>
      <c r="M60">
        <f>ABS(K60-I60)</f>
        <v>705</v>
      </c>
    </row>
    <row r="61" spans="1:13" x14ac:dyDescent="0.2">
      <c r="A61" s="2">
        <v>191</v>
      </c>
      <c r="B61" s="2">
        <v>47</v>
      </c>
      <c r="C61" s="2">
        <v>93</v>
      </c>
      <c r="D61" s="2" t="s">
        <v>190</v>
      </c>
      <c r="E61" s="2">
        <v>2260</v>
      </c>
      <c r="F61" s="2" t="s">
        <v>297</v>
      </c>
      <c r="G61" s="2">
        <v>1438</v>
      </c>
      <c r="H61" s="2">
        <v>15</v>
      </c>
      <c r="I61" s="2">
        <v>1858</v>
      </c>
      <c r="J61" s="7">
        <f>I61/E61 *100</f>
        <v>82.212389380530965</v>
      </c>
      <c r="K61" s="2">
        <v>1265</v>
      </c>
      <c r="L61" s="7">
        <f>K61/E61 *100</f>
        <v>55.973451327433629</v>
      </c>
      <c r="M61">
        <f>ABS(K61-I61)</f>
        <v>593</v>
      </c>
    </row>
    <row r="62" spans="1:13" x14ac:dyDescent="0.2">
      <c r="A62" s="2">
        <v>87</v>
      </c>
      <c r="B62" s="2">
        <v>87</v>
      </c>
      <c r="C62" s="2">
        <v>92</v>
      </c>
      <c r="D62" s="2" t="s">
        <v>86</v>
      </c>
      <c r="E62" s="2">
        <v>2359</v>
      </c>
      <c r="F62" s="2" t="s">
        <v>297</v>
      </c>
      <c r="G62" s="2">
        <v>1140</v>
      </c>
      <c r="H62" s="2">
        <v>26</v>
      </c>
      <c r="I62" s="2">
        <v>1624</v>
      </c>
      <c r="J62" s="7">
        <f>I62/E62 *100</f>
        <v>68.842729970326417</v>
      </c>
      <c r="K62" s="2">
        <v>767</v>
      </c>
      <c r="L62" s="7">
        <f>K62/E62 *100</f>
        <v>32.513777024162785</v>
      </c>
      <c r="M62">
        <f>ABS(K62-I62)</f>
        <v>857</v>
      </c>
    </row>
    <row r="63" spans="1:13" x14ac:dyDescent="0.2">
      <c r="A63" s="2">
        <v>204</v>
      </c>
      <c r="B63" s="2">
        <v>60</v>
      </c>
      <c r="C63" s="2">
        <v>93</v>
      </c>
      <c r="D63" s="2" t="s">
        <v>203</v>
      </c>
      <c r="E63" s="2">
        <v>1278</v>
      </c>
      <c r="F63" s="2" t="s">
        <v>297</v>
      </c>
      <c r="G63" s="2">
        <v>400</v>
      </c>
      <c r="H63" s="2">
        <v>185</v>
      </c>
      <c r="I63" s="2">
        <v>828</v>
      </c>
      <c r="J63" s="7">
        <f>I63/E63 *100</f>
        <v>64.788732394366207</v>
      </c>
      <c r="K63" s="2">
        <v>438</v>
      </c>
      <c r="L63" s="7">
        <f>K63/E63 *100</f>
        <v>34.272300469483568</v>
      </c>
      <c r="M63">
        <f>ABS(K63-I63)</f>
        <v>390</v>
      </c>
    </row>
    <row r="64" spans="1:13" x14ac:dyDescent="0.2">
      <c r="A64" s="2">
        <v>271</v>
      </c>
      <c r="B64" s="2">
        <v>118</v>
      </c>
      <c r="C64" s="2">
        <v>94</v>
      </c>
      <c r="D64" s="2" t="s">
        <v>270</v>
      </c>
      <c r="E64" s="2">
        <v>1161</v>
      </c>
      <c r="F64" s="2" t="s">
        <v>297</v>
      </c>
      <c r="G64" s="2">
        <v>302</v>
      </c>
      <c r="H64" s="2">
        <v>298</v>
      </c>
      <c r="I64" s="2">
        <v>688</v>
      </c>
      <c r="J64" s="7">
        <f>I64/E64 *100</f>
        <v>59.259259259259252</v>
      </c>
      <c r="K64" s="2">
        <v>323</v>
      </c>
      <c r="L64" s="7">
        <f>K64/E64 *100</f>
        <v>27.820844099913867</v>
      </c>
      <c r="M64">
        <f>ABS(K64-I64)</f>
        <v>365</v>
      </c>
    </row>
    <row r="65" spans="1:13" x14ac:dyDescent="0.2">
      <c r="A65" s="2">
        <v>78</v>
      </c>
      <c r="B65" s="2">
        <v>78</v>
      </c>
      <c r="C65" s="2">
        <v>92</v>
      </c>
      <c r="D65" s="2" t="s">
        <v>77</v>
      </c>
      <c r="E65" s="2">
        <v>1946</v>
      </c>
      <c r="F65" s="2" t="s">
        <v>297</v>
      </c>
      <c r="G65" s="2">
        <v>650</v>
      </c>
      <c r="H65" s="2">
        <v>300</v>
      </c>
      <c r="I65" s="2">
        <v>1132</v>
      </c>
      <c r="J65" s="7">
        <f>I65/E65 *100</f>
        <v>58.170606372045221</v>
      </c>
      <c r="K65" s="2">
        <v>463</v>
      </c>
      <c r="L65" s="7">
        <f>K65/E65 *100</f>
        <v>23.792394655704008</v>
      </c>
      <c r="M65">
        <f>ABS(K65-I65)</f>
        <v>669</v>
      </c>
    </row>
    <row r="66" spans="1:13" x14ac:dyDescent="0.2">
      <c r="A66" s="2">
        <v>216</v>
      </c>
      <c r="B66" s="2">
        <v>72</v>
      </c>
      <c r="C66" s="2">
        <v>93</v>
      </c>
      <c r="D66" s="2" t="s">
        <v>215</v>
      </c>
      <c r="E66" s="2">
        <v>1861</v>
      </c>
      <c r="F66" s="2" t="s">
        <v>298</v>
      </c>
      <c r="G66" s="2">
        <v>123</v>
      </c>
      <c r="H66" s="2">
        <v>239</v>
      </c>
      <c r="I66" s="2">
        <v>1028</v>
      </c>
      <c r="J66" s="7">
        <f>I66/E66 *100</f>
        <v>55.239118753358404</v>
      </c>
      <c r="K66" s="2">
        <v>1028</v>
      </c>
      <c r="L66" s="7">
        <f>K66/E66 *100</f>
        <v>55.239118753358404</v>
      </c>
      <c r="M66">
        <f>ABS(K66-I66)</f>
        <v>0</v>
      </c>
    </row>
    <row r="67" spans="1:13" x14ac:dyDescent="0.2">
      <c r="A67" s="2">
        <v>287</v>
      </c>
      <c r="B67" s="2">
        <v>88</v>
      </c>
      <c r="C67" s="2">
        <v>96</v>
      </c>
      <c r="D67" s="2" t="s">
        <v>286</v>
      </c>
      <c r="E67" s="2">
        <v>1533</v>
      </c>
      <c r="F67" s="2" t="s">
        <v>298</v>
      </c>
      <c r="G67" s="2">
        <v>76</v>
      </c>
      <c r="H67" s="2">
        <v>125</v>
      </c>
      <c r="I67" s="2">
        <v>816</v>
      </c>
      <c r="J67" s="7">
        <f>I67/E67 *100</f>
        <v>53.228962818003907</v>
      </c>
      <c r="K67" s="2">
        <v>817</v>
      </c>
      <c r="L67" s="7">
        <f>K67/E67 *100</f>
        <v>53.294194390084805</v>
      </c>
      <c r="M67">
        <f>ABS(K67-I67)</f>
        <v>1</v>
      </c>
    </row>
    <row r="68" spans="1:13" x14ac:dyDescent="0.2">
      <c r="A68" s="2">
        <v>54</v>
      </c>
      <c r="B68" s="2">
        <v>54</v>
      </c>
      <c r="C68" s="2">
        <v>92</v>
      </c>
      <c r="D68" s="2" t="s">
        <v>53</v>
      </c>
      <c r="E68" s="2">
        <v>2050</v>
      </c>
      <c r="F68" s="2" t="s">
        <v>298</v>
      </c>
      <c r="G68" s="2">
        <v>109</v>
      </c>
      <c r="H68" s="2">
        <v>264</v>
      </c>
      <c r="I68" s="2">
        <v>1024</v>
      </c>
      <c r="J68" s="7">
        <f>I68/E68 *100</f>
        <v>49.951219512195124</v>
      </c>
      <c r="K68" s="2">
        <v>1017</v>
      </c>
      <c r="L68" s="7">
        <f>K68/E68 *100</f>
        <v>49.609756097560975</v>
      </c>
      <c r="M68">
        <f>ABS(K68-I68)</f>
        <v>7</v>
      </c>
    </row>
    <row r="69" spans="1:13" x14ac:dyDescent="0.2">
      <c r="A69" s="2">
        <v>51</v>
      </c>
      <c r="B69" s="2">
        <v>51</v>
      </c>
      <c r="C69" s="2">
        <v>92</v>
      </c>
      <c r="D69" s="2" t="s">
        <v>50</v>
      </c>
      <c r="E69" s="2">
        <v>2225</v>
      </c>
      <c r="F69" s="2" t="s">
        <v>297</v>
      </c>
      <c r="G69" s="2">
        <v>473</v>
      </c>
      <c r="H69" s="2">
        <v>287</v>
      </c>
      <c r="I69" s="2">
        <v>1111</v>
      </c>
      <c r="J69" s="7">
        <f>I69/E69 *100</f>
        <v>49.932584269662925</v>
      </c>
      <c r="K69" s="2">
        <v>694</v>
      </c>
      <c r="L69" s="7">
        <f>K69/E69 *100</f>
        <v>31.191011235955056</v>
      </c>
      <c r="M69">
        <f>ABS(K69-I69)</f>
        <v>417</v>
      </c>
    </row>
    <row r="70" spans="1:13" x14ac:dyDescent="0.2">
      <c r="A70" s="2">
        <v>224</v>
      </c>
      <c r="B70" s="2">
        <v>103</v>
      </c>
      <c r="C70" s="2">
        <v>93</v>
      </c>
      <c r="D70" s="2" t="s">
        <v>223</v>
      </c>
      <c r="E70" s="2">
        <v>1137</v>
      </c>
      <c r="F70" s="2" t="s">
        <v>298</v>
      </c>
      <c r="G70" s="2">
        <v>183</v>
      </c>
      <c r="H70" s="2">
        <v>198</v>
      </c>
      <c r="I70" s="2">
        <v>567</v>
      </c>
      <c r="J70" s="7">
        <f>I70/E70 *100</f>
        <v>49.868073878627968</v>
      </c>
      <c r="K70" s="2">
        <v>565</v>
      </c>
      <c r="L70" s="7">
        <f>K70/E70 *100</f>
        <v>49.692172383465262</v>
      </c>
      <c r="M70">
        <f>ABS(K70-I70)</f>
        <v>2</v>
      </c>
    </row>
    <row r="71" spans="1:13" x14ac:dyDescent="0.2">
      <c r="A71" s="2">
        <v>279</v>
      </c>
      <c r="B71" s="2">
        <v>80</v>
      </c>
      <c r="C71" s="2">
        <v>96</v>
      </c>
      <c r="D71" s="2" t="s">
        <v>278</v>
      </c>
      <c r="E71" s="2">
        <v>902</v>
      </c>
      <c r="F71" s="2" t="s">
        <v>297</v>
      </c>
      <c r="G71" s="2">
        <v>212</v>
      </c>
      <c r="H71" s="2">
        <v>125</v>
      </c>
      <c r="I71" s="2">
        <v>449</v>
      </c>
      <c r="J71" s="7">
        <f>I71/E71 *100</f>
        <v>49.77827050997783</v>
      </c>
      <c r="K71" s="2">
        <v>182</v>
      </c>
      <c r="L71" s="7">
        <f>K71/E71 *100</f>
        <v>20.17738359201774</v>
      </c>
      <c r="M71">
        <f>ABS(K71-I71)</f>
        <v>267</v>
      </c>
    </row>
    <row r="72" spans="1:13" x14ac:dyDescent="0.2">
      <c r="A72" s="2">
        <v>248</v>
      </c>
      <c r="B72" s="2">
        <v>17</v>
      </c>
      <c r="C72" s="2">
        <v>94</v>
      </c>
      <c r="D72" s="2" t="s">
        <v>247</v>
      </c>
      <c r="E72" s="2">
        <v>2652</v>
      </c>
      <c r="F72" s="2" t="s">
        <v>298</v>
      </c>
      <c r="G72" s="2">
        <v>57</v>
      </c>
      <c r="H72" s="2">
        <v>805</v>
      </c>
      <c r="I72" s="2">
        <v>1306</v>
      </c>
      <c r="J72" s="7">
        <f>I72/E72 *100</f>
        <v>49.24585218702866</v>
      </c>
      <c r="K72" s="2">
        <v>1306</v>
      </c>
      <c r="L72" s="7">
        <f>K72/E72 *100</f>
        <v>49.24585218702866</v>
      </c>
      <c r="M72">
        <f>ABS(K72-I72)</f>
        <v>0</v>
      </c>
    </row>
    <row r="73" spans="1:13" x14ac:dyDescent="0.2">
      <c r="A73" s="2">
        <v>217</v>
      </c>
      <c r="B73" s="2">
        <v>73</v>
      </c>
      <c r="C73" s="2">
        <v>93</v>
      </c>
      <c r="D73" s="2" t="s">
        <v>216</v>
      </c>
      <c r="E73" s="2">
        <v>1370</v>
      </c>
      <c r="F73" s="2" t="s">
        <v>298</v>
      </c>
      <c r="G73" s="2">
        <v>58</v>
      </c>
      <c r="H73" s="2">
        <v>151</v>
      </c>
      <c r="I73" s="2">
        <v>663</v>
      </c>
      <c r="J73" s="7">
        <f>I73/E73 *100</f>
        <v>48.394160583941606</v>
      </c>
      <c r="K73" s="2">
        <v>663</v>
      </c>
      <c r="L73" s="7">
        <f>K73/E73 *100</f>
        <v>48.394160583941606</v>
      </c>
      <c r="M73">
        <f>ABS(K73-I73)</f>
        <v>0</v>
      </c>
    </row>
    <row r="74" spans="1:13" x14ac:dyDescent="0.2">
      <c r="A74" s="2">
        <v>199</v>
      </c>
      <c r="B74" s="2">
        <v>55</v>
      </c>
      <c r="C74" s="2">
        <v>93</v>
      </c>
      <c r="D74" s="2" t="s">
        <v>198</v>
      </c>
      <c r="E74" s="2">
        <v>1373</v>
      </c>
      <c r="F74" s="2" t="s">
        <v>298</v>
      </c>
      <c r="G74" s="2">
        <v>96</v>
      </c>
      <c r="H74" s="2">
        <v>258</v>
      </c>
      <c r="I74" s="2">
        <v>657</v>
      </c>
      <c r="J74" s="7">
        <f>I74/E74 *100</f>
        <v>47.851420247632923</v>
      </c>
      <c r="K74" s="2">
        <v>657</v>
      </c>
      <c r="L74" s="7">
        <f>K74/E74 *100</f>
        <v>47.851420247632923</v>
      </c>
      <c r="M74">
        <f>ABS(K74-I74)</f>
        <v>0</v>
      </c>
    </row>
    <row r="75" spans="1:13" x14ac:dyDescent="0.2">
      <c r="A75" s="2">
        <v>253</v>
      </c>
      <c r="B75" s="2">
        <v>22</v>
      </c>
      <c r="C75" s="2">
        <v>94</v>
      </c>
      <c r="D75" s="2" t="s">
        <v>252</v>
      </c>
      <c r="E75" s="2">
        <v>1168</v>
      </c>
      <c r="F75" s="2" t="s">
        <v>298</v>
      </c>
      <c r="G75" s="2">
        <v>20</v>
      </c>
      <c r="H75" s="2">
        <v>163</v>
      </c>
      <c r="I75" s="2">
        <v>558</v>
      </c>
      <c r="J75" s="7">
        <f>I75/E75 *100</f>
        <v>47.773972602739725</v>
      </c>
      <c r="K75" s="2">
        <v>558</v>
      </c>
      <c r="L75" s="7">
        <f>K75/E75 *100</f>
        <v>47.773972602739725</v>
      </c>
      <c r="M75">
        <f>ABS(K75-I75)</f>
        <v>0</v>
      </c>
    </row>
    <row r="76" spans="1:13" x14ac:dyDescent="0.2">
      <c r="A76" s="2">
        <v>254</v>
      </c>
      <c r="B76" s="2">
        <v>23</v>
      </c>
      <c r="C76" s="2">
        <v>94</v>
      </c>
      <c r="D76" s="2" t="s">
        <v>253</v>
      </c>
      <c r="E76" s="2">
        <v>2596</v>
      </c>
      <c r="F76" s="2" t="s">
        <v>298</v>
      </c>
      <c r="G76" s="2">
        <v>83</v>
      </c>
      <c r="H76" s="2">
        <v>459</v>
      </c>
      <c r="I76" s="2">
        <v>1229</v>
      </c>
      <c r="J76" s="7">
        <f>I76/E76 *100</f>
        <v>47.342064714946069</v>
      </c>
      <c r="K76" s="2">
        <v>1229</v>
      </c>
      <c r="L76" s="7">
        <f>K76/E76 *100</f>
        <v>47.342064714946069</v>
      </c>
      <c r="M76">
        <f>ABS(K76-I76)</f>
        <v>0</v>
      </c>
    </row>
    <row r="77" spans="1:13" x14ac:dyDescent="0.2">
      <c r="A77" s="2">
        <v>270</v>
      </c>
      <c r="B77" s="2">
        <v>117</v>
      </c>
      <c r="C77" s="2">
        <v>94</v>
      </c>
      <c r="D77" s="2" t="s">
        <v>269</v>
      </c>
      <c r="E77" s="2">
        <v>1384</v>
      </c>
      <c r="F77" s="2" t="s">
        <v>298</v>
      </c>
      <c r="G77" s="2">
        <v>69</v>
      </c>
      <c r="H77" s="2">
        <v>262</v>
      </c>
      <c r="I77" s="2">
        <v>642</v>
      </c>
      <c r="J77" s="7">
        <f>I77/E77 *100</f>
        <v>46.387283236994222</v>
      </c>
      <c r="K77" s="2">
        <v>642</v>
      </c>
      <c r="L77" s="7">
        <f>K77/E77 *100</f>
        <v>46.387283236994222</v>
      </c>
      <c r="M77">
        <f>ABS(K77-I77)</f>
        <v>0</v>
      </c>
    </row>
    <row r="78" spans="1:13" x14ac:dyDescent="0.2">
      <c r="A78" s="2">
        <v>26</v>
      </c>
      <c r="B78" s="2">
        <v>26</v>
      </c>
      <c r="C78" s="2">
        <v>92</v>
      </c>
      <c r="D78" s="2" t="s">
        <v>25</v>
      </c>
      <c r="E78" s="2">
        <v>1994</v>
      </c>
      <c r="F78" s="2" t="s">
        <v>298</v>
      </c>
      <c r="G78" s="2">
        <v>65</v>
      </c>
      <c r="H78" s="2">
        <v>410</v>
      </c>
      <c r="I78" s="2">
        <v>923</v>
      </c>
      <c r="J78" s="7">
        <f>I78/E78 *100</f>
        <v>46.288866599799398</v>
      </c>
      <c r="K78" s="2">
        <v>923</v>
      </c>
      <c r="L78" s="7">
        <f>K78/E78 *100</f>
        <v>46.288866599799398</v>
      </c>
      <c r="M78">
        <f>ABS(K78-I78)</f>
        <v>0</v>
      </c>
    </row>
    <row r="79" spans="1:13" x14ac:dyDescent="0.2">
      <c r="A79" s="2">
        <v>91</v>
      </c>
      <c r="B79" s="2">
        <v>91</v>
      </c>
      <c r="C79" s="2">
        <v>92</v>
      </c>
      <c r="D79" s="2" t="s">
        <v>90</v>
      </c>
      <c r="E79" s="2">
        <v>1828</v>
      </c>
      <c r="F79" s="2" t="s">
        <v>297</v>
      </c>
      <c r="G79" s="2">
        <v>543</v>
      </c>
      <c r="H79" s="2">
        <v>38</v>
      </c>
      <c r="I79" s="2">
        <v>846</v>
      </c>
      <c r="J79" s="7">
        <f>I79/E79 *100</f>
        <v>46.2800875273523</v>
      </c>
      <c r="K79" s="2">
        <v>541</v>
      </c>
      <c r="L79" s="7">
        <f>K79/E79 *100</f>
        <v>29.595185995623631</v>
      </c>
      <c r="M79">
        <f>ABS(K79-I79)</f>
        <v>305</v>
      </c>
    </row>
    <row r="80" spans="1:13" x14ac:dyDescent="0.2">
      <c r="A80" s="2">
        <v>223</v>
      </c>
      <c r="B80" s="2">
        <v>102</v>
      </c>
      <c r="C80" s="2">
        <v>93</v>
      </c>
      <c r="D80" s="2" t="s">
        <v>222</v>
      </c>
      <c r="E80" s="2">
        <v>2152</v>
      </c>
      <c r="F80" s="2" t="s">
        <v>298</v>
      </c>
      <c r="G80" s="2">
        <v>317</v>
      </c>
      <c r="H80" s="2">
        <v>363</v>
      </c>
      <c r="I80" s="2">
        <v>995</v>
      </c>
      <c r="J80" s="7">
        <f>I80/E80 *100</f>
        <v>46.236059479553901</v>
      </c>
      <c r="K80" s="2">
        <v>794</v>
      </c>
      <c r="L80" s="7">
        <f>K80/E80 *100</f>
        <v>36.895910780669148</v>
      </c>
      <c r="M80">
        <f>ABS(K80-I80)</f>
        <v>201</v>
      </c>
    </row>
    <row r="81" spans="1:13" x14ac:dyDescent="0.2">
      <c r="A81" s="2">
        <v>125</v>
      </c>
      <c r="B81" s="2">
        <v>125</v>
      </c>
      <c r="C81" s="2">
        <v>92</v>
      </c>
      <c r="D81" s="2" t="s">
        <v>124</v>
      </c>
      <c r="E81" s="2">
        <v>1758</v>
      </c>
      <c r="F81" s="2" t="s">
        <v>298</v>
      </c>
      <c r="G81" s="2">
        <v>106</v>
      </c>
      <c r="H81" s="2">
        <v>252</v>
      </c>
      <c r="I81" s="2">
        <v>812</v>
      </c>
      <c r="J81" s="7">
        <f>I81/E81 *100</f>
        <v>46.188850967007966</v>
      </c>
      <c r="K81" s="2">
        <v>809</v>
      </c>
      <c r="L81" s="7">
        <f>K81/E81 *100</f>
        <v>46.01820250284414</v>
      </c>
      <c r="M81">
        <f>ABS(K81-I81)</f>
        <v>3</v>
      </c>
    </row>
    <row r="82" spans="1:13" x14ac:dyDescent="0.2">
      <c r="A82" s="2">
        <v>128</v>
      </c>
      <c r="B82" s="2">
        <v>128</v>
      </c>
      <c r="C82" s="2">
        <v>92</v>
      </c>
      <c r="D82" s="2" t="s">
        <v>127</v>
      </c>
      <c r="E82" s="2">
        <v>2124</v>
      </c>
      <c r="F82" s="2" t="s">
        <v>298</v>
      </c>
      <c r="G82" s="2">
        <v>103</v>
      </c>
      <c r="H82" s="2">
        <v>452</v>
      </c>
      <c r="I82" s="2">
        <v>980</v>
      </c>
      <c r="J82" s="7">
        <f>I82/E82 *100</f>
        <v>46.13935969868173</v>
      </c>
      <c r="K82" s="2">
        <v>980</v>
      </c>
      <c r="L82" s="7">
        <f>K82/E82 *100</f>
        <v>46.13935969868173</v>
      </c>
      <c r="M82">
        <f>ABS(K82-I82)</f>
        <v>0</v>
      </c>
    </row>
    <row r="83" spans="1:13" x14ac:dyDescent="0.2">
      <c r="A83" s="2">
        <v>201</v>
      </c>
      <c r="B83" s="2">
        <v>57</v>
      </c>
      <c r="C83" s="2">
        <v>93</v>
      </c>
      <c r="D83" s="2" t="s">
        <v>200</v>
      </c>
      <c r="E83" s="2">
        <v>1997</v>
      </c>
      <c r="F83" s="2" t="s">
        <v>298</v>
      </c>
      <c r="G83" s="2">
        <v>64</v>
      </c>
      <c r="H83" s="2">
        <v>360</v>
      </c>
      <c r="I83" s="2">
        <v>915</v>
      </c>
      <c r="J83" s="7">
        <f>I83/E83 *100</f>
        <v>45.818728092138208</v>
      </c>
      <c r="K83" s="2">
        <v>915</v>
      </c>
      <c r="L83" s="7">
        <f>K83/E83 *100</f>
        <v>45.818728092138208</v>
      </c>
      <c r="M83">
        <f>ABS(K83-I83)</f>
        <v>0</v>
      </c>
    </row>
    <row r="84" spans="1:13" x14ac:dyDescent="0.2">
      <c r="A84" s="2">
        <v>111</v>
      </c>
      <c r="B84" s="2">
        <v>111</v>
      </c>
      <c r="C84" s="2">
        <v>92</v>
      </c>
      <c r="D84" s="2" t="s">
        <v>110</v>
      </c>
      <c r="E84" s="2">
        <v>1795</v>
      </c>
      <c r="F84" s="2" t="s">
        <v>298</v>
      </c>
      <c r="G84" s="2">
        <v>96</v>
      </c>
      <c r="H84" s="2">
        <v>214</v>
      </c>
      <c r="I84" s="2">
        <v>811</v>
      </c>
      <c r="J84" s="7">
        <f>I84/E84 *100</f>
        <v>45.181058495821723</v>
      </c>
      <c r="K84" s="2">
        <v>817</v>
      </c>
      <c r="L84" s="7">
        <f>K84/E84 *100</f>
        <v>45.515320334261837</v>
      </c>
      <c r="M84">
        <f>ABS(K84-I84)</f>
        <v>6</v>
      </c>
    </row>
    <row r="85" spans="1:13" x14ac:dyDescent="0.2">
      <c r="A85" s="2">
        <v>141</v>
      </c>
      <c r="B85" s="2">
        <v>141</v>
      </c>
      <c r="C85" s="2">
        <v>92</v>
      </c>
      <c r="D85" s="2" t="s">
        <v>140</v>
      </c>
      <c r="E85" s="2">
        <v>1875</v>
      </c>
      <c r="F85" s="2" t="s">
        <v>298</v>
      </c>
      <c r="G85" s="2">
        <v>38</v>
      </c>
      <c r="H85" s="2">
        <v>385</v>
      </c>
      <c r="I85" s="2">
        <v>847</v>
      </c>
      <c r="J85" s="7">
        <f>I85/E85 *100</f>
        <v>45.173333333333332</v>
      </c>
      <c r="K85" s="2">
        <v>846</v>
      </c>
      <c r="L85" s="7">
        <f>K85/E85 *100</f>
        <v>45.12</v>
      </c>
      <c r="M85">
        <f>ABS(K85-I85)</f>
        <v>1</v>
      </c>
    </row>
    <row r="86" spans="1:13" x14ac:dyDescent="0.2">
      <c r="A86" s="2">
        <v>250</v>
      </c>
      <c r="B86" s="2">
        <v>19</v>
      </c>
      <c r="C86" s="2">
        <v>94</v>
      </c>
      <c r="D86" s="2" t="s">
        <v>249</v>
      </c>
      <c r="E86" s="2">
        <v>2172</v>
      </c>
      <c r="F86" s="2" t="s">
        <v>298</v>
      </c>
      <c r="G86" s="2">
        <v>130</v>
      </c>
      <c r="H86" s="2">
        <v>325</v>
      </c>
      <c r="I86" s="2">
        <v>980</v>
      </c>
      <c r="J86" s="7">
        <f>I86/E86 *100</f>
        <v>45.119705340699817</v>
      </c>
      <c r="K86" s="2">
        <v>980</v>
      </c>
      <c r="L86" s="7">
        <f>K86/E86 *100</f>
        <v>45.119705340699817</v>
      </c>
      <c r="M86">
        <f>ABS(K86-I86)</f>
        <v>0</v>
      </c>
    </row>
    <row r="87" spans="1:13" x14ac:dyDescent="0.2">
      <c r="A87" s="2">
        <v>137</v>
      </c>
      <c r="B87" s="2">
        <v>137</v>
      </c>
      <c r="C87" s="2">
        <v>92</v>
      </c>
      <c r="D87" s="2" t="s">
        <v>136</v>
      </c>
      <c r="E87" s="2">
        <v>1747</v>
      </c>
      <c r="F87" s="2" t="s">
        <v>298</v>
      </c>
      <c r="G87" s="2">
        <v>30</v>
      </c>
      <c r="H87" s="2">
        <v>283</v>
      </c>
      <c r="I87" s="2">
        <v>775</v>
      </c>
      <c r="J87" s="7">
        <f>I87/E87 *100</f>
        <v>44.361763022323984</v>
      </c>
      <c r="K87" s="2">
        <v>776</v>
      </c>
      <c r="L87" s="7">
        <f>K87/E87 *100</f>
        <v>44.419004006868917</v>
      </c>
      <c r="M87">
        <f>ABS(K87-I87)</f>
        <v>1</v>
      </c>
    </row>
    <row r="88" spans="1:13" x14ac:dyDescent="0.2">
      <c r="A88" s="2">
        <v>215</v>
      </c>
      <c r="B88" s="2">
        <v>71</v>
      </c>
      <c r="C88" s="2">
        <v>93</v>
      </c>
      <c r="D88" s="2" t="s">
        <v>214</v>
      </c>
      <c r="E88" s="2">
        <v>1634</v>
      </c>
      <c r="F88" s="2" t="s">
        <v>298</v>
      </c>
      <c r="G88" s="2">
        <v>13</v>
      </c>
      <c r="H88" s="2">
        <v>122</v>
      </c>
      <c r="I88" s="2">
        <v>713</v>
      </c>
      <c r="J88" s="7">
        <f>I88/E88 *100</f>
        <v>43.635250917992657</v>
      </c>
      <c r="K88" s="2">
        <v>708</v>
      </c>
      <c r="L88" s="7">
        <f>K88/E88 *100</f>
        <v>43.329253365973074</v>
      </c>
      <c r="M88">
        <f>ABS(K88-I88)</f>
        <v>5</v>
      </c>
    </row>
    <row r="89" spans="1:13" x14ac:dyDescent="0.2">
      <c r="A89" s="2">
        <v>258</v>
      </c>
      <c r="B89" s="2">
        <v>27</v>
      </c>
      <c r="C89" s="2">
        <v>94</v>
      </c>
      <c r="D89" s="2" t="s">
        <v>257</v>
      </c>
      <c r="E89" s="2">
        <v>2340</v>
      </c>
      <c r="F89" s="2" t="s">
        <v>298</v>
      </c>
      <c r="G89" s="2">
        <v>89</v>
      </c>
      <c r="H89" s="2">
        <v>319</v>
      </c>
      <c r="I89" s="2">
        <v>1019</v>
      </c>
      <c r="J89" s="7">
        <f>I89/E89 *100</f>
        <v>43.547008547008545</v>
      </c>
      <c r="K89" s="2">
        <v>941</v>
      </c>
      <c r="L89" s="7">
        <f>K89/E89 *100</f>
        <v>40.213675213675216</v>
      </c>
      <c r="M89">
        <f>ABS(K89-I89)</f>
        <v>78</v>
      </c>
    </row>
    <row r="90" spans="1:13" x14ac:dyDescent="0.2">
      <c r="A90" s="2">
        <v>239</v>
      </c>
      <c r="B90" s="2">
        <v>8</v>
      </c>
      <c r="C90" s="2">
        <v>94</v>
      </c>
      <c r="D90" s="2" t="s">
        <v>238</v>
      </c>
      <c r="E90" s="2">
        <v>1746</v>
      </c>
      <c r="F90" s="2" t="s">
        <v>298</v>
      </c>
      <c r="G90" s="2">
        <v>32</v>
      </c>
      <c r="H90" s="2">
        <v>383</v>
      </c>
      <c r="I90" s="2">
        <v>754</v>
      </c>
      <c r="J90" s="7">
        <f>I90/E90 *100</f>
        <v>43.184421534937002</v>
      </c>
      <c r="K90" s="2">
        <v>754</v>
      </c>
      <c r="L90" s="7">
        <f>K90/E90 *100</f>
        <v>43.184421534937002</v>
      </c>
      <c r="M90">
        <f>ABS(K90-I90)</f>
        <v>0</v>
      </c>
    </row>
    <row r="91" spans="1:13" x14ac:dyDescent="0.2">
      <c r="A91" s="2">
        <v>198</v>
      </c>
      <c r="B91" s="2">
        <v>54</v>
      </c>
      <c r="C91" s="2">
        <v>93</v>
      </c>
      <c r="D91" s="2" t="s">
        <v>197</v>
      </c>
      <c r="E91" s="2">
        <v>1535</v>
      </c>
      <c r="F91" s="2" t="s">
        <v>298</v>
      </c>
      <c r="G91" s="2">
        <v>54</v>
      </c>
      <c r="H91" s="2">
        <v>345</v>
      </c>
      <c r="I91" s="2">
        <v>658</v>
      </c>
      <c r="J91" s="7">
        <f>I91/E91 *100</f>
        <v>42.866449511400653</v>
      </c>
      <c r="K91" s="2">
        <v>658</v>
      </c>
      <c r="L91" s="7">
        <f>K91/E91 *100</f>
        <v>42.866449511400653</v>
      </c>
      <c r="M91">
        <f>ABS(K91-I91)</f>
        <v>0</v>
      </c>
    </row>
    <row r="92" spans="1:13" x14ac:dyDescent="0.2">
      <c r="A92" s="2">
        <v>28</v>
      </c>
      <c r="B92" s="2">
        <v>28</v>
      </c>
      <c r="C92" s="2">
        <v>92</v>
      </c>
      <c r="D92" s="2" t="s">
        <v>27</v>
      </c>
      <c r="E92" s="2">
        <v>1483</v>
      </c>
      <c r="F92" s="2" t="s">
        <v>298</v>
      </c>
      <c r="G92" s="2">
        <v>42</v>
      </c>
      <c r="H92" s="2">
        <v>336</v>
      </c>
      <c r="I92" s="2">
        <v>635</v>
      </c>
      <c r="J92" s="7">
        <f>I92/E92 *100</f>
        <v>42.818610923803099</v>
      </c>
      <c r="K92" s="2">
        <v>436</v>
      </c>
      <c r="L92" s="7">
        <f>K92/E92 *100</f>
        <v>29.399865138233309</v>
      </c>
      <c r="M92">
        <f>ABS(K92-I92)</f>
        <v>199</v>
      </c>
    </row>
    <row r="93" spans="1:13" x14ac:dyDescent="0.2">
      <c r="A93" s="2">
        <v>192</v>
      </c>
      <c r="B93" s="2">
        <v>48</v>
      </c>
      <c r="C93" s="2">
        <v>93</v>
      </c>
      <c r="D93" s="2" t="s">
        <v>191</v>
      </c>
      <c r="E93" s="2">
        <v>1962</v>
      </c>
      <c r="F93" s="2" t="s">
        <v>298</v>
      </c>
      <c r="G93" s="2">
        <v>256</v>
      </c>
      <c r="H93" s="2">
        <v>318</v>
      </c>
      <c r="I93" s="2">
        <v>840</v>
      </c>
      <c r="J93" s="7">
        <f>I93/E93 *100</f>
        <v>42.813455657492355</v>
      </c>
      <c r="K93" s="2">
        <v>637</v>
      </c>
      <c r="L93" s="7">
        <f>K93/E93 *100</f>
        <v>32.466870540265035</v>
      </c>
      <c r="M93">
        <f>ABS(K93-I93)</f>
        <v>203</v>
      </c>
    </row>
    <row r="94" spans="1:13" x14ac:dyDescent="0.2">
      <c r="A94" s="2">
        <v>59</v>
      </c>
      <c r="B94" s="2">
        <v>59</v>
      </c>
      <c r="C94" s="2">
        <v>92</v>
      </c>
      <c r="D94" s="2" t="s">
        <v>58</v>
      </c>
      <c r="E94" s="2">
        <v>2243</v>
      </c>
      <c r="F94" s="2" t="s">
        <v>298</v>
      </c>
      <c r="G94" s="2">
        <v>128</v>
      </c>
      <c r="H94" s="2">
        <v>258</v>
      </c>
      <c r="I94" s="2">
        <v>959</v>
      </c>
      <c r="J94" s="7">
        <f>I94/E94 *100</f>
        <v>42.755238519839502</v>
      </c>
      <c r="K94" s="2">
        <v>959</v>
      </c>
      <c r="L94" s="7">
        <f>K94/E94 *100</f>
        <v>42.755238519839502</v>
      </c>
      <c r="M94">
        <f>ABS(K94-I94)</f>
        <v>0</v>
      </c>
    </row>
    <row r="95" spans="1:13" x14ac:dyDescent="0.2">
      <c r="A95" s="2">
        <v>56</v>
      </c>
      <c r="B95" s="2">
        <v>56</v>
      </c>
      <c r="C95" s="2">
        <v>92</v>
      </c>
      <c r="D95" s="2" t="s">
        <v>55</v>
      </c>
      <c r="E95" s="2">
        <v>1515</v>
      </c>
      <c r="F95" s="2" t="s">
        <v>298</v>
      </c>
      <c r="G95" s="2">
        <v>72</v>
      </c>
      <c r="H95" s="2">
        <v>199</v>
      </c>
      <c r="I95" s="2">
        <v>645</v>
      </c>
      <c r="J95" s="7">
        <f>I95/E95 *100</f>
        <v>42.574257425742573</v>
      </c>
      <c r="K95" s="2">
        <v>646</v>
      </c>
      <c r="L95" s="7">
        <f>K95/E95 *100</f>
        <v>42.64026402640264</v>
      </c>
      <c r="M95">
        <f>ABS(K95-I95)</f>
        <v>1</v>
      </c>
    </row>
    <row r="96" spans="1:13" x14ac:dyDescent="0.2">
      <c r="A96" s="2">
        <v>89</v>
      </c>
      <c r="B96" s="2">
        <v>89</v>
      </c>
      <c r="C96" s="2">
        <v>92</v>
      </c>
      <c r="D96" s="2" t="s">
        <v>88</v>
      </c>
      <c r="E96" s="2">
        <v>2235</v>
      </c>
      <c r="F96" s="2" t="s">
        <v>298</v>
      </c>
      <c r="G96" s="2">
        <v>97</v>
      </c>
      <c r="H96" s="2">
        <v>319</v>
      </c>
      <c r="I96" s="2">
        <v>943</v>
      </c>
      <c r="J96" s="7">
        <f>I96/E96 *100</f>
        <v>42.192393736017898</v>
      </c>
      <c r="K96" s="2">
        <v>943</v>
      </c>
      <c r="L96" s="7">
        <f>K96/E96 *100</f>
        <v>42.192393736017898</v>
      </c>
      <c r="M96">
        <f>ABS(K96-I96)</f>
        <v>0</v>
      </c>
    </row>
    <row r="97" spans="1:13" x14ac:dyDescent="0.2">
      <c r="A97" s="2">
        <v>246</v>
      </c>
      <c r="B97" s="2">
        <v>15</v>
      </c>
      <c r="C97" s="2">
        <v>94</v>
      </c>
      <c r="D97" s="2" t="s">
        <v>245</v>
      </c>
      <c r="E97" s="2">
        <v>2260</v>
      </c>
      <c r="F97" s="2" t="s">
        <v>298</v>
      </c>
      <c r="G97" s="2">
        <v>33</v>
      </c>
      <c r="H97" s="2">
        <v>471</v>
      </c>
      <c r="I97" s="2">
        <v>951</v>
      </c>
      <c r="J97" s="7">
        <f>I97/E97 *100</f>
        <v>42.079646017699112</v>
      </c>
      <c r="K97" s="2">
        <v>946</v>
      </c>
      <c r="L97" s="7">
        <f>K97/E97 *100</f>
        <v>41.858407079646014</v>
      </c>
      <c r="M97">
        <f>ABS(K97-I97)</f>
        <v>5</v>
      </c>
    </row>
    <row r="98" spans="1:13" x14ac:dyDescent="0.2">
      <c r="A98" s="2">
        <v>167</v>
      </c>
      <c r="B98" s="2">
        <v>23</v>
      </c>
      <c r="C98" s="2">
        <v>93</v>
      </c>
      <c r="D98" s="2" t="s">
        <v>166</v>
      </c>
      <c r="E98" s="2">
        <v>1839</v>
      </c>
      <c r="F98" s="2" t="s">
        <v>298</v>
      </c>
      <c r="G98" s="2">
        <v>111</v>
      </c>
      <c r="H98" s="2">
        <v>296</v>
      </c>
      <c r="I98" s="2">
        <v>772</v>
      </c>
      <c r="J98" s="7">
        <f>I98/E98 *100</f>
        <v>41.979336595976072</v>
      </c>
      <c r="K98" s="2">
        <v>772</v>
      </c>
      <c r="L98" s="7">
        <f>K98/E98 *100</f>
        <v>41.979336595976072</v>
      </c>
      <c r="M98">
        <f>ABS(K98-I98)</f>
        <v>0</v>
      </c>
    </row>
    <row r="99" spans="1:13" x14ac:dyDescent="0.2">
      <c r="A99" s="2">
        <v>69</v>
      </c>
      <c r="B99" s="2">
        <v>69</v>
      </c>
      <c r="C99" s="2">
        <v>92</v>
      </c>
      <c r="D99" s="2" t="s">
        <v>68</v>
      </c>
      <c r="E99" s="2">
        <v>1751</v>
      </c>
      <c r="F99" s="2" t="s">
        <v>298</v>
      </c>
      <c r="G99" s="2">
        <v>94</v>
      </c>
      <c r="H99" s="2">
        <v>212</v>
      </c>
      <c r="I99" s="2">
        <v>735</v>
      </c>
      <c r="J99" s="7">
        <f>I99/E99 *100</f>
        <v>41.976013706453458</v>
      </c>
      <c r="K99" s="2">
        <v>735</v>
      </c>
      <c r="L99" s="7">
        <f>K99/E99 *100</f>
        <v>41.976013706453458</v>
      </c>
      <c r="M99">
        <f>ABS(K99-I99)</f>
        <v>0</v>
      </c>
    </row>
    <row r="100" spans="1:13" x14ac:dyDescent="0.2">
      <c r="A100" s="2">
        <v>235</v>
      </c>
      <c r="B100" s="2">
        <v>4</v>
      </c>
      <c r="C100" s="2">
        <v>94</v>
      </c>
      <c r="D100" s="2" t="s">
        <v>234</v>
      </c>
      <c r="E100" s="2">
        <v>2540</v>
      </c>
      <c r="F100" s="2" t="s">
        <v>298</v>
      </c>
      <c r="G100" s="2">
        <v>101</v>
      </c>
      <c r="H100" s="2">
        <v>365</v>
      </c>
      <c r="I100" s="2">
        <v>1066</v>
      </c>
      <c r="J100" s="7">
        <f>I100/E100 *100</f>
        <v>41.968503937007874</v>
      </c>
      <c r="K100" s="2">
        <v>1066</v>
      </c>
      <c r="L100" s="7">
        <f>K100/E100 *100</f>
        <v>41.968503937007874</v>
      </c>
      <c r="M100">
        <f>ABS(K100-I100)</f>
        <v>0</v>
      </c>
    </row>
    <row r="101" spans="1:13" x14ac:dyDescent="0.2">
      <c r="A101" s="2">
        <v>193</v>
      </c>
      <c r="B101" s="2">
        <v>49</v>
      </c>
      <c r="C101" s="2">
        <v>93</v>
      </c>
      <c r="D101" s="2" t="s">
        <v>192</v>
      </c>
      <c r="E101" s="2">
        <v>1501</v>
      </c>
      <c r="F101" s="2" t="s">
        <v>298</v>
      </c>
      <c r="G101" s="2">
        <v>52</v>
      </c>
      <c r="H101" s="2">
        <v>320</v>
      </c>
      <c r="I101" s="2">
        <v>627</v>
      </c>
      <c r="J101" s="7">
        <f>I101/E101 *100</f>
        <v>41.77215189873418</v>
      </c>
      <c r="K101" s="2">
        <v>625</v>
      </c>
      <c r="L101" s="7">
        <f>K101/E101 *100</f>
        <v>41.63890739506995</v>
      </c>
      <c r="M101">
        <f>ABS(K101-I101)</f>
        <v>2</v>
      </c>
    </row>
    <row r="102" spans="1:13" x14ac:dyDescent="0.2">
      <c r="A102" s="2">
        <v>21</v>
      </c>
      <c r="B102" s="2">
        <v>21</v>
      </c>
      <c r="C102" s="2">
        <v>92</v>
      </c>
      <c r="D102" s="2" t="s">
        <v>20</v>
      </c>
      <c r="E102" s="2">
        <v>880</v>
      </c>
      <c r="F102" s="2" t="s">
        <v>298</v>
      </c>
      <c r="G102" s="2">
        <v>36</v>
      </c>
      <c r="H102" s="2">
        <v>106</v>
      </c>
      <c r="I102" s="2">
        <v>366</v>
      </c>
      <c r="J102" s="7">
        <f>I102/E102 *100</f>
        <v>41.590909090909086</v>
      </c>
      <c r="K102" s="2">
        <v>366</v>
      </c>
      <c r="L102" s="7">
        <f>K102/E102 *100</f>
        <v>41.590909090909086</v>
      </c>
      <c r="M102">
        <f>ABS(K102-I102)</f>
        <v>0</v>
      </c>
    </row>
    <row r="103" spans="1:13" x14ac:dyDescent="0.2">
      <c r="A103" s="2">
        <v>213</v>
      </c>
      <c r="B103" s="2">
        <v>69</v>
      </c>
      <c r="C103" s="2">
        <v>93</v>
      </c>
      <c r="D103" s="2" t="s">
        <v>212</v>
      </c>
      <c r="E103" s="2">
        <v>1788</v>
      </c>
      <c r="F103" s="2" t="s">
        <v>297</v>
      </c>
      <c r="G103" s="2">
        <v>237</v>
      </c>
      <c r="H103" s="2">
        <v>113</v>
      </c>
      <c r="I103" s="2">
        <v>743</v>
      </c>
      <c r="J103" s="7">
        <f>I103/E103 *100</f>
        <v>41.554809843400449</v>
      </c>
      <c r="K103" s="2">
        <v>736</v>
      </c>
      <c r="L103" s="7">
        <f>K103/E103 *100</f>
        <v>41.163310961968676</v>
      </c>
      <c r="M103">
        <f>ABS(K103-I103)</f>
        <v>7</v>
      </c>
    </row>
    <row r="104" spans="1:13" x14ac:dyDescent="0.2">
      <c r="A104" s="2">
        <v>267</v>
      </c>
      <c r="B104" s="2">
        <v>36</v>
      </c>
      <c r="C104" s="2">
        <v>94</v>
      </c>
      <c r="D104" s="2" t="s">
        <v>266</v>
      </c>
      <c r="E104" s="2">
        <v>1166</v>
      </c>
      <c r="F104" s="2" t="s">
        <v>298</v>
      </c>
      <c r="G104" s="2">
        <v>37</v>
      </c>
      <c r="H104" s="2">
        <v>189</v>
      </c>
      <c r="I104" s="2">
        <v>484</v>
      </c>
      <c r="J104" s="7">
        <f>I104/E104 *100</f>
        <v>41.509433962264154</v>
      </c>
      <c r="K104" s="2">
        <v>484</v>
      </c>
      <c r="L104" s="7">
        <f>K104/E104 *100</f>
        <v>41.509433962264154</v>
      </c>
      <c r="M104">
        <f>ABS(K104-I104)</f>
        <v>0</v>
      </c>
    </row>
    <row r="105" spans="1:13" x14ac:dyDescent="0.2">
      <c r="A105" s="2">
        <v>244</v>
      </c>
      <c r="B105" s="2">
        <v>13</v>
      </c>
      <c r="C105" s="2">
        <v>94</v>
      </c>
      <c r="D105" s="2" t="s">
        <v>243</v>
      </c>
      <c r="E105" s="2">
        <v>2712</v>
      </c>
      <c r="F105" s="2" t="s">
        <v>298</v>
      </c>
      <c r="G105" s="2">
        <v>44</v>
      </c>
      <c r="H105" s="2">
        <v>480</v>
      </c>
      <c r="I105" s="2">
        <v>1121</v>
      </c>
      <c r="J105" s="7">
        <f>I105/E105 *100</f>
        <v>41.334808259587021</v>
      </c>
      <c r="K105" s="2">
        <v>1090</v>
      </c>
      <c r="L105" s="7">
        <f>K105/E105 *100</f>
        <v>40.19174041297935</v>
      </c>
      <c r="M105">
        <f>ABS(K105-I105)</f>
        <v>31</v>
      </c>
    </row>
    <row r="106" spans="1:13" x14ac:dyDescent="0.2">
      <c r="A106" s="2">
        <v>179</v>
      </c>
      <c r="B106" s="2">
        <v>35</v>
      </c>
      <c r="C106" s="2">
        <v>93</v>
      </c>
      <c r="D106" s="2" t="s">
        <v>178</v>
      </c>
      <c r="E106" s="2">
        <v>1644</v>
      </c>
      <c r="F106" s="2" t="s">
        <v>298</v>
      </c>
      <c r="G106" s="2">
        <v>68</v>
      </c>
      <c r="H106" s="2">
        <v>326</v>
      </c>
      <c r="I106" s="2">
        <v>678</v>
      </c>
      <c r="J106" s="7">
        <f>I106/E106 *100</f>
        <v>41.240875912408761</v>
      </c>
      <c r="K106" s="2">
        <v>678</v>
      </c>
      <c r="L106" s="7">
        <f>K106/E106 *100</f>
        <v>41.240875912408761</v>
      </c>
      <c r="M106">
        <f>ABS(K106-I106)</f>
        <v>0</v>
      </c>
    </row>
    <row r="107" spans="1:13" x14ac:dyDescent="0.2">
      <c r="A107" s="2">
        <v>110</v>
      </c>
      <c r="B107" s="2">
        <v>110</v>
      </c>
      <c r="C107" s="2">
        <v>92</v>
      </c>
      <c r="D107" s="2" t="s">
        <v>109</v>
      </c>
      <c r="E107" s="2">
        <v>2392</v>
      </c>
      <c r="F107" s="2" t="s">
        <v>298</v>
      </c>
      <c r="G107" s="2">
        <v>64</v>
      </c>
      <c r="H107" s="2">
        <v>381</v>
      </c>
      <c r="I107" s="2">
        <v>985</v>
      </c>
      <c r="J107" s="7">
        <f>I107/E107 *100</f>
        <v>41.178929765886288</v>
      </c>
      <c r="K107" s="2">
        <v>985</v>
      </c>
      <c r="L107" s="7">
        <f>K107/E107 *100</f>
        <v>41.178929765886288</v>
      </c>
      <c r="M107">
        <f>ABS(K107-I107)</f>
        <v>0</v>
      </c>
    </row>
    <row r="108" spans="1:13" x14ac:dyDescent="0.2">
      <c r="A108" s="2">
        <v>18</v>
      </c>
      <c r="B108" s="2">
        <v>18</v>
      </c>
      <c r="C108" s="2">
        <v>92</v>
      </c>
      <c r="D108" s="2" t="s">
        <v>17</v>
      </c>
      <c r="E108" s="2">
        <v>2521</v>
      </c>
      <c r="F108" s="2" t="s">
        <v>297</v>
      </c>
      <c r="G108" s="2">
        <v>832</v>
      </c>
      <c r="H108" s="2">
        <v>42</v>
      </c>
      <c r="I108" s="2">
        <v>1038</v>
      </c>
      <c r="J108" s="7">
        <f>I108/E108 *100</f>
        <v>41.174137247124158</v>
      </c>
      <c r="K108" s="2">
        <v>550</v>
      </c>
      <c r="L108" s="7">
        <f>K108/E108 *100</f>
        <v>21.8167393891313</v>
      </c>
      <c r="M108">
        <f>ABS(K108-I108)</f>
        <v>488</v>
      </c>
    </row>
    <row r="109" spans="1:13" x14ac:dyDescent="0.2">
      <c r="A109" s="2">
        <v>37</v>
      </c>
      <c r="B109" s="2">
        <v>37</v>
      </c>
      <c r="C109" s="2">
        <v>92</v>
      </c>
      <c r="D109" s="2" t="s">
        <v>36</v>
      </c>
      <c r="E109" s="2">
        <v>1492</v>
      </c>
      <c r="F109" s="2" t="s">
        <v>298</v>
      </c>
      <c r="G109" s="2">
        <v>172</v>
      </c>
      <c r="H109" s="2">
        <v>219</v>
      </c>
      <c r="I109" s="2">
        <v>610</v>
      </c>
      <c r="J109" s="7">
        <f>I109/E109 *100</f>
        <v>40.884718498659517</v>
      </c>
      <c r="K109" s="2">
        <v>512</v>
      </c>
      <c r="L109" s="7">
        <f>K109/E109 *100</f>
        <v>34.316353887399465</v>
      </c>
      <c r="M109">
        <f>ABS(K109-I109)</f>
        <v>98</v>
      </c>
    </row>
    <row r="110" spans="1:13" x14ac:dyDescent="0.2">
      <c r="A110" s="2">
        <v>34</v>
      </c>
      <c r="B110" s="2">
        <v>34</v>
      </c>
      <c r="C110" s="2">
        <v>92</v>
      </c>
      <c r="D110" s="2" t="s">
        <v>33</v>
      </c>
      <c r="E110" s="2">
        <v>1591</v>
      </c>
      <c r="F110" s="2" t="s">
        <v>298</v>
      </c>
      <c r="G110" s="2">
        <v>58</v>
      </c>
      <c r="H110" s="2">
        <v>227</v>
      </c>
      <c r="I110" s="2">
        <v>645</v>
      </c>
      <c r="J110" s="7">
        <f>I110/E110 *100</f>
        <v>40.54054054054054</v>
      </c>
      <c r="K110" s="2">
        <v>645</v>
      </c>
      <c r="L110" s="7">
        <f>K110/E110 *100</f>
        <v>40.54054054054054</v>
      </c>
      <c r="M110">
        <f>ABS(K110-I110)</f>
        <v>0</v>
      </c>
    </row>
    <row r="111" spans="1:13" x14ac:dyDescent="0.2">
      <c r="A111" s="2">
        <v>133</v>
      </c>
      <c r="B111" s="2">
        <v>133</v>
      </c>
      <c r="C111" s="2">
        <v>92</v>
      </c>
      <c r="D111" s="2" t="s">
        <v>132</v>
      </c>
      <c r="E111" s="2">
        <v>1480</v>
      </c>
      <c r="F111" s="2" t="s">
        <v>298</v>
      </c>
      <c r="G111" s="2">
        <v>126</v>
      </c>
      <c r="H111" s="2">
        <v>211</v>
      </c>
      <c r="I111" s="2">
        <v>600</v>
      </c>
      <c r="J111" s="7">
        <f>I111/E111 *100</f>
        <v>40.54054054054054</v>
      </c>
      <c r="K111" s="2">
        <v>600</v>
      </c>
      <c r="L111" s="7">
        <f>K111/E111 *100</f>
        <v>40.54054054054054</v>
      </c>
      <c r="M111">
        <f>ABS(K111-I111)</f>
        <v>0</v>
      </c>
    </row>
    <row r="112" spans="1:13" x14ac:dyDescent="0.2">
      <c r="A112" s="2">
        <v>67</v>
      </c>
      <c r="B112" s="2">
        <v>67</v>
      </c>
      <c r="C112" s="2">
        <v>92</v>
      </c>
      <c r="D112" s="2" t="s">
        <v>66</v>
      </c>
      <c r="E112" s="2">
        <v>2381</v>
      </c>
      <c r="F112" s="2" t="s">
        <v>298</v>
      </c>
      <c r="G112" s="2">
        <v>116</v>
      </c>
      <c r="H112" s="2">
        <v>345</v>
      </c>
      <c r="I112" s="2">
        <v>961</v>
      </c>
      <c r="J112" s="7">
        <f>I112/E112 *100</f>
        <v>40.361192776144478</v>
      </c>
      <c r="K112" s="2">
        <v>956</v>
      </c>
      <c r="L112" s="7">
        <f>K112/E112 *100</f>
        <v>40.151196976060476</v>
      </c>
      <c r="M112">
        <f>ABS(K112-I112)</f>
        <v>5</v>
      </c>
    </row>
    <row r="113" spans="1:13" x14ac:dyDescent="0.2">
      <c r="A113" s="2">
        <v>38</v>
      </c>
      <c r="B113" s="2">
        <v>38</v>
      </c>
      <c r="C113" s="2">
        <v>92</v>
      </c>
      <c r="D113" s="2" t="s">
        <v>37</v>
      </c>
      <c r="E113" s="2">
        <v>1444</v>
      </c>
      <c r="F113" s="2" t="s">
        <v>298</v>
      </c>
      <c r="G113" s="2">
        <v>174</v>
      </c>
      <c r="H113" s="2">
        <v>200</v>
      </c>
      <c r="I113" s="2">
        <v>581</v>
      </c>
      <c r="J113" s="7">
        <f>I113/E113 *100</f>
        <v>40.235457063711912</v>
      </c>
      <c r="K113" s="2">
        <v>481</v>
      </c>
      <c r="L113" s="7">
        <f>K113/E113 *100</f>
        <v>33.310249307479225</v>
      </c>
      <c r="M113">
        <f>ABS(K113-I113)</f>
        <v>100</v>
      </c>
    </row>
    <row r="114" spans="1:13" x14ac:dyDescent="0.2">
      <c r="A114" s="2">
        <v>117</v>
      </c>
      <c r="B114" s="2">
        <v>117</v>
      </c>
      <c r="C114" s="2">
        <v>92</v>
      </c>
      <c r="D114" s="2" t="s">
        <v>116</v>
      </c>
      <c r="E114" s="2">
        <v>2132</v>
      </c>
      <c r="F114" s="2" t="s">
        <v>298</v>
      </c>
      <c r="G114" s="2">
        <v>27</v>
      </c>
      <c r="H114" s="2">
        <v>476</v>
      </c>
      <c r="I114" s="2">
        <v>857</v>
      </c>
      <c r="J114" s="7">
        <f>I114/E114 *100</f>
        <v>40.196998123827392</v>
      </c>
      <c r="K114" s="2">
        <v>833</v>
      </c>
      <c r="L114" s="7">
        <f>K114/E114 *100</f>
        <v>39.071294559099442</v>
      </c>
      <c r="M114">
        <f>ABS(K114-I114)</f>
        <v>24</v>
      </c>
    </row>
    <row r="115" spans="1:13" x14ac:dyDescent="0.2">
      <c r="A115" s="2">
        <v>97</v>
      </c>
      <c r="B115" s="2">
        <v>97</v>
      </c>
      <c r="C115" s="2">
        <v>92</v>
      </c>
      <c r="D115" s="2" t="s">
        <v>96</v>
      </c>
      <c r="E115" s="2">
        <v>2349</v>
      </c>
      <c r="F115" s="2" t="s">
        <v>298</v>
      </c>
      <c r="G115" s="2">
        <v>86</v>
      </c>
      <c r="H115" s="2">
        <v>311</v>
      </c>
      <c r="I115" s="2">
        <v>938</v>
      </c>
      <c r="J115" s="7">
        <f>I115/E115 *100</f>
        <v>39.931885908897399</v>
      </c>
      <c r="K115" s="2">
        <v>927</v>
      </c>
      <c r="L115" s="7">
        <f>K115/E115 *100</f>
        <v>39.463601532567047</v>
      </c>
      <c r="M115">
        <f>ABS(K115-I115)</f>
        <v>11</v>
      </c>
    </row>
    <row r="116" spans="1:13" x14ac:dyDescent="0.2">
      <c r="A116" s="2">
        <v>252</v>
      </c>
      <c r="B116" s="2">
        <v>21</v>
      </c>
      <c r="C116" s="2">
        <v>94</v>
      </c>
      <c r="D116" s="2" t="s">
        <v>251</v>
      </c>
      <c r="E116" s="2">
        <v>1210</v>
      </c>
      <c r="F116" s="2" t="s">
        <v>298</v>
      </c>
      <c r="G116" s="2">
        <v>23</v>
      </c>
      <c r="H116" s="2">
        <v>109</v>
      </c>
      <c r="I116" s="2">
        <v>482</v>
      </c>
      <c r="J116" s="7">
        <f>I116/E116 *100</f>
        <v>39.834710743801658</v>
      </c>
      <c r="K116" s="2">
        <v>482</v>
      </c>
      <c r="L116" s="7">
        <f>K116/E116 *100</f>
        <v>39.834710743801658</v>
      </c>
      <c r="M116">
        <f>ABS(K116-I116)</f>
        <v>0</v>
      </c>
    </row>
    <row r="117" spans="1:13" x14ac:dyDescent="0.2">
      <c r="A117" s="2">
        <v>139</v>
      </c>
      <c r="B117" s="2">
        <v>139</v>
      </c>
      <c r="C117" s="2">
        <v>92</v>
      </c>
      <c r="D117" s="2" t="s">
        <v>138</v>
      </c>
      <c r="E117" s="2">
        <v>2202</v>
      </c>
      <c r="F117" s="2" t="s">
        <v>298</v>
      </c>
      <c r="G117" s="2">
        <v>82</v>
      </c>
      <c r="H117" s="2">
        <v>435</v>
      </c>
      <c r="I117" s="2">
        <v>877</v>
      </c>
      <c r="J117" s="7">
        <f>I117/E117 *100</f>
        <v>39.827429609445957</v>
      </c>
      <c r="K117" s="2">
        <v>874</v>
      </c>
      <c r="L117" s="7">
        <f>K117/E117 *100</f>
        <v>39.691189827429611</v>
      </c>
      <c r="M117">
        <f>ABS(K117-I117)</f>
        <v>3</v>
      </c>
    </row>
    <row r="118" spans="1:13" x14ac:dyDescent="0.2">
      <c r="A118" s="2">
        <v>181</v>
      </c>
      <c r="B118" s="2">
        <v>37</v>
      </c>
      <c r="C118" s="2">
        <v>93</v>
      </c>
      <c r="D118" s="2" t="s">
        <v>180</v>
      </c>
      <c r="E118" s="2">
        <v>2042</v>
      </c>
      <c r="F118" s="2" t="s">
        <v>298</v>
      </c>
      <c r="G118" s="2">
        <v>160</v>
      </c>
      <c r="H118" s="2">
        <v>253</v>
      </c>
      <c r="I118" s="2">
        <v>813</v>
      </c>
      <c r="J118" s="7">
        <f>I118/E118 *100</f>
        <v>39.813907933398632</v>
      </c>
      <c r="K118" s="2">
        <v>813</v>
      </c>
      <c r="L118" s="7">
        <f>K118/E118 *100</f>
        <v>39.813907933398632</v>
      </c>
      <c r="M118">
        <f>ABS(K118-I118)</f>
        <v>0</v>
      </c>
    </row>
    <row r="119" spans="1:13" x14ac:dyDescent="0.2">
      <c r="A119" s="2">
        <v>86</v>
      </c>
      <c r="B119" s="2">
        <v>86</v>
      </c>
      <c r="C119" s="2">
        <v>92</v>
      </c>
      <c r="D119" s="2" t="s">
        <v>85</v>
      </c>
      <c r="E119" s="2">
        <v>2151</v>
      </c>
      <c r="F119" s="2" t="s">
        <v>298</v>
      </c>
      <c r="G119" s="2">
        <v>115</v>
      </c>
      <c r="H119" s="2">
        <v>266</v>
      </c>
      <c r="I119" s="2">
        <v>855</v>
      </c>
      <c r="J119" s="7">
        <f>I119/E119 *100</f>
        <v>39.748953974895393</v>
      </c>
      <c r="K119" s="2">
        <v>873</v>
      </c>
      <c r="L119" s="7">
        <f>K119/E119 *100</f>
        <v>40.585774058577407</v>
      </c>
      <c r="M119">
        <f>ABS(K119-I119)</f>
        <v>18</v>
      </c>
    </row>
    <row r="120" spans="1:13" x14ac:dyDescent="0.2">
      <c r="A120" s="2">
        <v>197</v>
      </c>
      <c r="B120" s="2">
        <v>53</v>
      </c>
      <c r="C120" s="2">
        <v>93</v>
      </c>
      <c r="D120" s="2" t="s">
        <v>196</v>
      </c>
      <c r="E120" s="2">
        <v>1316</v>
      </c>
      <c r="F120" s="2" t="s">
        <v>298</v>
      </c>
      <c r="G120" s="2">
        <v>31</v>
      </c>
      <c r="H120" s="2">
        <v>161</v>
      </c>
      <c r="I120" s="2">
        <v>522</v>
      </c>
      <c r="J120" s="7">
        <f>I120/E120 *100</f>
        <v>39.665653495440729</v>
      </c>
      <c r="K120" s="2">
        <v>522</v>
      </c>
      <c r="L120" s="7">
        <f>K120/E120 *100</f>
        <v>39.665653495440729</v>
      </c>
      <c r="M120">
        <f>ABS(K120-I120)</f>
        <v>0</v>
      </c>
    </row>
    <row r="121" spans="1:13" x14ac:dyDescent="0.2">
      <c r="A121" s="2">
        <v>143</v>
      </c>
      <c r="B121" s="2">
        <v>143</v>
      </c>
      <c r="C121" s="2">
        <v>92</v>
      </c>
      <c r="D121" s="2" t="s">
        <v>142</v>
      </c>
      <c r="E121" s="2">
        <v>1791</v>
      </c>
      <c r="F121" s="2" t="s">
        <v>298</v>
      </c>
      <c r="G121" s="2">
        <v>38</v>
      </c>
      <c r="H121" s="2">
        <v>365</v>
      </c>
      <c r="I121" s="2">
        <v>710</v>
      </c>
      <c r="J121" s="7">
        <f>I121/E121 *100</f>
        <v>39.642657733109992</v>
      </c>
      <c r="K121" s="2">
        <v>710</v>
      </c>
      <c r="L121" s="7">
        <f>K121/E121 *100</f>
        <v>39.642657733109992</v>
      </c>
      <c r="M121">
        <f>ABS(K121-I121)</f>
        <v>0</v>
      </c>
    </row>
    <row r="122" spans="1:13" x14ac:dyDescent="0.2">
      <c r="A122" s="2">
        <v>61</v>
      </c>
      <c r="B122" s="2">
        <v>61</v>
      </c>
      <c r="C122" s="2">
        <v>92</v>
      </c>
      <c r="D122" s="2" t="s">
        <v>60</v>
      </c>
      <c r="E122" s="2">
        <v>2513</v>
      </c>
      <c r="F122" s="2" t="s">
        <v>298</v>
      </c>
      <c r="G122" s="2">
        <v>79</v>
      </c>
      <c r="H122" s="2">
        <v>317</v>
      </c>
      <c r="I122" s="2">
        <v>995</v>
      </c>
      <c r="J122" s="7">
        <f>I122/E122 *100</f>
        <v>39.594110624751295</v>
      </c>
      <c r="K122" s="2">
        <v>994</v>
      </c>
      <c r="L122" s="7">
        <f>K122/E122 *100</f>
        <v>39.554317548746518</v>
      </c>
      <c r="M122">
        <f>ABS(K122-I122)</f>
        <v>1</v>
      </c>
    </row>
    <row r="123" spans="1:13" x14ac:dyDescent="0.2">
      <c r="A123" s="2">
        <v>47</v>
      </c>
      <c r="B123" s="2">
        <v>47</v>
      </c>
      <c r="C123" s="2">
        <v>92</v>
      </c>
      <c r="D123" s="2" t="s">
        <v>46</v>
      </c>
      <c r="E123" s="2">
        <v>2276</v>
      </c>
      <c r="F123" s="2" t="s">
        <v>298</v>
      </c>
      <c r="G123" s="2">
        <v>109</v>
      </c>
      <c r="H123" s="2">
        <v>468</v>
      </c>
      <c r="I123" s="2">
        <v>899</v>
      </c>
      <c r="J123" s="7">
        <f>I123/E123 *100</f>
        <v>39.499121265377859</v>
      </c>
      <c r="K123" s="2">
        <v>889</v>
      </c>
      <c r="L123" s="7">
        <f>K123/E123 *100</f>
        <v>39.059753954305798</v>
      </c>
      <c r="M123">
        <f>ABS(K123-I123)</f>
        <v>10</v>
      </c>
    </row>
    <row r="124" spans="1:13" x14ac:dyDescent="0.2">
      <c r="A124" s="2">
        <v>177</v>
      </c>
      <c r="B124" s="2">
        <v>33</v>
      </c>
      <c r="C124" s="2">
        <v>93</v>
      </c>
      <c r="D124" s="2" t="s">
        <v>176</v>
      </c>
      <c r="E124" s="2">
        <v>1911</v>
      </c>
      <c r="F124" s="2" t="s">
        <v>298</v>
      </c>
      <c r="G124" s="2">
        <v>94</v>
      </c>
      <c r="H124" s="2">
        <v>332</v>
      </c>
      <c r="I124" s="2">
        <v>754</v>
      </c>
      <c r="J124" s="7">
        <f>I124/E124 *100</f>
        <v>39.455782312925166</v>
      </c>
      <c r="K124" s="2">
        <v>579</v>
      </c>
      <c r="L124" s="7">
        <f>K124/E124 *100</f>
        <v>30.298273155416013</v>
      </c>
      <c r="M124">
        <f>ABS(K124-I124)</f>
        <v>175</v>
      </c>
    </row>
    <row r="125" spans="1:13" x14ac:dyDescent="0.2">
      <c r="A125" s="2">
        <v>262</v>
      </c>
      <c r="B125" s="2">
        <v>31</v>
      </c>
      <c r="C125" s="2">
        <v>94</v>
      </c>
      <c r="D125" s="2" t="s">
        <v>261</v>
      </c>
      <c r="E125" s="2">
        <v>1350</v>
      </c>
      <c r="F125" s="2" t="s">
        <v>298</v>
      </c>
      <c r="G125" s="2">
        <v>40</v>
      </c>
      <c r="H125" s="2">
        <v>216</v>
      </c>
      <c r="I125" s="2">
        <v>531</v>
      </c>
      <c r="J125" s="7">
        <f>I125/E125 *100</f>
        <v>39.333333333333329</v>
      </c>
      <c r="K125" s="2">
        <v>530</v>
      </c>
      <c r="L125" s="7">
        <f>K125/E125 *100</f>
        <v>39.25925925925926</v>
      </c>
      <c r="M125">
        <f>ABS(K125-I125)</f>
        <v>1</v>
      </c>
    </row>
    <row r="126" spans="1:13" x14ac:dyDescent="0.2">
      <c r="A126" s="2">
        <v>205</v>
      </c>
      <c r="B126" s="2">
        <v>61</v>
      </c>
      <c r="C126" s="2">
        <v>93</v>
      </c>
      <c r="D126" s="2" t="s">
        <v>204</v>
      </c>
      <c r="E126" s="2">
        <v>1100</v>
      </c>
      <c r="F126" s="2" t="s">
        <v>298</v>
      </c>
      <c r="G126" s="2">
        <v>61</v>
      </c>
      <c r="H126" s="2">
        <v>259</v>
      </c>
      <c r="I126" s="2">
        <v>432</v>
      </c>
      <c r="J126" s="7">
        <f>I126/E126 *100</f>
        <v>39.272727272727273</v>
      </c>
      <c r="K126" s="2">
        <v>432</v>
      </c>
      <c r="L126" s="7">
        <f>K126/E126 *100</f>
        <v>39.272727272727273</v>
      </c>
      <c r="M126">
        <f>ABS(K126-I126)</f>
        <v>0</v>
      </c>
    </row>
    <row r="127" spans="1:13" x14ac:dyDescent="0.2">
      <c r="A127" s="2">
        <v>4</v>
      </c>
      <c r="B127" s="2">
        <v>4</v>
      </c>
      <c r="C127" s="2">
        <v>92</v>
      </c>
      <c r="D127" s="2" t="s">
        <v>3</v>
      </c>
      <c r="E127" s="2">
        <v>2389</v>
      </c>
      <c r="F127" s="2" t="s">
        <v>298</v>
      </c>
      <c r="G127" s="2">
        <v>100</v>
      </c>
      <c r="H127" s="2">
        <v>276</v>
      </c>
      <c r="I127" s="2">
        <v>938</v>
      </c>
      <c r="J127" s="7">
        <f>I127/E127 *100</f>
        <v>39.263290079531181</v>
      </c>
      <c r="K127" s="2">
        <v>951</v>
      </c>
      <c r="L127" s="7">
        <f>K127/E127 *100</f>
        <v>39.807450816241108</v>
      </c>
      <c r="M127">
        <f>ABS(K127-I127)</f>
        <v>13</v>
      </c>
    </row>
    <row r="128" spans="1:13" x14ac:dyDescent="0.2">
      <c r="A128" s="2">
        <v>50</v>
      </c>
      <c r="B128" s="2">
        <v>50</v>
      </c>
      <c r="C128" s="2">
        <v>92</v>
      </c>
      <c r="D128" s="2" t="s">
        <v>49</v>
      </c>
      <c r="E128" s="2">
        <v>2076</v>
      </c>
      <c r="F128" s="2" t="s">
        <v>298</v>
      </c>
      <c r="G128" s="2">
        <v>87</v>
      </c>
      <c r="H128" s="2">
        <v>257</v>
      </c>
      <c r="I128" s="2">
        <v>810</v>
      </c>
      <c r="J128" s="7">
        <f>I128/E128 *100</f>
        <v>39.017341040462426</v>
      </c>
      <c r="K128" s="2">
        <v>811</v>
      </c>
      <c r="L128" s="7">
        <f>K128/E128 *100</f>
        <v>39.065510597302506</v>
      </c>
      <c r="M128">
        <f>ABS(K128-I128)</f>
        <v>1</v>
      </c>
    </row>
    <row r="129" spans="1:13" x14ac:dyDescent="0.2">
      <c r="A129" s="2">
        <v>156</v>
      </c>
      <c r="B129" s="2">
        <v>12</v>
      </c>
      <c r="C129" s="2">
        <v>93</v>
      </c>
      <c r="D129" s="2" t="s">
        <v>155</v>
      </c>
      <c r="E129" s="2">
        <v>2078</v>
      </c>
      <c r="F129" s="2" t="s">
        <v>298</v>
      </c>
      <c r="G129" s="2">
        <v>75</v>
      </c>
      <c r="H129" s="2">
        <v>424</v>
      </c>
      <c r="I129" s="2">
        <v>808</v>
      </c>
      <c r="J129" s="7">
        <f>I129/E129 *100</f>
        <v>38.883541867179986</v>
      </c>
      <c r="K129" s="2">
        <v>808</v>
      </c>
      <c r="L129" s="7">
        <f>K129/E129 *100</f>
        <v>38.883541867179986</v>
      </c>
      <c r="M129">
        <f>ABS(K129-I129)</f>
        <v>0</v>
      </c>
    </row>
    <row r="130" spans="1:13" x14ac:dyDescent="0.2">
      <c r="A130" s="2">
        <v>131</v>
      </c>
      <c r="B130" s="2">
        <v>131</v>
      </c>
      <c r="C130" s="2">
        <v>92</v>
      </c>
      <c r="D130" s="2" t="s">
        <v>130</v>
      </c>
      <c r="E130" s="2">
        <v>1257</v>
      </c>
      <c r="F130" s="2" t="s">
        <v>298</v>
      </c>
      <c r="G130" s="2">
        <v>127</v>
      </c>
      <c r="H130" s="2">
        <v>150</v>
      </c>
      <c r="I130" s="2">
        <v>487</v>
      </c>
      <c r="J130" s="7">
        <f>I130/E130 *100</f>
        <v>38.743038981702469</v>
      </c>
      <c r="K130" s="2">
        <v>487</v>
      </c>
      <c r="L130" s="7">
        <f>K130/E130 *100</f>
        <v>38.743038981702469</v>
      </c>
      <c r="M130">
        <f>ABS(K130-I130)</f>
        <v>0</v>
      </c>
    </row>
    <row r="131" spans="1:13" x14ac:dyDescent="0.2">
      <c r="A131" s="2">
        <v>103</v>
      </c>
      <c r="B131" s="2">
        <v>103</v>
      </c>
      <c r="C131" s="2">
        <v>92</v>
      </c>
      <c r="D131" s="2" t="s">
        <v>102</v>
      </c>
      <c r="E131" s="2">
        <v>1857</v>
      </c>
      <c r="F131" s="2" t="s">
        <v>298</v>
      </c>
      <c r="G131" s="2">
        <v>36</v>
      </c>
      <c r="H131" s="2">
        <v>138</v>
      </c>
      <c r="I131" s="2">
        <v>718</v>
      </c>
      <c r="J131" s="7">
        <f>I131/E131 *100</f>
        <v>38.664512654819596</v>
      </c>
      <c r="K131" s="2">
        <v>726</v>
      </c>
      <c r="L131" s="7">
        <f>K131/E131 *100</f>
        <v>39.095315024232633</v>
      </c>
      <c r="M131">
        <f>ABS(K131-I131)</f>
        <v>8</v>
      </c>
    </row>
    <row r="132" spans="1:13" x14ac:dyDescent="0.2">
      <c r="A132" s="2">
        <v>12</v>
      </c>
      <c r="B132" s="2">
        <v>12</v>
      </c>
      <c r="C132" s="2">
        <v>92</v>
      </c>
      <c r="D132" s="2" t="s">
        <v>11</v>
      </c>
      <c r="E132" s="2">
        <v>2264</v>
      </c>
      <c r="F132" s="2" t="s">
        <v>298</v>
      </c>
      <c r="G132" s="2">
        <v>152</v>
      </c>
      <c r="H132" s="2">
        <v>275</v>
      </c>
      <c r="I132" s="2">
        <v>873</v>
      </c>
      <c r="J132" s="7">
        <f>I132/E132 *100</f>
        <v>38.560070671378092</v>
      </c>
      <c r="K132" s="2">
        <v>869</v>
      </c>
      <c r="L132" s="7">
        <f>K132/E132 *100</f>
        <v>38.383392226148409</v>
      </c>
      <c r="M132">
        <f>ABS(K132-I132)</f>
        <v>4</v>
      </c>
    </row>
    <row r="133" spans="1:13" x14ac:dyDescent="0.2">
      <c r="A133" s="2">
        <v>240</v>
      </c>
      <c r="B133" s="2">
        <v>9</v>
      </c>
      <c r="C133" s="2">
        <v>94</v>
      </c>
      <c r="D133" s="2" t="s">
        <v>239</v>
      </c>
      <c r="E133" s="2">
        <v>2169</v>
      </c>
      <c r="F133" s="2" t="s">
        <v>298</v>
      </c>
      <c r="G133" s="2">
        <v>41</v>
      </c>
      <c r="H133" s="2">
        <v>421</v>
      </c>
      <c r="I133" s="2">
        <v>836</v>
      </c>
      <c r="J133" s="7">
        <f>I133/E133 *100</f>
        <v>38.543107422775478</v>
      </c>
      <c r="K133" s="2">
        <v>831</v>
      </c>
      <c r="L133" s="7">
        <f>K133/E133 *100</f>
        <v>38.312586445366534</v>
      </c>
      <c r="M133">
        <f>ABS(K133-I133)</f>
        <v>5</v>
      </c>
    </row>
    <row r="134" spans="1:13" x14ac:dyDescent="0.2">
      <c r="A134" s="2">
        <v>158</v>
      </c>
      <c r="B134" s="2">
        <v>14</v>
      </c>
      <c r="C134" s="2">
        <v>93</v>
      </c>
      <c r="D134" s="2" t="s">
        <v>157</v>
      </c>
      <c r="E134" s="2">
        <v>2029</v>
      </c>
      <c r="F134" s="2" t="s">
        <v>298</v>
      </c>
      <c r="G134" s="2">
        <v>67</v>
      </c>
      <c r="H134" s="2">
        <v>399</v>
      </c>
      <c r="I134" s="2">
        <v>782</v>
      </c>
      <c r="J134" s="7">
        <f>I134/E134 *100</f>
        <v>38.541153277476589</v>
      </c>
      <c r="K134" s="2">
        <v>782</v>
      </c>
      <c r="L134" s="7">
        <f>K134/E134 *100</f>
        <v>38.541153277476589</v>
      </c>
      <c r="M134">
        <f>ABS(K134-I134)</f>
        <v>0</v>
      </c>
    </row>
    <row r="135" spans="1:13" x14ac:dyDescent="0.2">
      <c r="A135" s="2">
        <v>29</v>
      </c>
      <c r="B135" s="2">
        <v>29</v>
      </c>
      <c r="C135" s="2">
        <v>92</v>
      </c>
      <c r="D135" s="2" t="s">
        <v>28</v>
      </c>
      <c r="E135" s="2">
        <v>2133</v>
      </c>
      <c r="F135" s="2" t="s">
        <v>298</v>
      </c>
      <c r="G135" s="2">
        <v>107</v>
      </c>
      <c r="H135" s="2">
        <v>299</v>
      </c>
      <c r="I135" s="2">
        <v>819</v>
      </c>
      <c r="J135" s="7">
        <f>I135/E135 *100</f>
        <v>38.396624472573833</v>
      </c>
      <c r="K135" s="2">
        <v>819</v>
      </c>
      <c r="L135" s="7">
        <f>K135/E135 *100</f>
        <v>38.396624472573833</v>
      </c>
      <c r="M135">
        <f>ABS(K135-I135)</f>
        <v>0</v>
      </c>
    </row>
    <row r="136" spans="1:13" x14ac:dyDescent="0.2">
      <c r="A136" s="2">
        <v>104</v>
      </c>
      <c r="B136" s="2">
        <v>104</v>
      </c>
      <c r="C136" s="2">
        <v>92</v>
      </c>
      <c r="D136" s="2" t="s">
        <v>103</v>
      </c>
      <c r="E136" s="2">
        <v>2207</v>
      </c>
      <c r="F136" s="2" t="s">
        <v>298</v>
      </c>
      <c r="G136" s="2">
        <v>57</v>
      </c>
      <c r="H136" s="2">
        <v>251</v>
      </c>
      <c r="I136" s="2">
        <v>846</v>
      </c>
      <c r="J136" s="7">
        <f>I136/E136 *100</f>
        <v>38.332578160398732</v>
      </c>
      <c r="K136" s="2">
        <v>846</v>
      </c>
      <c r="L136" s="7">
        <f>K136/E136 *100</f>
        <v>38.332578160398732</v>
      </c>
      <c r="M136">
        <f>ABS(K136-I136)</f>
        <v>0</v>
      </c>
    </row>
    <row r="137" spans="1:13" x14ac:dyDescent="0.2">
      <c r="A137" s="2">
        <v>43</v>
      </c>
      <c r="B137" s="2">
        <v>43</v>
      </c>
      <c r="C137" s="2">
        <v>92</v>
      </c>
      <c r="D137" s="2" t="s">
        <v>42</v>
      </c>
      <c r="E137" s="2">
        <v>2091</v>
      </c>
      <c r="F137" s="2" t="s">
        <v>298</v>
      </c>
      <c r="G137" s="2">
        <v>86</v>
      </c>
      <c r="H137" s="2">
        <v>247</v>
      </c>
      <c r="I137" s="2">
        <v>801</v>
      </c>
      <c r="J137" s="7">
        <f>I137/E137 *100</f>
        <v>38.307030129124819</v>
      </c>
      <c r="K137" s="2">
        <v>800</v>
      </c>
      <c r="L137" s="7">
        <f>K137/E137 *100</f>
        <v>38.259206121472978</v>
      </c>
      <c r="M137">
        <f>ABS(K137-I137)</f>
        <v>1</v>
      </c>
    </row>
    <row r="138" spans="1:13" x14ac:dyDescent="0.2">
      <c r="A138" s="2">
        <v>272</v>
      </c>
      <c r="B138" s="2">
        <v>119</v>
      </c>
      <c r="C138" s="2">
        <v>94</v>
      </c>
      <c r="D138" s="2" t="s">
        <v>271</v>
      </c>
      <c r="E138" s="2">
        <v>1726</v>
      </c>
      <c r="F138" s="2" t="s">
        <v>298</v>
      </c>
      <c r="G138" s="2">
        <v>130</v>
      </c>
      <c r="H138" s="2">
        <v>226</v>
      </c>
      <c r="I138" s="2">
        <v>660</v>
      </c>
      <c r="J138" s="7">
        <f>I138/E138 *100</f>
        <v>38.238702201622246</v>
      </c>
      <c r="K138" s="2">
        <v>646</v>
      </c>
      <c r="L138" s="7">
        <f>K138/E138 *100</f>
        <v>37.427578215527227</v>
      </c>
      <c r="M138">
        <f>ABS(K138-I138)</f>
        <v>14</v>
      </c>
    </row>
    <row r="139" spans="1:13" x14ac:dyDescent="0.2">
      <c r="A139" s="2">
        <v>102</v>
      </c>
      <c r="B139" s="2">
        <v>102</v>
      </c>
      <c r="C139" s="2">
        <v>92</v>
      </c>
      <c r="D139" s="2" t="s">
        <v>101</v>
      </c>
      <c r="E139" s="2">
        <v>2791</v>
      </c>
      <c r="F139" s="2" t="s">
        <v>298</v>
      </c>
      <c r="G139" s="2">
        <v>46</v>
      </c>
      <c r="H139" s="2">
        <v>188</v>
      </c>
      <c r="I139" s="2">
        <v>1062</v>
      </c>
      <c r="J139" s="7">
        <f>I139/E139 *100</f>
        <v>38.05087782156933</v>
      </c>
      <c r="K139" s="2">
        <v>866</v>
      </c>
      <c r="L139" s="7">
        <f>K139/E139 *100</f>
        <v>31.028305266929419</v>
      </c>
      <c r="M139">
        <f>ABS(K139-I139)</f>
        <v>196</v>
      </c>
    </row>
    <row r="140" spans="1:13" x14ac:dyDescent="0.2">
      <c r="A140" s="2">
        <v>36</v>
      </c>
      <c r="B140" s="2">
        <v>36</v>
      </c>
      <c r="C140" s="2">
        <v>92</v>
      </c>
      <c r="D140" s="2" t="s">
        <v>35</v>
      </c>
      <c r="E140" s="2">
        <v>2276</v>
      </c>
      <c r="F140" s="2" t="s">
        <v>298</v>
      </c>
      <c r="G140" s="2">
        <v>93</v>
      </c>
      <c r="H140" s="2">
        <v>250</v>
      </c>
      <c r="I140" s="2">
        <v>865</v>
      </c>
      <c r="J140" s="7">
        <f>I140/E140 *100</f>
        <v>38.005272407732868</v>
      </c>
      <c r="K140" s="2">
        <v>867</v>
      </c>
      <c r="L140" s="7">
        <f>K140/E140 *100</f>
        <v>38.093145869947278</v>
      </c>
      <c r="M140">
        <f>ABS(K140-I140)</f>
        <v>2</v>
      </c>
    </row>
    <row r="141" spans="1:13" x14ac:dyDescent="0.2">
      <c r="A141" s="2">
        <v>203</v>
      </c>
      <c r="B141" s="2">
        <v>59</v>
      </c>
      <c r="C141" s="2">
        <v>93</v>
      </c>
      <c r="D141" s="2" t="s">
        <v>202</v>
      </c>
      <c r="E141" s="2">
        <v>2566</v>
      </c>
      <c r="F141" s="2" t="s">
        <v>298</v>
      </c>
      <c r="G141" s="2">
        <v>30</v>
      </c>
      <c r="H141" s="2">
        <v>235</v>
      </c>
      <c r="I141" s="2">
        <v>975</v>
      </c>
      <c r="J141" s="7">
        <f>I141/E141 *100</f>
        <v>37.996882307092747</v>
      </c>
      <c r="K141" s="2">
        <v>1087</v>
      </c>
      <c r="L141" s="7">
        <f>K141/E141 *100</f>
        <v>42.361652377240844</v>
      </c>
      <c r="M141">
        <f>ABS(K141-I141)</f>
        <v>112</v>
      </c>
    </row>
    <row r="142" spans="1:13" x14ac:dyDescent="0.2">
      <c r="A142" s="2">
        <v>242</v>
      </c>
      <c r="B142" s="2">
        <v>11</v>
      </c>
      <c r="C142" s="2">
        <v>94</v>
      </c>
      <c r="D142" s="2" t="s">
        <v>241</v>
      </c>
      <c r="E142" s="2">
        <v>2291</v>
      </c>
      <c r="F142" s="2" t="s">
        <v>298</v>
      </c>
      <c r="G142" s="2">
        <v>41</v>
      </c>
      <c r="H142" s="2">
        <v>419</v>
      </c>
      <c r="I142" s="2">
        <v>869</v>
      </c>
      <c r="J142" s="7">
        <f>I142/E142 *100</f>
        <v>37.931034482758619</v>
      </c>
      <c r="K142" s="2">
        <v>869</v>
      </c>
      <c r="L142" s="7">
        <f>K142/E142 *100</f>
        <v>37.931034482758619</v>
      </c>
      <c r="M142">
        <f>ABS(K142-I142)</f>
        <v>0</v>
      </c>
    </row>
    <row r="143" spans="1:13" x14ac:dyDescent="0.2">
      <c r="A143" s="2">
        <v>160</v>
      </c>
      <c r="B143" s="2">
        <v>16</v>
      </c>
      <c r="C143" s="2">
        <v>93</v>
      </c>
      <c r="D143" s="2" t="s">
        <v>159</v>
      </c>
      <c r="E143" s="2">
        <v>1518</v>
      </c>
      <c r="F143" s="2" t="s">
        <v>298</v>
      </c>
      <c r="G143" s="2">
        <v>49</v>
      </c>
      <c r="H143" s="2">
        <v>237</v>
      </c>
      <c r="I143" s="2">
        <v>573</v>
      </c>
      <c r="J143" s="7">
        <f>I143/E143 *100</f>
        <v>37.747035573122531</v>
      </c>
      <c r="K143" s="2">
        <v>573</v>
      </c>
      <c r="L143" s="7">
        <f>K143/E143 *100</f>
        <v>37.747035573122531</v>
      </c>
      <c r="M143">
        <f>ABS(K143-I143)</f>
        <v>0</v>
      </c>
    </row>
    <row r="144" spans="1:13" x14ac:dyDescent="0.2">
      <c r="A144" s="2">
        <v>211</v>
      </c>
      <c r="B144" s="2">
        <v>67</v>
      </c>
      <c r="C144" s="2">
        <v>93</v>
      </c>
      <c r="D144" s="2" t="s">
        <v>210</v>
      </c>
      <c r="E144" s="2">
        <v>1498</v>
      </c>
      <c r="F144" s="2" t="s">
        <v>297</v>
      </c>
      <c r="G144" s="2">
        <v>107</v>
      </c>
      <c r="H144" s="2">
        <v>103</v>
      </c>
      <c r="I144" s="2">
        <v>565</v>
      </c>
      <c r="J144" s="7">
        <f>I144/E144 *100</f>
        <v>37.716955941255009</v>
      </c>
      <c r="K144" s="2">
        <v>567</v>
      </c>
      <c r="L144" s="7">
        <f>K144/E144 *100</f>
        <v>37.850467289719624</v>
      </c>
      <c r="M144">
        <f>ABS(K144-I144)</f>
        <v>2</v>
      </c>
    </row>
    <row r="145" spans="1:13" x14ac:dyDescent="0.2">
      <c r="A145" s="2">
        <v>84</v>
      </c>
      <c r="B145" s="2">
        <v>84</v>
      </c>
      <c r="C145" s="2">
        <v>92</v>
      </c>
      <c r="D145" s="2" t="s">
        <v>83</v>
      </c>
      <c r="E145" s="2">
        <v>1499</v>
      </c>
      <c r="F145" s="2" t="s">
        <v>298</v>
      </c>
      <c r="G145" s="2">
        <v>109</v>
      </c>
      <c r="H145" s="2">
        <v>201</v>
      </c>
      <c r="I145" s="2">
        <v>565</v>
      </c>
      <c r="J145" s="7">
        <f>I145/E145 *100</f>
        <v>37.691794529686454</v>
      </c>
      <c r="K145" s="2">
        <v>553</v>
      </c>
      <c r="L145" s="7">
        <f>K145/E145 *100</f>
        <v>36.891260840560378</v>
      </c>
      <c r="M145">
        <f>ABS(K145-I145)</f>
        <v>12</v>
      </c>
    </row>
    <row r="146" spans="1:13" x14ac:dyDescent="0.2">
      <c r="A146" s="2">
        <v>63</v>
      </c>
      <c r="B146" s="2">
        <v>63</v>
      </c>
      <c r="C146" s="2">
        <v>92</v>
      </c>
      <c r="D146" s="2" t="s">
        <v>62</v>
      </c>
      <c r="E146" s="2">
        <v>2412</v>
      </c>
      <c r="F146" s="2" t="s">
        <v>298</v>
      </c>
      <c r="G146" s="2">
        <v>58</v>
      </c>
      <c r="H146" s="2">
        <v>298</v>
      </c>
      <c r="I146" s="2">
        <v>908</v>
      </c>
      <c r="J146" s="7">
        <f>I146/E146 *100</f>
        <v>37.645107794361529</v>
      </c>
      <c r="K146" s="2">
        <v>908</v>
      </c>
      <c r="L146" s="7">
        <f>K146/E146 *100</f>
        <v>37.645107794361529</v>
      </c>
      <c r="M146">
        <f>ABS(K146-I146)</f>
        <v>0</v>
      </c>
    </row>
    <row r="147" spans="1:13" x14ac:dyDescent="0.2">
      <c r="A147" s="2">
        <v>130</v>
      </c>
      <c r="B147" s="2">
        <v>130</v>
      </c>
      <c r="C147" s="2">
        <v>92</v>
      </c>
      <c r="D147" s="2" t="s">
        <v>129</v>
      </c>
      <c r="E147" s="2">
        <v>1171</v>
      </c>
      <c r="F147" s="2" t="s">
        <v>298</v>
      </c>
      <c r="G147" s="2">
        <v>84</v>
      </c>
      <c r="H147" s="2">
        <v>166</v>
      </c>
      <c r="I147" s="2">
        <v>440</v>
      </c>
      <c r="J147" s="7">
        <f>I147/E147 *100</f>
        <v>37.57472245943638</v>
      </c>
      <c r="K147" s="2">
        <v>444</v>
      </c>
      <c r="L147" s="7">
        <f>K147/E147 *100</f>
        <v>37.916310845431255</v>
      </c>
      <c r="M147">
        <f>ABS(K147-I147)</f>
        <v>4</v>
      </c>
    </row>
    <row r="148" spans="1:13" x14ac:dyDescent="0.2">
      <c r="A148" s="2">
        <v>30</v>
      </c>
      <c r="B148" s="2">
        <v>30</v>
      </c>
      <c r="C148" s="2">
        <v>92</v>
      </c>
      <c r="D148" s="2" t="s">
        <v>29</v>
      </c>
      <c r="E148" s="2">
        <v>2204</v>
      </c>
      <c r="F148" s="2" t="s">
        <v>298</v>
      </c>
      <c r="G148" s="2">
        <v>104</v>
      </c>
      <c r="H148" s="2">
        <v>440</v>
      </c>
      <c r="I148" s="2">
        <v>825</v>
      </c>
      <c r="J148" s="7">
        <f>I148/E148 *100</f>
        <v>37.43194192377495</v>
      </c>
      <c r="K148" s="2">
        <v>823</v>
      </c>
      <c r="L148" s="7">
        <f>K148/E148 *100</f>
        <v>37.341197822141559</v>
      </c>
      <c r="M148">
        <f>ABS(K148-I148)</f>
        <v>2</v>
      </c>
    </row>
    <row r="149" spans="1:13" x14ac:dyDescent="0.2">
      <c r="A149" s="2">
        <v>85</v>
      </c>
      <c r="B149" s="2">
        <v>85</v>
      </c>
      <c r="C149" s="2">
        <v>92</v>
      </c>
      <c r="D149" s="2" t="s">
        <v>84</v>
      </c>
      <c r="E149" s="2">
        <v>1991</v>
      </c>
      <c r="F149" s="2" t="s">
        <v>298</v>
      </c>
      <c r="G149" s="2">
        <v>94</v>
      </c>
      <c r="H149" s="2">
        <v>241</v>
      </c>
      <c r="I149" s="2">
        <v>737</v>
      </c>
      <c r="J149" s="7">
        <f>I149/E149 *100</f>
        <v>37.016574585635361</v>
      </c>
      <c r="K149" s="2">
        <v>727</v>
      </c>
      <c r="L149" s="7">
        <f>K149/E149 *100</f>
        <v>36.514314414866902</v>
      </c>
      <c r="M149">
        <f>ABS(K149-I149)</f>
        <v>10</v>
      </c>
    </row>
    <row r="150" spans="1:13" x14ac:dyDescent="0.2">
      <c r="A150" s="2">
        <v>162</v>
      </c>
      <c r="B150" s="2">
        <v>18</v>
      </c>
      <c r="C150" s="2">
        <v>93</v>
      </c>
      <c r="D150" s="2" t="s">
        <v>161</v>
      </c>
      <c r="E150" s="2">
        <v>1578</v>
      </c>
      <c r="F150" s="2" t="s">
        <v>298</v>
      </c>
      <c r="G150" s="2">
        <v>51</v>
      </c>
      <c r="H150" s="2">
        <v>278</v>
      </c>
      <c r="I150" s="2">
        <v>580</v>
      </c>
      <c r="J150" s="7">
        <f>I150/E150 *100</f>
        <v>36.755386565272495</v>
      </c>
      <c r="K150" s="2">
        <v>542</v>
      </c>
      <c r="L150" s="7">
        <f>K150/E150 *100</f>
        <v>34.347275031685676</v>
      </c>
      <c r="M150">
        <f>ABS(K150-I150)</f>
        <v>38</v>
      </c>
    </row>
    <row r="151" spans="1:13" x14ac:dyDescent="0.2">
      <c r="A151" s="2">
        <v>263</v>
      </c>
      <c r="B151" s="2">
        <v>32</v>
      </c>
      <c r="C151" s="2">
        <v>94</v>
      </c>
      <c r="D151" s="2" t="s">
        <v>262</v>
      </c>
      <c r="E151" s="2">
        <v>1997</v>
      </c>
      <c r="F151" s="2" t="s">
        <v>298</v>
      </c>
      <c r="G151" s="2">
        <v>43</v>
      </c>
      <c r="H151" s="2">
        <v>317</v>
      </c>
      <c r="I151" s="2">
        <v>734</v>
      </c>
      <c r="J151" s="7">
        <f>I151/E151 *100</f>
        <v>36.755132699048573</v>
      </c>
      <c r="K151" s="2">
        <v>733</v>
      </c>
      <c r="L151" s="7">
        <f>K151/E151 *100</f>
        <v>36.705057586379567</v>
      </c>
      <c r="M151">
        <f>ABS(K151-I151)</f>
        <v>1</v>
      </c>
    </row>
    <row r="152" spans="1:13" x14ac:dyDescent="0.2">
      <c r="A152" s="2">
        <v>121</v>
      </c>
      <c r="B152" s="2">
        <v>121</v>
      </c>
      <c r="C152" s="2">
        <v>92</v>
      </c>
      <c r="D152" s="2" t="s">
        <v>120</v>
      </c>
      <c r="E152" s="2">
        <v>617</v>
      </c>
      <c r="F152" s="2" t="s">
        <v>298</v>
      </c>
      <c r="G152" s="2">
        <v>16</v>
      </c>
      <c r="H152" s="2">
        <v>88</v>
      </c>
      <c r="I152" s="2">
        <v>226</v>
      </c>
      <c r="J152" s="7">
        <f>I152/E152 *100</f>
        <v>36.628849270664503</v>
      </c>
      <c r="K152" s="2">
        <v>226</v>
      </c>
      <c r="L152" s="7">
        <f>K152/E152 *100</f>
        <v>36.628849270664503</v>
      </c>
      <c r="M152">
        <f>ABS(K152-I152)</f>
        <v>0</v>
      </c>
    </row>
    <row r="153" spans="1:13" x14ac:dyDescent="0.2">
      <c r="A153" s="2">
        <v>42</v>
      </c>
      <c r="B153" s="2">
        <v>42</v>
      </c>
      <c r="C153" s="2">
        <v>92</v>
      </c>
      <c r="D153" s="2" t="s">
        <v>41</v>
      </c>
      <c r="E153" s="2">
        <v>1574</v>
      </c>
      <c r="F153" s="2" t="s">
        <v>298</v>
      </c>
      <c r="G153" s="2">
        <v>56</v>
      </c>
      <c r="H153" s="2">
        <v>197</v>
      </c>
      <c r="I153" s="2">
        <v>575</v>
      </c>
      <c r="J153" s="7">
        <f>I153/E153 *100</f>
        <v>36.531130876747142</v>
      </c>
      <c r="K153" s="2">
        <v>575</v>
      </c>
      <c r="L153" s="7">
        <f>K153/E153 *100</f>
        <v>36.531130876747142</v>
      </c>
      <c r="M153">
        <f>ABS(K153-I153)</f>
        <v>0</v>
      </c>
    </row>
    <row r="154" spans="1:13" x14ac:dyDescent="0.2">
      <c r="A154" s="2">
        <v>53</v>
      </c>
      <c r="B154" s="2">
        <v>53</v>
      </c>
      <c r="C154" s="2">
        <v>92</v>
      </c>
      <c r="D154" s="2" t="s">
        <v>52</v>
      </c>
      <c r="E154" s="2">
        <v>1963</v>
      </c>
      <c r="F154" s="2" t="s">
        <v>298</v>
      </c>
      <c r="G154" s="2">
        <v>95</v>
      </c>
      <c r="H154" s="2">
        <v>255</v>
      </c>
      <c r="I154" s="2">
        <v>717</v>
      </c>
      <c r="J154" s="7">
        <f>I154/E154 *100</f>
        <v>36.525725929699441</v>
      </c>
      <c r="K154" s="2">
        <v>717</v>
      </c>
      <c r="L154" s="7">
        <f>K154/E154 *100</f>
        <v>36.525725929699441</v>
      </c>
      <c r="M154">
        <f>ABS(K154-I154)</f>
        <v>0</v>
      </c>
    </row>
    <row r="155" spans="1:13" x14ac:dyDescent="0.2">
      <c r="A155" s="2">
        <v>195</v>
      </c>
      <c r="B155" s="2">
        <v>51</v>
      </c>
      <c r="C155" s="2">
        <v>93</v>
      </c>
      <c r="D155" s="2" t="s">
        <v>194</v>
      </c>
      <c r="E155" s="2">
        <v>1553</v>
      </c>
      <c r="F155" s="2" t="s">
        <v>298</v>
      </c>
      <c r="G155" s="2">
        <v>2</v>
      </c>
      <c r="H155" s="2">
        <v>319</v>
      </c>
      <c r="I155" s="2">
        <v>566</v>
      </c>
      <c r="J155" s="7">
        <f>I155/E155 *100</f>
        <v>36.445589182227941</v>
      </c>
      <c r="K155" s="2">
        <v>628</v>
      </c>
      <c r="L155" s="7">
        <f>K155/E155 *100</f>
        <v>40.437862202189315</v>
      </c>
      <c r="M155">
        <f>ABS(K155-I155)</f>
        <v>62</v>
      </c>
    </row>
    <row r="156" spans="1:13" x14ac:dyDescent="0.2">
      <c r="A156" s="2">
        <v>165</v>
      </c>
      <c r="B156" s="2">
        <v>21</v>
      </c>
      <c r="C156" s="2">
        <v>93</v>
      </c>
      <c r="D156" s="2" t="s">
        <v>164</v>
      </c>
      <c r="E156" s="2">
        <v>2128</v>
      </c>
      <c r="F156" s="2" t="s">
        <v>298</v>
      </c>
      <c r="G156" s="2">
        <v>108</v>
      </c>
      <c r="H156" s="2">
        <v>305</v>
      </c>
      <c r="I156" s="2">
        <v>773</v>
      </c>
      <c r="J156" s="7">
        <f>I156/E156 *100</f>
        <v>36.325187969924812</v>
      </c>
      <c r="K156" s="2">
        <v>800</v>
      </c>
      <c r="L156" s="7">
        <f>K156/E156 *100</f>
        <v>37.593984962406012</v>
      </c>
      <c r="M156">
        <f>ABS(K156-I156)</f>
        <v>27</v>
      </c>
    </row>
    <row r="157" spans="1:13" x14ac:dyDescent="0.2">
      <c r="A157" s="2">
        <v>163</v>
      </c>
      <c r="B157" s="2">
        <v>19</v>
      </c>
      <c r="C157" s="2">
        <v>93</v>
      </c>
      <c r="D157" s="2" t="s">
        <v>162</v>
      </c>
      <c r="E157" s="2">
        <v>2177</v>
      </c>
      <c r="F157" s="2" t="s">
        <v>298</v>
      </c>
      <c r="G157" s="2">
        <v>102</v>
      </c>
      <c r="H157" s="2">
        <v>357</v>
      </c>
      <c r="I157" s="2">
        <v>786</v>
      </c>
      <c r="J157" s="7">
        <f>I157/E157 *100</f>
        <v>36.104731281580158</v>
      </c>
      <c r="K157" s="2">
        <v>778</v>
      </c>
      <c r="L157" s="7">
        <f>K157/E157 *100</f>
        <v>35.737253100597151</v>
      </c>
      <c r="M157">
        <f>ABS(K157-I157)</f>
        <v>8</v>
      </c>
    </row>
    <row r="158" spans="1:13" x14ac:dyDescent="0.2">
      <c r="A158" s="2">
        <v>65</v>
      </c>
      <c r="B158" s="2">
        <v>65</v>
      </c>
      <c r="C158" s="2">
        <v>92</v>
      </c>
      <c r="D158" s="2" t="s">
        <v>64</v>
      </c>
      <c r="E158" s="2">
        <v>2578</v>
      </c>
      <c r="F158" s="2" t="s">
        <v>298</v>
      </c>
      <c r="G158" s="2">
        <v>86</v>
      </c>
      <c r="H158" s="2">
        <v>361</v>
      </c>
      <c r="I158" s="2">
        <v>927</v>
      </c>
      <c r="J158" s="7">
        <f>I158/E158 *100</f>
        <v>35.958107059736228</v>
      </c>
      <c r="K158" s="2">
        <v>924</v>
      </c>
      <c r="L158" s="7">
        <f>K158/E158 *100</f>
        <v>35.84173778122576</v>
      </c>
      <c r="M158">
        <f>ABS(K158-I158)</f>
        <v>3</v>
      </c>
    </row>
    <row r="159" spans="1:13" x14ac:dyDescent="0.2">
      <c r="A159" s="2">
        <v>183</v>
      </c>
      <c r="B159" s="2">
        <v>39</v>
      </c>
      <c r="C159" s="2">
        <v>93</v>
      </c>
      <c r="D159" s="2" t="s">
        <v>182</v>
      </c>
      <c r="E159" s="2">
        <v>2126</v>
      </c>
      <c r="F159" s="2" t="s">
        <v>298</v>
      </c>
      <c r="G159" s="2">
        <v>123</v>
      </c>
      <c r="H159" s="2">
        <v>299</v>
      </c>
      <c r="I159" s="2">
        <v>762</v>
      </c>
      <c r="J159" s="7">
        <f>I159/E159 *100</f>
        <v>35.841956726246472</v>
      </c>
      <c r="K159" s="2">
        <v>762</v>
      </c>
      <c r="L159" s="7">
        <f>K159/E159 *100</f>
        <v>35.841956726246472</v>
      </c>
      <c r="M159">
        <f>ABS(K159-I159)</f>
        <v>0</v>
      </c>
    </row>
    <row r="160" spans="1:13" x14ac:dyDescent="0.2">
      <c r="A160" s="2">
        <v>40</v>
      </c>
      <c r="B160" s="2">
        <v>40</v>
      </c>
      <c r="C160" s="2">
        <v>92</v>
      </c>
      <c r="D160" s="2" t="s">
        <v>39</v>
      </c>
      <c r="E160" s="2">
        <v>1554</v>
      </c>
      <c r="F160" s="2" t="s">
        <v>298</v>
      </c>
      <c r="G160" s="2">
        <v>72</v>
      </c>
      <c r="H160" s="2">
        <v>283</v>
      </c>
      <c r="I160" s="2">
        <v>556</v>
      </c>
      <c r="J160" s="7">
        <f>I160/E160 *100</f>
        <v>35.778635778635781</v>
      </c>
      <c r="K160" s="2">
        <v>556</v>
      </c>
      <c r="L160" s="7">
        <f>K160/E160 *100</f>
        <v>35.778635778635781</v>
      </c>
      <c r="M160">
        <f>ABS(K160-I160)</f>
        <v>0</v>
      </c>
    </row>
    <row r="161" spans="1:13" x14ac:dyDescent="0.2">
      <c r="A161" s="2">
        <v>238</v>
      </c>
      <c r="B161" s="2">
        <v>7</v>
      </c>
      <c r="C161" s="2">
        <v>94</v>
      </c>
      <c r="D161" s="2" t="s">
        <v>237</v>
      </c>
      <c r="E161" s="2">
        <v>1445</v>
      </c>
      <c r="F161" s="2" t="s">
        <v>298</v>
      </c>
      <c r="G161" s="2">
        <v>22</v>
      </c>
      <c r="H161" s="2">
        <v>223</v>
      </c>
      <c r="I161" s="2">
        <v>517</v>
      </c>
      <c r="J161" s="7">
        <f>I161/E161 *100</f>
        <v>35.778546712802765</v>
      </c>
      <c r="K161" s="2">
        <v>517</v>
      </c>
      <c r="L161" s="7">
        <f>K161/E161 *100</f>
        <v>35.778546712802765</v>
      </c>
      <c r="M161">
        <f>ABS(K161-I161)</f>
        <v>0</v>
      </c>
    </row>
    <row r="162" spans="1:13" x14ac:dyDescent="0.2">
      <c r="A162" s="2">
        <v>79</v>
      </c>
      <c r="B162" s="2">
        <v>79</v>
      </c>
      <c r="C162" s="2">
        <v>92</v>
      </c>
      <c r="D162" s="2" t="s">
        <v>78</v>
      </c>
      <c r="E162" s="2">
        <v>1719</v>
      </c>
      <c r="F162" s="2" t="s">
        <v>298</v>
      </c>
      <c r="G162" s="2">
        <v>47</v>
      </c>
      <c r="H162" s="2">
        <v>219</v>
      </c>
      <c r="I162" s="2">
        <v>614</v>
      </c>
      <c r="J162" s="7">
        <f>I162/E162 *100</f>
        <v>35.718440954043047</v>
      </c>
      <c r="K162" s="2">
        <v>617</v>
      </c>
      <c r="L162" s="7">
        <f>K162/E162 *100</f>
        <v>35.892961023851079</v>
      </c>
      <c r="M162">
        <f>ABS(K162-I162)</f>
        <v>3</v>
      </c>
    </row>
    <row r="163" spans="1:13" x14ac:dyDescent="0.2">
      <c r="A163" s="2">
        <v>99</v>
      </c>
      <c r="B163" s="2">
        <v>99</v>
      </c>
      <c r="C163" s="2">
        <v>92</v>
      </c>
      <c r="D163" s="2" t="s">
        <v>98</v>
      </c>
      <c r="E163" s="2">
        <v>1785</v>
      </c>
      <c r="F163" s="2" t="s">
        <v>298</v>
      </c>
      <c r="G163" s="2">
        <v>35</v>
      </c>
      <c r="H163" s="2">
        <v>160</v>
      </c>
      <c r="I163" s="2">
        <v>637</v>
      </c>
      <c r="J163" s="7">
        <f>I163/E163 *100</f>
        <v>35.686274509803923</v>
      </c>
      <c r="K163" s="2">
        <v>637</v>
      </c>
      <c r="L163" s="7">
        <f>K163/E163 *100</f>
        <v>35.686274509803923</v>
      </c>
      <c r="M163">
        <f>ABS(K163-I163)</f>
        <v>0</v>
      </c>
    </row>
    <row r="164" spans="1:13" x14ac:dyDescent="0.2">
      <c r="A164" s="2">
        <v>1</v>
      </c>
      <c r="B164" s="2">
        <v>1</v>
      </c>
      <c r="C164" s="2">
        <v>92</v>
      </c>
      <c r="D164" s="2" t="s">
        <v>0</v>
      </c>
      <c r="E164" s="2">
        <v>2279</v>
      </c>
      <c r="F164" s="2" t="s">
        <v>298</v>
      </c>
      <c r="G164" s="2">
        <v>62</v>
      </c>
      <c r="H164" s="2">
        <v>348</v>
      </c>
      <c r="I164" s="2">
        <v>811</v>
      </c>
      <c r="J164" s="7">
        <f>I164/E164 *100</f>
        <v>35.585783238262394</v>
      </c>
      <c r="K164" s="2">
        <v>811</v>
      </c>
      <c r="L164" s="7">
        <f>K164/E164 *100</f>
        <v>35.585783238262394</v>
      </c>
      <c r="M164">
        <f>ABS(K164-I164)</f>
        <v>0</v>
      </c>
    </row>
    <row r="165" spans="1:13" x14ac:dyDescent="0.2">
      <c r="A165" s="3">
        <v>39</v>
      </c>
      <c r="B165" s="2">
        <v>39</v>
      </c>
      <c r="C165" s="2">
        <v>92</v>
      </c>
      <c r="D165" s="3" t="s">
        <v>38</v>
      </c>
      <c r="E165" s="3">
        <v>2395</v>
      </c>
      <c r="F165" s="2" t="s">
        <v>298</v>
      </c>
      <c r="G165" s="3">
        <v>225</v>
      </c>
      <c r="H165" s="3">
        <v>306</v>
      </c>
      <c r="I165" s="3">
        <v>852</v>
      </c>
      <c r="J165" s="7">
        <f>I165/E165 *100</f>
        <v>35.5741127348643</v>
      </c>
      <c r="K165" s="2">
        <v>752</v>
      </c>
      <c r="L165" s="7">
        <f>K165/E165 *100</f>
        <v>31.398747390396657</v>
      </c>
      <c r="M165">
        <f>ABS(K165-I165)</f>
        <v>100</v>
      </c>
    </row>
    <row r="166" spans="1:13" x14ac:dyDescent="0.2">
      <c r="A166" s="2">
        <v>136</v>
      </c>
      <c r="B166" s="2">
        <v>136</v>
      </c>
      <c r="C166" s="2">
        <v>92</v>
      </c>
      <c r="D166" s="2" t="s">
        <v>135</v>
      </c>
      <c r="E166" s="2">
        <v>1036</v>
      </c>
      <c r="F166" s="2" t="s">
        <v>298</v>
      </c>
      <c r="G166" s="2">
        <v>28</v>
      </c>
      <c r="H166" s="2">
        <v>190</v>
      </c>
      <c r="I166" s="2">
        <v>366</v>
      </c>
      <c r="J166" s="7">
        <f>I166/E166 *100</f>
        <v>35.328185328185327</v>
      </c>
      <c r="K166" s="2">
        <v>386</v>
      </c>
      <c r="L166" s="7">
        <f>K166/E166 *100</f>
        <v>37.258687258687253</v>
      </c>
      <c r="M166">
        <f>ABS(K166-I166)</f>
        <v>20</v>
      </c>
    </row>
    <row r="167" spans="1:13" x14ac:dyDescent="0.2">
      <c r="A167" s="3">
        <v>123</v>
      </c>
      <c r="B167" s="2">
        <v>123</v>
      </c>
      <c r="C167" s="2">
        <v>92</v>
      </c>
      <c r="D167" s="3" t="s">
        <v>122</v>
      </c>
      <c r="E167" s="3">
        <v>2758</v>
      </c>
      <c r="F167" s="2" t="s">
        <v>297</v>
      </c>
      <c r="G167" s="3">
        <v>154</v>
      </c>
      <c r="H167" s="3">
        <v>58</v>
      </c>
      <c r="I167" s="3">
        <v>973</v>
      </c>
      <c r="J167" s="7">
        <f>I167/E167 *100</f>
        <v>35.279187817258887</v>
      </c>
      <c r="K167" s="2">
        <v>566</v>
      </c>
      <c r="L167" s="7">
        <f>K167/E167 *100</f>
        <v>20.522117476432197</v>
      </c>
      <c r="M167">
        <f>ABS(K167-I167)</f>
        <v>407</v>
      </c>
    </row>
    <row r="168" spans="1:13" x14ac:dyDescent="0.2">
      <c r="A168" s="2">
        <v>48</v>
      </c>
      <c r="B168" s="2">
        <v>48</v>
      </c>
      <c r="C168" s="2">
        <v>92</v>
      </c>
      <c r="D168" s="2" t="s">
        <v>47</v>
      </c>
      <c r="E168" s="2">
        <v>1724</v>
      </c>
      <c r="F168" s="2" t="s">
        <v>297</v>
      </c>
      <c r="G168" s="2">
        <v>175</v>
      </c>
      <c r="H168" s="2">
        <v>147</v>
      </c>
      <c r="I168" s="2">
        <v>608</v>
      </c>
      <c r="J168" s="7">
        <f>I168/E168 *100</f>
        <v>35.266821345707655</v>
      </c>
      <c r="K168" s="2">
        <v>602</v>
      </c>
      <c r="L168" s="7">
        <f>K168/E168 *100</f>
        <v>34.918793503480281</v>
      </c>
      <c r="M168">
        <f>ABS(K168-I168)</f>
        <v>6</v>
      </c>
    </row>
    <row r="169" spans="1:13" x14ac:dyDescent="0.2">
      <c r="A169" s="2">
        <v>33</v>
      </c>
      <c r="B169" s="2">
        <v>33</v>
      </c>
      <c r="C169" s="2">
        <v>92</v>
      </c>
      <c r="D169" s="2" t="s">
        <v>32</v>
      </c>
      <c r="E169" s="2">
        <v>2204</v>
      </c>
      <c r="F169" s="2" t="s">
        <v>298</v>
      </c>
      <c r="G169" s="2">
        <v>86</v>
      </c>
      <c r="H169" s="2">
        <v>248</v>
      </c>
      <c r="I169" s="2">
        <v>777</v>
      </c>
      <c r="J169" s="7">
        <f>I169/E169 *100</f>
        <v>35.254083484573499</v>
      </c>
      <c r="K169" s="2">
        <v>777</v>
      </c>
      <c r="L169" s="7">
        <f>K169/E169 *100</f>
        <v>35.254083484573499</v>
      </c>
      <c r="M169">
        <f>ABS(K169-I169)</f>
        <v>0</v>
      </c>
    </row>
    <row r="170" spans="1:13" x14ac:dyDescent="0.2">
      <c r="A170" s="2">
        <v>35</v>
      </c>
      <c r="B170" s="2">
        <v>35</v>
      </c>
      <c r="C170" s="2">
        <v>92</v>
      </c>
      <c r="D170" s="2" t="s">
        <v>34</v>
      </c>
      <c r="E170" s="2">
        <v>1987</v>
      </c>
      <c r="F170" s="2" t="s">
        <v>298</v>
      </c>
      <c r="G170" s="2">
        <v>71</v>
      </c>
      <c r="H170" s="2">
        <v>226</v>
      </c>
      <c r="I170" s="2">
        <v>699</v>
      </c>
      <c r="J170" s="7">
        <f>I170/E170 *100</f>
        <v>35.178661298439863</v>
      </c>
      <c r="K170" s="2">
        <v>699</v>
      </c>
      <c r="L170" s="7">
        <f>K170/E170 *100</f>
        <v>35.178661298439863</v>
      </c>
      <c r="M170">
        <f>ABS(K170-I170)</f>
        <v>0</v>
      </c>
    </row>
    <row r="171" spans="1:13" x14ac:dyDescent="0.2">
      <c r="A171" s="2">
        <v>41</v>
      </c>
      <c r="B171" s="2">
        <v>41</v>
      </c>
      <c r="C171" s="2">
        <v>92</v>
      </c>
      <c r="D171" s="2" t="s">
        <v>40</v>
      </c>
      <c r="E171" s="2">
        <v>1953</v>
      </c>
      <c r="F171" s="2" t="s">
        <v>298</v>
      </c>
      <c r="G171" s="2">
        <v>39</v>
      </c>
      <c r="H171" s="2">
        <v>257</v>
      </c>
      <c r="I171" s="2">
        <v>687</v>
      </c>
      <c r="J171" s="7">
        <f>I171/E171 *100</f>
        <v>35.176651305683563</v>
      </c>
      <c r="K171" s="2">
        <v>687</v>
      </c>
      <c r="L171" s="7">
        <f>K171/E171 *100</f>
        <v>35.176651305683563</v>
      </c>
      <c r="M171">
        <f>ABS(K171-I171)</f>
        <v>0</v>
      </c>
    </row>
    <row r="172" spans="1:13" x14ac:dyDescent="0.2">
      <c r="A172" s="2">
        <v>71</v>
      </c>
      <c r="B172" s="2">
        <v>71</v>
      </c>
      <c r="C172" s="2">
        <v>92</v>
      </c>
      <c r="D172" s="2" t="s">
        <v>70</v>
      </c>
      <c r="E172" s="2">
        <v>1682</v>
      </c>
      <c r="F172" s="2" t="s">
        <v>298</v>
      </c>
      <c r="G172" s="2">
        <v>97</v>
      </c>
      <c r="H172" s="2">
        <v>205</v>
      </c>
      <c r="I172" s="2">
        <v>591</v>
      </c>
      <c r="J172" s="7">
        <f>I172/E172 *100</f>
        <v>35.136741973840671</v>
      </c>
      <c r="K172" s="2">
        <v>591</v>
      </c>
      <c r="L172" s="7">
        <f>K172/E172 *100</f>
        <v>35.136741973840671</v>
      </c>
      <c r="M172">
        <f>ABS(K172-I172)</f>
        <v>0</v>
      </c>
    </row>
    <row r="173" spans="1:13" x14ac:dyDescent="0.2">
      <c r="A173" s="2">
        <v>189</v>
      </c>
      <c r="B173" s="2">
        <v>45</v>
      </c>
      <c r="C173" s="2">
        <v>93</v>
      </c>
      <c r="D173" s="2" t="s">
        <v>188</v>
      </c>
      <c r="E173" s="2">
        <v>1843</v>
      </c>
      <c r="F173" s="2" t="s">
        <v>298</v>
      </c>
      <c r="G173" s="2">
        <v>89</v>
      </c>
      <c r="H173" s="2">
        <v>281</v>
      </c>
      <c r="I173" s="2">
        <v>646</v>
      </c>
      <c r="J173" s="7">
        <f>I173/E173 *100</f>
        <v>35.051546391752574</v>
      </c>
      <c r="K173" s="2">
        <v>646</v>
      </c>
      <c r="L173" s="7">
        <f>K173/E173 *100</f>
        <v>35.051546391752574</v>
      </c>
      <c r="M173">
        <f>ABS(K173-I173)</f>
        <v>0</v>
      </c>
    </row>
    <row r="174" spans="1:13" x14ac:dyDescent="0.2">
      <c r="A174" s="2">
        <v>115</v>
      </c>
      <c r="B174" s="2">
        <v>115</v>
      </c>
      <c r="C174" s="2">
        <v>92</v>
      </c>
      <c r="D174" s="2" t="s">
        <v>114</v>
      </c>
      <c r="E174" s="2">
        <v>2387</v>
      </c>
      <c r="F174" s="2" t="s">
        <v>298</v>
      </c>
      <c r="G174" s="2">
        <v>69</v>
      </c>
      <c r="H174" s="2">
        <v>354</v>
      </c>
      <c r="I174" s="2">
        <v>827</v>
      </c>
      <c r="J174" s="7">
        <f>I174/E174 *100</f>
        <v>34.645999162128192</v>
      </c>
      <c r="K174" s="2">
        <v>834</v>
      </c>
      <c r="L174" s="7">
        <f>K174/E174 *100</f>
        <v>34.939254294093004</v>
      </c>
      <c r="M174">
        <f>ABS(K174-I174)</f>
        <v>7</v>
      </c>
    </row>
    <row r="175" spans="1:13" x14ac:dyDescent="0.2">
      <c r="A175" s="2">
        <v>94</v>
      </c>
      <c r="B175" s="2">
        <v>94</v>
      </c>
      <c r="C175" s="2">
        <v>92</v>
      </c>
      <c r="D175" s="2" t="s">
        <v>93</v>
      </c>
      <c r="E175" s="2">
        <v>2300</v>
      </c>
      <c r="F175" s="2" t="s">
        <v>298</v>
      </c>
      <c r="G175" s="2">
        <v>72</v>
      </c>
      <c r="H175" s="2">
        <v>347</v>
      </c>
      <c r="I175" s="2">
        <v>795</v>
      </c>
      <c r="J175" s="7">
        <f>I175/E175 *100</f>
        <v>34.565217391304351</v>
      </c>
      <c r="K175" s="2">
        <v>795</v>
      </c>
      <c r="L175" s="7">
        <f>K175/E175 *100</f>
        <v>34.565217391304351</v>
      </c>
      <c r="M175">
        <f>ABS(K175-I175)</f>
        <v>0</v>
      </c>
    </row>
    <row r="176" spans="1:13" x14ac:dyDescent="0.2">
      <c r="A176" s="2">
        <v>83</v>
      </c>
      <c r="B176" s="2">
        <v>83</v>
      </c>
      <c r="C176" s="2">
        <v>92</v>
      </c>
      <c r="D176" s="2" t="s">
        <v>82</v>
      </c>
      <c r="E176" s="2">
        <v>2022</v>
      </c>
      <c r="F176" s="2" t="s">
        <v>298</v>
      </c>
      <c r="G176" s="2">
        <v>58</v>
      </c>
      <c r="H176" s="2">
        <v>391</v>
      </c>
      <c r="I176" s="2">
        <v>697</v>
      </c>
      <c r="J176" s="7">
        <f>I176/E176 *100</f>
        <v>34.470820969337289</v>
      </c>
      <c r="K176" s="2">
        <v>699</v>
      </c>
      <c r="L176" s="7">
        <f>K176/E176 *100</f>
        <v>34.569732937685458</v>
      </c>
      <c r="M176">
        <f>ABS(K176-I176)</f>
        <v>2</v>
      </c>
    </row>
    <row r="177" spans="1:13" x14ac:dyDescent="0.2">
      <c r="A177" s="2">
        <v>100</v>
      </c>
      <c r="B177" s="2">
        <v>100</v>
      </c>
      <c r="C177" s="2">
        <v>92</v>
      </c>
      <c r="D177" s="2" t="s">
        <v>99</v>
      </c>
      <c r="E177" s="2">
        <v>2419</v>
      </c>
      <c r="F177" s="2" t="s">
        <v>298</v>
      </c>
      <c r="G177" s="2">
        <v>67</v>
      </c>
      <c r="H177" s="2">
        <v>223</v>
      </c>
      <c r="I177" s="2">
        <v>832</v>
      </c>
      <c r="J177" s="7">
        <f>I177/E177 *100</f>
        <v>34.394377842083507</v>
      </c>
      <c r="K177" s="2">
        <v>836</v>
      </c>
      <c r="L177" s="7">
        <f>K177/E177 *100</f>
        <v>34.559735427862755</v>
      </c>
      <c r="M177">
        <f>ABS(K177-I177)</f>
        <v>4</v>
      </c>
    </row>
    <row r="178" spans="1:13" x14ac:dyDescent="0.2">
      <c r="A178" s="2">
        <v>7</v>
      </c>
      <c r="B178" s="2">
        <v>7</v>
      </c>
      <c r="C178" s="2">
        <v>92</v>
      </c>
      <c r="D178" s="2" t="s">
        <v>6</v>
      </c>
      <c r="E178" s="2">
        <v>2088</v>
      </c>
      <c r="F178" s="2" t="s">
        <v>298</v>
      </c>
      <c r="G178" s="2">
        <v>96</v>
      </c>
      <c r="H178" s="2">
        <v>255</v>
      </c>
      <c r="I178" s="2">
        <v>716</v>
      </c>
      <c r="J178" s="7">
        <f>I178/E178 *100</f>
        <v>34.291187739463602</v>
      </c>
      <c r="K178" s="2">
        <v>716</v>
      </c>
      <c r="L178" s="7">
        <f>K178/E178 *100</f>
        <v>34.291187739463602</v>
      </c>
      <c r="M178">
        <f>ABS(K178-I178)</f>
        <v>0</v>
      </c>
    </row>
    <row r="179" spans="1:13" x14ac:dyDescent="0.2">
      <c r="A179" s="2">
        <v>265</v>
      </c>
      <c r="B179" s="2">
        <v>34</v>
      </c>
      <c r="C179" s="2">
        <v>94</v>
      </c>
      <c r="D179" s="2" t="s">
        <v>264</v>
      </c>
      <c r="E179" s="2">
        <v>1333</v>
      </c>
      <c r="F179" s="2" t="s">
        <v>298</v>
      </c>
      <c r="G179" s="2">
        <v>43</v>
      </c>
      <c r="H179" s="2">
        <v>157</v>
      </c>
      <c r="I179" s="2">
        <v>456</v>
      </c>
      <c r="J179" s="7">
        <f>I179/E179 *100</f>
        <v>34.208552138034506</v>
      </c>
      <c r="K179" s="2">
        <v>456</v>
      </c>
      <c r="L179" s="7">
        <f>K179/E179 *100</f>
        <v>34.208552138034506</v>
      </c>
      <c r="M179">
        <f>ABS(K179-I179)</f>
        <v>0</v>
      </c>
    </row>
    <row r="180" spans="1:13" x14ac:dyDescent="0.2">
      <c r="A180" s="2">
        <v>266</v>
      </c>
      <c r="B180" s="2">
        <v>35</v>
      </c>
      <c r="C180" s="2">
        <v>94</v>
      </c>
      <c r="D180" s="2" t="s">
        <v>265</v>
      </c>
      <c r="E180" s="2">
        <v>2007</v>
      </c>
      <c r="F180" s="2" t="s">
        <v>298</v>
      </c>
      <c r="G180" s="2">
        <v>44</v>
      </c>
      <c r="H180" s="2">
        <v>183</v>
      </c>
      <c r="I180" s="2">
        <v>685</v>
      </c>
      <c r="J180" s="7">
        <f>I180/E180 *100</f>
        <v>34.130543099152966</v>
      </c>
      <c r="K180" s="2">
        <v>685</v>
      </c>
      <c r="L180" s="7">
        <f>K180/E180 *100</f>
        <v>34.130543099152966</v>
      </c>
      <c r="M180">
        <f>ABS(K180-I180)</f>
        <v>0</v>
      </c>
    </row>
    <row r="181" spans="1:13" x14ac:dyDescent="0.2">
      <c r="A181" s="2">
        <v>55</v>
      </c>
      <c r="B181" s="2">
        <v>55</v>
      </c>
      <c r="C181" s="2">
        <v>92</v>
      </c>
      <c r="D181" s="2" t="s">
        <v>54</v>
      </c>
      <c r="E181" s="2">
        <v>1674</v>
      </c>
      <c r="F181" s="2" t="s">
        <v>298</v>
      </c>
      <c r="G181" s="2">
        <v>39</v>
      </c>
      <c r="H181" s="2">
        <v>201</v>
      </c>
      <c r="I181" s="2">
        <v>569</v>
      </c>
      <c r="J181" s="7">
        <f>I181/E181 *100</f>
        <v>33.990442054958187</v>
      </c>
      <c r="K181" s="2">
        <v>569</v>
      </c>
      <c r="L181" s="7">
        <f>K181/E181 *100</f>
        <v>33.990442054958187</v>
      </c>
      <c r="M181">
        <f>ABS(K181-I181)</f>
        <v>0</v>
      </c>
    </row>
    <row r="182" spans="1:13" x14ac:dyDescent="0.2">
      <c r="A182" s="2">
        <v>77</v>
      </c>
      <c r="B182" s="2">
        <v>77</v>
      </c>
      <c r="C182" s="2">
        <v>92</v>
      </c>
      <c r="D182" s="2" t="s">
        <v>76</v>
      </c>
      <c r="E182" s="2">
        <v>1763</v>
      </c>
      <c r="F182" s="2" t="s">
        <v>298</v>
      </c>
      <c r="G182" s="2">
        <v>71</v>
      </c>
      <c r="H182" s="2">
        <v>185</v>
      </c>
      <c r="I182" s="2">
        <v>599</v>
      </c>
      <c r="J182" s="7">
        <f>I182/E182 *100</f>
        <v>33.976176971072036</v>
      </c>
      <c r="K182" s="2">
        <v>599</v>
      </c>
      <c r="L182" s="7">
        <f>K182/E182 *100</f>
        <v>33.976176971072036</v>
      </c>
      <c r="M182">
        <f>ABS(K182-I182)</f>
        <v>0</v>
      </c>
    </row>
    <row r="183" spans="1:13" x14ac:dyDescent="0.2">
      <c r="A183" s="2">
        <v>268</v>
      </c>
      <c r="B183" s="2">
        <v>37</v>
      </c>
      <c r="C183" s="2">
        <v>94</v>
      </c>
      <c r="D183" s="2" t="s">
        <v>267</v>
      </c>
      <c r="E183" s="2">
        <v>1714</v>
      </c>
      <c r="F183" s="2" t="s">
        <v>298</v>
      </c>
      <c r="G183" s="2">
        <v>41</v>
      </c>
      <c r="H183" s="2">
        <v>197</v>
      </c>
      <c r="I183" s="2">
        <v>579</v>
      </c>
      <c r="J183" s="7">
        <f>I183/E183 *100</f>
        <v>33.780630105017501</v>
      </c>
      <c r="K183" s="2">
        <v>579</v>
      </c>
      <c r="L183" s="7">
        <f>K183/E183 *100</f>
        <v>33.780630105017501</v>
      </c>
      <c r="M183">
        <f>ABS(K183-I183)</f>
        <v>0</v>
      </c>
    </row>
    <row r="184" spans="1:13" x14ac:dyDescent="0.2">
      <c r="A184" s="2">
        <v>222</v>
      </c>
      <c r="B184" s="2">
        <v>101</v>
      </c>
      <c r="C184" s="2">
        <v>93</v>
      </c>
      <c r="D184" s="2" t="s">
        <v>221</v>
      </c>
      <c r="E184" s="2">
        <v>2110</v>
      </c>
      <c r="F184" s="2" t="s">
        <v>298</v>
      </c>
      <c r="G184" s="2">
        <v>87</v>
      </c>
      <c r="H184" s="2">
        <v>282</v>
      </c>
      <c r="I184" s="2">
        <v>708</v>
      </c>
      <c r="J184" s="7">
        <f>I184/E184 *100</f>
        <v>33.554502369668249</v>
      </c>
      <c r="K184" s="2">
        <v>897</v>
      </c>
      <c r="L184" s="7">
        <f>K184/E184 *100</f>
        <v>42.511848341232231</v>
      </c>
      <c r="M184">
        <f>ABS(K184-I184)</f>
        <v>189</v>
      </c>
    </row>
    <row r="185" spans="1:13" x14ac:dyDescent="0.2">
      <c r="A185" s="2">
        <v>144</v>
      </c>
      <c r="B185" s="2">
        <v>144</v>
      </c>
      <c r="C185" s="2">
        <v>92</v>
      </c>
      <c r="D185" s="2" t="s">
        <v>143</v>
      </c>
      <c r="E185" s="2">
        <v>1407</v>
      </c>
      <c r="F185" s="2" t="s">
        <v>298</v>
      </c>
      <c r="G185" s="2">
        <v>31</v>
      </c>
      <c r="H185" s="2">
        <v>213</v>
      </c>
      <c r="I185" s="2">
        <v>472</v>
      </c>
      <c r="J185" s="7">
        <f>I185/E185 *100</f>
        <v>33.546552949538025</v>
      </c>
      <c r="K185" s="2">
        <v>472</v>
      </c>
      <c r="L185" s="7">
        <f>K185/E185 *100</f>
        <v>33.546552949538025</v>
      </c>
      <c r="M185">
        <f>ABS(K185-I185)</f>
        <v>0</v>
      </c>
    </row>
    <row r="186" spans="1:13" x14ac:dyDescent="0.2">
      <c r="A186" s="2">
        <v>75</v>
      </c>
      <c r="B186" s="2">
        <v>75</v>
      </c>
      <c r="C186" s="2">
        <v>92</v>
      </c>
      <c r="D186" s="2" t="s">
        <v>74</v>
      </c>
      <c r="E186" s="2">
        <v>2029</v>
      </c>
      <c r="F186" s="2" t="s">
        <v>298</v>
      </c>
      <c r="G186" s="2">
        <v>78</v>
      </c>
      <c r="H186" s="2">
        <v>270</v>
      </c>
      <c r="I186" s="2">
        <v>674</v>
      </c>
      <c r="J186" s="7">
        <f>I186/E186 *100</f>
        <v>33.218334154756036</v>
      </c>
      <c r="K186" s="2">
        <v>674</v>
      </c>
      <c r="L186" s="7">
        <f>K186/E186 *100</f>
        <v>33.218334154756036</v>
      </c>
      <c r="M186">
        <f>ABS(K186-I186)</f>
        <v>0</v>
      </c>
    </row>
    <row r="187" spans="1:13" x14ac:dyDescent="0.2">
      <c r="A187" s="2">
        <v>138</v>
      </c>
      <c r="B187" s="2">
        <v>138</v>
      </c>
      <c r="C187" s="2">
        <v>92</v>
      </c>
      <c r="D187" s="2" t="s">
        <v>137</v>
      </c>
      <c r="E187" s="2">
        <v>1664</v>
      </c>
      <c r="F187" s="2" t="s">
        <v>298</v>
      </c>
      <c r="G187" s="2">
        <v>24</v>
      </c>
      <c r="H187" s="2">
        <v>254</v>
      </c>
      <c r="I187" s="2">
        <v>552</v>
      </c>
      <c r="J187" s="7">
        <f>I187/E187 *100</f>
        <v>33.17307692307692</v>
      </c>
      <c r="K187" s="2">
        <v>564</v>
      </c>
      <c r="L187" s="7">
        <f>K187/E187 *100</f>
        <v>33.894230769230774</v>
      </c>
      <c r="M187">
        <f>ABS(K187-I187)</f>
        <v>12</v>
      </c>
    </row>
    <row r="188" spans="1:13" x14ac:dyDescent="0.2">
      <c r="A188" s="2">
        <v>174</v>
      </c>
      <c r="B188" s="2">
        <v>30</v>
      </c>
      <c r="C188" s="2">
        <v>93</v>
      </c>
      <c r="D188" s="2" t="s">
        <v>173</v>
      </c>
      <c r="E188" s="2">
        <v>1993</v>
      </c>
      <c r="F188" s="2" t="s">
        <v>298</v>
      </c>
      <c r="G188" s="2">
        <v>45</v>
      </c>
      <c r="H188" s="2">
        <v>393</v>
      </c>
      <c r="I188" s="2">
        <v>660</v>
      </c>
      <c r="J188" s="7">
        <f>I188/E188 *100</f>
        <v>33.115905669844452</v>
      </c>
      <c r="K188" s="2">
        <v>660</v>
      </c>
      <c r="L188" s="7">
        <f>K188/E188 *100</f>
        <v>33.115905669844452</v>
      </c>
      <c r="M188">
        <f>ABS(K188-I188)</f>
        <v>0</v>
      </c>
    </row>
    <row r="189" spans="1:13" x14ac:dyDescent="0.2">
      <c r="A189" s="2">
        <v>269</v>
      </c>
      <c r="B189" s="2">
        <v>116</v>
      </c>
      <c r="C189" s="2">
        <v>94</v>
      </c>
      <c r="D189" s="2" t="s">
        <v>268</v>
      </c>
      <c r="E189" s="2">
        <v>2806</v>
      </c>
      <c r="F189" s="2" t="s">
        <v>298</v>
      </c>
      <c r="G189" s="2">
        <v>52</v>
      </c>
      <c r="H189" s="2">
        <v>470</v>
      </c>
      <c r="I189" s="2">
        <v>929</v>
      </c>
      <c r="J189" s="7">
        <f>I189/E189 *100</f>
        <v>33.107626514611546</v>
      </c>
      <c r="K189" s="2">
        <v>929</v>
      </c>
      <c r="L189" s="7">
        <f>K189/E189 *100</f>
        <v>33.107626514611546</v>
      </c>
      <c r="M189">
        <f>ABS(K189-I189)</f>
        <v>0</v>
      </c>
    </row>
    <row r="190" spans="1:13" x14ac:dyDescent="0.2">
      <c r="A190" s="2">
        <v>142</v>
      </c>
      <c r="B190" s="2">
        <v>142</v>
      </c>
      <c r="C190" s="2">
        <v>92</v>
      </c>
      <c r="D190" s="2" t="s">
        <v>141</v>
      </c>
      <c r="E190" s="2">
        <v>1675</v>
      </c>
      <c r="F190" s="2" t="s">
        <v>298</v>
      </c>
      <c r="G190" s="2">
        <v>19</v>
      </c>
      <c r="H190" s="2">
        <v>282</v>
      </c>
      <c r="I190" s="2">
        <v>553</v>
      </c>
      <c r="J190" s="7">
        <f>I190/E190 *100</f>
        <v>33.014925373134332</v>
      </c>
      <c r="K190" s="2">
        <v>543</v>
      </c>
      <c r="L190" s="7">
        <f>K190/E190 *100</f>
        <v>32.417910447761194</v>
      </c>
      <c r="M190">
        <f>ABS(K190-I190)</f>
        <v>10</v>
      </c>
    </row>
    <row r="191" spans="1:13" x14ac:dyDescent="0.2">
      <c r="A191" s="2">
        <v>24</v>
      </c>
      <c r="B191" s="2">
        <v>24</v>
      </c>
      <c r="C191" s="2">
        <v>92</v>
      </c>
      <c r="D191" s="2" t="s">
        <v>23</v>
      </c>
      <c r="E191" s="2">
        <v>1507</v>
      </c>
      <c r="F191" s="2" t="s">
        <v>298</v>
      </c>
      <c r="G191" s="2">
        <v>78</v>
      </c>
      <c r="H191" s="2">
        <v>192</v>
      </c>
      <c r="I191" s="2">
        <v>496</v>
      </c>
      <c r="J191" s="7">
        <f>I191/E191 *100</f>
        <v>32.913072329130721</v>
      </c>
      <c r="K191" s="2">
        <v>496</v>
      </c>
      <c r="L191" s="7">
        <f>K191/E191 *100</f>
        <v>32.913072329130721</v>
      </c>
      <c r="M191">
        <f>ABS(K191-I191)</f>
        <v>0</v>
      </c>
    </row>
    <row r="192" spans="1:13" x14ac:dyDescent="0.2">
      <c r="A192" s="2">
        <v>31</v>
      </c>
      <c r="B192" s="2">
        <v>31</v>
      </c>
      <c r="C192" s="2">
        <v>92</v>
      </c>
      <c r="D192" s="2" t="s">
        <v>30</v>
      </c>
      <c r="E192" s="2">
        <v>1629</v>
      </c>
      <c r="F192" s="2" t="s">
        <v>298</v>
      </c>
      <c r="G192" s="2">
        <v>68</v>
      </c>
      <c r="H192" s="2">
        <v>299</v>
      </c>
      <c r="I192" s="2">
        <v>533</v>
      </c>
      <c r="J192" s="7">
        <f>I192/E192 *100</f>
        <v>32.719459791282993</v>
      </c>
      <c r="K192" s="2">
        <v>533</v>
      </c>
      <c r="L192" s="7">
        <f>K192/E192 *100</f>
        <v>32.719459791282993</v>
      </c>
      <c r="M192">
        <f>ABS(K192-I192)</f>
        <v>0</v>
      </c>
    </row>
    <row r="193" spans="1:13" x14ac:dyDescent="0.2">
      <c r="A193" s="2">
        <v>109</v>
      </c>
      <c r="B193" s="2">
        <v>109</v>
      </c>
      <c r="C193" s="2">
        <v>92</v>
      </c>
      <c r="D193" s="2" t="s">
        <v>108</v>
      </c>
      <c r="E193" s="2">
        <v>1711</v>
      </c>
      <c r="F193" s="2" t="s">
        <v>298</v>
      </c>
      <c r="G193" s="2">
        <v>41</v>
      </c>
      <c r="H193" s="2">
        <v>272</v>
      </c>
      <c r="I193" s="2">
        <v>558</v>
      </c>
      <c r="J193" s="7">
        <f>I193/E193 *100</f>
        <v>32.612507305669197</v>
      </c>
      <c r="K193" s="2">
        <v>558</v>
      </c>
      <c r="L193" s="7">
        <f>K193/E193 *100</f>
        <v>32.612507305669197</v>
      </c>
      <c r="M193">
        <f>ABS(K193-I193)</f>
        <v>0</v>
      </c>
    </row>
    <row r="194" spans="1:13" x14ac:dyDescent="0.2">
      <c r="A194" s="2">
        <v>149</v>
      </c>
      <c r="B194" s="2">
        <v>5</v>
      </c>
      <c r="C194" s="2">
        <v>93</v>
      </c>
      <c r="D194" s="2" t="s">
        <v>148</v>
      </c>
      <c r="E194" s="2">
        <v>1627</v>
      </c>
      <c r="F194" s="2" t="s">
        <v>298</v>
      </c>
      <c r="G194" s="2">
        <v>75</v>
      </c>
      <c r="H194" s="2">
        <v>206</v>
      </c>
      <c r="I194" s="2">
        <v>528</v>
      </c>
      <c r="J194" s="7">
        <f>I194/E194 *100</f>
        <v>32.452366318377379</v>
      </c>
      <c r="K194" s="2">
        <v>527</v>
      </c>
      <c r="L194" s="7">
        <f>K194/E194 *100</f>
        <v>32.39090350338045</v>
      </c>
      <c r="M194">
        <f>ABS(K194-I194)</f>
        <v>1</v>
      </c>
    </row>
    <row r="195" spans="1:13" x14ac:dyDescent="0.2">
      <c r="A195" s="2">
        <v>232</v>
      </c>
      <c r="B195" s="2">
        <v>1</v>
      </c>
      <c r="C195" s="2">
        <v>94</v>
      </c>
      <c r="D195" s="2" t="s">
        <v>231</v>
      </c>
      <c r="E195" s="2">
        <v>1762</v>
      </c>
      <c r="F195" s="2" t="s">
        <v>298</v>
      </c>
      <c r="G195" s="2">
        <v>83</v>
      </c>
      <c r="H195" s="2">
        <v>212</v>
      </c>
      <c r="I195" s="2">
        <v>571</v>
      </c>
      <c r="J195" s="7">
        <f>I195/E195 *100</f>
        <v>32.406356413166854</v>
      </c>
      <c r="K195" s="2">
        <v>871</v>
      </c>
      <c r="L195" s="7">
        <f>K195/E195 *100</f>
        <v>49.432463110102155</v>
      </c>
      <c r="M195">
        <f>ABS(K195-I195)</f>
        <v>300</v>
      </c>
    </row>
    <row r="196" spans="1:13" x14ac:dyDescent="0.2">
      <c r="A196" s="2">
        <v>188</v>
      </c>
      <c r="B196" s="2">
        <v>44</v>
      </c>
      <c r="C196" s="2">
        <v>93</v>
      </c>
      <c r="D196" s="2" t="s">
        <v>187</v>
      </c>
      <c r="E196" s="2">
        <v>1615</v>
      </c>
      <c r="F196" s="2" t="s">
        <v>298</v>
      </c>
      <c r="G196" s="2">
        <v>47</v>
      </c>
      <c r="H196" s="2">
        <v>256</v>
      </c>
      <c r="I196" s="2">
        <v>522</v>
      </c>
      <c r="J196" s="7">
        <f>I196/E196 *100</f>
        <v>32.321981424148603</v>
      </c>
      <c r="K196" s="2">
        <v>522</v>
      </c>
      <c r="L196" s="7">
        <f>K196/E196 *100</f>
        <v>32.321981424148603</v>
      </c>
      <c r="M196">
        <f>ABS(K196-I196)</f>
        <v>0</v>
      </c>
    </row>
    <row r="197" spans="1:13" x14ac:dyDescent="0.2">
      <c r="A197" s="2">
        <v>45</v>
      </c>
      <c r="B197" s="2">
        <v>45</v>
      </c>
      <c r="C197" s="2">
        <v>92</v>
      </c>
      <c r="D197" s="2" t="s">
        <v>44</v>
      </c>
      <c r="E197" s="2">
        <v>2148</v>
      </c>
      <c r="F197" s="2" t="s">
        <v>298</v>
      </c>
      <c r="G197" s="2">
        <v>162</v>
      </c>
      <c r="H197" s="2">
        <v>222</v>
      </c>
      <c r="I197" s="2">
        <v>694</v>
      </c>
      <c r="J197" s="7">
        <f>I197/E197 *100</f>
        <v>32.309124767225327</v>
      </c>
      <c r="K197" s="2">
        <v>694</v>
      </c>
      <c r="L197" s="7">
        <f>K197/E197 *100</f>
        <v>32.309124767225327</v>
      </c>
      <c r="M197">
        <f>ABS(K197-I197)</f>
        <v>0</v>
      </c>
    </row>
    <row r="198" spans="1:13" x14ac:dyDescent="0.2">
      <c r="A198" s="2">
        <v>145</v>
      </c>
      <c r="B198" s="2">
        <v>1</v>
      </c>
      <c r="C198" s="2">
        <v>93</v>
      </c>
      <c r="D198" s="2" t="s">
        <v>144</v>
      </c>
      <c r="E198" s="2">
        <v>1535</v>
      </c>
      <c r="F198" s="2" t="s">
        <v>298</v>
      </c>
      <c r="G198" s="2">
        <v>73</v>
      </c>
      <c r="H198" s="2">
        <v>225</v>
      </c>
      <c r="I198" s="2">
        <v>495</v>
      </c>
      <c r="J198" s="7">
        <f>I198/E198 *100</f>
        <v>32.247557003257327</v>
      </c>
      <c r="K198" s="2">
        <v>496</v>
      </c>
      <c r="L198" s="7">
        <f>K198/E198 *100</f>
        <v>32.312703583061889</v>
      </c>
      <c r="M198">
        <f>ABS(K198-I198)</f>
        <v>1</v>
      </c>
    </row>
    <row r="199" spans="1:13" x14ac:dyDescent="0.2">
      <c r="A199" s="2">
        <v>106</v>
      </c>
      <c r="B199" s="2">
        <v>106</v>
      </c>
      <c r="C199" s="2">
        <v>92</v>
      </c>
      <c r="D199" s="2" t="s">
        <v>105</v>
      </c>
      <c r="E199" s="2">
        <v>2419</v>
      </c>
      <c r="F199" s="2" t="s">
        <v>298</v>
      </c>
      <c r="G199" s="2">
        <v>55</v>
      </c>
      <c r="H199" s="2">
        <v>222</v>
      </c>
      <c r="I199" s="2">
        <v>779</v>
      </c>
      <c r="J199" s="7">
        <f>I199/E199 *100</f>
        <v>32.20338983050847</v>
      </c>
      <c r="K199" s="2">
        <v>783</v>
      </c>
      <c r="L199" s="7">
        <f>K199/E199 *100</f>
        <v>32.368747416287725</v>
      </c>
      <c r="M199">
        <f>ABS(K199-I199)</f>
        <v>4</v>
      </c>
    </row>
    <row r="200" spans="1:13" x14ac:dyDescent="0.2">
      <c r="A200" s="2">
        <v>132</v>
      </c>
      <c r="B200" s="2">
        <v>132</v>
      </c>
      <c r="C200" s="2">
        <v>92</v>
      </c>
      <c r="D200" s="2" t="s">
        <v>131</v>
      </c>
      <c r="E200" s="2">
        <v>1778</v>
      </c>
      <c r="F200" s="2" t="s">
        <v>298</v>
      </c>
      <c r="G200" s="2">
        <v>96</v>
      </c>
      <c r="H200" s="2">
        <v>236</v>
      </c>
      <c r="I200" s="2">
        <v>571</v>
      </c>
      <c r="J200" s="7">
        <f>I200/E200 *100</f>
        <v>32.11473565804274</v>
      </c>
      <c r="K200" s="2">
        <v>571</v>
      </c>
      <c r="L200" s="7">
        <f>K200/E200 *100</f>
        <v>32.11473565804274</v>
      </c>
      <c r="M200">
        <f>ABS(K200-I200)</f>
        <v>0</v>
      </c>
    </row>
    <row r="201" spans="1:13" x14ac:dyDescent="0.2">
      <c r="A201" s="2">
        <v>214</v>
      </c>
      <c r="B201" s="2">
        <v>70</v>
      </c>
      <c r="C201" s="2">
        <v>93</v>
      </c>
      <c r="D201" s="2" t="s">
        <v>213</v>
      </c>
      <c r="E201" s="2">
        <v>1977</v>
      </c>
      <c r="F201" s="2" t="s">
        <v>298</v>
      </c>
      <c r="G201" s="2">
        <v>77</v>
      </c>
      <c r="H201" s="2">
        <v>123</v>
      </c>
      <c r="I201" s="2">
        <v>632</v>
      </c>
      <c r="J201" s="7">
        <f>I201/E201 *100</f>
        <v>31.967627718765808</v>
      </c>
      <c r="K201" s="2">
        <v>648</v>
      </c>
      <c r="L201" s="7">
        <f>K201/E201 *100</f>
        <v>32.776934749620636</v>
      </c>
      <c r="M201">
        <f>ABS(K201-I201)</f>
        <v>16</v>
      </c>
    </row>
    <row r="202" spans="1:13" x14ac:dyDescent="0.2">
      <c r="A202" s="2">
        <v>208</v>
      </c>
      <c r="B202" s="2">
        <v>64</v>
      </c>
      <c r="C202" s="2">
        <v>93</v>
      </c>
      <c r="D202" s="2" t="s">
        <v>207</v>
      </c>
      <c r="E202" s="2">
        <v>1643</v>
      </c>
      <c r="F202" s="2" t="s">
        <v>298</v>
      </c>
      <c r="G202" s="2">
        <v>146</v>
      </c>
      <c r="H202" s="2">
        <v>158</v>
      </c>
      <c r="I202" s="2">
        <v>525</v>
      </c>
      <c r="J202" s="7">
        <f>I202/E202 *100</f>
        <v>31.953743152769327</v>
      </c>
      <c r="K202" s="2">
        <v>525</v>
      </c>
      <c r="L202" s="7">
        <f>K202/E202 *100</f>
        <v>31.953743152769327</v>
      </c>
      <c r="M202">
        <f>ABS(K202-I202)</f>
        <v>0</v>
      </c>
    </row>
    <row r="203" spans="1:13" x14ac:dyDescent="0.2">
      <c r="A203" s="2">
        <v>190</v>
      </c>
      <c r="B203" s="2">
        <v>46</v>
      </c>
      <c r="C203" s="2">
        <v>93</v>
      </c>
      <c r="D203" s="2" t="s">
        <v>189</v>
      </c>
      <c r="E203" s="2">
        <v>2277</v>
      </c>
      <c r="F203" s="2" t="s">
        <v>298</v>
      </c>
      <c r="G203" s="2">
        <v>71</v>
      </c>
      <c r="H203" s="2">
        <v>346</v>
      </c>
      <c r="I203" s="2">
        <v>724</v>
      </c>
      <c r="J203" s="7">
        <f>I203/E203 *100</f>
        <v>31.796223100570923</v>
      </c>
      <c r="K203" s="2">
        <v>720</v>
      </c>
      <c r="L203" s="7">
        <f>K203/E203 *100</f>
        <v>31.620553359683797</v>
      </c>
      <c r="M203">
        <f>ABS(K203-I203)</f>
        <v>4</v>
      </c>
    </row>
    <row r="204" spans="1:13" x14ac:dyDescent="0.2">
      <c r="A204" s="2">
        <v>155</v>
      </c>
      <c r="B204" s="2">
        <v>11</v>
      </c>
      <c r="C204" s="2">
        <v>93</v>
      </c>
      <c r="D204" s="2" t="s">
        <v>154</v>
      </c>
      <c r="E204" s="2">
        <v>1675</v>
      </c>
      <c r="F204" s="2" t="s">
        <v>298</v>
      </c>
      <c r="G204" s="2">
        <v>75</v>
      </c>
      <c r="H204" s="2">
        <v>193</v>
      </c>
      <c r="I204" s="2">
        <v>532</v>
      </c>
      <c r="J204" s="7">
        <f>I204/E204 *100</f>
        <v>31.761194029850749</v>
      </c>
      <c r="K204" s="2">
        <v>532</v>
      </c>
      <c r="L204" s="7">
        <f>K204/E204 *100</f>
        <v>31.761194029850749</v>
      </c>
      <c r="M204">
        <f>ABS(K204-I204)</f>
        <v>0</v>
      </c>
    </row>
    <row r="205" spans="1:13" x14ac:dyDescent="0.2">
      <c r="A205" s="2">
        <v>285</v>
      </c>
      <c r="B205" s="2">
        <v>86</v>
      </c>
      <c r="C205" s="2">
        <v>96</v>
      </c>
      <c r="D205" s="2" t="s">
        <v>284</v>
      </c>
      <c r="E205" s="2">
        <v>2278</v>
      </c>
      <c r="F205" s="2" t="s">
        <v>298</v>
      </c>
      <c r="G205" s="2">
        <v>13</v>
      </c>
      <c r="H205" s="2">
        <v>165</v>
      </c>
      <c r="I205" s="2">
        <v>723</v>
      </c>
      <c r="J205" s="7">
        <f>I205/E205 *100</f>
        <v>31.738366988586481</v>
      </c>
      <c r="K205" s="2">
        <v>723</v>
      </c>
      <c r="L205" s="7">
        <f>K205/E205 *100</f>
        <v>31.738366988586481</v>
      </c>
      <c r="M205">
        <f>ABS(K205-I205)</f>
        <v>0</v>
      </c>
    </row>
    <row r="206" spans="1:13" x14ac:dyDescent="0.2">
      <c r="A206" s="2">
        <v>107</v>
      </c>
      <c r="B206" s="2">
        <v>107</v>
      </c>
      <c r="C206" s="2">
        <v>92</v>
      </c>
      <c r="D206" s="2" t="s">
        <v>106</v>
      </c>
      <c r="E206" s="2">
        <v>2351</v>
      </c>
      <c r="F206" s="2" t="s">
        <v>298</v>
      </c>
      <c r="G206" s="2">
        <v>75</v>
      </c>
      <c r="H206" s="2">
        <v>383</v>
      </c>
      <c r="I206" s="2">
        <v>746</v>
      </c>
      <c r="J206" s="7">
        <f>I206/E206 *100</f>
        <v>31.731178222033179</v>
      </c>
      <c r="K206" s="2">
        <v>746</v>
      </c>
      <c r="L206" s="7">
        <f>K206/E206 *100</f>
        <v>31.731178222033179</v>
      </c>
      <c r="M206">
        <f>ABS(K206-I206)</f>
        <v>0</v>
      </c>
    </row>
    <row r="207" spans="1:13" x14ac:dyDescent="0.2">
      <c r="A207" s="2">
        <v>260</v>
      </c>
      <c r="B207" s="2">
        <v>29</v>
      </c>
      <c r="C207" s="2">
        <v>94</v>
      </c>
      <c r="D207" s="2" t="s">
        <v>259</v>
      </c>
      <c r="E207" s="2">
        <v>2389</v>
      </c>
      <c r="F207" s="2" t="s">
        <v>298</v>
      </c>
      <c r="G207" s="2">
        <v>90</v>
      </c>
      <c r="H207" s="2">
        <v>314</v>
      </c>
      <c r="I207" s="2">
        <v>756</v>
      </c>
      <c r="J207" s="7">
        <f>I207/E207 *100</f>
        <v>31.645039765592298</v>
      </c>
      <c r="K207" s="2">
        <v>756</v>
      </c>
      <c r="L207" s="7">
        <f>K207/E207 *100</f>
        <v>31.645039765592298</v>
      </c>
      <c r="M207">
        <f>ABS(K207-I207)</f>
        <v>0</v>
      </c>
    </row>
    <row r="208" spans="1:13" x14ac:dyDescent="0.2">
      <c r="A208" s="2">
        <v>19</v>
      </c>
      <c r="B208" s="2">
        <v>19</v>
      </c>
      <c r="C208" s="2">
        <v>92</v>
      </c>
      <c r="D208" s="2" t="s">
        <v>18</v>
      </c>
      <c r="E208" s="2">
        <v>1714</v>
      </c>
      <c r="F208" s="2" t="s">
        <v>298</v>
      </c>
      <c r="G208" s="2">
        <v>80</v>
      </c>
      <c r="H208" s="2">
        <v>165</v>
      </c>
      <c r="I208" s="2">
        <v>541</v>
      </c>
      <c r="J208" s="7">
        <f>I208/E208 *100</f>
        <v>31.563593932322053</v>
      </c>
      <c r="K208" s="2">
        <v>540</v>
      </c>
      <c r="L208" s="7">
        <f>K208/E208 *100</f>
        <v>31.505250875145858</v>
      </c>
      <c r="M208">
        <f>ABS(K208-I208)</f>
        <v>1</v>
      </c>
    </row>
    <row r="209" spans="1:13" x14ac:dyDescent="0.2">
      <c r="A209" s="2">
        <v>135</v>
      </c>
      <c r="B209" s="2">
        <v>135</v>
      </c>
      <c r="C209" s="2">
        <v>92</v>
      </c>
      <c r="D209" s="2" t="s">
        <v>134</v>
      </c>
      <c r="E209" s="2">
        <v>2298</v>
      </c>
      <c r="F209" s="2" t="s">
        <v>298</v>
      </c>
      <c r="G209" s="2">
        <v>73</v>
      </c>
      <c r="H209" s="2">
        <v>396</v>
      </c>
      <c r="I209" s="2">
        <v>725</v>
      </c>
      <c r="J209" s="7">
        <f>I209/E209 *100</f>
        <v>31.54917319408181</v>
      </c>
      <c r="K209" s="2"/>
      <c r="L209" s="7">
        <f>K209/E209 *100</f>
        <v>0</v>
      </c>
      <c r="M209">
        <f>ABS(K209-I209)</f>
        <v>725</v>
      </c>
    </row>
    <row r="210" spans="1:13" x14ac:dyDescent="0.2">
      <c r="A210" s="2">
        <v>196</v>
      </c>
      <c r="B210" s="2">
        <v>52</v>
      </c>
      <c r="C210" s="2">
        <v>93</v>
      </c>
      <c r="D210" s="2" t="s">
        <v>195</v>
      </c>
      <c r="E210" s="2">
        <v>1438</v>
      </c>
      <c r="F210" s="2" t="s">
        <v>298</v>
      </c>
      <c r="G210" s="2">
        <v>23</v>
      </c>
      <c r="H210" s="2">
        <v>149</v>
      </c>
      <c r="I210" s="2">
        <v>453</v>
      </c>
      <c r="J210" s="7">
        <f>I210/E210 *100</f>
        <v>31.50208623087622</v>
      </c>
      <c r="K210" s="2">
        <v>468</v>
      </c>
      <c r="L210" s="7">
        <f>K210/E210 *100</f>
        <v>32.545201668984703</v>
      </c>
      <c r="M210">
        <f>ABS(K210-I210)</f>
        <v>15</v>
      </c>
    </row>
    <row r="211" spans="1:13" x14ac:dyDescent="0.2">
      <c r="A211" s="2">
        <v>153</v>
      </c>
      <c r="B211" s="2">
        <v>9</v>
      </c>
      <c r="C211" s="2">
        <v>93</v>
      </c>
      <c r="D211" s="2" t="s">
        <v>152</v>
      </c>
      <c r="E211" s="2">
        <v>1915</v>
      </c>
      <c r="F211" s="2" t="s">
        <v>298</v>
      </c>
      <c r="G211" s="2">
        <v>107</v>
      </c>
      <c r="H211" s="2">
        <v>212</v>
      </c>
      <c r="I211" s="2">
        <v>602</v>
      </c>
      <c r="J211" s="7">
        <f>I211/E211 *100</f>
        <v>31.436031331592691</v>
      </c>
      <c r="K211" s="2">
        <v>602</v>
      </c>
      <c r="L211" s="7">
        <f>K211/E211 *100</f>
        <v>31.436031331592691</v>
      </c>
      <c r="M211">
        <f>ABS(K211-I211)</f>
        <v>0</v>
      </c>
    </row>
    <row r="212" spans="1:13" x14ac:dyDescent="0.2">
      <c r="A212" s="2">
        <v>9</v>
      </c>
      <c r="B212" s="2">
        <v>9</v>
      </c>
      <c r="C212" s="2">
        <v>92</v>
      </c>
      <c r="D212" s="2" t="s">
        <v>8</v>
      </c>
      <c r="E212" s="2">
        <v>1687</v>
      </c>
      <c r="F212" s="2" t="s">
        <v>298</v>
      </c>
      <c r="G212" s="2">
        <v>77</v>
      </c>
      <c r="H212" s="2">
        <v>245</v>
      </c>
      <c r="I212" s="2">
        <v>529</v>
      </c>
      <c r="J212" s="7">
        <f>I212/E212 *100</f>
        <v>31.357439241256667</v>
      </c>
      <c r="K212" s="2">
        <v>529</v>
      </c>
      <c r="L212" s="7">
        <f>K212/E212 *100</f>
        <v>31.357439241256667</v>
      </c>
      <c r="M212">
        <f>ABS(K212-I212)</f>
        <v>0</v>
      </c>
    </row>
    <row r="213" spans="1:13" x14ac:dyDescent="0.2">
      <c r="A213" s="2">
        <v>264</v>
      </c>
      <c r="B213" s="2">
        <v>33</v>
      </c>
      <c r="C213" s="2">
        <v>94</v>
      </c>
      <c r="D213" s="2" t="s">
        <v>263</v>
      </c>
      <c r="E213" s="2">
        <v>2110</v>
      </c>
      <c r="F213" s="2" t="s">
        <v>298</v>
      </c>
      <c r="G213" s="2">
        <v>44</v>
      </c>
      <c r="H213" s="2">
        <v>248</v>
      </c>
      <c r="I213" s="2">
        <v>658</v>
      </c>
      <c r="J213" s="7">
        <f>I213/E213 *100</f>
        <v>31.18483412322275</v>
      </c>
      <c r="K213" s="2">
        <v>660</v>
      </c>
      <c r="L213" s="7">
        <f>K213/E213 *100</f>
        <v>31.279620853080569</v>
      </c>
      <c r="M213">
        <f>ABS(K213-I213)</f>
        <v>2</v>
      </c>
    </row>
    <row r="214" spans="1:13" x14ac:dyDescent="0.2">
      <c r="A214" s="2">
        <v>229</v>
      </c>
      <c r="B214" s="2">
        <v>108</v>
      </c>
      <c r="C214" s="2">
        <v>93</v>
      </c>
      <c r="D214" s="2" t="s">
        <v>228</v>
      </c>
      <c r="E214" s="2">
        <v>946</v>
      </c>
      <c r="F214" s="2" t="s">
        <v>298</v>
      </c>
      <c r="G214" s="2">
        <v>35</v>
      </c>
      <c r="H214" s="2">
        <v>183</v>
      </c>
      <c r="I214" s="2">
        <v>295</v>
      </c>
      <c r="J214" s="7">
        <f>I214/E214 *100</f>
        <v>31.183932346723044</v>
      </c>
      <c r="K214" s="2">
        <v>295</v>
      </c>
      <c r="L214" s="7">
        <f>K214/E214 *100</f>
        <v>31.183932346723044</v>
      </c>
      <c r="M214">
        <f>ABS(K214-I214)</f>
        <v>0</v>
      </c>
    </row>
    <row r="215" spans="1:13" x14ac:dyDescent="0.2">
      <c r="A215" s="2">
        <v>23</v>
      </c>
      <c r="B215" s="2">
        <v>23</v>
      </c>
      <c r="C215" s="2">
        <v>92</v>
      </c>
      <c r="D215" s="2" t="s">
        <v>22</v>
      </c>
      <c r="E215" s="2">
        <v>1795</v>
      </c>
      <c r="F215" s="2" t="s">
        <v>298</v>
      </c>
      <c r="G215" s="2">
        <v>52</v>
      </c>
      <c r="H215" s="2">
        <v>219</v>
      </c>
      <c r="I215" s="2">
        <v>557</v>
      </c>
      <c r="J215" s="7">
        <f>I215/E215 *100</f>
        <v>31.030640668523681</v>
      </c>
      <c r="K215" s="2">
        <v>557</v>
      </c>
      <c r="L215" s="7">
        <f>K215/E215 *100</f>
        <v>31.030640668523681</v>
      </c>
      <c r="M215">
        <f>ABS(K215-I215)</f>
        <v>0</v>
      </c>
    </row>
    <row r="216" spans="1:13" x14ac:dyDescent="0.2">
      <c r="A216" s="2">
        <v>283</v>
      </c>
      <c r="B216" s="2">
        <v>84</v>
      </c>
      <c r="C216" s="2">
        <v>96</v>
      </c>
      <c r="D216" s="2" t="s">
        <v>282</v>
      </c>
      <c r="E216" s="2">
        <v>910</v>
      </c>
      <c r="F216" s="2" t="s">
        <v>297</v>
      </c>
      <c r="G216" s="2">
        <v>611</v>
      </c>
      <c r="H216" s="2">
        <v>3</v>
      </c>
      <c r="I216" s="2">
        <v>281</v>
      </c>
      <c r="J216" s="7">
        <f>I216/E216 *100</f>
        <v>30.87912087912088</v>
      </c>
      <c r="K216" s="2">
        <v>232</v>
      </c>
      <c r="L216" s="7">
        <f>K216/E216 *100</f>
        <v>25.494505494505493</v>
      </c>
      <c r="M216">
        <f>ABS(K216-I216)</f>
        <v>49</v>
      </c>
    </row>
    <row r="217" spans="1:13" x14ac:dyDescent="0.2">
      <c r="A217" s="2">
        <v>127</v>
      </c>
      <c r="B217" s="2">
        <v>127</v>
      </c>
      <c r="C217" s="2">
        <v>92</v>
      </c>
      <c r="D217" s="2" t="s">
        <v>126</v>
      </c>
      <c r="E217" s="2">
        <v>2386</v>
      </c>
      <c r="F217" s="2" t="s">
        <v>298</v>
      </c>
      <c r="G217" s="2">
        <v>71</v>
      </c>
      <c r="H217" s="2">
        <v>231</v>
      </c>
      <c r="I217" s="2">
        <v>730</v>
      </c>
      <c r="J217" s="7">
        <f>I217/E217 *100</f>
        <v>30.595138306789604</v>
      </c>
      <c r="K217" s="2">
        <v>730</v>
      </c>
      <c r="L217" s="7">
        <f>K217/E217 *100</f>
        <v>30.595138306789604</v>
      </c>
      <c r="M217">
        <f>ABS(K217-I217)</f>
        <v>0</v>
      </c>
    </row>
    <row r="218" spans="1:13" x14ac:dyDescent="0.2">
      <c r="A218" s="2">
        <v>207</v>
      </c>
      <c r="B218" s="2">
        <v>63</v>
      </c>
      <c r="C218" s="2">
        <v>93</v>
      </c>
      <c r="D218" s="2" t="s">
        <v>206</v>
      </c>
      <c r="E218" s="2">
        <v>2233</v>
      </c>
      <c r="F218" s="2" t="s">
        <v>298</v>
      </c>
      <c r="G218" s="2">
        <v>85</v>
      </c>
      <c r="H218" s="2">
        <v>210</v>
      </c>
      <c r="I218" s="2">
        <v>677</v>
      </c>
      <c r="J218" s="7">
        <f>I218/E218 *100</f>
        <v>30.3179579041648</v>
      </c>
      <c r="K218" s="2">
        <v>718</v>
      </c>
      <c r="L218" s="7">
        <f>K218/E218 *100</f>
        <v>32.154052843708016</v>
      </c>
      <c r="M218">
        <f>ABS(K218-I218)</f>
        <v>41</v>
      </c>
    </row>
    <row r="219" spans="1:13" x14ac:dyDescent="0.2">
      <c r="A219" s="2">
        <v>147</v>
      </c>
      <c r="B219" s="2">
        <v>3</v>
      </c>
      <c r="C219" s="2">
        <v>93</v>
      </c>
      <c r="D219" s="2" t="s">
        <v>146</v>
      </c>
      <c r="E219" s="2">
        <v>1895</v>
      </c>
      <c r="F219" s="2" t="s">
        <v>298</v>
      </c>
      <c r="G219" s="2">
        <v>88</v>
      </c>
      <c r="H219" s="2">
        <v>236</v>
      </c>
      <c r="I219" s="2">
        <v>574</v>
      </c>
      <c r="J219" s="7">
        <f>I219/E219 *100</f>
        <v>30.290237467018471</v>
      </c>
      <c r="K219" s="2">
        <v>574</v>
      </c>
      <c r="L219" s="7">
        <f>K219/E219 *100</f>
        <v>30.290237467018471</v>
      </c>
      <c r="M219">
        <f>ABS(K219-I219)</f>
        <v>0</v>
      </c>
    </row>
    <row r="220" spans="1:13" x14ac:dyDescent="0.2">
      <c r="A220" s="2">
        <v>255</v>
      </c>
      <c r="B220" s="2">
        <v>24</v>
      </c>
      <c r="C220" s="2">
        <v>94</v>
      </c>
      <c r="D220" s="2" t="s">
        <v>254</v>
      </c>
      <c r="E220" s="2">
        <v>2075</v>
      </c>
      <c r="F220" s="2" t="s">
        <v>298</v>
      </c>
      <c r="G220" s="2">
        <v>37</v>
      </c>
      <c r="H220" s="2">
        <v>264</v>
      </c>
      <c r="I220" s="2">
        <v>628</v>
      </c>
      <c r="J220" s="7">
        <f>I220/E220 *100</f>
        <v>30.265060240963855</v>
      </c>
      <c r="K220" s="2">
        <v>630</v>
      </c>
      <c r="L220" s="7">
        <f>K220/E220 *100</f>
        <v>30.361445783132528</v>
      </c>
      <c r="M220">
        <f>ABS(K220-I220)</f>
        <v>2</v>
      </c>
    </row>
    <row r="221" spans="1:13" x14ac:dyDescent="0.2">
      <c r="A221" s="2">
        <v>119</v>
      </c>
      <c r="B221" s="2">
        <v>119</v>
      </c>
      <c r="C221" s="2">
        <v>92</v>
      </c>
      <c r="D221" s="2" t="s">
        <v>118</v>
      </c>
      <c r="E221" s="2">
        <v>1347</v>
      </c>
      <c r="F221" s="2" t="s">
        <v>298</v>
      </c>
      <c r="G221" s="2">
        <v>22</v>
      </c>
      <c r="H221" s="2">
        <v>161</v>
      </c>
      <c r="I221" s="2">
        <v>407</v>
      </c>
      <c r="J221" s="7">
        <f>I221/E221 *100</f>
        <v>30.215293244246471</v>
      </c>
      <c r="K221" s="2">
        <v>407</v>
      </c>
      <c r="L221" s="7">
        <f>K221/E221 *100</f>
        <v>30.215293244246471</v>
      </c>
      <c r="M221">
        <f>ABS(K221-I221)</f>
        <v>0</v>
      </c>
    </row>
    <row r="222" spans="1:13" x14ac:dyDescent="0.2">
      <c r="A222" s="3">
        <v>22</v>
      </c>
      <c r="B222" s="2">
        <v>22</v>
      </c>
      <c r="C222" s="2">
        <v>92</v>
      </c>
      <c r="D222" s="3" t="s">
        <v>21</v>
      </c>
      <c r="E222" s="3">
        <v>767</v>
      </c>
      <c r="F222" s="2" t="s">
        <v>298</v>
      </c>
      <c r="G222" s="3">
        <v>15</v>
      </c>
      <c r="H222" s="3">
        <v>83</v>
      </c>
      <c r="I222" s="3">
        <v>228</v>
      </c>
      <c r="J222" s="7">
        <f>I222/E222 *100</f>
        <v>29.726205997392434</v>
      </c>
      <c r="K222" s="2">
        <v>168</v>
      </c>
      <c r="L222" s="7">
        <f>K222/E222 *100</f>
        <v>21.903520208604952</v>
      </c>
      <c r="M222">
        <f>ABS(K222-I222)</f>
        <v>60</v>
      </c>
    </row>
    <row r="223" spans="1:13" x14ac:dyDescent="0.2">
      <c r="A223" s="2">
        <v>251</v>
      </c>
      <c r="B223" s="2">
        <v>20</v>
      </c>
      <c r="C223" s="2">
        <v>94</v>
      </c>
      <c r="D223" s="2" t="s">
        <v>250</v>
      </c>
      <c r="E223" s="2">
        <v>1661</v>
      </c>
      <c r="F223" s="2" t="s">
        <v>298</v>
      </c>
      <c r="G223" s="2">
        <v>47</v>
      </c>
      <c r="H223" s="2">
        <v>223</v>
      </c>
      <c r="I223" s="2">
        <v>492</v>
      </c>
      <c r="J223" s="7">
        <f>I223/E223 *100</f>
        <v>29.620710415412404</v>
      </c>
      <c r="K223" s="2">
        <v>492</v>
      </c>
      <c r="L223" s="7">
        <f>K223/E223 *100</f>
        <v>29.620710415412404</v>
      </c>
      <c r="M223">
        <f>ABS(K223-I223)</f>
        <v>0</v>
      </c>
    </row>
    <row r="224" spans="1:13" x14ac:dyDescent="0.2">
      <c r="A224" s="2">
        <v>172</v>
      </c>
      <c r="B224" s="2">
        <v>28</v>
      </c>
      <c r="C224" s="2">
        <v>93</v>
      </c>
      <c r="D224" s="2" t="s">
        <v>171</v>
      </c>
      <c r="E224" s="2">
        <v>2560</v>
      </c>
      <c r="F224" s="2" t="s">
        <v>298</v>
      </c>
      <c r="G224" s="2">
        <v>128</v>
      </c>
      <c r="H224" s="2">
        <v>356</v>
      </c>
      <c r="I224" s="2">
        <v>758</v>
      </c>
      <c r="J224" s="7">
        <f>I224/E224 *100</f>
        <v>29.609375</v>
      </c>
      <c r="K224" s="2">
        <v>759</v>
      </c>
      <c r="L224" s="7">
        <f>K224/E224 *100</f>
        <v>29.648437500000004</v>
      </c>
      <c r="M224">
        <f>ABS(K224-I224)</f>
        <v>1</v>
      </c>
    </row>
    <row r="225" spans="1:13" x14ac:dyDescent="0.2">
      <c r="A225" s="2">
        <v>140</v>
      </c>
      <c r="B225" s="2">
        <v>140</v>
      </c>
      <c r="C225" s="2">
        <v>92</v>
      </c>
      <c r="D225" s="2" t="s">
        <v>139</v>
      </c>
      <c r="E225" s="2">
        <v>1709</v>
      </c>
      <c r="F225" s="2" t="s">
        <v>298</v>
      </c>
      <c r="G225" s="2">
        <v>25</v>
      </c>
      <c r="H225" s="2">
        <v>291</v>
      </c>
      <c r="I225" s="2">
        <v>503</v>
      </c>
      <c r="J225" s="7">
        <f>I225/E225 *100</f>
        <v>29.432416617905211</v>
      </c>
      <c r="K225" s="2">
        <v>503</v>
      </c>
      <c r="L225" s="7">
        <f>K225/E225 *100</f>
        <v>29.432416617905211</v>
      </c>
      <c r="M225">
        <f>ABS(K225-I225)</f>
        <v>0</v>
      </c>
    </row>
    <row r="226" spans="1:13" x14ac:dyDescent="0.2">
      <c r="A226" s="2">
        <v>49</v>
      </c>
      <c r="B226" s="2">
        <v>49</v>
      </c>
      <c r="C226" s="2">
        <v>92</v>
      </c>
      <c r="D226" s="2" t="s">
        <v>48</v>
      </c>
      <c r="E226" s="2">
        <v>1745</v>
      </c>
      <c r="F226" s="2" t="s">
        <v>298</v>
      </c>
      <c r="G226" s="2">
        <v>74</v>
      </c>
      <c r="H226" s="2">
        <v>155</v>
      </c>
      <c r="I226" s="2">
        <v>503</v>
      </c>
      <c r="J226" s="7">
        <f>I226/E226 *100</f>
        <v>28.825214899713469</v>
      </c>
      <c r="K226" s="2">
        <v>503</v>
      </c>
      <c r="L226" s="7">
        <f>K226/E226 *100</f>
        <v>28.825214899713469</v>
      </c>
      <c r="M226">
        <f>ABS(K226-I226)</f>
        <v>0</v>
      </c>
    </row>
    <row r="227" spans="1:13" x14ac:dyDescent="0.2">
      <c r="A227" s="2">
        <v>261</v>
      </c>
      <c r="B227" s="2">
        <v>30</v>
      </c>
      <c r="C227" s="2">
        <v>94</v>
      </c>
      <c r="D227" s="2" t="s">
        <v>260</v>
      </c>
      <c r="E227" s="2">
        <v>1732</v>
      </c>
      <c r="F227" s="2" t="s">
        <v>298</v>
      </c>
      <c r="G227" s="2">
        <v>32</v>
      </c>
      <c r="H227" s="2">
        <v>219</v>
      </c>
      <c r="I227" s="2">
        <v>495</v>
      </c>
      <c r="J227" s="7">
        <f>I227/E227 *100</f>
        <v>28.579676674364897</v>
      </c>
      <c r="K227" s="2">
        <v>525</v>
      </c>
      <c r="L227" s="7">
        <f>K227/E227 *100</f>
        <v>30.311778290993068</v>
      </c>
      <c r="M227">
        <f>ABS(K227-I227)</f>
        <v>30</v>
      </c>
    </row>
    <row r="228" spans="1:13" x14ac:dyDescent="0.2">
      <c r="A228" s="2">
        <v>108</v>
      </c>
      <c r="B228" s="2">
        <v>108</v>
      </c>
      <c r="C228" s="2">
        <v>92</v>
      </c>
      <c r="D228" s="2" t="s">
        <v>107</v>
      </c>
      <c r="E228" s="2">
        <v>2302</v>
      </c>
      <c r="F228" s="2" t="s">
        <v>298</v>
      </c>
      <c r="G228" s="2">
        <v>87</v>
      </c>
      <c r="H228" s="2">
        <v>268</v>
      </c>
      <c r="I228" s="2">
        <v>657</v>
      </c>
      <c r="J228" s="7">
        <f>I228/E228 *100</f>
        <v>28.540399652476108</v>
      </c>
      <c r="K228" s="2">
        <v>656</v>
      </c>
      <c r="L228" s="7">
        <f>K228/E228 *100</f>
        <v>28.496959165942659</v>
      </c>
      <c r="M228">
        <f>ABS(K228-I228)</f>
        <v>1</v>
      </c>
    </row>
    <row r="229" spans="1:13" x14ac:dyDescent="0.2">
      <c r="A229" s="2">
        <v>27</v>
      </c>
      <c r="B229" s="2">
        <v>27</v>
      </c>
      <c r="C229" s="2">
        <v>92</v>
      </c>
      <c r="D229" s="2" t="s">
        <v>26</v>
      </c>
      <c r="E229" s="2">
        <v>1805</v>
      </c>
      <c r="F229" s="2" t="s">
        <v>298</v>
      </c>
      <c r="G229" s="2">
        <v>58</v>
      </c>
      <c r="H229" s="2">
        <v>271</v>
      </c>
      <c r="I229" s="2">
        <v>512</v>
      </c>
      <c r="J229" s="7">
        <f>I229/E229 *100</f>
        <v>28.365650969529089</v>
      </c>
      <c r="K229" s="2">
        <v>512</v>
      </c>
      <c r="L229" s="7">
        <f>K229/E229 *100</f>
        <v>28.365650969529089</v>
      </c>
      <c r="M229">
        <f>ABS(K229-I229)</f>
        <v>0</v>
      </c>
    </row>
    <row r="230" spans="1:13" x14ac:dyDescent="0.2">
      <c r="A230" s="2">
        <v>227</v>
      </c>
      <c r="B230" s="2">
        <v>106</v>
      </c>
      <c r="C230" s="2">
        <v>93</v>
      </c>
      <c r="D230" s="2" t="s">
        <v>226</v>
      </c>
      <c r="E230" s="2">
        <v>1968</v>
      </c>
      <c r="F230" s="2" t="s">
        <v>298</v>
      </c>
      <c r="G230" s="2">
        <v>64</v>
      </c>
      <c r="H230" s="2">
        <v>289</v>
      </c>
      <c r="I230" s="2">
        <v>558</v>
      </c>
      <c r="J230" s="7">
        <f>I230/E230 *100</f>
        <v>28.353658536585364</v>
      </c>
      <c r="K230" s="2">
        <v>560</v>
      </c>
      <c r="L230" s="7">
        <f>K230/E230 *100</f>
        <v>28.455284552845526</v>
      </c>
      <c r="M230">
        <f>ABS(K230-I230)</f>
        <v>2</v>
      </c>
    </row>
    <row r="231" spans="1:13" x14ac:dyDescent="0.2">
      <c r="A231" s="2">
        <v>249</v>
      </c>
      <c r="B231" s="2">
        <v>18</v>
      </c>
      <c r="C231" s="2">
        <v>94</v>
      </c>
      <c r="D231" s="2" t="s">
        <v>248</v>
      </c>
      <c r="E231" s="2">
        <v>1936</v>
      </c>
      <c r="F231" s="2" t="s">
        <v>298</v>
      </c>
      <c r="G231" s="2">
        <v>19</v>
      </c>
      <c r="H231" s="2">
        <v>375</v>
      </c>
      <c r="I231" s="2">
        <v>538</v>
      </c>
      <c r="J231" s="7">
        <f>I231/E231 *100</f>
        <v>27.789256198347108</v>
      </c>
      <c r="K231" s="2">
        <v>542</v>
      </c>
      <c r="L231" s="7">
        <f>K231/E231 *100</f>
        <v>27.995867768595041</v>
      </c>
      <c r="M231">
        <f>ABS(K231-I231)</f>
        <v>4</v>
      </c>
    </row>
    <row r="232" spans="1:13" x14ac:dyDescent="0.2">
      <c r="A232" s="2">
        <v>169</v>
      </c>
      <c r="B232" s="2">
        <v>25</v>
      </c>
      <c r="C232" s="2">
        <v>93</v>
      </c>
      <c r="D232" s="2" t="s">
        <v>168</v>
      </c>
      <c r="E232" s="2">
        <v>1653</v>
      </c>
      <c r="F232" s="2" t="s">
        <v>298</v>
      </c>
      <c r="G232" s="2">
        <v>47</v>
      </c>
      <c r="H232" s="2">
        <v>142</v>
      </c>
      <c r="I232" s="2">
        <v>459</v>
      </c>
      <c r="J232" s="7">
        <f>I232/E232 *100</f>
        <v>27.767695099818511</v>
      </c>
      <c r="K232" s="2">
        <v>455</v>
      </c>
      <c r="L232" s="7">
        <f>K232/E232 *100</f>
        <v>27.525710828796129</v>
      </c>
      <c r="M232">
        <f>ABS(K232-I232)</f>
        <v>4</v>
      </c>
    </row>
    <row r="233" spans="1:13" x14ac:dyDescent="0.2">
      <c r="A233" s="2">
        <v>116</v>
      </c>
      <c r="B233" s="2">
        <v>116</v>
      </c>
      <c r="C233" s="2">
        <v>92</v>
      </c>
      <c r="D233" s="2" t="s">
        <v>115</v>
      </c>
      <c r="E233" s="2">
        <v>1916</v>
      </c>
      <c r="F233" s="2" t="s">
        <v>298</v>
      </c>
      <c r="G233" s="2">
        <v>79</v>
      </c>
      <c r="H233" s="2">
        <v>145</v>
      </c>
      <c r="I233" s="2">
        <v>532</v>
      </c>
      <c r="J233" s="7">
        <f>I233/E233 *100</f>
        <v>27.766179540709814</v>
      </c>
      <c r="K233" s="2">
        <v>532</v>
      </c>
      <c r="L233" s="7">
        <f>K233/E233 *100</f>
        <v>27.766179540709814</v>
      </c>
      <c r="M233">
        <f>ABS(K233-I233)</f>
        <v>0</v>
      </c>
    </row>
    <row r="234" spans="1:13" x14ac:dyDescent="0.2">
      <c r="A234" s="2">
        <v>194</v>
      </c>
      <c r="B234" s="2">
        <v>50</v>
      </c>
      <c r="C234" s="2">
        <v>93</v>
      </c>
      <c r="D234" s="2" t="s">
        <v>193</v>
      </c>
      <c r="E234" s="2">
        <v>1109</v>
      </c>
      <c r="F234" s="2" t="s">
        <v>298</v>
      </c>
      <c r="G234" s="2">
        <v>29</v>
      </c>
      <c r="H234" s="2">
        <v>177</v>
      </c>
      <c r="I234" s="2">
        <v>306</v>
      </c>
      <c r="J234" s="7">
        <f>I234/E234 *100</f>
        <v>27.592425608656445</v>
      </c>
      <c r="K234" s="2">
        <v>306</v>
      </c>
      <c r="L234" s="7">
        <f>K234/E234 *100</f>
        <v>27.592425608656445</v>
      </c>
      <c r="M234">
        <f>ABS(K234-I234)</f>
        <v>0</v>
      </c>
    </row>
    <row r="235" spans="1:13" x14ac:dyDescent="0.2">
      <c r="A235" s="2">
        <v>180</v>
      </c>
      <c r="B235" s="2">
        <v>36</v>
      </c>
      <c r="C235" s="2">
        <v>93</v>
      </c>
      <c r="D235" s="2" t="s">
        <v>179</v>
      </c>
      <c r="E235" s="2">
        <v>1394</v>
      </c>
      <c r="F235" s="2" t="s">
        <v>298</v>
      </c>
      <c r="G235" s="2">
        <v>39</v>
      </c>
      <c r="H235" s="2">
        <v>218</v>
      </c>
      <c r="I235" s="2">
        <v>381</v>
      </c>
      <c r="J235" s="7">
        <f>I235/E235 *100</f>
        <v>27.33142037302726</v>
      </c>
      <c r="K235" s="2">
        <v>377</v>
      </c>
      <c r="L235" s="7">
        <f>K235/E235 *100</f>
        <v>27.044476327116211</v>
      </c>
      <c r="M235">
        <f>ABS(K235-I235)</f>
        <v>4</v>
      </c>
    </row>
    <row r="236" spans="1:13" x14ac:dyDescent="0.2">
      <c r="A236" s="2">
        <v>10</v>
      </c>
      <c r="B236" s="2">
        <v>10</v>
      </c>
      <c r="C236" s="2">
        <v>92</v>
      </c>
      <c r="D236" s="2" t="s">
        <v>9</v>
      </c>
      <c r="E236" s="2">
        <v>1052</v>
      </c>
      <c r="F236" s="2" t="s">
        <v>298</v>
      </c>
      <c r="G236" s="2">
        <v>27</v>
      </c>
      <c r="H236" s="2">
        <v>100</v>
      </c>
      <c r="I236" s="2">
        <v>287</v>
      </c>
      <c r="J236" s="7">
        <f>I236/E236 *100</f>
        <v>27.281368821292773</v>
      </c>
      <c r="K236" s="2">
        <v>287</v>
      </c>
      <c r="L236" s="7">
        <f>K236/E236 *100</f>
        <v>27.281368821292773</v>
      </c>
      <c r="M236">
        <f>ABS(K236-I236)</f>
        <v>0</v>
      </c>
    </row>
    <row r="237" spans="1:13" x14ac:dyDescent="0.2">
      <c r="A237" s="2">
        <v>236</v>
      </c>
      <c r="B237" s="2">
        <v>5</v>
      </c>
      <c r="C237" s="2">
        <v>94</v>
      </c>
      <c r="D237" s="2" t="s">
        <v>235</v>
      </c>
      <c r="E237" s="2">
        <v>2255</v>
      </c>
      <c r="F237" s="2" t="s">
        <v>298</v>
      </c>
      <c r="G237" s="2">
        <v>52</v>
      </c>
      <c r="H237" s="2">
        <v>255</v>
      </c>
      <c r="I237" s="2">
        <v>611</v>
      </c>
      <c r="J237" s="7">
        <f>I237/E237 *100</f>
        <v>27.095343680709533</v>
      </c>
      <c r="K237" s="2">
        <v>647</v>
      </c>
      <c r="L237" s="7">
        <f>K237/E237 *100</f>
        <v>28.691796008869179</v>
      </c>
      <c r="M237">
        <f>ABS(K237-I237)</f>
        <v>36</v>
      </c>
    </row>
    <row r="238" spans="1:13" x14ac:dyDescent="0.2">
      <c r="A238" s="2">
        <v>92</v>
      </c>
      <c r="B238" s="2">
        <v>92</v>
      </c>
      <c r="C238" s="2">
        <v>92</v>
      </c>
      <c r="D238" s="2" t="s">
        <v>91</v>
      </c>
      <c r="E238" s="2">
        <v>1898</v>
      </c>
      <c r="F238" s="2" t="s">
        <v>298</v>
      </c>
      <c r="G238" s="2">
        <v>62</v>
      </c>
      <c r="H238" s="2">
        <v>178</v>
      </c>
      <c r="I238" s="2">
        <v>514</v>
      </c>
      <c r="J238" s="7">
        <f>I238/E238 *100</f>
        <v>27.081138040042152</v>
      </c>
      <c r="K238" s="2">
        <v>514</v>
      </c>
      <c r="L238" s="7">
        <f>K238/E238 *100</f>
        <v>27.081138040042152</v>
      </c>
      <c r="M238">
        <f>ABS(K238-I238)</f>
        <v>0</v>
      </c>
    </row>
    <row r="239" spans="1:13" x14ac:dyDescent="0.2">
      <c r="A239" s="2">
        <v>247</v>
      </c>
      <c r="B239" s="2">
        <v>16</v>
      </c>
      <c r="C239" s="2">
        <v>94</v>
      </c>
      <c r="D239" s="2" t="s">
        <v>246</v>
      </c>
      <c r="E239" s="2">
        <v>1759</v>
      </c>
      <c r="F239" s="2" t="s">
        <v>298</v>
      </c>
      <c r="G239" s="2">
        <v>15</v>
      </c>
      <c r="H239" s="2">
        <v>255</v>
      </c>
      <c r="I239" s="2">
        <v>475</v>
      </c>
      <c r="J239" s="7">
        <f>I239/E239 *100</f>
        <v>27.00397953382604</v>
      </c>
      <c r="K239" s="2">
        <v>477</v>
      </c>
      <c r="L239" s="7">
        <f>K239/E239 *100</f>
        <v>27.117680500284251</v>
      </c>
      <c r="M239">
        <f>ABS(K239-I239)</f>
        <v>2</v>
      </c>
    </row>
    <row r="240" spans="1:13" x14ac:dyDescent="0.2">
      <c r="A240" s="2">
        <v>101</v>
      </c>
      <c r="B240" s="2">
        <v>101</v>
      </c>
      <c r="C240" s="2">
        <v>92</v>
      </c>
      <c r="D240" s="2" t="s">
        <v>100</v>
      </c>
      <c r="E240" s="2">
        <v>2002</v>
      </c>
      <c r="F240" s="2" t="s">
        <v>298</v>
      </c>
      <c r="G240" s="2">
        <v>22</v>
      </c>
      <c r="H240" s="2">
        <v>161</v>
      </c>
      <c r="I240" s="2">
        <v>536</v>
      </c>
      <c r="J240" s="7">
        <f>I240/E240 *100</f>
        <v>26.773226773226771</v>
      </c>
      <c r="K240" s="2">
        <v>536</v>
      </c>
      <c r="L240" s="7">
        <f>K240/E240 *100</f>
        <v>26.773226773226771</v>
      </c>
      <c r="M240">
        <f>ABS(K240-I240)</f>
        <v>0</v>
      </c>
    </row>
    <row r="241" spans="1:13" x14ac:dyDescent="0.2">
      <c r="A241" s="2">
        <v>210</v>
      </c>
      <c r="B241" s="2">
        <v>66</v>
      </c>
      <c r="C241" s="2">
        <v>93</v>
      </c>
      <c r="D241" s="2" t="s">
        <v>209</v>
      </c>
      <c r="E241" s="2">
        <v>1957</v>
      </c>
      <c r="F241" s="2" t="s">
        <v>298</v>
      </c>
      <c r="G241" s="2">
        <v>110</v>
      </c>
      <c r="H241" s="2">
        <v>181</v>
      </c>
      <c r="I241" s="2">
        <v>523</v>
      </c>
      <c r="J241" s="7">
        <f>I241/E241 *100</f>
        <v>26.724578436382217</v>
      </c>
      <c r="K241" s="2">
        <v>523</v>
      </c>
      <c r="L241" s="7">
        <f>K241/E241 *100</f>
        <v>26.724578436382217</v>
      </c>
      <c r="M241">
        <f>ABS(K241-I241)</f>
        <v>0</v>
      </c>
    </row>
    <row r="242" spans="1:13" x14ac:dyDescent="0.2">
      <c r="A242" s="2">
        <v>82</v>
      </c>
      <c r="B242" s="2">
        <v>82</v>
      </c>
      <c r="C242" s="2">
        <v>92</v>
      </c>
      <c r="D242" s="2" t="s">
        <v>81</v>
      </c>
      <c r="E242" s="2">
        <v>2188</v>
      </c>
      <c r="F242" s="2" t="s">
        <v>298</v>
      </c>
      <c r="G242" s="2">
        <v>47</v>
      </c>
      <c r="H242" s="2">
        <v>291</v>
      </c>
      <c r="I242" s="2">
        <v>583</v>
      </c>
      <c r="J242" s="7">
        <f>I242/E242 *100</f>
        <v>26.645338208409509</v>
      </c>
      <c r="K242" s="2">
        <v>583</v>
      </c>
      <c r="L242" s="7">
        <f>K242/E242 *100</f>
        <v>26.645338208409509</v>
      </c>
      <c r="M242">
        <f>ABS(K242-I242)</f>
        <v>0</v>
      </c>
    </row>
    <row r="243" spans="1:13" x14ac:dyDescent="0.2">
      <c r="A243" s="2">
        <v>173</v>
      </c>
      <c r="B243" s="2">
        <v>29</v>
      </c>
      <c r="C243" s="2">
        <v>93</v>
      </c>
      <c r="D243" s="2" t="s">
        <v>172</v>
      </c>
      <c r="E243" s="2">
        <v>2114</v>
      </c>
      <c r="F243" s="2" t="s">
        <v>298</v>
      </c>
      <c r="G243" s="2">
        <v>30</v>
      </c>
      <c r="H243" s="2">
        <v>329</v>
      </c>
      <c r="I243" s="2">
        <v>560</v>
      </c>
      <c r="J243" s="7">
        <f>I243/E243 *100</f>
        <v>26.490066225165563</v>
      </c>
      <c r="K243" s="2">
        <v>564</v>
      </c>
      <c r="L243" s="7">
        <f>K243/E243 *100</f>
        <v>26.679280983916748</v>
      </c>
      <c r="M243">
        <f>ABS(K243-I243)</f>
        <v>4</v>
      </c>
    </row>
    <row r="244" spans="1:13" x14ac:dyDescent="0.2">
      <c r="A244" s="2">
        <v>20</v>
      </c>
      <c r="B244" s="2">
        <v>20</v>
      </c>
      <c r="C244" s="2">
        <v>92</v>
      </c>
      <c r="D244" s="2" t="s">
        <v>19</v>
      </c>
      <c r="E244" s="2">
        <v>1460</v>
      </c>
      <c r="F244" s="2" t="s">
        <v>298</v>
      </c>
      <c r="G244" s="2">
        <v>36</v>
      </c>
      <c r="H244" s="2">
        <v>121</v>
      </c>
      <c r="I244" s="2">
        <v>386</v>
      </c>
      <c r="J244" s="7">
        <f>I244/E244 *100</f>
        <v>26.438356164383563</v>
      </c>
      <c r="K244" s="2">
        <v>386</v>
      </c>
      <c r="L244" s="7">
        <f>K244/E244 *100</f>
        <v>26.438356164383563</v>
      </c>
      <c r="M244">
        <f>ABS(K244-I244)</f>
        <v>0</v>
      </c>
    </row>
    <row r="245" spans="1:13" x14ac:dyDescent="0.2">
      <c r="A245" s="2">
        <v>70</v>
      </c>
      <c r="B245" s="2">
        <v>70</v>
      </c>
      <c r="C245" s="2">
        <v>92</v>
      </c>
      <c r="D245" s="2" t="s">
        <v>69</v>
      </c>
      <c r="E245" s="2">
        <v>1451</v>
      </c>
      <c r="F245" s="2" t="s">
        <v>298</v>
      </c>
      <c r="G245" s="2">
        <v>42</v>
      </c>
      <c r="H245" s="2">
        <v>164</v>
      </c>
      <c r="I245" s="2">
        <v>383</v>
      </c>
      <c r="J245" s="7">
        <f>I245/E245 *100</f>
        <v>26.395589248793932</v>
      </c>
      <c r="K245" s="2">
        <v>383</v>
      </c>
      <c r="L245" s="7">
        <f>K245/E245 *100</f>
        <v>26.395589248793932</v>
      </c>
      <c r="M245">
        <f>ABS(K245-I245)</f>
        <v>0</v>
      </c>
    </row>
    <row r="246" spans="1:13" x14ac:dyDescent="0.2">
      <c r="A246" s="2">
        <v>277</v>
      </c>
      <c r="B246" s="2">
        <v>78</v>
      </c>
      <c r="C246" s="2">
        <v>96</v>
      </c>
      <c r="D246" s="2" t="s">
        <v>276</v>
      </c>
      <c r="E246" s="2">
        <v>1688</v>
      </c>
      <c r="F246" s="2" t="s">
        <v>298</v>
      </c>
      <c r="G246" s="2">
        <v>86</v>
      </c>
      <c r="H246" s="2">
        <v>129</v>
      </c>
      <c r="I246" s="2">
        <v>445</v>
      </c>
      <c r="J246" s="7">
        <f>I246/E246 *100</f>
        <v>26.362559241706162</v>
      </c>
      <c r="K246" s="2">
        <v>445</v>
      </c>
      <c r="L246" s="7">
        <f>K246/E246 *100</f>
        <v>26.362559241706162</v>
      </c>
      <c r="M246">
        <f>ABS(K246-I246)</f>
        <v>0</v>
      </c>
    </row>
    <row r="247" spans="1:13" x14ac:dyDescent="0.2">
      <c r="A247" s="2">
        <v>5</v>
      </c>
      <c r="B247" s="2">
        <v>5</v>
      </c>
      <c r="C247" s="2">
        <v>92</v>
      </c>
      <c r="D247" s="2" t="s">
        <v>4</v>
      </c>
      <c r="E247" s="2">
        <v>2184</v>
      </c>
      <c r="F247" s="2" t="s">
        <v>298</v>
      </c>
      <c r="G247" s="2">
        <v>52</v>
      </c>
      <c r="H247" s="2">
        <v>211</v>
      </c>
      <c r="I247" s="2">
        <v>572</v>
      </c>
      <c r="J247" s="7">
        <f>I247/E247 *100</f>
        <v>26.190476190476193</v>
      </c>
      <c r="K247" s="2">
        <v>572</v>
      </c>
      <c r="L247" s="7">
        <f>K247/E247 *100</f>
        <v>26.190476190476193</v>
      </c>
      <c r="M247">
        <f>ABS(K247-I247)</f>
        <v>0</v>
      </c>
    </row>
    <row r="248" spans="1:13" x14ac:dyDescent="0.2">
      <c r="A248" s="2">
        <v>105</v>
      </c>
      <c r="B248" s="2">
        <v>105</v>
      </c>
      <c r="C248" s="2">
        <v>92</v>
      </c>
      <c r="D248" s="2" t="s">
        <v>104</v>
      </c>
      <c r="E248" s="2">
        <v>1977</v>
      </c>
      <c r="F248" s="2" t="s">
        <v>298</v>
      </c>
      <c r="G248" s="2">
        <v>13</v>
      </c>
      <c r="H248" s="2">
        <v>134</v>
      </c>
      <c r="I248" s="2">
        <v>516</v>
      </c>
      <c r="J248" s="7">
        <f>I248/E248 *100</f>
        <v>26.100151745068285</v>
      </c>
      <c r="K248" s="2">
        <v>516</v>
      </c>
      <c r="L248" s="7">
        <f>K248/E248 *100</f>
        <v>26.100151745068285</v>
      </c>
      <c r="M248">
        <f>ABS(K248-I248)</f>
        <v>0</v>
      </c>
    </row>
    <row r="249" spans="1:13" x14ac:dyDescent="0.2">
      <c r="A249" s="2">
        <v>122</v>
      </c>
      <c r="B249" s="2">
        <v>122</v>
      </c>
      <c r="C249" s="2">
        <v>92</v>
      </c>
      <c r="D249" s="2" t="s">
        <v>121</v>
      </c>
      <c r="E249" s="2">
        <v>2322</v>
      </c>
      <c r="F249" s="2" t="s">
        <v>298</v>
      </c>
      <c r="G249" s="2">
        <v>70</v>
      </c>
      <c r="H249" s="2">
        <v>231</v>
      </c>
      <c r="I249" s="2">
        <v>604</v>
      </c>
      <c r="J249" s="7">
        <f>I249/E249 *100</f>
        <v>26.012058570198104</v>
      </c>
      <c r="K249" s="2">
        <v>604</v>
      </c>
      <c r="L249" s="7">
        <f>K249/E249 *100</f>
        <v>26.012058570198104</v>
      </c>
      <c r="M249">
        <f>ABS(K249-I249)</f>
        <v>0</v>
      </c>
    </row>
    <row r="250" spans="1:13" x14ac:dyDescent="0.2">
      <c r="A250" s="2">
        <v>212</v>
      </c>
      <c r="B250" s="2">
        <v>68</v>
      </c>
      <c r="C250" s="2">
        <v>93</v>
      </c>
      <c r="D250" s="2" t="s">
        <v>211</v>
      </c>
      <c r="E250" s="2">
        <v>1048</v>
      </c>
      <c r="F250" s="2" t="s">
        <v>297</v>
      </c>
      <c r="G250" s="2">
        <v>53</v>
      </c>
      <c r="H250" s="2">
        <v>0</v>
      </c>
      <c r="I250" s="2">
        <v>268</v>
      </c>
      <c r="J250" s="7">
        <f>I250/E250 *100</f>
        <v>25.572519083969464</v>
      </c>
      <c r="K250" s="2">
        <v>364</v>
      </c>
      <c r="L250" s="7">
        <f>K250/E250 *100</f>
        <v>34.732824427480921</v>
      </c>
      <c r="M250">
        <f>ABS(K250-I250)</f>
        <v>96</v>
      </c>
    </row>
    <row r="251" spans="1:13" x14ac:dyDescent="0.2">
      <c r="A251" s="2">
        <v>152</v>
      </c>
      <c r="B251" s="2">
        <v>8</v>
      </c>
      <c r="C251" s="2">
        <v>93</v>
      </c>
      <c r="D251" s="2" t="s">
        <v>151</v>
      </c>
      <c r="E251" s="2">
        <v>1508</v>
      </c>
      <c r="F251" s="2" t="s">
        <v>298</v>
      </c>
      <c r="G251" s="2">
        <v>16</v>
      </c>
      <c r="H251" s="2">
        <v>240</v>
      </c>
      <c r="I251" s="2">
        <v>384</v>
      </c>
      <c r="J251" s="7">
        <f>I251/E251 *100</f>
        <v>25.46419098143236</v>
      </c>
      <c r="K251" s="2">
        <v>384</v>
      </c>
      <c r="L251" s="7">
        <f>K251/E251 *100</f>
        <v>25.46419098143236</v>
      </c>
      <c r="M251">
        <f>ABS(K251-I251)</f>
        <v>0</v>
      </c>
    </row>
    <row r="252" spans="1:13" x14ac:dyDescent="0.2">
      <c r="A252" s="2">
        <v>241</v>
      </c>
      <c r="B252" s="2">
        <v>10</v>
      </c>
      <c r="C252" s="2">
        <v>94</v>
      </c>
      <c r="D252" s="2" t="s">
        <v>240</v>
      </c>
      <c r="E252" s="2">
        <v>1758</v>
      </c>
      <c r="F252" s="2" t="s">
        <v>298</v>
      </c>
      <c r="G252" s="2">
        <v>21</v>
      </c>
      <c r="H252" s="2">
        <v>241</v>
      </c>
      <c r="I252" s="2">
        <v>447</v>
      </c>
      <c r="J252" s="7">
        <f>I252/E252 *100</f>
        <v>25.426621160409557</v>
      </c>
      <c r="K252" s="2">
        <v>447</v>
      </c>
      <c r="L252" s="7">
        <f>K252/E252 *100</f>
        <v>25.426621160409557</v>
      </c>
      <c r="M252">
        <f>ABS(K252-I252)</f>
        <v>0</v>
      </c>
    </row>
    <row r="253" spans="1:13" x14ac:dyDescent="0.2">
      <c r="A253" s="2">
        <v>25</v>
      </c>
      <c r="B253" s="2">
        <v>25</v>
      </c>
      <c r="C253" s="2">
        <v>92</v>
      </c>
      <c r="D253" s="2" t="s">
        <v>24</v>
      </c>
      <c r="E253" s="2">
        <v>2465</v>
      </c>
      <c r="F253" s="2" t="s">
        <v>298</v>
      </c>
      <c r="G253" s="2">
        <v>66</v>
      </c>
      <c r="H253" s="2">
        <v>191</v>
      </c>
      <c r="I253" s="2">
        <v>626</v>
      </c>
      <c r="J253" s="7">
        <f>I253/E253 *100</f>
        <v>25.395537525354971</v>
      </c>
      <c r="K253" s="2">
        <v>626</v>
      </c>
      <c r="L253" s="7">
        <f>K253/E253 *100</f>
        <v>25.395537525354971</v>
      </c>
      <c r="M253">
        <f>ABS(K253-I253)</f>
        <v>0</v>
      </c>
    </row>
    <row r="254" spans="1:13" x14ac:dyDescent="0.2">
      <c r="A254" s="2">
        <v>168</v>
      </c>
      <c r="B254" s="2">
        <v>24</v>
      </c>
      <c r="C254" s="2">
        <v>93</v>
      </c>
      <c r="D254" s="2" t="s">
        <v>167</v>
      </c>
      <c r="E254" s="2">
        <v>1398</v>
      </c>
      <c r="F254" s="2" t="s">
        <v>298</v>
      </c>
      <c r="G254" s="2">
        <v>22</v>
      </c>
      <c r="H254" s="2">
        <v>153</v>
      </c>
      <c r="I254" s="2">
        <v>342</v>
      </c>
      <c r="J254" s="7">
        <f>I254/E254 *100</f>
        <v>24.463519313304722</v>
      </c>
      <c r="K254" s="2">
        <v>335</v>
      </c>
      <c r="L254" s="7">
        <f>K254/E254 *100</f>
        <v>23.962804005722461</v>
      </c>
      <c r="M254">
        <f>ABS(K254-I254)</f>
        <v>7</v>
      </c>
    </row>
    <row r="255" spans="1:13" x14ac:dyDescent="0.2">
      <c r="A255" s="2">
        <v>126</v>
      </c>
      <c r="B255" s="2">
        <v>126</v>
      </c>
      <c r="C255" s="2">
        <v>92</v>
      </c>
      <c r="D255" s="2" t="s">
        <v>125</v>
      </c>
      <c r="E255" s="2">
        <v>1390</v>
      </c>
      <c r="F255" s="2" t="s">
        <v>298</v>
      </c>
      <c r="G255" s="2">
        <v>44</v>
      </c>
      <c r="H255" s="2">
        <v>129</v>
      </c>
      <c r="I255" s="2">
        <v>340</v>
      </c>
      <c r="J255" s="7">
        <f>I255/E255 *100</f>
        <v>24.46043165467626</v>
      </c>
      <c r="K255" s="2">
        <v>337</v>
      </c>
      <c r="L255" s="7">
        <f>K255/E255 *100</f>
        <v>24.244604316546763</v>
      </c>
      <c r="M255">
        <f>ABS(K255-I255)</f>
        <v>3</v>
      </c>
    </row>
    <row r="256" spans="1:13" x14ac:dyDescent="0.2">
      <c r="A256" s="2">
        <v>57</v>
      </c>
      <c r="B256" s="2">
        <v>57</v>
      </c>
      <c r="C256" s="2">
        <v>92</v>
      </c>
      <c r="D256" s="2" t="s">
        <v>56</v>
      </c>
      <c r="E256" s="2">
        <v>1280</v>
      </c>
      <c r="F256" s="2" t="s">
        <v>298</v>
      </c>
      <c r="G256" s="2">
        <v>30</v>
      </c>
      <c r="H256" s="2">
        <v>141</v>
      </c>
      <c r="I256" s="2">
        <v>310</v>
      </c>
      <c r="J256" s="7">
        <f>I256/E256 *100</f>
        <v>24.21875</v>
      </c>
      <c r="K256" s="2">
        <v>310</v>
      </c>
      <c r="L256" s="7">
        <f>K256/E256 *100</f>
        <v>24.21875</v>
      </c>
      <c r="M256">
        <f>ABS(K256-I256)</f>
        <v>0</v>
      </c>
    </row>
    <row r="257" spans="1:13" x14ac:dyDescent="0.2">
      <c r="A257" s="2">
        <v>80</v>
      </c>
      <c r="B257" s="2">
        <v>80</v>
      </c>
      <c r="C257" s="2">
        <v>92</v>
      </c>
      <c r="D257" s="2" t="s">
        <v>79</v>
      </c>
      <c r="E257" s="2">
        <v>1543</v>
      </c>
      <c r="F257" s="2" t="s">
        <v>298</v>
      </c>
      <c r="G257" s="2">
        <v>21</v>
      </c>
      <c r="H257" s="2">
        <v>190</v>
      </c>
      <c r="I257" s="2">
        <v>372</v>
      </c>
      <c r="J257" s="7">
        <f>I257/E257 *100</f>
        <v>24.108878807517822</v>
      </c>
      <c r="K257" s="2">
        <v>372</v>
      </c>
      <c r="L257" s="7">
        <f>K257/E257 *100</f>
        <v>24.108878807517822</v>
      </c>
      <c r="M257">
        <f>ABS(K257-I257)</f>
        <v>0</v>
      </c>
    </row>
    <row r="258" spans="1:13" x14ac:dyDescent="0.2">
      <c r="A258" s="2">
        <v>245</v>
      </c>
      <c r="B258" s="2">
        <v>14</v>
      </c>
      <c r="C258" s="2">
        <v>94</v>
      </c>
      <c r="D258" s="2" t="s">
        <v>244</v>
      </c>
      <c r="E258" s="2">
        <v>2272</v>
      </c>
      <c r="F258" s="2" t="s">
        <v>298</v>
      </c>
      <c r="G258" s="2">
        <v>19</v>
      </c>
      <c r="H258" s="2">
        <v>304</v>
      </c>
      <c r="I258" s="2">
        <v>546</v>
      </c>
      <c r="J258" s="7">
        <f>I258/E258 *100</f>
        <v>24.031690140845072</v>
      </c>
      <c r="K258" s="2">
        <v>571</v>
      </c>
      <c r="L258" s="7">
        <f>K258/E258 *100</f>
        <v>25.132042253521124</v>
      </c>
      <c r="M258">
        <f>ABS(K258-I258)</f>
        <v>25</v>
      </c>
    </row>
    <row r="259" spans="1:13" x14ac:dyDescent="0.2">
      <c r="A259" s="2">
        <v>178</v>
      </c>
      <c r="B259" s="2">
        <v>34</v>
      </c>
      <c r="C259" s="2">
        <v>93</v>
      </c>
      <c r="D259" s="2" t="s">
        <v>177</v>
      </c>
      <c r="E259" s="2">
        <v>1567</v>
      </c>
      <c r="F259" s="2" t="s">
        <v>298</v>
      </c>
      <c r="G259" s="2">
        <v>39</v>
      </c>
      <c r="H259" s="2">
        <v>219</v>
      </c>
      <c r="I259" s="2">
        <v>373</v>
      </c>
      <c r="J259" s="7">
        <f>I259/E259 *100</f>
        <v>23.803446075303128</v>
      </c>
      <c r="K259" s="2">
        <v>377</v>
      </c>
      <c r="L259" s="7">
        <f>K259/E259 *100</f>
        <v>24.058710912571794</v>
      </c>
      <c r="M259">
        <f>ABS(K259-I259)</f>
        <v>4</v>
      </c>
    </row>
    <row r="260" spans="1:13" x14ac:dyDescent="0.2">
      <c r="A260" s="2">
        <v>60</v>
      </c>
      <c r="B260" s="2">
        <v>60</v>
      </c>
      <c r="C260" s="2">
        <v>92</v>
      </c>
      <c r="D260" s="2" t="s">
        <v>59</v>
      </c>
      <c r="E260" s="2">
        <v>1888</v>
      </c>
      <c r="F260" s="2" t="s">
        <v>298</v>
      </c>
      <c r="G260" s="2">
        <v>51</v>
      </c>
      <c r="H260" s="2">
        <v>177</v>
      </c>
      <c r="I260" s="2">
        <v>447</v>
      </c>
      <c r="J260" s="7">
        <f>I260/E260 *100</f>
        <v>23.675847457627121</v>
      </c>
      <c r="K260" s="2">
        <v>449</v>
      </c>
      <c r="L260" s="7">
        <f>K260/E260 *100</f>
        <v>23.781779661016948</v>
      </c>
      <c r="M260">
        <f>ABS(K260-I260)</f>
        <v>2</v>
      </c>
    </row>
    <row r="261" spans="1:13" x14ac:dyDescent="0.2">
      <c r="A261" s="2">
        <v>278</v>
      </c>
      <c r="B261" s="2">
        <v>79</v>
      </c>
      <c r="C261" s="2">
        <v>96</v>
      </c>
      <c r="D261" s="2" t="s">
        <v>277</v>
      </c>
      <c r="E261" s="2">
        <v>1638</v>
      </c>
      <c r="F261" s="2" t="s">
        <v>298</v>
      </c>
      <c r="G261" s="2">
        <v>55</v>
      </c>
      <c r="H261" s="2">
        <v>122</v>
      </c>
      <c r="I261" s="2">
        <v>385</v>
      </c>
      <c r="J261" s="7">
        <f>I261/E261 *100</f>
        <v>23.504273504273502</v>
      </c>
      <c r="K261" s="2">
        <v>385</v>
      </c>
      <c r="L261" s="7">
        <f>K261/E261 *100</f>
        <v>23.504273504273502</v>
      </c>
      <c r="M261">
        <f>ABS(K261-I261)</f>
        <v>0</v>
      </c>
    </row>
    <row r="262" spans="1:13" x14ac:dyDescent="0.2">
      <c r="A262" s="2">
        <v>17</v>
      </c>
      <c r="B262" s="2">
        <v>17</v>
      </c>
      <c r="C262" s="2">
        <v>92</v>
      </c>
      <c r="D262" s="2" t="s">
        <v>16</v>
      </c>
      <c r="E262" s="2">
        <v>1441</v>
      </c>
      <c r="F262" s="2" t="s">
        <v>298</v>
      </c>
      <c r="G262" s="2">
        <v>51</v>
      </c>
      <c r="H262" s="2">
        <v>147</v>
      </c>
      <c r="I262" s="2">
        <v>337</v>
      </c>
      <c r="J262" s="7">
        <f>I262/E262 *100</f>
        <v>23.38653712699514</v>
      </c>
      <c r="K262" s="2">
        <v>337</v>
      </c>
      <c r="L262" s="7">
        <f>K262/E262 *100</f>
        <v>23.38653712699514</v>
      </c>
      <c r="M262">
        <f>ABS(K262-I262)</f>
        <v>0</v>
      </c>
    </row>
    <row r="263" spans="1:13" x14ac:dyDescent="0.2">
      <c r="A263" s="2">
        <v>68</v>
      </c>
      <c r="B263" s="2">
        <v>68</v>
      </c>
      <c r="C263" s="2">
        <v>92</v>
      </c>
      <c r="D263" s="2" t="s">
        <v>67</v>
      </c>
      <c r="E263" s="2">
        <v>1872</v>
      </c>
      <c r="F263" s="2" t="s">
        <v>298</v>
      </c>
      <c r="G263" s="2">
        <v>1</v>
      </c>
      <c r="H263" s="2">
        <v>201</v>
      </c>
      <c r="I263" s="2">
        <v>435</v>
      </c>
      <c r="J263" s="7">
        <f>I263/E263 *100</f>
        <v>23.237179487179489</v>
      </c>
      <c r="K263" s="2">
        <v>495</v>
      </c>
      <c r="L263" s="7">
        <f>K263/E263 *100</f>
        <v>26.442307692307693</v>
      </c>
      <c r="M263">
        <f>ABS(K263-I263)</f>
        <v>60</v>
      </c>
    </row>
    <row r="264" spans="1:13" x14ac:dyDescent="0.2">
      <c r="A264" s="2">
        <v>64</v>
      </c>
      <c r="B264" s="2">
        <v>64</v>
      </c>
      <c r="C264" s="2">
        <v>92</v>
      </c>
      <c r="D264" s="2" t="s">
        <v>63</v>
      </c>
      <c r="E264" s="2">
        <v>2109</v>
      </c>
      <c r="F264" s="2" t="s">
        <v>298</v>
      </c>
      <c r="G264" s="2">
        <v>25</v>
      </c>
      <c r="H264" s="2">
        <v>195</v>
      </c>
      <c r="I264" s="2">
        <v>477</v>
      </c>
      <c r="J264" s="7">
        <f>I264/E264 *100</f>
        <v>22.617354196301566</v>
      </c>
      <c r="K264" s="2">
        <v>477</v>
      </c>
      <c r="L264" s="7">
        <f>K264/E264 *100</f>
        <v>22.617354196301566</v>
      </c>
      <c r="M264">
        <f>ABS(K264-I264)</f>
        <v>0</v>
      </c>
    </row>
    <row r="265" spans="1:13" x14ac:dyDescent="0.2">
      <c r="A265" s="2">
        <v>159</v>
      </c>
      <c r="B265" s="2">
        <v>15</v>
      </c>
      <c r="C265" s="2">
        <v>93</v>
      </c>
      <c r="D265" s="2" t="s">
        <v>158</v>
      </c>
      <c r="E265" s="2">
        <v>1636</v>
      </c>
      <c r="F265" s="2" t="s">
        <v>298</v>
      </c>
      <c r="G265" s="2">
        <v>22</v>
      </c>
      <c r="H265" s="2">
        <v>243</v>
      </c>
      <c r="I265" s="2">
        <v>368</v>
      </c>
      <c r="J265" s="7">
        <f>I265/E265 *100</f>
        <v>22.493887530562347</v>
      </c>
      <c r="K265" s="2">
        <v>369</v>
      </c>
      <c r="L265" s="7">
        <f>K265/E265 *100</f>
        <v>22.555012224938874</v>
      </c>
      <c r="M265">
        <f>ABS(K265-I265)</f>
        <v>1</v>
      </c>
    </row>
    <row r="266" spans="1:13" x14ac:dyDescent="0.2">
      <c r="A266" s="2">
        <v>259</v>
      </c>
      <c r="B266" s="2">
        <v>28</v>
      </c>
      <c r="C266" s="2">
        <v>94</v>
      </c>
      <c r="D266" s="2" t="s">
        <v>258</v>
      </c>
      <c r="E266" s="2">
        <v>1204</v>
      </c>
      <c r="F266" s="2" t="s">
        <v>298</v>
      </c>
      <c r="G266" s="2">
        <v>45</v>
      </c>
      <c r="H266" s="2">
        <v>90</v>
      </c>
      <c r="I266" s="2">
        <v>269</v>
      </c>
      <c r="J266" s="7">
        <f>I266/E266 *100</f>
        <v>22.342192691029901</v>
      </c>
      <c r="K266" s="2">
        <v>269</v>
      </c>
      <c r="L266" s="7">
        <f>K266/E266 *100</f>
        <v>22.342192691029901</v>
      </c>
      <c r="M266">
        <f>ABS(K266-I266)</f>
        <v>0</v>
      </c>
    </row>
    <row r="267" spans="1:13" x14ac:dyDescent="0.2">
      <c r="A267" s="2">
        <v>15</v>
      </c>
      <c r="B267" s="2">
        <v>15</v>
      </c>
      <c r="C267" s="2">
        <v>92</v>
      </c>
      <c r="D267" s="2" t="s">
        <v>14</v>
      </c>
      <c r="E267" s="2">
        <v>2036</v>
      </c>
      <c r="F267" s="2" t="s">
        <v>298</v>
      </c>
      <c r="G267" s="2">
        <v>50</v>
      </c>
      <c r="H267" s="2">
        <v>217</v>
      </c>
      <c r="I267" s="2">
        <v>450</v>
      </c>
      <c r="J267" s="7">
        <f>I267/E267 *100</f>
        <v>22.102161100196462</v>
      </c>
      <c r="K267" s="2">
        <v>459</v>
      </c>
      <c r="L267" s="7">
        <f>K267/E267 *100</f>
        <v>22.544204322200393</v>
      </c>
      <c r="M267">
        <f>ABS(K267-I267)</f>
        <v>9</v>
      </c>
    </row>
    <row r="268" spans="1:13" x14ac:dyDescent="0.2">
      <c r="A268" s="2">
        <v>62</v>
      </c>
      <c r="B268" s="2">
        <v>62</v>
      </c>
      <c r="C268" s="2">
        <v>92</v>
      </c>
      <c r="D268" s="2" t="s">
        <v>61</v>
      </c>
      <c r="E268" s="2">
        <v>2200</v>
      </c>
      <c r="F268" s="2" t="s">
        <v>297</v>
      </c>
      <c r="G268" s="2">
        <v>33</v>
      </c>
      <c r="H268" s="2">
        <v>1</v>
      </c>
      <c r="I268" s="2">
        <v>474</v>
      </c>
      <c r="J268" s="7">
        <f>I268/E268 *100</f>
        <v>21.545454545454547</v>
      </c>
      <c r="K268" s="2">
        <v>468</v>
      </c>
      <c r="L268" s="7">
        <f>K268/E268 *100</f>
        <v>21.272727272727273</v>
      </c>
      <c r="M268">
        <f>ABS(K268-I268)</f>
        <v>6</v>
      </c>
    </row>
    <row r="269" spans="1:13" x14ac:dyDescent="0.2">
      <c r="A269" s="3">
        <v>13</v>
      </c>
      <c r="B269" s="2">
        <v>13</v>
      </c>
      <c r="C269" s="2">
        <v>92</v>
      </c>
      <c r="D269" s="3" t="s">
        <v>12</v>
      </c>
      <c r="E269" s="3">
        <v>1859</v>
      </c>
      <c r="F269" s="2" t="s">
        <v>298</v>
      </c>
      <c r="G269" s="3">
        <v>35</v>
      </c>
      <c r="H269" s="3">
        <v>187</v>
      </c>
      <c r="I269" s="3">
        <v>395</v>
      </c>
      <c r="J269" s="7">
        <f>I269/E269 *100</f>
        <v>21.247982786444325</v>
      </c>
      <c r="K269" s="2">
        <v>348</v>
      </c>
      <c r="L269" s="7">
        <f>K269/E269 *100</f>
        <v>18.719741796664874</v>
      </c>
      <c r="M269">
        <f>ABS(K269-I269)</f>
        <v>47</v>
      </c>
    </row>
    <row r="270" spans="1:13" x14ac:dyDescent="0.2">
      <c r="A270" s="2">
        <v>11</v>
      </c>
      <c r="B270" s="2">
        <v>11</v>
      </c>
      <c r="C270" s="2">
        <v>92</v>
      </c>
      <c r="D270" s="2" t="s">
        <v>10</v>
      </c>
      <c r="E270" s="2">
        <v>2485</v>
      </c>
      <c r="F270" s="2" t="s">
        <v>298</v>
      </c>
      <c r="G270" s="2">
        <v>80</v>
      </c>
      <c r="H270" s="2">
        <v>175</v>
      </c>
      <c r="I270" s="2">
        <v>528</v>
      </c>
      <c r="J270" s="7">
        <f>I270/E270 *100</f>
        <v>21.247484909456741</v>
      </c>
      <c r="K270" s="2">
        <v>532</v>
      </c>
      <c r="L270" s="7">
        <f>K270/E270 *100</f>
        <v>21.408450704225352</v>
      </c>
      <c r="M270">
        <f>ABS(K270-I270)</f>
        <v>4</v>
      </c>
    </row>
    <row r="271" spans="1:13" x14ac:dyDescent="0.2">
      <c r="A271" s="2">
        <v>231</v>
      </c>
      <c r="B271" s="2">
        <v>110</v>
      </c>
      <c r="C271" s="2">
        <v>93</v>
      </c>
      <c r="D271" s="2" t="s">
        <v>230</v>
      </c>
      <c r="E271" s="2">
        <v>990</v>
      </c>
      <c r="F271" s="2" t="s">
        <v>298</v>
      </c>
      <c r="G271" s="2">
        <v>20</v>
      </c>
      <c r="H271" s="2">
        <v>99</v>
      </c>
      <c r="I271" s="2">
        <v>209</v>
      </c>
      <c r="J271" s="7">
        <f>I271/E271 *100</f>
        <v>21.111111111111111</v>
      </c>
      <c r="K271" s="2">
        <v>209</v>
      </c>
      <c r="L271" s="7">
        <f>K271/E271 *100</f>
        <v>21.111111111111111</v>
      </c>
      <c r="M271">
        <f>ABS(K271-I271)</f>
        <v>0</v>
      </c>
    </row>
    <row r="272" spans="1:13" x14ac:dyDescent="0.2">
      <c r="A272" s="2">
        <v>276</v>
      </c>
      <c r="B272" s="2">
        <v>77</v>
      </c>
      <c r="C272" s="2">
        <v>96</v>
      </c>
      <c r="D272" s="2" t="s">
        <v>275</v>
      </c>
      <c r="E272" s="2">
        <v>2512</v>
      </c>
      <c r="F272" s="2" t="s">
        <v>298</v>
      </c>
      <c r="G272" s="2">
        <v>51</v>
      </c>
      <c r="H272" s="2">
        <v>195</v>
      </c>
      <c r="I272" s="2">
        <v>529</v>
      </c>
      <c r="J272" s="7">
        <f>I272/E272 *100</f>
        <v>21.058917197452228</v>
      </c>
      <c r="K272" s="2">
        <v>528</v>
      </c>
      <c r="L272" s="7">
        <f>K272/E272 *100</f>
        <v>21.019108280254777</v>
      </c>
      <c r="M272">
        <f>ABS(K272-I272)</f>
        <v>1</v>
      </c>
    </row>
    <row r="273" spans="1:13" x14ac:dyDescent="0.2">
      <c r="A273" s="2">
        <v>66</v>
      </c>
      <c r="B273" s="2">
        <v>66</v>
      </c>
      <c r="C273" s="2">
        <v>92</v>
      </c>
      <c r="D273" s="2" t="s">
        <v>65</v>
      </c>
      <c r="E273" s="2">
        <v>2090</v>
      </c>
      <c r="F273" s="2" t="s">
        <v>298</v>
      </c>
      <c r="G273" s="2">
        <v>31</v>
      </c>
      <c r="H273" s="2">
        <v>213</v>
      </c>
      <c r="I273" s="2">
        <v>440</v>
      </c>
      <c r="J273" s="7">
        <f>I273/E273 *100</f>
        <v>21.052631578947366</v>
      </c>
      <c r="K273" s="2">
        <v>440</v>
      </c>
      <c r="L273" s="7">
        <f>K273/E273 *100</f>
        <v>21.052631578947366</v>
      </c>
      <c r="M273">
        <f>ABS(K273-I273)</f>
        <v>0</v>
      </c>
    </row>
    <row r="274" spans="1:13" x14ac:dyDescent="0.2">
      <c r="A274" s="2">
        <v>164</v>
      </c>
      <c r="B274" s="2">
        <v>20</v>
      </c>
      <c r="C274" s="2">
        <v>93</v>
      </c>
      <c r="D274" s="2" t="s">
        <v>163</v>
      </c>
      <c r="E274" s="2">
        <v>1681</v>
      </c>
      <c r="F274" s="2" t="s">
        <v>298</v>
      </c>
      <c r="G274" s="2">
        <v>41</v>
      </c>
      <c r="H274" s="2">
        <v>178</v>
      </c>
      <c r="I274" s="2">
        <v>350</v>
      </c>
      <c r="J274" s="7">
        <f>I274/E274 *100</f>
        <v>20.820939916716242</v>
      </c>
      <c r="K274" s="2">
        <v>350</v>
      </c>
      <c r="L274" s="7">
        <f>K274/E274 *100</f>
        <v>20.820939916716242</v>
      </c>
      <c r="M274">
        <f>ABS(K274-I274)</f>
        <v>0</v>
      </c>
    </row>
    <row r="275" spans="1:13" x14ac:dyDescent="0.2">
      <c r="A275" s="2">
        <v>161</v>
      </c>
      <c r="B275" s="2">
        <v>17</v>
      </c>
      <c r="C275" s="2">
        <v>93</v>
      </c>
      <c r="D275" s="2" t="s">
        <v>160</v>
      </c>
      <c r="E275" s="2">
        <v>1308</v>
      </c>
      <c r="F275" s="2" t="s">
        <v>298</v>
      </c>
      <c r="G275" s="2">
        <v>15</v>
      </c>
      <c r="H275" s="2">
        <v>150</v>
      </c>
      <c r="I275" s="2">
        <v>269</v>
      </c>
      <c r="J275" s="7">
        <f>I275/E275 *100</f>
        <v>20.565749235474009</v>
      </c>
      <c r="K275" s="2">
        <v>269</v>
      </c>
      <c r="L275" s="7">
        <f>K275/E275 *100</f>
        <v>20.565749235474009</v>
      </c>
      <c r="M275">
        <f>ABS(K275-I275)</f>
        <v>0</v>
      </c>
    </row>
    <row r="276" spans="1:13" x14ac:dyDescent="0.2">
      <c r="A276" s="2">
        <v>72</v>
      </c>
      <c r="B276" s="2">
        <v>72</v>
      </c>
      <c r="C276" s="2">
        <v>92</v>
      </c>
      <c r="D276" s="2" t="s">
        <v>71</v>
      </c>
      <c r="E276" s="2">
        <v>2189</v>
      </c>
      <c r="F276" s="2" t="s">
        <v>298</v>
      </c>
      <c r="G276" s="2">
        <v>60</v>
      </c>
      <c r="H276" s="2">
        <v>201</v>
      </c>
      <c r="I276" s="2">
        <v>450</v>
      </c>
      <c r="J276" s="7">
        <f>I276/E276 *100</f>
        <v>20.55733211512106</v>
      </c>
      <c r="K276" s="2">
        <v>450</v>
      </c>
      <c r="L276" s="7">
        <f>K276/E276 *100</f>
        <v>20.55733211512106</v>
      </c>
      <c r="M276">
        <f>ABS(K276-I276)</f>
        <v>0</v>
      </c>
    </row>
    <row r="277" spans="1:13" x14ac:dyDescent="0.2">
      <c r="A277" s="2">
        <v>88</v>
      </c>
      <c r="B277" s="2">
        <v>88</v>
      </c>
      <c r="C277" s="2">
        <v>92</v>
      </c>
      <c r="D277" s="2" t="s">
        <v>87</v>
      </c>
      <c r="E277" s="2">
        <v>2057</v>
      </c>
      <c r="F277" s="2" t="s">
        <v>298</v>
      </c>
      <c r="G277" s="2">
        <v>40</v>
      </c>
      <c r="H277" s="2">
        <v>156</v>
      </c>
      <c r="I277" s="2">
        <v>411</v>
      </c>
      <c r="J277" s="7">
        <f>I277/E277 *100</f>
        <v>19.980554205153137</v>
      </c>
      <c r="K277" s="2">
        <v>411</v>
      </c>
      <c r="L277" s="7">
        <f>K277/E277 *100</f>
        <v>19.980554205153137</v>
      </c>
      <c r="M277">
        <f>ABS(K277-I277)</f>
        <v>0</v>
      </c>
    </row>
    <row r="278" spans="1:13" x14ac:dyDescent="0.2">
      <c r="A278" s="2">
        <v>134</v>
      </c>
      <c r="B278" s="2">
        <v>134</v>
      </c>
      <c r="C278" s="2">
        <v>92</v>
      </c>
      <c r="D278" s="2" t="s">
        <v>133</v>
      </c>
      <c r="E278" s="2">
        <v>1324</v>
      </c>
      <c r="F278" s="2" t="s">
        <v>298</v>
      </c>
      <c r="G278" s="2">
        <v>30</v>
      </c>
      <c r="H278" s="2">
        <v>139</v>
      </c>
      <c r="I278" s="2">
        <v>261</v>
      </c>
      <c r="J278" s="7">
        <f>I278/E278 *100</f>
        <v>19.71299093655589</v>
      </c>
      <c r="K278" s="2">
        <v>261</v>
      </c>
      <c r="L278" s="7">
        <f>K278/E278 *100</f>
        <v>19.71299093655589</v>
      </c>
      <c r="M278">
        <f>ABS(K278-I278)</f>
        <v>0</v>
      </c>
    </row>
    <row r="279" spans="1:13" x14ac:dyDescent="0.2">
      <c r="A279" s="2">
        <v>76</v>
      </c>
      <c r="B279" s="2">
        <v>76</v>
      </c>
      <c r="C279" s="2">
        <v>92</v>
      </c>
      <c r="D279" s="2" t="s">
        <v>75</v>
      </c>
      <c r="E279" s="2">
        <v>1526</v>
      </c>
      <c r="F279" s="2" t="s">
        <v>298</v>
      </c>
      <c r="G279" s="2">
        <v>29</v>
      </c>
      <c r="H279" s="2">
        <v>129</v>
      </c>
      <c r="I279" s="2">
        <v>300</v>
      </c>
      <c r="J279" s="7">
        <f>I279/E279 *100</f>
        <v>19.65923984272608</v>
      </c>
      <c r="K279" s="2">
        <v>300</v>
      </c>
      <c r="L279" s="7">
        <f>K279/E279 *100</f>
        <v>19.65923984272608</v>
      </c>
      <c r="M279">
        <f>ABS(K279-I279)</f>
        <v>0</v>
      </c>
    </row>
    <row r="280" spans="1:13" x14ac:dyDescent="0.2">
      <c r="A280" s="2">
        <v>74</v>
      </c>
      <c r="B280" s="2">
        <v>74</v>
      </c>
      <c r="C280" s="2">
        <v>92</v>
      </c>
      <c r="D280" s="2" t="s">
        <v>73</v>
      </c>
      <c r="E280" s="2">
        <v>1710</v>
      </c>
      <c r="F280" s="2" t="s">
        <v>298</v>
      </c>
      <c r="G280" s="2">
        <v>25</v>
      </c>
      <c r="H280" s="2">
        <v>157</v>
      </c>
      <c r="I280" s="2">
        <v>333</v>
      </c>
      <c r="J280" s="7">
        <f>I280/E280 *100</f>
        <v>19.473684210526315</v>
      </c>
      <c r="K280" s="2">
        <v>333</v>
      </c>
      <c r="L280" s="7">
        <f>K280/E280 *100</f>
        <v>19.473684210526315</v>
      </c>
      <c r="M280">
        <f>ABS(K280-I280)</f>
        <v>0</v>
      </c>
    </row>
    <row r="281" spans="1:13" x14ac:dyDescent="0.2">
      <c r="A281" s="2">
        <v>275</v>
      </c>
      <c r="B281" s="2">
        <v>122</v>
      </c>
      <c r="C281" s="2">
        <v>94</v>
      </c>
      <c r="D281" s="2" t="s">
        <v>274</v>
      </c>
      <c r="E281" s="2">
        <v>2512</v>
      </c>
      <c r="F281" s="2" t="s">
        <v>298</v>
      </c>
      <c r="G281" s="2">
        <v>40</v>
      </c>
      <c r="H281" s="2">
        <v>253</v>
      </c>
      <c r="I281" s="2">
        <v>487</v>
      </c>
      <c r="J281" s="7">
        <f>I281/E281 *100</f>
        <v>19.386942675159236</v>
      </c>
      <c r="K281" s="2">
        <v>519</v>
      </c>
      <c r="L281" s="7">
        <f>K281/E281 *100</f>
        <v>20.660828025477706</v>
      </c>
      <c r="M281">
        <f>ABS(K281-I281)</f>
        <v>32</v>
      </c>
    </row>
    <row r="282" spans="1:13" x14ac:dyDescent="0.2">
      <c r="A282" s="2">
        <v>124</v>
      </c>
      <c r="B282" s="2">
        <v>124</v>
      </c>
      <c r="C282" s="2">
        <v>92</v>
      </c>
      <c r="D282" s="2" t="s">
        <v>123</v>
      </c>
      <c r="E282" s="2">
        <v>2452</v>
      </c>
      <c r="F282" s="2" t="s">
        <v>298</v>
      </c>
      <c r="G282" s="2">
        <v>55</v>
      </c>
      <c r="H282" s="2">
        <v>235</v>
      </c>
      <c r="I282" s="2">
        <v>474</v>
      </c>
      <c r="J282" s="7">
        <f>I282/E282 *100</f>
        <v>19.331158238172922</v>
      </c>
      <c r="K282" s="2">
        <v>470</v>
      </c>
      <c r="L282" s="7">
        <f>K282/E282 *100</f>
        <v>19.168026101141926</v>
      </c>
      <c r="M282">
        <f>ABS(K282-I282)</f>
        <v>4</v>
      </c>
    </row>
    <row r="283" spans="1:13" x14ac:dyDescent="0.2">
      <c r="A283" s="2">
        <v>150</v>
      </c>
      <c r="B283" s="2">
        <v>6</v>
      </c>
      <c r="C283" s="2">
        <v>93</v>
      </c>
      <c r="D283" s="2" t="s">
        <v>149</v>
      </c>
      <c r="E283" s="2">
        <v>1229</v>
      </c>
      <c r="F283" s="2" t="s">
        <v>298</v>
      </c>
      <c r="G283" s="2">
        <v>23</v>
      </c>
      <c r="H283" s="2">
        <v>96</v>
      </c>
      <c r="I283" s="2">
        <v>234</v>
      </c>
      <c r="J283" s="7">
        <f>I283/E283 *100</f>
        <v>19.039869812855979</v>
      </c>
      <c r="K283" s="2">
        <v>234</v>
      </c>
      <c r="L283" s="7">
        <f>K283/E283 *100</f>
        <v>19.039869812855979</v>
      </c>
      <c r="M283">
        <f>ABS(K283-I283)</f>
        <v>0</v>
      </c>
    </row>
    <row r="284" spans="1:13" x14ac:dyDescent="0.2">
      <c r="A284" s="2">
        <v>146</v>
      </c>
      <c r="B284" s="2">
        <v>2</v>
      </c>
      <c r="C284" s="2">
        <v>93</v>
      </c>
      <c r="D284" s="2" t="s">
        <v>145</v>
      </c>
      <c r="E284" s="2">
        <v>1266</v>
      </c>
      <c r="F284" s="2" t="s">
        <v>298</v>
      </c>
      <c r="G284" s="2">
        <v>25</v>
      </c>
      <c r="H284" s="2">
        <v>136</v>
      </c>
      <c r="I284" s="2">
        <v>238</v>
      </c>
      <c r="J284" s="7">
        <f>I284/E284 *100</f>
        <v>18.799368088467613</v>
      </c>
      <c r="K284" s="2">
        <v>238</v>
      </c>
      <c r="L284" s="7">
        <f>K284/E284 *100</f>
        <v>18.799368088467613</v>
      </c>
      <c r="M284">
        <f>ABS(K284-I284)</f>
        <v>0</v>
      </c>
    </row>
    <row r="285" spans="1:13" x14ac:dyDescent="0.2">
      <c r="A285" s="2">
        <v>8</v>
      </c>
      <c r="B285" s="2">
        <v>8</v>
      </c>
      <c r="C285" s="2">
        <v>92</v>
      </c>
      <c r="D285" s="2" t="s">
        <v>7</v>
      </c>
      <c r="E285" s="2">
        <v>1832</v>
      </c>
      <c r="F285" s="2" t="s">
        <v>298</v>
      </c>
      <c r="G285" s="2">
        <v>34</v>
      </c>
      <c r="H285" s="2">
        <v>163</v>
      </c>
      <c r="I285" s="2">
        <v>332</v>
      </c>
      <c r="J285" s="7">
        <f>I285/E285 *100</f>
        <v>18.122270742358079</v>
      </c>
      <c r="K285" s="2">
        <v>332</v>
      </c>
      <c r="L285" s="7">
        <f>K285/E285 *100</f>
        <v>18.122270742358079</v>
      </c>
      <c r="M285">
        <f>ABS(K285-I285)</f>
        <v>0</v>
      </c>
    </row>
    <row r="286" spans="1:13" x14ac:dyDescent="0.2">
      <c r="A286" s="2">
        <v>154</v>
      </c>
      <c r="B286" s="2">
        <v>10</v>
      </c>
      <c r="C286" s="2">
        <v>93</v>
      </c>
      <c r="D286" s="2" t="s">
        <v>153</v>
      </c>
      <c r="E286" s="2">
        <v>1482</v>
      </c>
      <c r="F286" s="2" t="s">
        <v>298</v>
      </c>
      <c r="G286" s="2">
        <v>30</v>
      </c>
      <c r="H286" s="2">
        <v>126</v>
      </c>
      <c r="I286" s="2">
        <v>246</v>
      </c>
      <c r="J286" s="7">
        <f>I286/E286 *100</f>
        <v>16.599190283400812</v>
      </c>
      <c r="K286" s="2">
        <v>246</v>
      </c>
      <c r="L286" s="7">
        <f>K286/E286 *100</f>
        <v>16.599190283400812</v>
      </c>
      <c r="M286">
        <f>ABS(K286-I286)</f>
        <v>0</v>
      </c>
    </row>
    <row r="287" spans="1:13" x14ac:dyDescent="0.2">
      <c r="A287" s="2">
        <v>171</v>
      </c>
      <c r="B287" s="2">
        <v>27</v>
      </c>
      <c r="C287" s="2">
        <v>93</v>
      </c>
      <c r="D287" s="2" t="s">
        <v>170</v>
      </c>
      <c r="E287" s="2">
        <v>1696</v>
      </c>
      <c r="F287" s="2" t="s">
        <v>298</v>
      </c>
      <c r="G287" s="2">
        <v>30</v>
      </c>
      <c r="H287" s="2">
        <v>161</v>
      </c>
      <c r="I287" s="2">
        <v>278</v>
      </c>
      <c r="J287" s="7">
        <f>I287/E287 *100</f>
        <v>16.391509433962266</v>
      </c>
      <c r="K287" s="2">
        <v>277</v>
      </c>
      <c r="L287" s="7">
        <f>K287/E287 *100</f>
        <v>16.33254716981132</v>
      </c>
      <c r="M287">
        <f>ABS(K287-I287)</f>
        <v>1</v>
      </c>
    </row>
    <row r="288" spans="1:13" x14ac:dyDescent="0.2">
      <c r="A288" s="2">
        <v>148</v>
      </c>
      <c r="B288" s="2">
        <v>4</v>
      </c>
      <c r="C288" s="2">
        <v>93</v>
      </c>
      <c r="D288" s="2" t="s">
        <v>147</v>
      </c>
      <c r="E288" s="2">
        <v>1483</v>
      </c>
      <c r="F288" s="2" t="s">
        <v>298</v>
      </c>
      <c r="G288" s="2">
        <v>17</v>
      </c>
      <c r="H288" s="2">
        <v>118</v>
      </c>
      <c r="I288" s="2">
        <v>223</v>
      </c>
      <c r="J288" s="7">
        <f>I288/E288 *100</f>
        <v>15.037086985839515</v>
      </c>
      <c r="K288" s="2">
        <v>223</v>
      </c>
      <c r="L288" s="7">
        <f>K288/E288 *100</f>
        <v>15.037086985839515</v>
      </c>
      <c r="M288">
        <f>ABS(K288-I288)</f>
        <v>0</v>
      </c>
    </row>
  </sheetData>
  <autoFilter ref="K1:K290" xr:uid="{C195CEC9-8638-2240-9DDB-48AE5F8492BA}"/>
  <sortState xmlns:xlrd2="http://schemas.microsoft.com/office/spreadsheetml/2017/richdata2" ref="A2:M291">
    <sortCondition descending="1" ref="J1:J2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Aamil Khan</dc:creator>
  <cp:lastModifiedBy>Aamil Khan</cp:lastModifiedBy>
  <dcterms:created xsi:type="dcterms:W3CDTF">2025-06-05T09:41:39Z</dcterms:created>
  <dcterms:modified xsi:type="dcterms:W3CDTF">2025-06-13T08:36:53Z</dcterms:modified>
</cp:coreProperties>
</file>