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mil_khaan/Desktop/Soch/NA242/Data/"/>
    </mc:Choice>
  </mc:AlternateContent>
  <xr:revisionPtr revIDLastSave="0" documentId="13_ncr:1_{D7411CBA-E03C-DE4A-9528-03FA46BD9176}" xr6:coauthVersionLast="47" xr6:coauthVersionMax="47" xr10:uidLastSave="{00000000-0000-0000-0000-000000000000}"/>
  <bookViews>
    <workbookView xWindow="0" yWindow="0" windowWidth="51200" windowHeight="32000" xr2:uid="{505F6F37-454D-244C-9DEB-834671B573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" i="1"/>
  <c r="L69" i="1"/>
  <c r="L21" i="1"/>
  <c r="L22" i="1"/>
  <c r="L23" i="1"/>
  <c r="L24" i="1"/>
  <c r="L206" i="1"/>
  <c r="L25" i="1"/>
  <c r="L207" i="1"/>
  <c r="L213" i="1"/>
  <c r="L214" i="1"/>
  <c r="L215" i="1"/>
  <c r="L70" i="1"/>
  <c r="L26" i="1"/>
  <c r="L27" i="1"/>
  <c r="L28" i="1"/>
  <c r="L97" i="1"/>
  <c r="L38" i="1"/>
  <c r="L98" i="1"/>
  <c r="L99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57" i="1"/>
  <c r="L164" i="1"/>
  <c r="L165" i="1"/>
  <c r="L166" i="1"/>
  <c r="L183" i="1"/>
  <c r="L184" i="1"/>
  <c r="L185" i="1"/>
  <c r="L15" i="1"/>
  <c r="L186" i="1"/>
  <c r="L59" i="1"/>
  <c r="L60" i="1"/>
  <c r="L187" i="1"/>
  <c r="L188" i="1"/>
  <c r="L189" i="1"/>
  <c r="L190" i="1"/>
  <c r="L191" i="1"/>
  <c r="L61" i="1"/>
  <c r="L192" i="1"/>
  <c r="L16" i="1"/>
  <c r="L193" i="1"/>
  <c r="L62" i="1"/>
  <c r="L63" i="1"/>
  <c r="L194" i="1"/>
  <c r="L195" i="1"/>
  <c r="L64" i="1"/>
  <c r="L196" i="1"/>
  <c r="L17" i="1"/>
  <c r="L65" i="1"/>
  <c r="L66" i="1"/>
  <c r="L197" i="1"/>
  <c r="L67" i="1"/>
  <c r="L198" i="1"/>
  <c r="L199" i="1"/>
  <c r="L200" i="1"/>
  <c r="L201" i="1"/>
  <c r="L68" i="1"/>
  <c r="L202" i="1"/>
  <c r="L18" i="1"/>
  <c r="L19" i="1"/>
  <c r="L203" i="1"/>
  <c r="L204" i="1"/>
  <c r="L20" i="1"/>
  <c r="L208" i="1"/>
  <c r="L209" i="1"/>
  <c r="L210" i="1"/>
  <c r="L211" i="1"/>
  <c r="L212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71" i="1"/>
  <c r="L29" i="1"/>
  <c r="L229" i="1"/>
  <c r="L30" i="1"/>
  <c r="L72" i="1"/>
  <c r="L230" i="1"/>
  <c r="L31" i="1"/>
  <c r="L32" i="1"/>
  <c r="L73" i="1"/>
  <c r="L231" i="1"/>
  <c r="L232" i="1"/>
  <c r="L233" i="1"/>
  <c r="L234" i="1"/>
  <c r="L235" i="1"/>
  <c r="L236" i="1"/>
  <c r="L74" i="1"/>
  <c r="L237" i="1"/>
  <c r="L238" i="1"/>
  <c r="L239" i="1"/>
  <c r="L240" i="1"/>
  <c r="L75" i="1"/>
  <c r="L241" i="1"/>
  <c r="L242" i="1"/>
  <c r="L243" i="1"/>
  <c r="L244" i="1"/>
  <c r="L245" i="1"/>
  <c r="L87" i="1"/>
  <c r="L88" i="1"/>
  <c r="L89" i="1"/>
  <c r="L90" i="1"/>
  <c r="L35" i="1"/>
  <c r="L36" i="1"/>
  <c r="L91" i="1"/>
  <c r="L92" i="1"/>
  <c r="L37" i="1"/>
  <c r="L93" i="1"/>
  <c r="L94" i="1"/>
  <c r="L95" i="1"/>
  <c r="L96" i="1"/>
  <c r="L39" i="1"/>
  <c r="L40" i="1"/>
  <c r="L41" i="1"/>
  <c r="L100" i="1"/>
  <c r="L101" i="1"/>
  <c r="L102" i="1"/>
  <c r="L42" i="1"/>
  <c r="L103" i="1"/>
  <c r="L104" i="1"/>
  <c r="L105" i="1"/>
  <c r="L106" i="1"/>
  <c r="L2" i="1"/>
  <c r="L107" i="1"/>
  <c r="L108" i="1"/>
  <c r="L109" i="1"/>
  <c r="L43" i="1"/>
  <c r="L110" i="1"/>
  <c r="L111" i="1"/>
  <c r="L112" i="1"/>
  <c r="L113" i="1"/>
  <c r="L114" i="1"/>
  <c r="L3" i="1"/>
  <c r="L115" i="1"/>
  <c r="L116" i="1"/>
  <c r="L44" i="1"/>
  <c r="L117" i="1"/>
  <c r="L118" i="1"/>
  <c r="L119" i="1"/>
  <c r="L120" i="1"/>
  <c r="L121" i="1"/>
  <c r="L122" i="1"/>
  <c r="L45" i="1"/>
  <c r="L123" i="1"/>
  <c r="L124" i="1"/>
  <c r="L125" i="1"/>
  <c r="L46" i="1"/>
  <c r="L126" i="1"/>
  <c r="L127" i="1"/>
  <c r="L4" i="1"/>
  <c r="L128" i="1"/>
  <c r="L129" i="1"/>
  <c r="L47" i="1"/>
  <c r="L130" i="1"/>
  <c r="L48" i="1"/>
  <c r="L5" i="1"/>
  <c r="L131" i="1"/>
  <c r="L132" i="1"/>
  <c r="L6" i="1"/>
  <c r="L49" i="1"/>
  <c r="L7" i="1"/>
  <c r="L133" i="1"/>
  <c r="L134" i="1"/>
  <c r="L135" i="1"/>
  <c r="L136" i="1"/>
  <c r="L137" i="1"/>
  <c r="L138" i="1"/>
  <c r="L50" i="1"/>
  <c r="L139" i="1"/>
  <c r="L140" i="1"/>
  <c r="L141" i="1"/>
  <c r="L142" i="1"/>
  <c r="L51" i="1"/>
  <c r="L143" i="1"/>
  <c r="L144" i="1"/>
  <c r="L145" i="1"/>
  <c r="L146" i="1"/>
  <c r="L52" i="1"/>
  <c r="L53" i="1"/>
  <c r="L147" i="1"/>
  <c r="L54" i="1"/>
  <c r="L148" i="1"/>
  <c r="L149" i="1"/>
  <c r="L150" i="1"/>
  <c r="L55" i="1"/>
  <c r="L56" i="1"/>
  <c r="L151" i="1"/>
  <c r="L167" i="1"/>
  <c r="L8" i="1"/>
  <c r="L168" i="1"/>
  <c r="L169" i="1"/>
  <c r="L170" i="1"/>
  <c r="L171" i="1"/>
  <c r="L9" i="1"/>
  <c r="L10" i="1"/>
  <c r="L11" i="1"/>
  <c r="L12" i="1"/>
  <c r="L13" i="1"/>
  <c r="L172" i="1"/>
  <c r="L173" i="1"/>
  <c r="L174" i="1"/>
  <c r="L175" i="1"/>
  <c r="L14" i="1"/>
  <c r="L176" i="1"/>
  <c r="L177" i="1"/>
  <c r="L58" i="1"/>
  <c r="L178" i="1"/>
  <c r="L179" i="1"/>
  <c r="L180" i="1"/>
  <c r="L181" i="1"/>
  <c r="L182" i="1"/>
  <c r="L283" i="1"/>
  <c r="L84" i="1"/>
  <c r="L85" i="1"/>
  <c r="L284" i="1"/>
  <c r="L285" i="1"/>
  <c r="L286" i="1"/>
  <c r="L287" i="1"/>
  <c r="L33" i="1"/>
  <c r="L86" i="1"/>
  <c r="L34" i="1"/>
  <c r="L76" i="1"/>
  <c r="L77" i="1"/>
  <c r="L246" i="1"/>
  <c r="L247" i="1"/>
  <c r="L248" i="1"/>
  <c r="L249" i="1"/>
  <c r="L78" i="1"/>
  <c r="L250" i="1"/>
  <c r="L79" i="1"/>
  <c r="L251" i="1"/>
  <c r="L252" i="1"/>
  <c r="L253" i="1"/>
  <c r="L254" i="1"/>
  <c r="L255" i="1"/>
  <c r="L256" i="1"/>
  <c r="L80" i="1"/>
  <c r="L257" i="1"/>
  <c r="L258" i="1"/>
  <c r="L81" i="1"/>
  <c r="L259" i="1"/>
  <c r="L82" i="1"/>
  <c r="L260" i="1"/>
  <c r="L261" i="1"/>
  <c r="L262" i="1"/>
  <c r="L263" i="1"/>
  <c r="L264" i="1"/>
  <c r="L265" i="1"/>
  <c r="L266" i="1"/>
  <c r="L267" i="1"/>
  <c r="L83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05" i="1"/>
  <c r="K69" i="1"/>
  <c r="K21" i="1"/>
  <c r="K22" i="1"/>
  <c r="K23" i="1"/>
  <c r="K24" i="1"/>
  <c r="K206" i="1"/>
  <c r="K25" i="1"/>
  <c r="K207" i="1"/>
  <c r="K213" i="1"/>
  <c r="K214" i="1"/>
  <c r="K215" i="1"/>
  <c r="K70" i="1"/>
  <c r="K26" i="1"/>
  <c r="K27" i="1"/>
  <c r="K28" i="1"/>
  <c r="K97" i="1"/>
  <c r="K38" i="1"/>
  <c r="K98" i="1"/>
  <c r="K99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57" i="1"/>
  <c r="K164" i="1"/>
  <c r="K165" i="1"/>
  <c r="K166" i="1"/>
  <c r="K183" i="1"/>
  <c r="K184" i="1"/>
  <c r="K185" i="1"/>
  <c r="K15" i="1"/>
  <c r="K186" i="1"/>
  <c r="K59" i="1"/>
  <c r="K60" i="1"/>
  <c r="K187" i="1"/>
  <c r="K188" i="1"/>
  <c r="K189" i="1"/>
  <c r="K190" i="1"/>
  <c r="K191" i="1"/>
  <c r="K61" i="1"/>
  <c r="K192" i="1"/>
  <c r="K16" i="1"/>
  <c r="K193" i="1"/>
  <c r="K62" i="1"/>
  <c r="K63" i="1"/>
  <c r="K194" i="1"/>
  <c r="K195" i="1"/>
  <c r="K64" i="1"/>
  <c r="K196" i="1"/>
  <c r="K17" i="1"/>
  <c r="K65" i="1"/>
  <c r="K66" i="1"/>
  <c r="K197" i="1"/>
  <c r="K67" i="1"/>
  <c r="K198" i="1"/>
  <c r="K199" i="1"/>
  <c r="K200" i="1"/>
  <c r="K201" i="1"/>
  <c r="K68" i="1"/>
  <c r="K202" i="1"/>
  <c r="K18" i="1"/>
  <c r="K19" i="1"/>
  <c r="K203" i="1"/>
  <c r="K204" i="1"/>
  <c r="K20" i="1"/>
  <c r="K208" i="1"/>
  <c r="K209" i="1"/>
  <c r="K210" i="1"/>
  <c r="K211" i="1"/>
  <c r="K212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71" i="1"/>
  <c r="K29" i="1"/>
  <c r="K229" i="1"/>
  <c r="K30" i="1"/>
  <c r="K72" i="1"/>
  <c r="K230" i="1"/>
  <c r="K31" i="1"/>
  <c r="K32" i="1"/>
  <c r="K73" i="1"/>
  <c r="K231" i="1"/>
  <c r="K232" i="1"/>
  <c r="K233" i="1"/>
  <c r="K234" i="1"/>
  <c r="K235" i="1"/>
  <c r="K236" i="1"/>
  <c r="K74" i="1"/>
  <c r="K237" i="1"/>
  <c r="K238" i="1"/>
  <c r="K239" i="1"/>
  <c r="K240" i="1"/>
  <c r="K75" i="1"/>
  <c r="K241" i="1"/>
  <c r="K242" i="1"/>
  <c r="K243" i="1"/>
  <c r="K244" i="1"/>
  <c r="K245" i="1"/>
  <c r="K87" i="1"/>
  <c r="K88" i="1"/>
  <c r="K89" i="1"/>
  <c r="K90" i="1"/>
  <c r="K35" i="1"/>
  <c r="K36" i="1"/>
  <c r="K91" i="1"/>
  <c r="K92" i="1"/>
  <c r="K37" i="1"/>
  <c r="K93" i="1"/>
  <c r="K94" i="1"/>
  <c r="K95" i="1"/>
  <c r="K96" i="1"/>
  <c r="K39" i="1"/>
  <c r="K40" i="1"/>
  <c r="K41" i="1"/>
  <c r="K100" i="1"/>
  <c r="K101" i="1"/>
  <c r="K102" i="1"/>
  <c r="K42" i="1"/>
  <c r="K103" i="1"/>
  <c r="K104" i="1"/>
  <c r="K105" i="1"/>
  <c r="K106" i="1"/>
  <c r="K2" i="1"/>
  <c r="K107" i="1"/>
  <c r="K108" i="1"/>
  <c r="K109" i="1"/>
  <c r="K43" i="1"/>
  <c r="K110" i="1"/>
  <c r="K111" i="1"/>
  <c r="K112" i="1"/>
  <c r="K113" i="1"/>
  <c r="K114" i="1"/>
  <c r="K3" i="1"/>
  <c r="K115" i="1"/>
  <c r="K116" i="1"/>
  <c r="K44" i="1"/>
  <c r="K117" i="1"/>
  <c r="K118" i="1"/>
  <c r="K119" i="1"/>
  <c r="K120" i="1"/>
  <c r="K121" i="1"/>
  <c r="K122" i="1"/>
  <c r="K45" i="1"/>
  <c r="K123" i="1"/>
  <c r="K124" i="1"/>
  <c r="K125" i="1"/>
  <c r="K46" i="1"/>
  <c r="K126" i="1"/>
  <c r="K127" i="1"/>
  <c r="K4" i="1"/>
  <c r="K128" i="1"/>
  <c r="K129" i="1"/>
  <c r="K47" i="1"/>
  <c r="K130" i="1"/>
  <c r="K48" i="1"/>
  <c r="K5" i="1"/>
  <c r="K131" i="1"/>
  <c r="K132" i="1"/>
  <c r="K6" i="1"/>
  <c r="K49" i="1"/>
  <c r="K7" i="1"/>
  <c r="K133" i="1"/>
  <c r="K134" i="1"/>
  <c r="K135" i="1"/>
  <c r="K136" i="1"/>
  <c r="K137" i="1"/>
  <c r="K138" i="1"/>
  <c r="K50" i="1"/>
  <c r="K139" i="1"/>
  <c r="K140" i="1"/>
  <c r="K141" i="1"/>
  <c r="K142" i="1"/>
  <c r="K51" i="1"/>
  <c r="K143" i="1"/>
  <c r="K144" i="1"/>
  <c r="K145" i="1"/>
  <c r="K146" i="1"/>
  <c r="K52" i="1"/>
  <c r="K53" i="1"/>
  <c r="K147" i="1"/>
  <c r="K54" i="1"/>
  <c r="K148" i="1"/>
  <c r="K149" i="1"/>
  <c r="K150" i="1"/>
  <c r="K55" i="1"/>
  <c r="K56" i="1"/>
  <c r="K151" i="1"/>
  <c r="K167" i="1"/>
  <c r="K8" i="1"/>
  <c r="K168" i="1"/>
  <c r="K169" i="1"/>
  <c r="K170" i="1"/>
  <c r="K171" i="1"/>
  <c r="K9" i="1"/>
  <c r="K10" i="1"/>
  <c r="K11" i="1"/>
  <c r="K12" i="1"/>
  <c r="K13" i="1"/>
  <c r="K172" i="1"/>
  <c r="K173" i="1"/>
  <c r="K174" i="1"/>
  <c r="K175" i="1"/>
  <c r="K14" i="1"/>
  <c r="K176" i="1"/>
  <c r="K177" i="1"/>
  <c r="K58" i="1"/>
  <c r="K178" i="1"/>
  <c r="K179" i="1"/>
  <c r="K180" i="1"/>
  <c r="K181" i="1"/>
  <c r="K182" i="1"/>
  <c r="K283" i="1"/>
  <c r="K84" i="1"/>
  <c r="K85" i="1"/>
  <c r="K284" i="1"/>
  <c r="K285" i="1"/>
  <c r="K286" i="1"/>
  <c r="K287" i="1"/>
  <c r="K33" i="1"/>
  <c r="K86" i="1"/>
  <c r="K34" i="1"/>
  <c r="K76" i="1"/>
  <c r="K77" i="1"/>
  <c r="K246" i="1"/>
  <c r="K247" i="1"/>
  <c r="K248" i="1"/>
  <c r="K249" i="1"/>
  <c r="K78" i="1"/>
  <c r="K250" i="1"/>
  <c r="K79" i="1"/>
  <c r="K251" i="1"/>
  <c r="K252" i="1"/>
  <c r="K253" i="1"/>
  <c r="K254" i="1"/>
  <c r="K255" i="1"/>
  <c r="K256" i="1"/>
  <c r="K80" i="1"/>
  <c r="K257" i="1"/>
  <c r="K258" i="1"/>
  <c r="K81" i="1"/>
  <c r="K259" i="1"/>
  <c r="K82" i="1"/>
  <c r="K260" i="1"/>
  <c r="K261" i="1"/>
  <c r="K262" i="1"/>
  <c r="K263" i="1"/>
  <c r="K264" i="1"/>
  <c r="K265" i="1"/>
  <c r="K266" i="1"/>
  <c r="K267" i="1"/>
  <c r="K83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05" i="1"/>
  <c r="I69" i="1"/>
  <c r="I21" i="1"/>
  <c r="I22" i="1"/>
  <c r="I23" i="1"/>
  <c r="I24" i="1"/>
  <c r="I206" i="1"/>
  <c r="I25" i="1"/>
  <c r="I207" i="1"/>
  <c r="I213" i="1"/>
  <c r="I214" i="1"/>
  <c r="I215" i="1"/>
  <c r="I70" i="1"/>
  <c r="I26" i="1"/>
  <c r="I27" i="1"/>
  <c r="I28" i="1"/>
  <c r="I97" i="1"/>
  <c r="I38" i="1"/>
  <c r="I98" i="1"/>
  <c r="I99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7" i="1"/>
  <c r="I164" i="1"/>
  <c r="I165" i="1"/>
  <c r="I166" i="1"/>
  <c r="I183" i="1"/>
  <c r="I184" i="1"/>
  <c r="I185" i="1"/>
  <c r="I15" i="1"/>
  <c r="I186" i="1"/>
  <c r="I59" i="1"/>
  <c r="I60" i="1"/>
  <c r="I187" i="1"/>
  <c r="I188" i="1"/>
  <c r="I189" i="1"/>
  <c r="I190" i="1"/>
  <c r="I191" i="1"/>
  <c r="I61" i="1"/>
  <c r="I192" i="1"/>
  <c r="I16" i="1"/>
  <c r="I193" i="1"/>
  <c r="I62" i="1"/>
  <c r="I63" i="1"/>
  <c r="I194" i="1"/>
  <c r="I195" i="1"/>
  <c r="I64" i="1"/>
  <c r="I196" i="1"/>
  <c r="I17" i="1"/>
  <c r="I65" i="1"/>
  <c r="I66" i="1"/>
  <c r="I197" i="1"/>
  <c r="I67" i="1"/>
  <c r="I198" i="1"/>
  <c r="I199" i="1"/>
  <c r="I200" i="1"/>
  <c r="I201" i="1"/>
  <c r="I68" i="1"/>
  <c r="I202" i="1"/>
  <c r="I18" i="1"/>
  <c r="I19" i="1"/>
  <c r="I203" i="1"/>
  <c r="I204" i="1"/>
  <c r="I20" i="1"/>
  <c r="I208" i="1"/>
  <c r="I209" i="1"/>
  <c r="I210" i="1"/>
  <c r="I211" i="1"/>
  <c r="I212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71" i="1"/>
  <c r="I29" i="1"/>
  <c r="I229" i="1"/>
  <c r="I30" i="1"/>
  <c r="I72" i="1"/>
  <c r="I230" i="1"/>
  <c r="I31" i="1"/>
  <c r="I32" i="1"/>
  <c r="I73" i="1"/>
  <c r="I231" i="1"/>
  <c r="I232" i="1"/>
  <c r="I233" i="1"/>
  <c r="I234" i="1"/>
  <c r="I235" i="1"/>
  <c r="I236" i="1"/>
  <c r="I74" i="1"/>
  <c r="I237" i="1"/>
  <c r="I238" i="1"/>
  <c r="I239" i="1"/>
  <c r="I240" i="1"/>
  <c r="I75" i="1"/>
  <c r="I241" i="1"/>
  <c r="I242" i="1"/>
  <c r="I243" i="1"/>
  <c r="I244" i="1"/>
  <c r="I245" i="1"/>
  <c r="I87" i="1"/>
  <c r="I88" i="1"/>
  <c r="I89" i="1"/>
  <c r="I90" i="1"/>
  <c r="I35" i="1"/>
  <c r="I36" i="1"/>
  <c r="I91" i="1"/>
  <c r="I92" i="1"/>
  <c r="I37" i="1"/>
  <c r="I93" i="1"/>
  <c r="I94" i="1"/>
  <c r="I95" i="1"/>
  <c r="I96" i="1"/>
  <c r="I39" i="1"/>
  <c r="I40" i="1"/>
  <c r="I41" i="1"/>
  <c r="I100" i="1"/>
  <c r="I101" i="1"/>
  <c r="I102" i="1"/>
  <c r="I42" i="1"/>
  <c r="I103" i="1"/>
  <c r="I104" i="1"/>
  <c r="I105" i="1"/>
  <c r="I106" i="1"/>
  <c r="I2" i="1"/>
  <c r="I107" i="1"/>
  <c r="I108" i="1"/>
  <c r="I109" i="1"/>
  <c r="I43" i="1"/>
  <c r="I110" i="1"/>
  <c r="I111" i="1"/>
  <c r="I112" i="1"/>
  <c r="I113" i="1"/>
  <c r="I114" i="1"/>
  <c r="I3" i="1"/>
  <c r="I115" i="1"/>
  <c r="I116" i="1"/>
  <c r="I44" i="1"/>
  <c r="I117" i="1"/>
  <c r="I118" i="1"/>
  <c r="I119" i="1"/>
  <c r="I120" i="1"/>
  <c r="I121" i="1"/>
  <c r="I122" i="1"/>
  <c r="I45" i="1"/>
  <c r="I123" i="1"/>
  <c r="I124" i="1"/>
  <c r="I125" i="1"/>
  <c r="I46" i="1"/>
  <c r="I126" i="1"/>
  <c r="I127" i="1"/>
  <c r="I4" i="1"/>
  <c r="I128" i="1"/>
  <c r="I129" i="1"/>
  <c r="I47" i="1"/>
  <c r="I130" i="1"/>
  <c r="I48" i="1"/>
  <c r="I5" i="1"/>
  <c r="I131" i="1"/>
  <c r="I132" i="1"/>
  <c r="I6" i="1"/>
  <c r="I49" i="1"/>
  <c r="I7" i="1"/>
  <c r="I133" i="1"/>
  <c r="I134" i="1"/>
  <c r="I135" i="1"/>
  <c r="I136" i="1"/>
  <c r="I137" i="1"/>
  <c r="I138" i="1"/>
  <c r="I50" i="1"/>
  <c r="I139" i="1"/>
  <c r="I140" i="1"/>
  <c r="I141" i="1"/>
  <c r="I142" i="1"/>
  <c r="I51" i="1"/>
  <c r="I143" i="1"/>
  <c r="I144" i="1"/>
  <c r="I145" i="1"/>
  <c r="I146" i="1"/>
  <c r="I52" i="1"/>
  <c r="I53" i="1"/>
  <c r="I147" i="1"/>
  <c r="I54" i="1"/>
  <c r="I148" i="1"/>
  <c r="I149" i="1"/>
  <c r="I150" i="1"/>
  <c r="I55" i="1"/>
  <c r="I56" i="1"/>
  <c r="I151" i="1"/>
  <c r="I167" i="1"/>
  <c r="I8" i="1"/>
  <c r="I168" i="1"/>
  <c r="I169" i="1"/>
  <c r="I170" i="1"/>
  <c r="I171" i="1"/>
  <c r="I9" i="1"/>
  <c r="I10" i="1"/>
  <c r="I11" i="1"/>
  <c r="I12" i="1"/>
  <c r="I13" i="1"/>
  <c r="I172" i="1"/>
  <c r="I173" i="1"/>
  <c r="I174" i="1"/>
  <c r="I175" i="1"/>
  <c r="I14" i="1"/>
  <c r="I176" i="1"/>
  <c r="I177" i="1"/>
  <c r="I58" i="1"/>
  <c r="I178" i="1"/>
  <c r="I179" i="1"/>
  <c r="I180" i="1"/>
  <c r="I181" i="1"/>
  <c r="I182" i="1"/>
  <c r="I283" i="1"/>
  <c r="I84" i="1"/>
  <c r="I85" i="1"/>
  <c r="I284" i="1"/>
  <c r="I285" i="1"/>
  <c r="I286" i="1"/>
  <c r="I287" i="1"/>
  <c r="I33" i="1"/>
  <c r="I86" i="1"/>
  <c r="I34" i="1"/>
  <c r="I76" i="1"/>
  <c r="I77" i="1"/>
  <c r="I246" i="1"/>
  <c r="I247" i="1"/>
  <c r="I248" i="1"/>
  <c r="I249" i="1"/>
  <c r="I78" i="1"/>
  <c r="I250" i="1"/>
  <c r="I79" i="1"/>
  <c r="I251" i="1"/>
  <c r="I252" i="1"/>
  <c r="I253" i="1"/>
  <c r="I254" i="1"/>
  <c r="I255" i="1"/>
  <c r="I256" i="1"/>
  <c r="I80" i="1"/>
  <c r="I257" i="1"/>
  <c r="I258" i="1"/>
  <c r="I81" i="1"/>
  <c r="I259" i="1"/>
  <c r="I82" i="1"/>
  <c r="I260" i="1"/>
  <c r="I261" i="1"/>
  <c r="I262" i="1"/>
  <c r="I263" i="1"/>
  <c r="I264" i="1"/>
  <c r="I265" i="1"/>
  <c r="I266" i="1"/>
  <c r="I267" i="1"/>
  <c r="I83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05" i="1"/>
</calcChain>
</file>

<file path=xl/sharedStrings.xml><?xml version="1.0" encoding="utf-8"?>
<sst xmlns="http://schemas.openxmlformats.org/spreadsheetml/2006/main" count="363" uniqueCount="20">
  <si>
    <t>PSNO_NA_ECP</t>
  </si>
  <si>
    <t>PS_REGISTERED_VOTERS</t>
  </si>
  <si>
    <t>WINNER_ECP</t>
  </si>
  <si>
    <t>OPP_VOTES_ECP</t>
  </si>
  <si>
    <t>PTI_VOTES_ECP</t>
  </si>
  <si>
    <t>TURNOUT_NA_ECP</t>
  </si>
  <si>
    <t>TURNOUT_NA_PERCENTAGE_ECP</t>
  </si>
  <si>
    <t>TURNOUT_PA_ECP</t>
  </si>
  <si>
    <t>TURNOUT_PA_PERCENTAGE_ECP</t>
  </si>
  <si>
    <t>PSNO_PA_ECP</t>
  </si>
  <si>
    <t>PA_NO</t>
  </si>
  <si>
    <t>TURNOUT_DIFFERENCE</t>
  </si>
  <si>
    <t>Syed Mustafa Kamal (MQM)</t>
  </si>
  <si>
    <t>Dawa Khan Sabir (PTI)</t>
  </si>
  <si>
    <t>OPP_VOTES_PTI</t>
  </si>
  <si>
    <t>PTI_VOTES_PTI</t>
  </si>
  <si>
    <t>TURNOUT_NA_PTI</t>
  </si>
  <si>
    <t>file missing</t>
  </si>
  <si>
    <t>figures missing on file</t>
  </si>
  <si>
    <t>ECP_PTI_DIFFERENCE_OPP_VOTES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</si>
</sst>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mbria"/>
      <family val="2"/>
    </font>
    <font>
      <b/>
      <sz val="10"/>
      <color rgb="FF000000"/>
      <name val="Helvetica Neue"/>
      <family val="2"/>
    </font>
    <font>
      <sz val="12"/>
      <color rgb="FF000000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0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2E8D-1FFB-8748-AADF-0D6357B0DE0D}">
  <dimension ref="A1:P287"/>
  <sheetViews>
    <sheetView tabSelected="1" topLeftCell="J1" zoomScale="219" workbookViewId="0">
      <selection activeCell="M15" sqref="M15"/>
    </sheetView>
  </sheetViews>
  <sheetFormatPr baseColWidth="10" defaultRowHeight="16" x14ac:dyDescent="0.2"/>
  <cols>
    <col min="1" max="1" width="11.28515625" bestFit="1" customWidth="1"/>
    <col min="2" max="2" width="11.28515625" customWidth="1"/>
    <col min="3" max="3" width="5.85546875" bestFit="1" customWidth="1"/>
    <col min="4" max="4" width="19" bestFit="1" customWidth="1"/>
    <col min="5" max="5" width="22.28515625" bestFit="1" customWidth="1"/>
    <col min="6" max="6" width="13" bestFit="1" customWidth="1"/>
    <col min="7" max="7" width="12.140625" bestFit="1" customWidth="1"/>
    <col min="8" max="8" width="14.140625" bestFit="1" customWidth="1"/>
    <col min="9" max="9" width="24.7109375" bestFit="1" customWidth="1"/>
    <col min="10" max="10" width="14.140625" bestFit="1" customWidth="1"/>
    <col min="11" max="11" width="24.7109375" bestFit="1" customWidth="1"/>
    <col min="12" max="12" width="17.42578125" bestFit="1" customWidth="1"/>
    <col min="13" max="13" width="12.42578125" bestFit="1" customWidth="1"/>
    <col min="14" max="14" width="11.5703125" bestFit="1" customWidth="1"/>
    <col min="15" max="15" width="17.28515625" bestFit="1" customWidth="1"/>
    <col min="16" max="16" width="25.7109375" style="11" bestFit="1" customWidth="1"/>
    <col min="17" max="16384" width="10.7109375" style="11"/>
  </cols>
  <sheetData>
    <row r="1" spans="1:16" x14ac:dyDescent="0.2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11</v>
      </c>
      <c r="M1" s="2" t="s">
        <v>14</v>
      </c>
      <c r="N1" s="2" t="s">
        <v>15</v>
      </c>
      <c r="O1" s="2" t="s">
        <v>16</v>
      </c>
      <c r="P1" s="2" t="s">
        <v>19</v>
      </c>
    </row>
    <row r="2" spans="1:16" x14ac:dyDescent="0.2">
      <c r="A2" s="7">
        <v>29</v>
      </c>
      <c r="B2" s="7">
        <v>25</v>
      </c>
      <c r="C2" s="7">
        <v>113</v>
      </c>
      <c r="D2" s="7">
        <v>1756</v>
      </c>
      <c r="E2" s="7" t="s">
        <v>12</v>
      </c>
      <c r="F2" s="8">
        <v>585</v>
      </c>
      <c r="G2" s="7">
        <v>250</v>
      </c>
      <c r="H2" s="7">
        <v>908</v>
      </c>
      <c r="I2" s="7">
        <f>H2/D2*100</f>
        <v>51.708428246013668</v>
      </c>
      <c r="J2" s="7">
        <v>1568</v>
      </c>
      <c r="K2" s="7">
        <f>J2/D2*100</f>
        <v>89.293849658314343</v>
      </c>
      <c r="L2" s="7">
        <f>ABS(H2-J2)</f>
        <v>660</v>
      </c>
      <c r="M2" s="7">
        <v>110</v>
      </c>
      <c r="N2" s="7">
        <v>1100</v>
      </c>
      <c r="O2" s="7" t="s">
        <v>17</v>
      </c>
      <c r="P2" s="11">
        <f>F2-M2</f>
        <v>475</v>
      </c>
    </row>
    <row r="3" spans="1:16" x14ac:dyDescent="0.2">
      <c r="A3" s="7">
        <v>39</v>
      </c>
      <c r="B3" s="7">
        <v>35</v>
      </c>
      <c r="C3" s="7">
        <v>113</v>
      </c>
      <c r="D3" s="7">
        <v>1929</v>
      </c>
      <c r="E3" s="7" t="s">
        <v>12</v>
      </c>
      <c r="F3" s="8">
        <v>530</v>
      </c>
      <c r="G3" s="7">
        <v>85</v>
      </c>
      <c r="H3" s="7">
        <v>732</v>
      </c>
      <c r="I3" s="7">
        <f>H3/D3*100</f>
        <v>37.947122861586315</v>
      </c>
      <c r="J3" s="7">
        <v>557</v>
      </c>
      <c r="K3" s="7">
        <f>J3/D3*100</f>
        <v>28.875064800414723</v>
      </c>
      <c r="L3" s="7">
        <f>ABS(H3-J3)</f>
        <v>175</v>
      </c>
      <c r="M3" s="7">
        <v>16</v>
      </c>
      <c r="N3" s="7">
        <v>310</v>
      </c>
      <c r="O3" s="7">
        <v>557</v>
      </c>
      <c r="P3" s="11">
        <f>F3-M3</f>
        <v>514</v>
      </c>
    </row>
    <row r="4" spans="1:16" x14ac:dyDescent="0.2">
      <c r="A4" s="7">
        <v>56</v>
      </c>
      <c r="B4" s="7">
        <v>52</v>
      </c>
      <c r="C4" s="7">
        <v>113</v>
      </c>
      <c r="D4" s="7">
        <v>1960</v>
      </c>
      <c r="E4" s="7" t="s">
        <v>12</v>
      </c>
      <c r="F4" s="8">
        <v>425</v>
      </c>
      <c r="G4" s="7">
        <v>52</v>
      </c>
      <c r="H4" s="7">
        <v>532</v>
      </c>
      <c r="I4" s="7">
        <f>H4/D4*100</f>
        <v>27.142857142857142</v>
      </c>
      <c r="J4" s="7">
        <v>1508</v>
      </c>
      <c r="K4" s="7">
        <f>J4/D4*100</f>
        <v>76.938775510204081</v>
      </c>
      <c r="L4" s="7">
        <f>ABS(H4-J4)</f>
        <v>976</v>
      </c>
      <c r="M4" s="7">
        <v>811</v>
      </c>
      <c r="N4" s="7">
        <v>267</v>
      </c>
      <c r="O4" s="7">
        <v>1492</v>
      </c>
      <c r="P4" s="11">
        <f>F4-M4</f>
        <v>-386</v>
      </c>
    </row>
    <row r="5" spans="1:16" x14ac:dyDescent="0.2">
      <c r="A5" s="7">
        <v>62</v>
      </c>
      <c r="B5" s="7">
        <v>58</v>
      </c>
      <c r="C5" s="7">
        <v>113</v>
      </c>
      <c r="D5" s="7">
        <v>1046</v>
      </c>
      <c r="E5" s="7" t="s">
        <v>13</v>
      </c>
      <c r="F5" s="8">
        <v>69</v>
      </c>
      <c r="G5" s="7">
        <v>75</v>
      </c>
      <c r="H5" s="7">
        <v>424</v>
      </c>
      <c r="I5" s="7">
        <f>H5/D5*100</f>
        <v>40.535372848948377</v>
      </c>
      <c r="J5" s="7">
        <v>422</v>
      </c>
      <c r="K5" s="7">
        <f>J5/D5*100</f>
        <v>40.344168260038245</v>
      </c>
      <c r="L5" s="7">
        <f>ABS(H5-J5)</f>
        <v>2</v>
      </c>
      <c r="M5" s="7" t="s">
        <v>17</v>
      </c>
      <c r="N5" s="7" t="s">
        <v>17</v>
      </c>
      <c r="O5" s="7" t="s">
        <v>17</v>
      </c>
      <c r="P5" s="11" t="e">
        <f>F5-M5</f>
        <v>#VALUE!</v>
      </c>
    </row>
    <row r="6" spans="1:16" x14ac:dyDescent="0.2">
      <c r="A6" s="7">
        <v>65</v>
      </c>
      <c r="B6" s="7">
        <v>61</v>
      </c>
      <c r="C6" s="7">
        <v>113</v>
      </c>
      <c r="D6" s="7">
        <v>1444</v>
      </c>
      <c r="E6" s="7" t="s">
        <v>12</v>
      </c>
      <c r="F6" s="8">
        <v>82</v>
      </c>
      <c r="G6" s="7">
        <v>64</v>
      </c>
      <c r="H6" s="7">
        <v>415</v>
      </c>
      <c r="I6" s="7">
        <f>H6/D6*100</f>
        <v>28.739612188365648</v>
      </c>
      <c r="J6" s="7">
        <v>414</v>
      </c>
      <c r="K6" s="7">
        <f>J6/D6*100</f>
        <v>28.670360110803323</v>
      </c>
      <c r="L6" s="7">
        <f>ABS(H6-J6)</f>
        <v>1</v>
      </c>
      <c r="M6" s="7" t="s">
        <v>17</v>
      </c>
      <c r="N6" s="7" t="s">
        <v>17</v>
      </c>
      <c r="O6" s="7" t="s">
        <v>17</v>
      </c>
      <c r="P6" s="11" t="e">
        <f>F6-M6</f>
        <v>#VALUE!</v>
      </c>
    </row>
    <row r="7" spans="1:16" x14ac:dyDescent="0.2">
      <c r="A7" s="7">
        <v>67</v>
      </c>
      <c r="B7" s="7">
        <v>63</v>
      </c>
      <c r="C7" s="7">
        <v>113</v>
      </c>
      <c r="D7" s="7">
        <v>1079</v>
      </c>
      <c r="E7" s="7" t="s">
        <v>12</v>
      </c>
      <c r="F7" s="8">
        <v>692</v>
      </c>
      <c r="G7" s="7">
        <v>99</v>
      </c>
      <c r="H7" s="7">
        <v>963</v>
      </c>
      <c r="I7" s="7">
        <f>H7/D7*100</f>
        <v>89.24930491195552</v>
      </c>
      <c r="J7" s="7">
        <v>963</v>
      </c>
      <c r="K7" s="7">
        <f>J7/D7*100</f>
        <v>89.24930491195552</v>
      </c>
      <c r="L7" s="7">
        <f>ABS(H7-J7)</f>
        <v>0</v>
      </c>
      <c r="M7" s="7">
        <v>789</v>
      </c>
      <c r="N7" s="7">
        <v>99</v>
      </c>
      <c r="O7" s="7" t="s">
        <v>17</v>
      </c>
      <c r="P7" s="11">
        <f>F7-M7</f>
        <v>-97</v>
      </c>
    </row>
    <row r="8" spans="1:16" x14ac:dyDescent="0.2">
      <c r="A8" s="7">
        <v>111</v>
      </c>
      <c r="B8" s="7">
        <v>91</v>
      </c>
      <c r="C8" s="7">
        <v>113</v>
      </c>
      <c r="D8" s="7">
        <v>1571</v>
      </c>
      <c r="E8" s="7" t="s">
        <v>12</v>
      </c>
      <c r="F8" s="8">
        <v>166</v>
      </c>
      <c r="G8" s="7">
        <v>117</v>
      </c>
      <c r="H8" s="7">
        <v>466</v>
      </c>
      <c r="I8" s="7">
        <f>H8/D8*100</f>
        <v>29.662635264162951</v>
      </c>
      <c r="J8" s="7">
        <v>450</v>
      </c>
      <c r="K8" s="7">
        <f>J8/D8*100</f>
        <v>28.644175684277528</v>
      </c>
      <c r="L8" s="7">
        <f>ABS(H8-J8)</f>
        <v>16</v>
      </c>
      <c r="M8" s="7" t="s">
        <v>17</v>
      </c>
      <c r="N8" s="7" t="s">
        <v>17</v>
      </c>
      <c r="O8" s="7" t="s">
        <v>17</v>
      </c>
      <c r="P8" s="11" t="e">
        <f>F8-M8</f>
        <v>#VALUE!</v>
      </c>
    </row>
    <row r="9" spans="1:16" x14ac:dyDescent="0.2">
      <c r="A9" s="7">
        <v>116</v>
      </c>
      <c r="B9" s="7">
        <v>96</v>
      </c>
      <c r="C9" s="7">
        <v>113</v>
      </c>
      <c r="D9" s="7">
        <v>1045</v>
      </c>
      <c r="E9" s="7" t="s">
        <v>12</v>
      </c>
      <c r="F9" s="8">
        <v>185</v>
      </c>
      <c r="G9" s="7">
        <v>62</v>
      </c>
      <c r="H9" s="7">
        <v>359</v>
      </c>
      <c r="I9" s="7">
        <f>H9/D9*100</f>
        <v>34.354066985645929</v>
      </c>
      <c r="J9" s="7">
        <v>359</v>
      </c>
      <c r="K9" s="7">
        <f>J9/D9*100</f>
        <v>34.354066985645929</v>
      </c>
      <c r="L9" s="7">
        <f>ABS(H9-J9)</f>
        <v>0</v>
      </c>
      <c r="M9" s="7" t="s">
        <v>17</v>
      </c>
      <c r="N9" s="7" t="s">
        <v>17</v>
      </c>
      <c r="O9" s="7" t="s">
        <v>17</v>
      </c>
      <c r="P9" s="11" t="e">
        <f>F9-M9</f>
        <v>#VALUE!</v>
      </c>
    </row>
    <row r="10" spans="1:16" x14ac:dyDescent="0.2">
      <c r="A10" s="7">
        <v>117</v>
      </c>
      <c r="B10" s="7">
        <v>97</v>
      </c>
      <c r="C10" s="7">
        <v>113</v>
      </c>
      <c r="D10" s="7">
        <v>1680</v>
      </c>
      <c r="E10" s="7" t="s">
        <v>12</v>
      </c>
      <c r="F10" s="8">
        <v>123</v>
      </c>
      <c r="G10" s="7">
        <v>73</v>
      </c>
      <c r="H10" s="7">
        <v>327</v>
      </c>
      <c r="I10" s="7">
        <f>H10/D10*100</f>
        <v>19.464285714285715</v>
      </c>
      <c r="J10" s="7">
        <v>332</v>
      </c>
      <c r="K10" s="7">
        <f>J10/D10*100</f>
        <v>19.761904761904763</v>
      </c>
      <c r="L10" s="7">
        <f>ABS(H10-J10)</f>
        <v>5</v>
      </c>
      <c r="M10" s="7" t="s">
        <v>17</v>
      </c>
      <c r="N10" s="7" t="s">
        <v>17</v>
      </c>
      <c r="O10" s="7" t="s">
        <v>17</v>
      </c>
      <c r="P10" s="11" t="e">
        <f>F10-M10</f>
        <v>#VALUE!</v>
      </c>
    </row>
    <row r="11" spans="1:16" x14ac:dyDescent="0.2">
      <c r="A11" s="7">
        <v>118</v>
      </c>
      <c r="B11" s="7">
        <v>98</v>
      </c>
      <c r="C11" s="7">
        <v>113</v>
      </c>
      <c r="D11" s="7">
        <v>1762</v>
      </c>
      <c r="E11" s="7" t="s">
        <v>12</v>
      </c>
      <c r="F11" s="8">
        <v>1421</v>
      </c>
      <c r="G11" s="7">
        <v>75</v>
      </c>
      <c r="H11" s="7">
        <v>1563</v>
      </c>
      <c r="I11" s="7">
        <f>H11/D11*100</f>
        <v>88.706015891032919</v>
      </c>
      <c r="J11" s="7">
        <v>1654</v>
      </c>
      <c r="K11" s="7">
        <f>J11/D11*100</f>
        <v>93.870601589103288</v>
      </c>
      <c r="L11" s="7">
        <f>ABS(H11-J11)</f>
        <v>91</v>
      </c>
      <c r="M11" s="7" t="s">
        <v>17</v>
      </c>
      <c r="N11" s="7" t="s">
        <v>17</v>
      </c>
      <c r="O11" s="7" t="s">
        <v>17</v>
      </c>
      <c r="P11" s="11" t="e">
        <f>F11-M11</f>
        <v>#VALUE!</v>
      </c>
    </row>
    <row r="12" spans="1:16" x14ac:dyDescent="0.2">
      <c r="A12" s="7">
        <v>119</v>
      </c>
      <c r="B12" s="7">
        <v>99</v>
      </c>
      <c r="C12" s="7">
        <v>113</v>
      </c>
      <c r="D12" s="7">
        <v>1309</v>
      </c>
      <c r="E12" s="7" t="s">
        <v>13</v>
      </c>
      <c r="F12" s="8">
        <v>0</v>
      </c>
      <c r="G12" s="7">
        <v>135</v>
      </c>
      <c r="H12" s="7">
        <v>280</v>
      </c>
      <c r="I12" s="7">
        <f>H12/D12*100</f>
        <v>21.390374331550802</v>
      </c>
      <c r="J12" s="7">
        <v>280</v>
      </c>
      <c r="K12" s="7">
        <f>J12/D12*100</f>
        <v>21.390374331550802</v>
      </c>
      <c r="L12" s="7">
        <f>ABS(H12-J12)</f>
        <v>0</v>
      </c>
      <c r="M12" s="7">
        <v>185</v>
      </c>
      <c r="N12" s="7">
        <v>62</v>
      </c>
      <c r="O12" s="7"/>
      <c r="P12" s="11">
        <f>F12-M12</f>
        <v>-185</v>
      </c>
    </row>
    <row r="13" spans="1:16" x14ac:dyDescent="0.2">
      <c r="A13" s="7">
        <v>120</v>
      </c>
      <c r="B13" s="7">
        <v>100</v>
      </c>
      <c r="C13" s="7">
        <v>113</v>
      </c>
      <c r="D13" s="7">
        <v>1752</v>
      </c>
      <c r="E13" s="7" t="s">
        <v>12</v>
      </c>
      <c r="F13" s="8">
        <v>1447</v>
      </c>
      <c r="G13" s="7">
        <v>53</v>
      </c>
      <c r="H13" s="7">
        <v>1666</v>
      </c>
      <c r="I13" s="7">
        <f>H13/D13*100</f>
        <v>95.091324200913235</v>
      </c>
      <c r="J13" s="7">
        <v>960</v>
      </c>
      <c r="K13" s="7">
        <f>J13/D13*100</f>
        <v>54.794520547945204</v>
      </c>
      <c r="L13" s="7">
        <f>ABS(H13-J13)</f>
        <v>706</v>
      </c>
      <c r="M13" s="7" t="s">
        <v>17</v>
      </c>
      <c r="N13" s="7" t="s">
        <v>17</v>
      </c>
      <c r="O13" s="7" t="s">
        <v>17</v>
      </c>
      <c r="P13" s="11" t="e">
        <f>F13-M13</f>
        <v>#VALUE!</v>
      </c>
    </row>
    <row r="14" spans="1:16" x14ac:dyDescent="0.2">
      <c r="A14" s="7">
        <v>125</v>
      </c>
      <c r="B14" s="7">
        <v>105</v>
      </c>
      <c r="C14" s="7">
        <v>113</v>
      </c>
      <c r="D14" s="7">
        <v>1738</v>
      </c>
      <c r="E14" s="7" t="s">
        <v>12</v>
      </c>
      <c r="F14" s="8">
        <v>264</v>
      </c>
      <c r="G14" s="7">
        <v>146</v>
      </c>
      <c r="H14" s="7">
        <v>596</v>
      </c>
      <c r="I14" s="7">
        <f>H14/D14*100</f>
        <v>34.29228998849252</v>
      </c>
      <c r="J14" s="7">
        <v>596</v>
      </c>
      <c r="K14" s="7">
        <f>J14/D14*100</f>
        <v>34.29228998849252</v>
      </c>
      <c r="L14" s="7">
        <f>ABS(H14-J14)</f>
        <v>0</v>
      </c>
      <c r="M14" s="7" t="s">
        <v>17</v>
      </c>
      <c r="N14" s="7" t="s">
        <v>17</v>
      </c>
      <c r="O14" s="7" t="s">
        <v>17</v>
      </c>
      <c r="P14" s="11" t="e">
        <f>F14-M14</f>
        <v>#VALUE!</v>
      </c>
    </row>
    <row r="15" spans="1:16" x14ac:dyDescent="0.2">
      <c r="A15" s="7">
        <v>137</v>
      </c>
      <c r="B15" s="7">
        <v>24</v>
      </c>
      <c r="C15" s="7">
        <v>112</v>
      </c>
      <c r="D15" s="7">
        <v>1570</v>
      </c>
      <c r="E15" s="7" t="s">
        <v>12</v>
      </c>
      <c r="F15" s="8">
        <v>155</v>
      </c>
      <c r="G15" s="7">
        <v>149</v>
      </c>
      <c r="H15" s="7">
        <v>559</v>
      </c>
      <c r="I15" s="7">
        <f>H15/D15*100</f>
        <v>35.605095541401269</v>
      </c>
      <c r="J15" s="7">
        <v>559</v>
      </c>
      <c r="K15" s="7">
        <f>J15/D15*100</f>
        <v>35.605095541401269</v>
      </c>
      <c r="L15" s="7">
        <f>ABS(H15-J15)</f>
        <v>0</v>
      </c>
      <c r="M15" s="7">
        <v>2</v>
      </c>
      <c r="N15" s="7">
        <v>0</v>
      </c>
      <c r="O15" s="7">
        <v>559</v>
      </c>
      <c r="P15" s="11">
        <f>F15-M15</f>
        <v>153</v>
      </c>
    </row>
    <row r="16" spans="1:16" x14ac:dyDescent="0.2">
      <c r="A16" s="7">
        <v>148</v>
      </c>
      <c r="B16" s="7">
        <v>35</v>
      </c>
      <c r="C16" s="7">
        <v>112</v>
      </c>
      <c r="D16" s="7">
        <v>1520</v>
      </c>
      <c r="E16" s="7" t="s">
        <v>12</v>
      </c>
      <c r="F16" s="8">
        <v>130</v>
      </c>
      <c r="G16" s="7">
        <v>118</v>
      </c>
      <c r="H16" s="7">
        <v>608</v>
      </c>
      <c r="I16" s="7">
        <f>H16/D16*100</f>
        <v>40</v>
      </c>
      <c r="J16" s="7">
        <v>605</v>
      </c>
      <c r="K16" s="7">
        <f>J16/D16*100</f>
        <v>39.80263157894737</v>
      </c>
      <c r="L16" s="7">
        <f>ABS(H16-J16)</f>
        <v>3</v>
      </c>
      <c r="M16" s="7">
        <v>130</v>
      </c>
      <c r="N16" s="7">
        <v>118</v>
      </c>
      <c r="O16" s="7" t="s">
        <v>17</v>
      </c>
      <c r="P16" s="11">
        <f>F16-M16</f>
        <v>0</v>
      </c>
    </row>
    <row r="17" spans="1:16" x14ac:dyDescent="0.2">
      <c r="A17" s="7">
        <v>156</v>
      </c>
      <c r="B17" s="7">
        <v>43</v>
      </c>
      <c r="C17" s="7">
        <v>112</v>
      </c>
      <c r="D17" s="7">
        <v>1404</v>
      </c>
      <c r="E17" s="7" t="s">
        <v>12</v>
      </c>
      <c r="F17" s="8">
        <v>159</v>
      </c>
      <c r="G17" s="7">
        <v>101</v>
      </c>
      <c r="H17" s="7">
        <v>490</v>
      </c>
      <c r="I17" s="7">
        <f>H17/D17*100</f>
        <v>34.900284900284902</v>
      </c>
      <c r="J17" s="7">
        <v>493</v>
      </c>
      <c r="K17" s="7">
        <f>J17/D17*100</f>
        <v>35.113960113960111</v>
      </c>
      <c r="L17" s="7">
        <f>ABS(H17-J17)</f>
        <v>3</v>
      </c>
      <c r="M17" s="7">
        <v>47</v>
      </c>
      <c r="N17" s="7">
        <v>82</v>
      </c>
      <c r="O17" s="7" t="s">
        <v>17</v>
      </c>
      <c r="P17" s="11">
        <f>F17-M17</f>
        <v>112</v>
      </c>
    </row>
    <row r="18" spans="1:16" x14ac:dyDescent="0.2">
      <c r="A18" s="7">
        <v>167</v>
      </c>
      <c r="B18" s="7">
        <v>54</v>
      </c>
      <c r="C18" s="7">
        <v>112</v>
      </c>
      <c r="D18" s="7">
        <v>1499</v>
      </c>
      <c r="E18" s="7" t="s">
        <v>12</v>
      </c>
      <c r="F18" s="8">
        <v>152</v>
      </c>
      <c r="G18" s="7">
        <v>86</v>
      </c>
      <c r="H18" s="7">
        <v>433</v>
      </c>
      <c r="I18" s="7">
        <f>H18/D18*100</f>
        <v>28.885923949299535</v>
      </c>
      <c r="J18" s="7">
        <v>433</v>
      </c>
      <c r="K18" s="7">
        <f>J18/D18*100</f>
        <v>28.885923949299535</v>
      </c>
      <c r="L18" s="7">
        <f>ABS(H18-J18)</f>
        <v>0</v>
      </c>
      <c r="M18" s="7" t="s">
        <v>17</v>
      </c>
      <c r="N18" s="7" t="s">
        <v>17</v>
      </c>
      <c r="O18" s="7" t="s">
        <v>17</v>
      </c>
      <c r="P18" s="11" t="e">
        <f>F18-M18</f>
        <v>#VALUE!</v>
      </c>
    </row>
    <row r="19" spans="1:16" x14ac:dyDescent="0.2">
      <c r="A19" s="7">
        <v>168</v>
      </c>
      <c r="B19" s="7">
        <v>55</v>
      </c>
      <c r="C19" s="7">
        <v>112</v>
      </c>
      <c r="D19" s="7">
        <v>1770</v>
      </c>
      <c r="E19" s="7" t="s">
        <v>13</v>
      </c>
      <c r="F19" s="8">
        <v>142</v>
      </c>
      <c r="G19" s="7">
        <v>180</v>
      </c>
      <c r="H19" s="7">
        <v>647</v>
      </c>
      <c r="I19" s="7">
        <f>H19/D19*100</f>
        <v>36.55367231638418</v>
      </c>
      <c r="J19" s="7">
        <v>647</v>
      </c>
      <c r="K19" s="7">
        <f>J19/D19*100</f>
        <v>36.55367231638418</v>
      </c>
      <c r="L19" s="7">
        <f>ABS(H19-J19)</f>
        <v>0</v>
      </c>
      <c r="M19" s="7" t="s">
        <v>17</v>
      </c>
      <c r="N19" s="7" t="s">
        <v>17</v>
      </c>
      <c r="O19" s="7" t="s">
        <v>17</v>
      </c>
      <c r="P19" s="11" t="e">
        <f>F19-M19</f>
        <v>#VALUE!</v>
      </c>
    </row>
    <row r="20" spans="1:16" x14ac:dyDescent="0.2">
      <c r="A20" s="7">
        <v>171</v>
      </c>
      <c r="B20" s="7">
        <v>58</v>
      </c>
      <c r="C20" s="7">
        <v>112</v>
      </c>
      <c r="D20" s="7">
        <v>1475</v>
      </c>
      <c r="E20" s="7" t="s">
        <v>13</v>
      </c>
      <c r="F20" s="8">
        <v>95</v>
      </c>
      <c r="G20" s="7">
        <v>189</v>
      </c>
      <c r="H20" s="7">
        <v>527</v>
      </c>
      <c r="I20" s="7">
        <f>H20/D20*100</f>
        <v>35.728813559322035</v>
      </c>
      <c r="J20" s="7">
        <v>502</v>
      </c>
      <c r="K20" s="7">
        <f>J20/D20*100</f>
        <v>34.033898305084747</v>
      </c>
      <c r="L20" s="7">
        <f>ABS(H20-J20)</f>
        <v>25</v>
      </c>
      <c r="M20" s="7" t="s">
        <v>17</v>
      </c>
      <c r="N20" s="7" t="s">
        <v>17</v>
      </c>
      <c r="O20" s="7" t="s">
        <v>17</v>
      </c>
      <c r="P20" s="11" t="e">
        <f>F20-M20</f>
        <v>#VALUE!</v>
      </c>
    </row>
    <row r="21" spans="1:16" x14ac:dyDescent="0.2">
      <c r="A21" s="7">
        <v>174</v>
      </c>
      <c r="B21" s="7">
        <v>60</v>
      </c>
      <c r="C21" s="7">
        <v>111</v>
      </c>
      <c r="D21" s="7">
        <v>1057</v>
      </c>
      <c r="E21" s="7" t="s">
        <v>13</v>
      </c>
      <c r="F21" s="8">
        <v>10</v>
      </c>
      <c r="G21" s="7">
        <v>23</v>
      </c>
      <c r="H21" s="7">
        <v>426</v>
      </c>
      <c r="I21" s="7">
        <f>H21/D21*100</f>
        <v>40.302743614001891</v>
      </c>
      <c r="J21" s="7">
        <v>436</v>
      </c>
      <c r="K21" s="7">
        <f>J21/D21*100</f>
        <v>41.248817407757805</v>
      </c>
      <c r="L21" s="7">
        <f>ABS(H21-J21)</f>
        <v>10</v>
      </c>
      <c r="M21" s="7" t="s">
        <v>17</v>
      </c>
      <c r="N21" s="7" t="s">
        <v>17</v>
      </c>
      <c r="O21" s="7" t="s">
        <v>17</v>
      </c>
      <c r="P21" s="11" t="e">
        <f>F21-M21</f>
        <v>#VALUE!</v>
      </c>
    </row>
    <row r="22" spans="1:16" x14ac:dyDescent="0.2">
      <c r="A22" s="7">
        <v>175</v>
      </c>
      <c r="B22" s="7">
        <v>61</v>
      </c>
      <c r="C22" s="7">
        <v>111</v>
      </c>
      <c r="D22" s="7">
        <v>805</v>
      </c>
      <c r="E22" s="7" t="s">
        <v>12</v>
      </c>
      <c r="F22" s="8">
        <v>350</v>
      </c>
      <c r="G22" s="7">
        <v>55</v>
      </c>
      <c r="H22" s="7">
        <v>450</v>
      </c>
      <c r="I22" s="7">
        <f>H22/D22*100</f>
        <v>55.900621118012417</v>
      </c>
      <c r="J22" s="7">
        <v>553</v>
      </c>
      <c r="K22" s="7">
        <f>J22/D22*100</f>
        <v>68.695652173913047</v>
      </c>
      <c r="L22" s="7">
        <f>ABS(H22-J22)</f>
        <v>103</v>
      </c>
      <c r="M22" s="7">
        <v>11</v>
      </c>
      <c r="N22" s="7">
        <v>8</v>
      </c>
      <c r="O22" s="7">
        <v>237</v>
      </c>
      <c r="P22" s="11">
        <f>F22-M22</f>
        <v>339</v>
      </c>
    </row>
    <row r="23" spans="1:16" x14ac:dyDescent="0.2">
      <c r="A23" s="7">
        <v>176</v>
      </c>
      <c r="B23" s="7">
        <v>62</v>
      </c>
      <c r="C23" s="7">
        <v>111</v>
      </c>
      <c r="D23" s="7">
        <v>1042</v>
      </c>
      <c r="E23" s="7" t="s">
        <v>13</v>
      </c>
      <c r="F23" s="8">
        <v>55</v>
      </c>
      <c r="G23" s="7">
        <v>777</v>
      </c>
      <c r="H23" s="7">
        <v>839</v>
      </c>
      <c r="I23" s="7">
        <f>H23/D23*100</f>
        <v>80.518234165067184</v>
      </c>
      <c r="J23" s="7">
        <v>399</v>
      </c>
      <c r="K23" s="7">
        <f>J23/D23*100</f>
        <v>38.291746641074859</v>
      </c>
      <c r="L23" s="7">
        <f>ABS(H23-J23)</f>
        <v>440</v>
      </c>
      <c r="M23" s="7">
        <v>11</v>
      </c>
      <c r="N23" s="7">
        <v>78</v>
      </c>
      <c r="O23" s="7" t="s">
        <v>17</v>
      </c>
      <c r="P23" s="11">
        <f>F23-M23</f>
        <v>44</v>
      </c>
    </row>
    <row r="24" spans="1:16" x14ac:dyDescent="0.2">
      <c r="A24" s="7">
        <v>177</v>
      </c>
      <c r="B24" s="7">
        <v>63</v>
      </c>
      <c r="C24" s="7">
        <v>111</v>
      </c>
      <c r="D24" s="7">
        <v>765</v>
      </c>
      <c r="E24" s="7" t="s">
        <v>13</v>
      </c>
      <c r="F24" s="8">
        <v>6</v>
      </c>
      <c r="G24" s="7">
        <v>54</v>
      </c>
      <c r="H24" s="7">
        <v>274</v>
      </c>
      <c r="I24" s="7">
        <f>H24/D24*100</f>
        <v>35.816993464052288</v>
      </c>
      <c r="J24" s="7">
        <v>275</v>
      </c>
      <c r="K24" s="7">
        <f>J24/D24*100</f>
        <v>35.947712418300654</v>
      </c>
      <c r="L24" s="7">
        <f>ABS(H24-J24)</f>
        <v>1</v>
      </c>
      <c r="M24" s="7">
        <v>6</v>
      </c>
      <c r="N24" s="7">
        <v>51</v>
      </c>
      <c r="O24" s="7" t="s">
        <v>17</v>
      </c>
      <c r="P24" s="11">
        <f>F24-M24</f>
        <v>0</v>
      </c>
    </row>
    <row r="25" spans="1:16" x14ac:dyDescent="0.2">
      <c r="A25" s="7">
        <v>179</v>
      </c>
      <c r="B25" s="7">
        <v>65</v>
      </c>
      <c r="C25" s="7">
        <v>111</v>
      </c>
      <c r="D25" s="7">
        <v>1335</v>
      </c>
      <c r="E25" s="7" t="s">
        <v>13</v>
      </c>
      <c r="F25" s="8">
        <v>52</v>
      </c>
      <c r="G25" s="7">
        <v>112</v>
      </c>
      <c r="H25" s="7">
        <v>342</v>
      </c>
      <c r="I25" s="7">
        <f>H25/D25*100</f>
        <v>25.617977528089884</v>
      </c>
      <c r="J25" s="7">
        <v>320</v>
      </c>
      <c r="K25" s="7">
        <f>J25/D25*100</f>
        <v>23.970037453183522</v>
      </c>
      <c r="L25" s="7">
        <f>ABS(H25-J25)</f>
        <v>22</v>
      </c>
      <c r="M25" s="7">
        <v>52</v>
      </c>
      <c r="N25" s="7">
        <v>112</v>
      </c>
      <c r="O25" s="7" t="s">
        <v>18</v>
      </c>
      <c r="P25" s="11">
        <f>F25-M25</f>
        <v>0</v>
      </c>
    </row>
    <row r="26" spans="1:16" x14ac:dyDescent="0.2">
      <c r="A26" s="7">
        <v>190</v>
      </c>
      <c r="B26" s="7">
        <v>71</v>
      </c>
      <c r="C26" s="7">
        <v>111</v>
      </c>
      <c r="D26" s="7">
        <v>1080</v>
      </c>
      <c r="E26" s="7" t="s">
        <v>12</v>
      </c>
      <c r="F26" s="8">
        <v>649</v>
      </c>
      <c r="G26" s="7">
        <v>92</v>
      </c>
      <c r="H26" s="7">
        <v>1003</v>
      </c>
      <c r="I26" s="7">
        <f>H26/D26*100</f>
        <v>92.870370370370367</v>
      </c>
      <c r="J26" s="7">
        <v>405</v>
      </c>
      <c r="K26" s="7">
        <f>J26/D26*100</f>
        <v>37.5</v>
      </c>
      <c r="L26" s="7">
        <f>ABS(H26-J26)</f>
        <v>598</v>
      </c>
      <c r="M26" s="7" t="s">
        <v>17</v>
      </c>
      <c r="N26" s="7" t="s">
        <v>17</v>
      </c>
      <c r="O26" s="7" t="s">
        <v>17</v>
      </c>
      <c r="P26" s="11" t="e">
        <f>F26-M26</f>
        <v>#VALUE!</v>
      </c>
    </row>
    <row r="27" spans="1:16" x14ac:dyDescent="0.2">
      <c r="A27" s="7">
        <v>191</v>
      </c>
      <c r="B27" s="7">
        <v>72</v>
      </c>
      <c r="C27" s="7">
        <v>111</v>
      </c>
      <c r="D27" s="7">
        <v>1242</v>
      </c>
      <c r="E27" s="7" t="s">
        <v>13</v>
      </c>
      <c r="F27" s="8">
        <v>21</v>
      </c>
      <c r="G27" s="7">
        <v>129</v>
      </c>
      <c r="H27" s="7">
        <v>440</v>
      </c>
      <c r="I27" s="7">
        <f>H27/D27*100</f>
        <v>35.426731078904993</v>
      </c>
      <c r="J27" s="7">
        <v>466</v>
      </c>
      <c r="K27" s="7">
        <f>J27/D27*100</f>
        <v>37.52012882447665</v>
      </c>
      <c r="L27" s="7">
        <f>ABS(H27-J27)</f>
        <v>26</v>
      </c>
      <c r="M27" s="7">
        <v>21</v>
      </c>
      <c r="N27" s="7">
        <v>129</v>
      </c>
      <c r="O27" s="7" t="s">
        <v>17</v>
      </c>
      <c r="P27" s="11">
        <f>F27-M27</f>
        <v>0</v>
      </c>
    </row>
    <row r="28" spans="1:16" x14ac:dyDescent="0.2">
      <c r="A28" s="7">
        <v>192</v>
      </c>
      <c r="B28" s="7">
        <v>73</v>
      </c>
      <c r="C28" s="7">
        <v>111</v>
      </c>
      <c r="D28" s="7">
        <v>1458</v>
      </c>
      <c r="E28" s="7" t="s">
        <v>13</v>
      </c>
      <c r="F28" s="8">
        <v>26</v>
      </c>
      <c r="G28" s="7">
        <v>72</v>
      </c>
      <c r="H28" s="7">
        <v>310</v>
      </c>
      <c r="I28" s="7">
        <f>H28/D28*100</f>
        <v>21.262002743484228</v>
      </c>
      <c r="J28" s="7">
        <v>291</v>
      </c>
      <c r="K28" s="7">
        <f>J28/D28*100</f>
        <v>19.958847736625515</v>
      </c>
      <c r="L28" s="7">
        <f>ABS(H28-J28)</f>
        <v>19</v>
      </c>
      <c r="M28" s="7">
        <v>26</v>
      </c>
      <c r="N28" s="7">
        <v>72</v>
      </c>
      <c r="O28" s="7" t="s">
        <v>17</v>
      </c>
      <c r="P28" s="11">
        <f>F28-M28</f>
        <v>0</v>
      </c>
    </row>
    <row r="29" spans="1:16" x14ac:dyDescent="0.2">
      <c r="A29" s="7">
        <v>207</v>
      </c>
      <c r="B29" s="7">
        <v>78</v>
      </c>
      <c r="C29" s="7">
        <v>112</v>
      </c>
      <c r="D29" s="7">
        <v>1530</v>
      </c>
      <c r="E29" s="7" t="s">
        <v>12</v>
      </c>
      <c r="F29" s="8">
        <v>127</v>
      </c>
      <c r="G29" s="7">
        <v>28</v>
      </c>
      <c r="H29" s="7">
        <v>348</v>
      </c>
      <c r="I29" s="7">
        <f>H29/D29*100</f>
        <v>22.745098039215687</v>
      </c>
      <c r="J29" s="7">
        <v>348</v>
      </c>
      <c r="K29" s="7">
        <f>J29/D29*100</f>
        <v>22.745098039215687</v>
      </c>
      <c r="L29" s="7">
        <f>ABS(H29-J29)</f>
        <v>0</v>
      </c>
      <c r="M29" s="7">
        <v>127</v>
      </c>
      <c r="N29" s="7">
        <v>28</v>
      </c>
      <c r="O29" s="7" t="s">
        <v>17</v>
      </c>
      <c r="P29" s="11">
        <f>F29-M29</f>
        <v>0</v>
      </c>
    </row>
    <row r="30" spans="1:16" x14ac:dyDescent="0.2">
      <c r="A30" s="7">
        <v>209</v>
      </c>
      <c r="B30" s="7">
        <v>80</v>
      </c>
      <c r="C30" s="7">
        <v>112</v>
      </c>
      <c r="D30" s="7">
        <v>1389</v>
      </c>
      <c r="E30" s="7" t="s">
        <v>13</v>
      </c>
      <c r="F30" s="8">
        <v>1</v>
      </c>
      <c r="G30" s="7">
        <v>113</v>
      </c>
      <c r="H30" s="7">
        <v>252</v>
      </c>
      <c r="I30" s="7">
        <f>H30/D30*100</f>
        <v>18.142548596112313</v>
      </c>
      <c r="J30" s="7">
        <v>258</v>
      </c>
      <c r="K30" s="7">
        <f>J30/D30*100</f>
        <v>18.574514038876892</v>
      </c>
      <c r="L30" s="7">
        <f>ABS(H30-J30)</f>
        <v>6</v>
      </c>
      <c r="M30" s="7">
        <v>1</v>
      </c>
      <c r="N30" s="7">
        <v>113</v>
      </c>
      <c r="O30" s="7" t="s">
        <v>17</v>
      </c>
      <c r="P30" s="11">
        <f>F30-M30</f>
        <v>0</v>
      </c>
    </row>
    <row r="31" spans="1:16" x14ac:dyDescent="0.2">
      <c r="A31" s="7">
        <v>212</v>
      </c>
      <c r="B31" s="7">
        <v>83</v>
      </c>
      <c r="C31" s="7">
        <v>112</v>
      </c>
      <c r="D31" s="7">
        <v>2219</v>
      </c>
      <c r="E31" s="7" t="s">
        <v>13</v>
      </c>
      <c r="F31" s="8">
        <v>15</v>
      </c>
      <c r="G31" s="7">
        <v>190</v>
      </c>
      <c r="H31" s="7">
        <v>420</v>
      </c>
      <c r="I31" s="7">
        <f>H31/D31*100</f>
        <v>18.927444794952681</v>
      </c>
      <c r="J31" s="7">
        <v>347</v>
      </c>
      <c r="K31" s="7">
        <f>J31/D31*100</f>
        <v>15.637674628210906</v>
      </c>
      <c r="L31" s="7">
        <f>ABS(H31-J31)</f>
        <v>73</v>
      </c>
      <c r="M31" s="7" t="s">
        <v>17</v>
      </c>
      <c r="N31" s="7" t="s">
        <v>17</v>
      </c>
      <c r="O31" s="7" t="s">
        <v>17</v>
      </c>
      <c r="P31" s="11" t="e">
        <f>F31-M31</f>
        <v>#VALUE!</v>
      </c>
    </row>
    <row r="32" spans="1:16" x14ac:dyDescent="0.2">
      <c r="A32" s="7">
        <v>213</v>
      </c>
      <c r="B32" s="7">
        <v>84</v>
      </c>
      <c r="C32" s="7">
        <v>112</v>
      </c>
      <c r="D32" s="7">
        <v>1809</v>
      </c>
      <c r="E32" s="7" t="s">
        <v>13</v>
      </c>
      <c r="F32" s="8">
        <v>23</v>
      </c>
      <c r="G32" s="7">
        <v>289</v>
      </c>
      <c r="H32" s="7">
        <v>692</v>
      </c>
      <c r="I32" s="7">
        <f>H32/D32*100</f>
        <v>38.253178551686013</v>
      </c>
      <c r="J32" s="7">
        <v>692</v>
      </c>
      <c r="K32" s="7">
        <f>J32/D32*100</f>
        <v>38.253178551686013</v>
      </c>
      <c r="L32" s="7">
        <f>ABS(H32-J32)</f>
        <v>0</v>
      </c>
      <c r="M32" s="7">
        <v>23</v>
      </c>
      <c r="N32" s="7">
        <v>289</v>
      </c>
      <c r="O32" s="7" t="s">
        <v>17</v>
      </c>
      <c r="P32" s="11">
        <f>F32-M32</f>
        <v>0</v>
      </c>
    </row>
    <row r="33" spans="1:16" x14ac:dyDescent="0.2">
      <c r="A33" s="7">
        <v>284</v>
      </c>
      <c r="B33" s="7">
        <v>121</v>
      </c>
      <c r="C33" s="7">
        <v>113</v>
      </c>
      <c r="D33" s="7">
        <v>1280</v>
      </c>
      <c r="E33" s="7" t="s">
        <v>13</v>
      </c>
      <c r="F33" s="8">
        <v>23</v>
      </c>
      <c r="G33" s="7">
        <v>284</v>
      </c>
      <c r="H33" s="7">
        <v>475</v>
      </c>
      <c r="I33" s="7">
        <f>H33/D33*100</f>
        <v>37.109375</v>
      </c>
      <c r="J33" s="7">
        <v>476</v>
      </c>
      <c r="K33" s="7">
        <f>J33/D33*100</f>
        <v>37.1875</v>
      </c>
      <c r="L33" s="7">
        <f>ABS(H33-J33)</f>
        <v>1</v>
      </c>
      <c r="M33" s="7">
        <v>23</v>
      </c>
      <c r="N33" s="7">
        <v>884</v>
      </c>
      <c r="O33" s="7" t="s">
        <v>17</v>
      </c>
      <c r="P33" s="11">
        <f>F33-M33</f>
        <v>0</v>
      </c>
    </row>
    <row r="34" spans="1:16" x14ac:dyDescent="0.2">
      <c r="A34" s="7">
        <v>286</v>
      </c>
      <c r="B34" s="7">
        <v>123</v>
      </c>
      <c r="C34" s="7">
        <v>113</v>
      </c>
      <c r="D34" s="7">
        <v>1633</v>
      </c>
      <c r="E34" s="7" t="s">
        <v>12</v>
      </c>
      <c r="F34" s="8">
        <v>1025</v>
      </c>
      <c r="G34" s="7">
        <v>283</v>
      </c>
      <c r="H34" s="7">
        <v>1405</v>
      </c>
      <c r="I34" s="7">
        <f>H34/D34*100</f>
        <v>86.037966932026947</v>
      </c>
      <c r="J34" s="7">
        <v>233</v>
      </c>
      <c r="K34" s="7">
        <f>J34/D34*100</f>
        <v>14.268218003674219</v>
      </c>
      <c r="L34" s="7">
        <f>ABS(H34-J34)</f>
        <v>1172</v>
      </c>
      <c r="M34" s="7" t="s">
        <v>17</v>
      </c>
      <c r="N34" s="7" t="s">
        <v>17</v>
      </c>
      <c r="O34" s="7" t="s">
        <v>17</v>
      </c>
      <c r="P34" s="11" t="e">
        <f>F34-M34</f>
        <v>#VALUE!</v>
      </c>
    </row>
    <row r="35" spans="1:16" x14ac:dyDescent="0.2">
      <c r="A35" s="5">
        <v>5</v>
      </c>
      <c r="B35" s="5">
        <v>5</v>
      </c>
      <c r="C35" s="5">
        <v>113</v>
      </c>
      <c r="D35" s="5">
        <v>884</v>
      </c>
      <c r="E35" s="5" t="s">
        <v>12</v>
      </c>
      <c r="F35" s="6">
        <v>685</v>
      </c>
      <c r="G35" s="5">
        <v>80</v>
      </c>
      <c r="H35" s="5">
        <v>874</v>
      </c>
      <c r="I35" s="5">
        <f>H35/D35*100</f>
        <v>98.868778280542983</v>
      </c>
      <c r="J35" s="5">
        <v>194</v>
      </c>
      <c r="K35" s="5">
        <f>J35/D35*100</f>
        <v>21.945701357466064</v>
      </c>
      <c r="L35" s="5">
        <f>ABS(H35-J35)</f>
        <v>680</v>
      </c>
      <c r="M35" s="5">
        <v>5</v>
      </c>
      <c r="N35" s="5">
        <v>80</v>
      </c>
      <c r="O35" s="5">
        <v>194</v>
      </c>
      <c r="P35" s="11">
        <f>F35-M35</f>
        <v>680</v>
      </c>
    </row>
    <row r="36" spans="1:16" x14ac:dyDescent="0.2">
      <c r="A36" s="5">
        <v>6</v>
      </c>
      <c r="B36" s="5">
        <v>6</v>
      </c>
      <c r="C36" s="5">
        <v>113</v>
      </c>
      <c r="D36" s="5">
        <v>1291</v>
      </c>
      <c r="E36" s="5" t="s">
        <v>12</v>
      </c>
      <c r="F36" s="6">
        <v>828</v>
      </c>
      <c r="G36" s="5">
        <v>163</v>
      </c>
      <c r="H36" s="5">
        <v>1249</v>
      </c>
      <c r="I36" s="5">
        <f>H36/D36*100</f>
        <v>96.746707978311392</v>
      </c>
      <c r="J36" s="5">
        <v>449</v>
      </c>
      <c r="K36" s="5">
        <f>J36/D36*100</f>
        <v>34.779240898528272</v>
      </c>
      <c r="L36" s="5">
        <f>ABS(H36-J36)</f>
        <v>800</v>
      </c>
      <c r="M36" s="5">
        <v>28</v>
      </c>
      <c r="N36" s="5">
        <v>163</v>
      </c>
      <c r="O36" s="5">
        <v>449</v>
      </c>
      <c r="P36" s="11">
        <f>F36-M36</f>
        <v>800</v>
      </c>
    </row>
    <row r="37" spans="1:16" x14ac:dyDescent="0.2">
      <c r="A37" s="5">
        <v>9</v>
      </c>
      <c r="B37" s="5">
        <v>9</v>
      </c>
      <c r="C37" s="5">
        <v>113</v>
      </c>
      <c r="D37" s="5">
        <v>1836</v>
      </c>
      <c r="E37" s="5" t="s">
        <v>12</v>
      </c>
      <c r="F37" s="6">
        <v>1012</v>
      </c>
      <c r="G37" s="5">
        <v>243</v>
      </c>
      <c r="H37" s="5">
        <v>1605</v>
      </c>
      <c r="I37" s="5">
        <f>H37/D37*100</f>
        <v>87.41830065359477</v>
      </c>
      <c r="J37" s="5">
        <v>1351</v>
      </c>
      <c r="K37" s="5">
        <f>J37/D37*100</f>
        <v>73.583877995642695</v>
      </c>
      <c r="L37" s="5">
        <f>ABS(H37-J37)</f>
        <v>254</v>
      </c>
      <c r="M37" s="5">
        <v>12</v>
      </c>
      <c r="N37" s="5">
        <v>243</v>
      </c>
      <c r="O37" s="5">
        <v>583</v>
      </c>
      <c r="P37" s="11">
        <f>F37-M37</f>
        <v>1000</v>
      </c>
    </row>
    <row r="38" spans="1:16" x14ac:dyDescent="0.2">
      <c r="A38" s="5">
        <v>15</v>
      </c>
      <c r="B38" s="5">
        <v>2</v>
      </c>
      <c r="C38" s="5">
        <v>112</v>
      </c>
      <c r="D38" s="5">
        <v>1397</v>
      </c>
      <c r="E38" s="5" t="s">
        <v>12</v>
      </c>
      <c r="F38" s="6">
        <v>886</v>
      </c>
      <c r="G38" s="5">
        <v>164</v>
      </c>
      <c r="H38" s="5">
        <v>1317</v>
      </c>
      <c r="I38" s="5">
        <f>H38/D38*100</f>
        <v>94.273443092340727</v>
      </c>
      <c r="J38" s="5">
        <v>517</v>
      </c>
      <c r="K38" s="5">
        <f>J38/D38*100</f>
        <v>37.00787401574803</v>
      </c>
      <c r="L38" s="5">
        <f>ABS(H38-J38)</f>
        <v>800</v>
      </c>
      <c r="M38" s="5">
        <v>86</v>
      </c>
      <c r="N38" s="5">
        <v>164</v>
      </c>
      <c r="O38" s="5">
        <v>517</v>
      </c>
      <c r="P38" s="11">
        <f>F38-M38</f>
        <v>800</v>
      </c>
    </row>
    <row r="39" spans="1:16" x14ac:dyDescent="0.2">
      <c r="A39" s="5">
        <v>18</v>
      </c>
      <c r="B39" s="5">
        <v>14</v>
      </c>
      <c r="C39" s="5">
        <v>113</v>
      </c>
      <c r="D39" s="5">
        <v>739</v>
      </c>
      <c r="E39" s="5" t="s">
        <v>12</v>
      </c>
      <c r="F39" s="6">
        <v>516</v>
      </c>
      <c r="G39" s="5">
        <v>103</v>
      </c>
      <c r="H39" s="5">
        <v>739</v>
      </c>
      <c r="I39" s="5">
        <f>H39/D39*100</f>
        <v>100</v>
      </c>
      <c r="J39" s="5">
        <v>739</v>
      </c>
      <c r="K39" s="5">
        <f>J39/D39*100</f>
        <v>100</v>
      </c>
      <c r="L39" s="5">
        <f>ABS(H39-J39)</f>
        <v>0</v>
      </c>
      <c r="M39" s="5">
        <v>16</v>
      </c>
      <c r="N39" s="5">
        <v>103</v>
      </c>
      <c r="O39" s="5">
        <v>184</v>
      </c>
      <c r="P39" s="11">
        <f>F39-M39</f>
        <v>500</v>
      </c>
    </row>
    <row r="40" spans="1:16" x14ac:dyDescent="0.2">
      <c r="A40" s="5">
        <v>19</v>
      </c>
      <c r="B40" s="5">
        <v>15</v>
      </c>
      <c r="C40" s="5">
        <v>113</v>
      </c>
      <c r="D40" s="5">
        <v>1534</v>
      </c>
      <c r="E40" s="5" t="s">
        <v>12</v>
      </c>
      <c r="F40" s="6">
        <v>967</v>
      </c>
      <c r="G40" s="5">
        <v>269</v>
      </c>
      <c r="H40" s="5">
        <v>1506</v>
      </c>
      <c r="I40" s="5">
        <f>H40/D40*100</f>
        <v>98.174706649282911</v>
      </c>
      <c r="J40" s="5">
        <v>606</v>
      </c>
      <c r="K40" s="5">
        <f>J40/D40*100</f>
        <v>39.504563233376793</v>
      </c>
      <c r="L40" s="5">
        <f>ABS(H40-J40)</f>
        <v>900</v>
      </c>
      <c r="M40" s="5">
        <v>67</v>
      </c>
      <c r="N40" s="5">
        <v>269</v>
      </c>
      <c r="O40" s="5">
        <v>606</v>
      </c>
      <c r="P40" s="11">
        <f>F40-M40</f>
        <v>900</v>
      </c>
    </row>
    <row r="41" spans="1:16" x14ac:dyDescent="0.2">
      <c r="A41" s="5">
        <v>20</v>
      </c>
      <c r="B41" s="5">
        <v>16</v>
      </c>
      <c r="C41" s="5">
        <v>113</v>
      </c>
      <c r="D41" s="5">
        <v>1378</v>
      </c>
      <c r="E41" s="5" t="s">
        <v>12</v>
      </c>
      <c r="F41" s="6">
        <v>1016</v>
      </c>
      <c r="G41" s="5">
        <v>114</v>
      </c>
      <c r="H41" s="5">
        <v>1254</v>
      </c>
      <c r="I41" s="5">
        <f>H41/D41*100</f>
        <v>91.001451378809875</v>
      </c>
      <c r="J41" s="5">
        <v>279</v>
      </c>
      <c r="K41" s="5">
        <f>J41/D41*100</f>
        <v>20.246734397677795</v>
      </c>
      <c r="L41" s="5">
        <f>ABS(H41-J41)</f>
        <v>975</v>
      </c>
      <c r="M41" s="5">
        <v>16</v>
      </c>
      <c r="N41" s="5">
        <v>114</v>
      </c>
      <c r="O41" s="5">
        <v>275</v>
      </c>
      <c r="P41" s="11">
        <f>F41-M41</f>
        <v>1000</v>
      </c>
    </row>
    <row r="42" spans="1:16" x14ac:dyDescent="0.2">
      <c r="A42" s="5">
        <v>24</v>
      </c>
      <c r="B42" s="5">
        <v>20</v>
      </c>
      <c r="C42" s="5">
        <v>113</v>
      </c>
      <c r="D42" s="5">
        <v>1686</v>
      </c>
      <c r="E42" s="5" t="s">
        <v>12</v>
      </c>
      <c r="F42" s="6">
        <v>1042</v>
      </c>
      <c r="G42" s="5">
        <v>222</v>
      </c>
      <c r="H42" s="5">
        <v>1659</v>
      </c>
      <c r="I42" s="5">
        <f>H42/D42*100</f>
        <v>98.39857651245552</v>
      </c>
      <c r="J42" s="5">
        <v>659</v>
      </c>
      <c r="K42" s="5">
        <f>J42/D42*100</f>
        <v>39.086595492289447</v>
      </c>
      <c r="L42" s="5">
        <f>ABS(H42-J42)</f>
        <v>1000</v>
      </c>
      <c r="M42" s="5">
        <v>42</v>
      </c>
      <c r="N42" s="5">
        <v>222</v>
      </c>
      <c r="O42" s="5">
        <v>659</v>
      </c>
      <c r="P42" s="11">
        <f>F42-M42</f>
        <v>1000</v>
      </c>
    </row>
    <row r="43" spans="1:16" x14ac:dyDescent="0.2">
      <c r="A43" s="5">
        <v>33</v>
      </c>
      <c r="B43" s="5">
        <v>29</v>
      </c>
      <c r="C43" s="5">
        <v>113</v>
      </c>
      <c r="D43" s="5">
        <v>1406</v>
      </c>
      <c r="E43" s="5" t="s">
        <v>12</v>
      </c>
      <c r="F43" s="6">
        <v>1105</v>
      </c>
      <c r="G43" s="5">
        <v>97</v>
      </c>
      <c r="H43" s="5">
        <v>1360</v>
      </c>
      <c r="I43" s="5">
        <f>H43/D43*100</f>
        <v>96.728307254623047</v>
      </c>
      <c r="J43" s="5">
        <v>280</v>
      </c>
      <c r="K43" s="5">
        <f>J43/D43*100</f>
        <v>19.914651493598861</v>
      </c>
      <c r="L43" s="5">
        <f>ABS(H43-J43)</f>
        <v>1080</v>
      </c>
      <c r="M43" s="5">
        <v>105</v>
      </c>
      <c r="N43" s="5">
        <v>97</v>
      </c>
      <c r="O43" s="5">
        <v>360</v>
      </c>
      <c r="P43" s="11">
        <f>F43-M43</f>
        <v>1000</v>
      </c>
    </row>
    <row r="44" spans="1:16" x14ac:dyDescent="0.2">
      <c r="A44" s="5">
        <v>42</v>
      </c>
      <c r="B44" s="5">
        <v>38</v>
      </c>
      <c r="C44" s="5">
        <v>113</v>
      </c>
      <c r="D44" s="5">
        <v>1648</v>
      </c>
      <c r="E44" s="5" t="s">
        <v>12</v>
      </c>
      <c r="F44" s="6">
        <v>744</v>
      </c>
      <c r="G44" s="5">
        <v>211</v>
      </c>
      <c r="H44" s="5">
        <v>1440</v>
      </c>
      <c r="I44" s="5">
        <f>H44/D44*100</f>
        <v>87.378640776699029</v>
      </c>
      <c r="J44" s="5">
        <v>810</v>
      </c>
      <c r="K44" s="5">
        <f>J44/D44*100</f>
        <v>49.150485436893206</v>
      </c>
      <c r="L44" s="5">
        <f>ABS(H44-J44)</f>
        <v>630</v>
      </c>
      <c r="M44" s="5">
        <v>114</v>
      </c>
      <c r="N44" s="5">
        <v>211</v>
      </c>
      <c r="O44" s="5">
        <v>810</v>
      </c>
      <c r="P44" s="11">
        <f>F44-M44</f>
        <v>630</v>
      </c>
    </row>
    <row r="45" spans="1:16" x14ac:dyDescent="0.2">
      <c r="A45" s="5">
        <v>49</v>
      </c>
      <c r="B45" s="5">
        <v>45</v>
      </c>
      <c r="C45" s="5">
        <v>113</v>
      </c>
      <c r="D45" s="5">
        <v>1805</v>
      </c>
      <c r="E45" s="5" t="s">
        <v>12</v>
      </c>
      <c r="F45" s="6">
        <v>396</v>
      </c>
      <c r="G45" s="5">
        <v>129</v>
      </c>
      <c r="H45" s="5">
        <v>856</v>
      </c>
      <c r="I45" s="5">
        <f>H45/D45*100</f>
        <v>47.423822714681442</v>
      </c>
      <c r="J45" s="5">
        <v>856</v>
      </c>
      <c r="K45" s="5">
        <f>J45/D45*100</f>
        <v>47.423822714681442</v>
      </c>
      <c r="L45" s="5">
        <f>ABS(H45-J45)</f>
        <v>0</v>
      </c>
      <c r="M45" s="5">
        <v>197</v>
      </c>
      <c r="N45" s="5">
        <v>129</v>
      </c>
      <c r="O45" s="5">
        <v>659</v>
      </c>
      <c r="P45" s="11">
        <f>F45-M45</f>
        <v>199</v>
      </c>
    </row>
    <row r="46" spans="1:16" x14ac:dyDescent="0.2">
      <c r="A46" s="5">
        <v>53</v>
      </c>
      <c r="B46" s="5">
        <v>49</v>
      </c>
      <c r="C46" s="5">
        <v>113</v>
      </c>
      <c r="D46" s="5">
        <v>1400</v>
      </c>
      <c r="E46" s="5" t="s">
        <v>12</v>
      </c>
      <c r="F46" s="6">
        <v>761</v>
      </c>
      <c r="G46" s="5">
        <v>87</v>
      </c>
      <c r="H46" s="5">
        <v>958</v>
      </c>
      <c r="I46" s="5">
        <f>H46/D46*100</f>
        <v>68.428571428571431</v>
      </c>
      <c r="J46" s="5">
        <v>938</v>
      </c>
      <c r="K46" s="5">
        <f>J46/D46*100</f>
        <v>67</v>
      </c>
      <c r="L46" s="5">
        <f>ABS(H46-J46)</f>
        <v>20</v>
      </c>
      <c r="M46" s="5">
        <v>261</v>
      </c>
      <c r="N46" s="5">
        <v>82</v>
      </c>
      <c r="O46" s="5">
        <v>458</v>
      </c>
      <c r="P46" s="11">
        <f>F46-M46</f>
        <v>500</v>
      </c>
    </row>
    <row r="47" spans="1:16" x14ac:dyDescent="0.2">
      <c r="A47" s="5">
        <v>59</v>
      </c>
      <c r="B47" s="5">
        <v>55</v>
      </c>
      <c r="C47" s="5">
        <v>113</v>
      </c>
      <c r="D47" s="5">
        <v>1523</v>
      </c>
      <c r="E47" s="5" t="s">
        <v>12</v>
      </c>
      <c r="F47" s="6">
        <v>971</v>
      </c>
      <c r="G47" s="5">
        <v>181</v>
      </c>
      <c r="H47" s="5">
        <v>1490</v>
      </c>
      <c r="I47" s="5">
        <f>H47/D47*100</f>
        <v>97.83322390019697</v>
      </c>
      <c r="J47" s="5">
        <v>590</v>
      </c>
      <c r="K47" s="5">
        <f>J47/D47*100</f>
        <v>38.73933026920551</v>
      </c>
      <c r="L47" s="5">
        <f>ABS(H47-J47)</f>
        <v>900</v>
      </c>
      <c r="M47" s="5">
        <v>71</v>
      </c>
      <c r="N47" s="5">
        <v>181</v>
      </c>
      <c r="O47" s="5">
        <v>590</v>
      </c>
      <c r="P47" s="11">
        <f>F47-M47</f>
        <v>900</v>
      </c>
    </row>
    <row r="48" spans="1:16" x14ac:dyDescent="0.2">
      <c r="A48" s="5">
        <v>61</v>
      </c>
      <c r="B48" s="5">
        <v>57</v>
      </c>
      <c r="C48" s="5">
        <v>113</v>
      </c>
      <c r="D48" s="5">
        <v>1410</v>
      </c>
      <c r="E48" s="5" t="s">
        <v>12</v>
      </c>
      <c r="F48" s="6">
        <v>603</v>
      </c>
      <c r="G48" s="5">
        <v>102</v>
      </c>
      <c r="H48" s="5">
        <v>880</v>
      </c>
      <c r="I48" s="5">
        <f>H48/D48*100</f>
        <v>62.411347517730498</v>
      </c>
      <c r="J48" s="5">
        <v>835</v>
      </c>
      <c r="K48" s="5">
        <f>J48/D48*100</f>
        <v>59.219858156028373</v>
      </c>
      <c r="L48" s="5">
        <f>ABS(H48-J48)</f>
        <v>45</v>
      </c>
      <c r="M48" s="5">
        <v>37</v>
      </c>
      <c r="N48" s="5">
        <v>102</v>
      </c>
      <c r="O48" s="5">
        <v>234</v>
      </c>
      <c r="P48" s="11">
        <f>F48-M48</f>
        <v>566</v>
      </c>
    </row>
    <row r="49" spans="1:16" x14ac:dyDescent="0.2">
      <c r="A49" s="5">
        <v>66</v>
      </c>
      <c r="B49" s="5">
        <v>62</v>
      </c>
      <c r="C49" s="5">
        <v>113</v>
      </c>
      <c r="D49" s="5">
        <v>1283</v>
      </c>
      <c r="E49" s="5" t="s">
        <v>12</v>
      </c>
      <c r="F49" s="6">
        <v>915</v>
      </c>
      <c r="G49" s="5">
        <v>140</v>
      </c>
      <c r="H49" s="5">
        <v>1256</v>
      </c>
      <c r="I49" s="5">
        <f>H49/D49*100</f>
        <v>97.895557287607176</v>
      </c>
      <c r="J49" s="5">
        <v>1256</v>
      </c>
      <c r="K49" s="5">
        <f>J49/D49*100</f>
        <v>97.895557287607176</v>
      </c>
      <c r="L49" s="5">
        <f>ABS(H49-J49)</f>
        <v>0</v>
      </c>
      <c r="M49" s="5">
        <v>216</v>
      </c>
      <c r="N49" s="5">
        <v>140</v>
      </c>
      <c r="O49" s="5">
        <v>564</v>
      </c>
      <c r="P49" s="11">
        <f>F49-M49</f>
        <v>699</v>
      </c>
    </row>
    <row r="50" spans="1:16" x14ac:dyDescent="0.2">
      <c r="A50" s="5">
        <v>74</v>
      </c>
      <c r="B50" s="5">
        <v>70</v>
      </c>
      <c r="C50" s="5">
        <v>113</v>
      </c>
      <c r="D50" s="5">
        <v>1267</v>
      </c>
      <c r="E50" s="5" t="s">
        <v>12</v>
      </c>
      <c r="F50" s="6">
        <v>730</v>
      </c>
      <c r="G50" s="5">
        <v>292</v>
      </c>
      <c r="H50" s="5">
        <v>1194</v>
      </c>
      <c r="I50" s="5">
        <f>H50/D50*100</f>
        <v>94.238358326756128</v>
      </c>
      <c r="J50" s="5">
        <v>494</v>
      </c>
      <c r="K50" s="5">
        <f>J50/D50*100</f>
        <v>38.989739542225735</v>
      </c>
      <c r="L50" s="5">
        <f>ABS(H50-J50)</f>
        <v>700</v>
      </c>
      <c r="M50" s="5">
        <v>30</v>
      </c>
      <c r="N50" s="5">
        <v>292</v>
      </c>
      <c r="O50" s="5">
        <v>494</v>
      </c>
      <c r="P50" s="11">
        <f>F50-M50</f>
        <v>700</v>
      </c>
    </row>
    <row r="51" spans="1:16" x14ac:dyDescent="0.2">
      <c r="A51" s="5">
        <v>79</v>
      </c>
      <c r="B51" s="5">
        <v>75</v>
      </c>
      <c r="C51" s="5">
        <v>113</v>
      </c>
      <c r="D51" s="5">
        <v>1220</v>
      </c>
      <c r="E51" s="5" t="s">
        <v>12</v>
      </c>
      <c r="F51" s="6">
        <v>738</v>
      </c>
      <c r="G51" s="5">
        <v>186</v>
      </c>
      <c r="H51" s="5">
        <v>1102</v>
      </c>
      <c r="I51" s="5">
        <f>H51/D51*100</f>
        <v>90.327868852459019</v>
      </c>
      <c r="J51" s="5">
        <v>430</v>
      </c>
      <c r="K51" s="5">
        <f>J51/D51*100</f>
        <v>35.245901639344261</v>
      </c>
      <c r="L51" s="5">
        <f>ABS(H51-J51)</f>
        <v>672</v>
      </c>
      <c r="M51" s="5">
        <v>38</v>
      </c>
      <c r="N51" s="5">
        <v>186</v>
      </c>
      <c r="O51" s="5">
        <v>429</v>
      </c>
      <c r="P51" s="11">
        <f>F51-M51</f>
        <v>700</v>
      </c>
    </row>
    <row r="52" spans="1:16" x14ac:dyDescent="0.2">
      <c r="A52" s="5">
        <v>84</v>
      </c>
      <c r="B52" s="5">
        <v>80</v>
      </c>
      <c r="C52" s="5">
        <v>113</v>
      </c>
      <c r="D52" s="5">
        <v>1535</v>
      </c>
      <c r="E52" s="5" t="s">
        <v>12</v>
      </c>
      <c r="F52" s="6">
        <v>831</v>
      </c>
      <c r="G52" s="5">
        <v>230</v>
      </c>
      <c r="H52" s="5">
        <v>1465</v>
      </c>
      <c r="I52" s="5">
        <f>H52/D52*100</f>
        <v>95.439739413680783</v>
      </c>
      <c r="J52" s="5">
        <v>665</v>
      </c>
      <c r="K52" s="5">
        <f>J52/D52*100</f>
        <v>43.322475570032573</v>
      </c>
      <c r="L52" s="5">
        <f>ABS(H52-J52)</f>
        <v>800</v>
      </c>
      <c r="M52" s="5">
        <v>31</v>
      </c>
      <c r="N52" s="5">
        <v>230</v>
      </c>
      <c r="O52" s="5">
        <v>665</v>
      </c>
      <c r="P52" s="11">
        <f>F52-M52</f>
        <v>800</v>
      </c>
    </row>
    <row r="53" spans="1:16" x14ac:dyDescent="0.2">
      <c r="A53" s="5">
        <v>85</v>
      </c>
      <c r="B53" s="5">
        <v>81</v>
      </c>
      <c r="C53" s="5">
        <v>113</v>
      </c>
      <c r="D53" s="5">
        <v>1167</v>
      </c>
      <c r="E53" s="5" t="s">
        <v>12</v>
      </c>
      <c r="F53" s="6">
        <v>809</v>
      </c>
      <c r="G53" s="5">
        <v>113</v>
      </c>
      <c r="H53" s="5">
        <v>1040</v>
      </c>
      <c r="I53" s="5">
        <f>H53/D53*100</f>
        <v>89.117395029991428</v>
      </c>
      <c r="J53" s="5">
        <v>342</v>
      </c>
      <c r="K53" s="5">
        <f>J53/D53*100</f>
        <v>29.305912596401029</v>
      </c>
      <c r="L53" s="5">
        <f>ABS(H53-J53)</f>
        <v>698</v>
      </c>
      <c r="M53" s="5">
        <v>9</v>
      </c>
      <c r="N53" s="5">
        <v>113</v>
      </c>
      <c r="O53" s="5">
        <v>342</v>
      </c>
      <c r="P53" s="11">
        <f>F53-M53</f>
        <v>800</v>
      </c>
    </row>
    <row r="54" spans="1:16" x14ac:dyDescent="0.2">
      <c r="A54" s="5">
        <v>87</v>
      </c>
      <c r="B54" s="5">
        <v>83</v>
      </c>
      <c r="C54" s="5">
        <v>113</v>
      </c>
      <c r="D54" s="5">
        <v>1170</v>
      </c>
      <c r="E54" s="5" t="s">
        <v>12</v>
      </c>
      <c r="F54" s="6">
        <v>892</v>
      </c>
      <c r="G54" s="5">
        <v>84</v>
      </c>
      <c r="H54" s="5">
        <v>1127</v>
      </c>
      <c r="I54" s="5">
        <f>H54/D54*100</f>
        <v>96.324786324786331</v>
      </c>
      <c r="J54" s="5">
        <v>276</v>
      </c>
      <c r="K54" s="5">
        <f>J54/D54*100</f>
        <v>23.589743589743588</v>
      </c>
      <c r="L54" s="5">
        <f>ABS(H54-J54)</f>
        <v>851</v>
      </c>
      <c r="M54" s="5">
        <v>42</v>
      </c>
      <c r="N54" s="5">
        <v>84</v>
      </c>
      <c r="O54" s="5">
        <v>276</v>
      </c>
      <c r="P54" s="11">
        <f>F54-M54</f>
        <v>850</v>
      </c>
    </row>
    <row r="55" spans="1:16" x14ac:dyDescent="0.2">
      <c r="A55" s="5">
        <v>91</v>
      </c>
      <c r="B55" s="5">
        <v>87</v>
      </c>
      <c r="C55" s="5">
        <v>113</v>
      </c>
      <c r="D55" s="5">
        <v>1468</v>
      </c>
      <c r="E55" s="5" t="s">
        <v>12</v>
      </c>
      <c r="F55" s="6">
        <v>922</v>
      </c>
      <c r="G55" s="5">
        <v>251</v>
      </c>
      <c r="H55" s="5">
        <v>1402</v>
      </c>
      <c r="I55" s="5">
        <f>H55/D55*100</f>
        <v>95.504087193460492</v>
      </c>
      <c r="J55" s="5">
        <v>502</v>
      </c>
      <c r="K55" s="5">
        <f>J55/D55*100</f>
        <v>34.196185286103542</v>
      </c>
      <c r="L55" s="5">
        <f>ABS(H55-J55)</f>
        <v>900</v>
      </c>
      <c r="M55" s="5">
        <v>22</v>
      </c>
      <c r="N55" s="5">
        <v>251</v>
      </c>
      <c r="O55" s="5">
        <v>1468</v>
      </c>
      <c r="P55" s="11">
        <f>F55-M55</f>
        <v>900</v>
      </c>
    </row>
    <row r="56" spans="1:16" x14ac:dyDescent="0.2">
      <c r="A56" s="5">
        <v>92</v>
      </c>
      <c r="B56" s="5">
        <v>88</v>
      </c>
      <c r="C56" s="5">
        <v>113</v>
      </c>
      <c r="D56" s="5">
        <v>1827</v>
      </c>
      <c r="E56" s="5" t="s">
        <v>12</v>
      </c>
      <c r="F56" s="6">
        <v>1427</v>
      </c>
      <c r="G56" s="5">
        <v>153</v>
      </c>
      <c r="H56" s="5">
        <v>1759</v>
      </c>
      <c r="I56" s="5">
        <f>H56/D56*100</f>
        <v>96.278051450465242</v>
      </c>
      <c r="J56" s="5">
        <v>350</v>
      </c>
      <c r="K56" s="5">
        <f>J56/D56*100</f>
        <v>19.157088122605366</v>
      </c>
      <c r="L56" s="5">
        <f>ABS(H56-J56)</f>
        <v>1409</v>
      </c>
      <c r="M56" s="5">
        <v>27</v>
      </c>
      <c r="N56" s="5">
        <v>153</v>
      </c>
      <c r="O56" s="5">
        <v>372</v>
      </c>
      <c r="P56" s="11">
        <f>F56-M56</f>
        <v>1400</v>
      </c>
    </row>
    <row r="57" spans="1:16" x14ac:dyDescent="0.2">
      <c r="A57" s="5">
        <v>106</v>
      </c>
      <c r="B57" s="5">
        <v>17</v>
      </c>
      <c r="C57" s="5">
        <v>112</v>
      </c>
      <c r="D57" s="5">
        <v>1303</v>
      </c>
      <c r="E57" s="5" t="s">
        <v>12</v>
      </c>
      <c r="F57" s="6">
        <v>906</v>
      </c>
      <c r="G57" s="5">
        <v>77</v>
      </c>
      <c r="H57" s="5">
        <v>1240</v>
      </c>
      <c r="I57" s="5">
        <f>H57/D57*100</f>
        <v>95.165003837298542</v>
      </c>
      <c r="J57" s="5">
        <v>338</v>
      </c>
      <c r="K57" s="5">
        <f>J57/D57*100</f>
        <v>25.940138142747504</v>
      </c>
      <c r="L57" s="5">
        <f>ABS(H57-J57)</f>
        <v>902</v>
      </c>
      <c r="M57" s="5">
        <v>6</v>
      </c>
      <c r="N57" s="5">
        <v>77</v>
      </c>
      <c r="O57" s="5">
        <v>338</v>
      </c>
      <c r="P57" s="11">
        <f>F57-M57</f>
        <v>900</v>
      </c>
    </row>
    <row r="58" spans="1:16" x14ac:dyDescent="0.2">
      <c r="A58" s="5">
        <v>128</v>
      </c>
      <c r="B58" s="5">
        <v>108</v>
      </c>
      <c r="C58" s="5">
        <v>113</v>
      </c>
      <c r="D58" s="5">
        <v>1230</v>
      </c>
      <c r="E58" s="5" t="s">
        <v>12</v>
      </c>
      <c r="F58" s="6">
        <v>986</v>
      </c>
      <c r="G58" s="5">
        <v>55</v>
      </c>
      <c r="H58" s="5">
        <v>1142</v>
      </c>
      <c r="I58" s="5">
        <f>H58/D58*100</f>
        <v>92.845528455284551</v>
      </c>
      <c r="J58" s="5">
        <v>341</v>
      </c>
      <c r="K58" s="5">
        <f>J58/D58*100</f>
        <v>27.723577235772357</v>
      </c>
      <c r="L58" s="5">
        <f>ABS(H58-J58)</f>
        <v>801</v>
      </c>
      <c r="M58" s="5">
        <v>185</v>
      </c>
      <c r="N58" s="5">
        <v>55</v>
      </c>
      <c r="O58" s="5">
        <v>342</v>
      </c>
      <c r="P58" s="11">
        <f>F58-M58</f>
        <v>801</v>
      </c>
    </row>
    <row r="59" spans="1:16" x14ac:dyDescent="0.2">
      <c r="A59" s="5">
        <v>139</v>
      </c>
      <c r="B59" s="5">
        <v>26</v>
      </c>
      <c r="C59" s="5">
        <v>112</v>
      </c>
      <c r="D59" s="5">
        <v>1484</v>
      </c>
      <c r="E59" s="5" t="s">
        <v>12</v>
      </c>
      <c r="F59" s="6">
        <v>923</v>
      </c>
      <c r="G59" s="5">
        <v>134</v>
      </c>
      <c r="H59" s="5">
        <v>1420</v>
      </c>
      <c r="I59" s="5">
        <f>H59/D59*100</f>
        <v>95.687331536388143</v>
      </c>
      <c r="J59" s="5">
        <v>620</v>
      </c>
      <c r="K59" s="5">
        <f>J59/D59*100</f>
        <v>41.77897574123989</v>
      </c>
      <c r="L59" s="5">
        <f>ABS(H59-J59)</f>
        <v>800</v>
      </c>
      <c r="M59" s="5">
        <v>123</v>
      </c>
      <c r="N59" s="5">
        <v>134</v>
      </c>
      <c r="O59" s="5">
        <v>620</v>
      </c>
      <c r="P59" s="11">
        <f>F59-M59</f>
        <v>800</v>
      </c>
    </row>
    <row r="60" spans="1:16" x14ac:dyDescent="0.2">
      <c r="A60" s="5">
        <v>140</v>
      </c>
      <c r="B60" s="5">
        <v>27</v>
      </c>
      <c r="C60" s="5">
        <v>112</v>
      </c>
      <c r="D60" s="5">
        <v>1162</v>
      </c>
      <c r="E60" s="5" t="s">
        <v>12</v>
      </c>
      <c r="F60" s="6">
        <v>644</v>
      </c>
      <c r="G60" s="5">
        <v>55</v>
      </c>
      <c r="H60" s="5">
        <v>955</v>
      </c>
      <c r="I60" s="5">
        <f>H60/D60*100</f>
        <v>82.185886402753866</v>
      </c>
      <c r="J60" s="5">
        <v>366</v>
      </c>
      <c r="K60" s="5">
        <f>J60/D60*100</f>
        <v>31.497418244406195</v>
      </c>
      <c r="L60" s="5">
        <f>ABS(H60-J60)</f>
        <v>589</v>
      </c>
      <c r="M60" s="5">
        <v>44</v>
      </c>
      <c r="N60" s="5">
        <v>55</v>
      </c>
      <c r="O60" s="5">
        <v>366</v>
      </c>
      <c r="P60" s="11">
        <f>F60-M60</f>
        <v>600</v>
      </c>
    </row>
    <row r="61" spans="1:16" x14ac:dyDescent="0.2">
      <c r="A61" s="5">
        <v>146</v>
      </c>
      <c r="B61" s="5">
        <v>33</v>
      </c>
      <c r="C61" s="5">
        <v>112</v>
      </c>
      <c r="D61" s="5">
        <v>2126</v>
      </c>
      <c r="E61" s="5" t="s">
        <v>12</v>
      </c>
      <c r="F61" s="6">
        <v>817</v>
      </c>
      <c r="G61" s="5">
        <v>180</v>
      </c>
      <c r="H61" s="5">
        <v>1434</v>
      </c>
      <c r="I61" s="5">
        <f>H61/D61*100</f>
        <v>67.450611476952034</v>
      </c>
      <c r="J61" s="5">
        <v>950</v>
      </c>
      <c r="K61" s="5">
        <f>J61/D61*100</f>
        <v>44.684854186265291</v>
      </c>
      <c r="L61" s="5">
        <f>ABS(H61-J61)</f>
        <v>484</v>
      </c>
      <c r="M61" s="5">
        <v>317</v>
      </c>
      <c r="N61" s="5">
        <v>180</v>
      </c>
      <c r="O61" s="5">
        <v>933</v>
      </c>
      <c r="P61" s="11">
        <f>F61-M61</f>
        <v>500</v>
      </c>
    </row>
    <row r="62" spans="1:16" x14ac:dyDescent="0.2">
      <c r="A62" s="5">
        <v>150</v>
      </c>
      <c r="B62" s="5">
        <v>37</v>
      </c>
      <c r="C62" s="5">
        <v>112</v>
      </c>
      <c r="D62" s="5">
        <v>1694</v>
      </c>
      <c r="E62" s="5" t="s">
        <v>12</v>
      </c>
      <c r="F62" s="6">
        <v>1112</v>
      </c>
      <c r="G62" s="5">
        <v>159</v>
      </c>
      <c r="H62" s="5">
        <v>1602</v>
      </c>
      <c r="I62" s="5">
        <f>H62/D62*100</f>
        <v>94.569067296340023</v>
      </c>
      <c r="J62" s="5">
        <v>605</v>
      </c>
      <c r="K62" s="5">
        <f>J62/D62*100</f>
        <v>35.714285714285715</v>
      </c>
      <c r="L62" s="5">
        <f>ABS(H62-J62)</f>
        <v>997</v>
      </c>
      <c r="M62" s="5">
        <v>112</v>
      </c>
      <c r="N62" s="5">
        <v>159</v>
      </c>
      <c r="O62" s="5">
        <v>605</v>
      </c>
      <c r="P62" s="11">
        <f>F62-M62</f>
        <v>1000</v>
      </c>
    </row>
    <row r="63" spans="1:16" x14ac:dyDescent="0.2">
      <c r="A63" s="5">
        <v>151</v>
      </c>
      <c r="B63" s="5">
        <v>38</v>
      </c>
      <c r="C63" s="5">
        <v>112</v>
      </c>
      <c r="D63" s="5">
        <v>1242</v>
      </c>
      <c r="E63" s="5" t="s">
        <v>12</v>
      </c>
      <c r="F63" s="6">
        <v>946</v>
      </c>
      <c r="G63" s="5">
        <v>90</v>
      </c>
      <c r="H63" s="5">
        <v>1187</v>
      </c>
      <c r="I63" s="5">
        <f>H63/D63*100</f>
        <v>95.571658615136883</v>
      </c>
      <c r="J63" s="5">
        <v>292</v>
      </c>
      <c r="K63" s="5">
        <f>J63/D63*100</f>
        <v>23.510466988727856</v>
      </c>
      <c r="L63" s="5">
        <f>ABS(H63-J63)</f>
        <v>895</v>
      </c>
      <c r="M63" s="5">
        <v>46</v>
      </c>
      <c r="N63" s="5">
        <v>92</v>
      </c>
      <c r="O63" s="5">
        <v>285</v>
      </c>
      <c r="P63" s="11">
        <f>F63-M63</f>
        <v>900</v>
      </c>
    </row>
    <row r="64" spans="1:16" x14ac:dyDescent="0.2">
      <c r="A64" s="5">
        <v>154</v>
      </c>
      <c r="B64" s="5">
        <v>41</v>
      </c>
      <c r="C64" s="5">
        <v>112</v>
      </c>
      <c r="D64" s="5">
        <v>1861</v>
      </c>
      <c r="E64" s="5" t="s">
        <v>12</v>
      </c>
      <c r="F64" s="6">
        <v>1295</v>
      </c>
      <c r="G64" s="5">
        <v>138</v>
      </c>
      <c r="H64" s="5">
        <v>1697</v>
      </c>
      <c r="I64" s="5">
        <f>H64/D64*100</f>
        <v>91.187533584094567</v>
      </c>
      <c r="J64" s="5">
        <v>498</v>
      </c>
      <c r="K64" s="5">
        <f>J64/D64*100</f>
        <v>26.759806555615263</v>
      </c>
      <c r="L64" s="5">
        <f>ABS(H64-J64)</f>
        <v>1199</v>
      </c>
      <c r="M64" s="5">
        <v>95</v>
      </c>
      <c r="N64" s="5">
        <v>138</v>
      </c>
      <c r="O64" s="5">
        <v>489</v>
      </c>
      <c r="P64" s="11">
        <f>F64-M64</f>
        <v>1200</v>
      </c>
    </row>
    <row r="65" spans="1:16" x14ac:dyDescent="0.2">
      <c r="A65" s="5">
        <v>157</v>
      </c>
      <c r="B65" s="5">
        <v>44</v>
      </c>
      <c r="C65" s="5">
        <v>112</v>
      </c>
      <c r="D65" s="5">
        <v>1452</v>
      </c>
      <c r="E65" s="5" t="s">
        <v>12</v>
      </c>
      <c r="F65" s="6">
        <v>454</v>
      </c>
      <c r="G65" s="5">
        <v>85</v>
      </c>
      <c r="H65" s="5">
        <v>584</v>
      </c>
      <c r="I65" s="5">
        <f>H65/D65*100</f>
        <v>40.22038567493113</v>
      </c>
      <c r="J65" s="5">
        <v>383</v>
      </c>
      <c r="K65" s="5">
        <f>J65/D65*100</f>
        <v>26.377410468319557</v>
      </c>
      <c r="L65" s="5">
        <f>ABS(H65-J65)</f>
        <v>201</v>
      </c>
      <c r="M65" s="5">
        <v>61</v>
      </c>
      <c r="N65" s="5">
        <v>108</v>
      </c>
      <c r="O65" s="5">
        <v>386</v>
      </c>
      <c r="P65" s="11">
        <f>F65-M65</f>
        <v>393</v>
      </c>
    </row>
    <row r="66" spans="1:16" x14ac:dyDescent="0.2">
      <c r="A66" s="5">
        <v>158</v>
      </c>
      <c r="B66" s="5">
        <v>45</v>
      </c>
      <c r="C66" s="5">
        <v>112</v>
      </c>
      <c r="D66" s="5">
        <v>1329</v>
      </c>
      <c r="E66" s="5" t="s">
        <v>12</v>
      </c>
      <c r="F66" s="6">
        <v>828</v>
      </c>
      <c r="G66" s="5">
        <v>141</v>
      </c>
      <c r="H66" s="5">
        <v>1215</v>
      </c>
      <c r="I66" s="5">
        <f>H66/D66*100</f>
        <v>91.422121896162537</v>
      </c>
      <c r="J66" s="5">
        <v>515</v>
      </c>
      <c r="K66" s="5">
        <f>J66/D66*100</f>
        <v>38.750940556809631</v>
      </c>
      <c r="L66" s="5">
        <f>ABS(H66-J66)</f>
        <v>700</v>
      </c>
      <c r="M66" s="5">
        <v>128</v>
      </c>
      <c r="N66" s="5">
        <v>141</v>
      </c>
      <c r="O66" s="5">
        <v>515</v>
      </c>
      <c r="P66" s="11">
        <f>F66-M66</f>
        <v>700</v>
      </c>
    </row>
    <row r="67" spans="1:16" x14ac:dyDescent="0.2">
      <c r="A67" s="5">
        <v>160</v>
      </c>
      <c r="B67" s="5">
        <v>47</v>
      </c>
      <c r="C67" s="5">
        <v>112</v>
      </c>
      <c r="D67" s="5">
        <v>1699</v>
      </c>
      <c r="E67" s="5" t="s">
        <v>12</v>
      </c>
      <c r="F67" s="6">
        <v>1106</v>
      </c>
      <c r="G67" s="5">
        <v>201</v>
      </c>
      <c r="H67" s="5">
        <v>1593</v>
      </c>
      <c r="I67" s="5">
        <f>H67/D67*100</f>
        <v>93.761035903472632</v>
      </c>
      <c r="J67" s="5">
        <v>626</v>
      </c>
      <c r="K67" s="5">
        <f>J67/D67*100</f>
        <v>36.845203060623902</v>
      </c>
      <c r="L67" s="5">
        <f>ABS(H67-J67)</f>
        <v>967</v>
      </c>
      <c r="M67" s="5">
        <v>106</v>
      </c>
      <c r="N67" s="5">
        <v>201</v>
      </c>
      <c r="O67" s="5">
        <v>628</v>
      </c>
      <c r="P67" s="11">
        <f>F67-M67</f>
        <v>1000</v>
      </c>
    </row>
    <row r="68" spans="1:16" x14ac:dyDescent="0.2">
      <c r="A68" s="5">
        <v>165</v>
      </c>
      <c r="B68" s="5">
        <v>52</v>
      </c>
      <c r="C68" s="5">
        <v>112</v>
      </c>
      <c r="D68" s="5">
        <v>1833</v>
      </c>
      <c r="E68" s="5" t="s">
        <v>12</v>
      </c>
      <c r="F68" s="6">
        <v>1365</v>
      </c>
      <c r="G68" s="5">
        <v>120</v>
      </c>
      <c r="H68" s="5">
        <v>1684</v>
      </c>
      <c r="I68" s="5">
        <f>H68/D68*100</f>
        <v>91.871249318057821</v>
      </c>
      <c r="J68" s="5">
        <v>384</v>
      </c>
      <c r="K68" s="5">
        <f>J68/D68*100</f>
        <v>20.949263502454993</v>
      </c>
      <c r="L68" s="5">
        <f>ABS(H68-J68)</f>
        <v>1300</v>
      </c>
      <c r="M68" s="5">
        <v>65</v>
      </c>
      <c r="N68" s="5">
        <v>120</v>
      </c>
      <c r="O68" s="5">
        <v>384</v>
      </c>
      <c r="P68" s="11">
        <f>F68-M68</f>
        <v>1300</v>
      </c>
    </row>
    <row r="69" spans="1:16" x14ac:dyDescent="0.2">
      <c r="A69" s="5">
        <v>173</v>
      </c>
      <c r="B69" s="5">
        <v>59</v>
      </c>
      <c r="C69" s="5">
        <v>111</v>
      </c>
      <c r="D69" s="5">
        <v>932</v>
      </c>
      <c r="E69" s="5" t="s">
        <v>12</v>
      </c>
      <c r="F69" s="6">
        <v>605</v>
      </c>
      <c r="G69" s="5">
        <v>46</v>
      </c>
      <c r="H69" s="5">
        <v>863</v>
      </c>
      <c r="I69" s="5">
        <f>H69/D69*100</f>
        <v>92.596566523605148</v>
      </c>
      <c r="J69" s="5">
        <v>249</v>
      </c>
      <c r="K69" s="5">
        <f>J69/D69*100</f>
        <v>26.716738197424895</v>
      </c>
      <c r="L69" s="5">
        <f>ABS(H69-J69)</f>
        <v>614</v>
      </c>
      <c r="M69" s="5">
        <v>5</v>
      </c>
      <c r="N69" s="5">
        <v>46</v>
      </c>
      <c r="O69" s="5">
        <v>248</v>
      </c>
      <c r="P69" s="11">
        <f>F69-M69</f>
        <v>600</v>
      </c>
    </row>
    <row r="70" spans="1:16" x14ac:dyDescent="0.2">
      <c r="A70" s="5">
        <v>189</v>
      </c>
      <c r="B70" s="5">
        <v>70</v>
      </c>
      <c r="C70" s="5">
        <v>111</v>
      </c>
      <c r="D70" s="5">
        <v>1630</v>
      </c>
      <c r="E70" s="5" t="s">
        <v>12</v>
      </c>
      <c r="F70" s="6">
        <v>1017</v>
      </c>
      <c r="G70" s="5">
        <v>156</v>
      </c>
      <c r="H70" s="5">
        <v>1435</v>
      </c>
      <c r="I70" s="5">
        <f>H70/D70*100</f>
        <v>88.036809815950917</v>
      </c>
      <c r="J70" s="5">
        <v>437</v>
      </c>
      <c r="K70" s="5">
        <f>J70/D70*100</f>
        <v>26.809815950920246</v>
      </c>
      <c r="L70" s="5">
        <f>ABS(H70-J70)</f>
        <v>998</v>
      </c>
      <c r="M70" s="5">
        <v>20</v>
      </c>
      <c r="N70" s="5">
        <v>156</v>
      </c>
      <c r="O70" s="5">
        <v>435</v>
      </c>
      <c r="P70" s="11">
        <f>F70-M70</f>
        <v>997</v>
      </c>
    </row>
    <row r="71" spans="1:16" x14ac:dyDescent="0.2">
      <c r="A71" s="5">
        <v>206</v>
      </c>
      <c r="B71" s="5">
        <v>77</v>
      </c>
      <c r="C71" s="5">
        <v>112</v>
      </c>
      <c r="D71" s="5">
        <v>1061</v>
      </c>
      <c r="E71" s="5" t="s">
        <v>12</v>
      </c>
      <c r="F71" s="6">
        <v>802</v>
      </c>
      <c r="G71" s="5">
        <v>132</v>
      </c>
      <c r="H71" s="5">
        <v>1033</v>
      </c>
      <c r="I71" s="5">
        <f>H71/D71*100</f>
        <v>97.36098020735156</v>
      </c>
      <c r="J71" s="5">
        <v>233</v>
      </c>
      <c r="K71" s="5">
        <f>J71/D71*100</f>
        <v>21.960414703110274</v>
      </c>
      <c r="L71" s="5">
        <f>ABS(H71-J71)</f>
        <v>800</v>
      </c>
      <c r="M71" s="5">
        <v>2</v>
      </c>
      <c r="N71" s="5">
        <v>132</v>
      </c>
      <c r="O71" s="5">
        <v>233</v>
      </c>
      <c r="P71" s="11">
        <f>F71-M71</f>
        <v>800</v>
      </c>
    </row>
    <row r="72" spans="1:16" x14ac:dyDescent="0.2">
      <c r="A72" s="5">
        <v>210</v>
      </c>
      <c r="B72" s="5">
        <v>81</v>
      </c>
      <c r="C72" s="5">
        <v>112</v>
      </c>
      <c r="D72" s="5">
        <v>1710</v>
      </c>
      <c r="E72" s="5" t="s">
        <v>12</v>
      </c>
      <c r="F72" s="6">
        <v>1125</v>
      </c>
      <c r="G72" s="5">
        <v>247</v>
      </c>
      <c r="H72" s="5">
        <v>1676</v>
      </c>
      <c r="I72" s="5">
        <f>H72/D72*100</f>
        <v>98.011695906432749</v>
      </c>
      <c r="J72" s="5">
        <v>577</v>
      </c>
      <c r="K72" s="5">
        <f>J72/D72*100</f>
        <v>33.742690058479532</v>
      </c>
      <c r="L72" s="5">
        <f>ABS(H72-J72)</f>
        <v>1099</v>
      </c>
      <c r="M72" s="5">
        <v>25</v>
      </c>
      <c r="N72" s="5">
        <v>247</v>
      </c>
      <c r="O72" s="5" t="s">
        <v>17</v>
      </c>
      <c r="P72" s="11">
        <f>F72-M72</f>
        <v>1100</v>
      </c>
    </row>
    <row r="73" spans="1:16" x14ac:dyDescent="0.2">
      <c r="A73" s="5">
        <v>214</v>
      </c>
      <c r="B73" s="5">
        <v>85</v>
      </c>
      <c r="C73" s="5">
        <v>112</v>
      </c>
      <c r="D73" s="5">
        <v>1089</v>
      </c>
      <c r="E73" s="5" t="s">
        <v>12</v>
      </c>
      <c r="F73" s="6">
        <v>702</v>
      </c>
      <c r="G73" s="5">
        <v>91</v>
      </c>
      <c r="H73" s="5">
        <v>946</v>
      </c>
      <c r="I73" s="5">
        <f>H73/D73*100</f>
        <v>86.868686868686879</v>
      </c>
      <c r="J73" s="5">
        <v>244</v>
      </c>
      <c r="K73" s="5">
        <f>J73/D73*100</f>
        <v>22.405876951331496</v>
      </c>
      <c r="L73" s="5">
        <f>ABS(H73-J73)</f>
        <v>702</v>
      </c>
      <c r="M73" s="5">
        <v>2</v>
      </c>
      <c r="N73" s="5">
        <v>91</v>
      </c>
      <c r="O73" s="5">
        <v>1089</v>
      </c>
      <c r="P73" s="11">
        <f>F73-M73</f>
        <v>700</v>
      </c>
    </row>
    <row r="74" spans="1:16" x14ac:dyDescent="0.2">
      <c r="A74" s="5">
        <v>221</v>
      </c>
      <c r="B74" s="5">
        <v>92</v>
      </c>
      <c r="C74" s="5">
        <v>112</v>
      </c>
      <c r="D74" s="5">
        <v>1123</v>
      </c>
      <c r="E74" s="5" t="s">
        <v>12</v>
      </c>
      <c r="F74" s="6">
        <v>620</v>
      </c>
      <c r="G74" s="5">
        <v>208</v>
      </c>
      <c r="H74" s="5">
        <v>1038</v>
      </c>
      <c r="I74" s="5">
        <f>H74/D74*100</f>
        <v>92.430988423864648</v>
      </c>
      <c r="J74" s="5">
        <v>440</v>
      </c>
      <c r="K74" s="5">
        <f>J74/D74*100</f>
        <v>39.180765805877115</v>
      </c>
      <c r="L74" s="5">
        <f>ABS(H74-J74)</f>
        <v>598</v>
      </c>
      <c r="M74" s="5">
        <v>20</v>
      </c>
      <c r="N74" s="5">
        <v>208</v>
      </c>
      <c r="O74" s="5">
        <v>436</v>
      </c>
      <c r="P74" s="11">
        <f>F74-M74</f>
        <v>600</v>
      </c>
    </row>
    <row r="75" spans="1:16" x14ac:dyDescent="0.2">
      <c r="A75" s="5">
        <v>226</v>
      </c>
      <c r="B75" s="5">
        <v>97</v>
      </c>
      <c r="C75" s="5">
        <v>112</v>
      </c>
      <c r="D75" s="5">
        <v>1495</v>
      </c>
      <c r="E75" s="5" t="s">
        <v>12</v>
      </c>
      <c r="F75" s="6">
        <v>1055</v>
      </c>
      <c r="G75" s="5">
        <v>82</v>
      </c>
      <c r="H75" s="5">
        <v>1337</v>
      </c>
      <c r="I75" s="5">
        <f>H75/D75*100</f>
        <v>89.431438127090303</v>
      </c>
      <c r="J75" s="5">
        <v>337</v>
      </c>
      <c r="K75" s="5">
        <f>J75/D75*100</f>
        <v>22.54180602006689</v>
      </c>
      <c r="L75" s="5">
        <f>ABS(H75-J75)</f>
        <v>1000</v>
      </c>
      <c r="M75" s="5">
        <v>55</v>
      </c>
      <c r="N75" s="5">
        <v>82</v>
      </c>
      <c r="O75" s="5">
        <v>337</v>
      </c>
      <c r="P75" s="11">
        <f>F75-M75</f>
        <v>1000</v>
      </c>
    </row>
    <row r="76" spans="1:16" x14ac:dyDescent="0.2">
      <c r="A76" s="5">
        <v>232</v>
      </c>
      <c r="B76" s="5">
        <v>33</v>
      </c>
      <c r="C76" s="5">
        <v>114</v>
      </c>
      <c r="D76" s="5">
        <v>1702</v>
      </c>
      <c r="E76" s="5" t="s">
        <v>12</v>
      </c>
      <c r="F76" s="6">
        <v>868</v>
      </c>
      <c r="G76" s="5">
        <v>404</v>
      </c>
      <c r="H76" s="5">
        <v>1512</v>
      </c>
      <c r="I76" s="5">
        <f>H76/D76*100</f>
        <v>88.836662749706235</v>
      </c>
      <c r="J76" s="5">
        <v>709</v>
      </c>
      <c r="K76" s="5">
        <f>J76/D76*100</f>
        <v>41.656874265569918</v>
      </c>
      <c r="L76" s="5">
        <f>ABS(H76-J76)</f>
        <v>803</v>
      </c>
      <c r="M76" s="5">
        <v>68</v>
      </c>
      <c r="N76" s="5">
        <v>440</v>
      </c>
      <c r="O76" s="5">
        <v>712</v>
      </c>
      <c r="P76" s="11">
        <f>F76-M76</f>
        <v>800</v>
      </c>
    </row>
    <row r="77" spans="1:16" x14ac:dyDescent="0.2">
      <c r="A77" s="5">
        <v>233</v>
      </c>
      <c r="B77" s="5">
        <v>34</v>
      </c>
      <c r="C77" s="5">
        <v>114</v>
      </c>
      <c r="D77" s="5">
        <v>1654</v>
      </c>
      <c r="E77" s="5" t="s">
        <v>12</v>
      </c>
      <c r="F77" s="6">
        <v>925</v>
      </c>
      <c r="G77" s="5">
        <v>409</v>
      </c>
      <c r="H77" s="5">
        <v>1592</v>
      </c>
      <c r="I77" s="5">
        <f>H77/D77*100</f>
        <v>96.251511487303503</v>
      </c>
      <c r="J77" s="5">
        <v>792</v>
      </c>
      <c r="K77" s="5">
        <f>J77/D77*100</f>
        <v>47.883917775090687</v>
      </c>
      <c r="L77" s="5">
        <f>ABS(H77-J77)</f>
        <v>800</v>
      </c>
      <c r="M77" s="5">
        <v>125</v>
      </c>
      <c r="N77" s="5">
        <v>409</v>
      </c>
      <c r="O77" s="5">
        <v>792</v>
      </c>
      <c r="P77" s="11">
        <f>F77-M77</f>
        <v>800</v>
      </c>
    </row>
    <row r="78" spans="1:16" x14ac:dyDescent="0.2">
      <c r="A78" s="5">
        <v>238</v>
      </c>
      <c r="B78" s="5">
        <v>39</v>
      </c>
      <c r="C78" s="5">
        <v>114</v>
      </c>
      <c r="D78" s="5">
        <v>1631</v>
      </c>
      <c r="E78" s="5" t="s">
        <v>12</v>
      </c>
      <c r="F78" s="6">
        <v>145</v>
      </c>
      <c r="G78" s="5">
        <v>96</v>
      </c>
      <c r="H78" s="5">
        <v>316</v>
      </c>
      <c r="I78" s="5">
        <f>H78/D78*100</f>
        <v>19.374616799509504</v>
      </c>
      <c r="J78" s="5">
        <v>37</v>
      </c>
      <c r="K78" s="5">
        <f>J78/D78*100</f>
        <v>2.2685469037400368</v>
      </c>
      <c r="L78" s="5">
        <f>ABS(H78-J78)</f>
        <v>279</v>
      </c>
      <c r="M78" s="5">
        <v>8</v>
      </c>
      <c r="N78" s="5">
        <v>158</v>
      </c>
      <c r="O78" s="5">
        <v>287</v>
      </c>
      <c r="P78" s="11">
        <f>F78-M78</f>
        <v>137</v>
      </c>
    </row>
    <row r="79" spans="1:16" x14ac:dyDescent="0.2">
      <c r="A79" s="5">
        <v>240</v>
      </c>
      <c r="B79" s="5">
        <v>41</v>
      </c>
      <c r="C79" s="5">
        <v>114</v>
      </c>
      <c r="D79" s="5">
        <v>2133</v>
      </c>
      <c r="E79" s="5" t="s">
        <v>12</v>
      </c>
      <c r="F79" s="6">
        <v>1122</v>
      </c>
      <c r="G79" s="5">
        <v>577</v>
      </c>
      <c r="H79" s="5">
        <v>2010</v>
      </c>
      <c r="I79" s="5">
        <f>H79/D79*100</f>
        <v>94.233473980309427</v>
      </c>
      <c r="J79" s="5">
        <v>928</v>
      </c>
      <c r="K79" s="5">
        <f>J79/D79*100</f>
        <v>43.50679793717768</v>
      </c>
      <c r="L79" s="5">
        <f>ABS(H79-J79)</f>
        <v>1082</v>
      </c>
      <c r="M79" s="5">
        <v>22</v>
      </c>
      <c r="N79" s="5">
        <v>577</v>
      </c>
      <c r="O79" s="5" t="s">
        <v>17</v>
      </c>
      <c r="P79" s="11">
        <f>F79-M79</f>
        <v>1100</v>
      </c>
    </row>
    <row r="80" spans="1:16" x14ac:dyDescent="0.2">
      <c r="A80" s="5">
        <v>247</v>
      </c>
      <c r="B80" s="5">
        <v>48</v>
      </c>
      <c r="C80" s="5">
        <v>114</v>
      </c>
      <c r="D80" s="5">
        <v>1496</v>
      </c>
      <c r="E80" s="5" t="s">
        <v>12</v>
      </c>
      <c r="F80" s="6">
        <v>521</v>
      </c>
      <c r="G80" s="5">
        <v>142</v>
      </c>
      <c r="H80" s="5">
        <v>712</v>
      </c>
      <c r="I80" s="5">
        <f>H80/D80*100</f>
        <v>47.593582887700535</v>
      </c>
      <c r="J80" s="5">
        <v>648</v>
      </c>
      <c r="K80" s="5">
        <f>J80/D80*100</f>
        <v>43.315508021390379</v>
      </c>
      <c r="L80" s="5">
        <f>ABS(H80-J80)</f>
        <v>64</v>
      </c>
      <c r="M80" s="5">
        <v>33</v>
      </c>
      <c r="N80" s="5">
        <v>481</v>
      </c>
      <c r="O80" s="5">
        <v>648</v>
      </c>
      <c r="P80" s="11">
        <f>F80-M80</f>
        <v>488</v>
      </c>
    </row>
    <row r="81" spans="1:16" x14ac:dyDescent="0.2">
      <c r="A81" s="5">
        <v>250</v>
      </c>
      <c r="B81" s="5">
        <v>51</v>
      </c>
      <c r="C81" s="5">
        <v>114</v>
      </c>
      <c r="D81" s="5">
        <v>1978</v>
      </c>
      <c r="E81" s="5" t="s">
        <v>12</v>
      </c>
      <c r="F81" s="6">
        <v>622</v>
      </c>
      <c r="G81" s="5">
        <v>340</v>
      </c>
      <c r="H81" s="5">
        <v>1090</v>
      </c>
      <c r="I81" s="5">
        <f>H81/D81*100</f>
        <v>55.106167846309404</v>
      </c>
      <c r="J81" s="5">
        <v>696</v>
      </c>
      <c r="K81" s="5">
        <f>J81/D81*100</f>
        <v>35.187057633973708</v>
      </c>
      <c r="L81" s="5">
        <f>ABS(H81-J81)</f>
        <v>394</v>
      </c>
      <c r="M81" s="5">
        <v>22</v>
      </c>
      <c r="N81" s="5">
        <v>540</v>
      </c>
      <c r="O81" s="5">
        <v>690</v>
      </c>
      <c r="P81" s="11">
        <f>F81-M81</f>
        <v>600</v>
      </c>
    </row>
    <row r="82" spans="1:16" x14ac:dyDescent="0.2">
      <c r="A82" s="5">
        <v>252</v>
      </c>
      <c r="B82" s="5">
        <v>53</v>
      </c>
      <c r="C82" s="5">
        <v>114</v>
      </c>
      <c r="D82" s="5">
        <v>2209</v>
      </c>
      <c r="E82" s="5" t="s">
        <v>12</v>
      </c>
      <c r="F82" s="6">
        <v>1206</v>
      </c>
      <c r="G82" s="5">
        <v>235</v>
      </c>
      <c r="H82" s="5">
        <v>1531</v>
      </c>
      <c r="I82" s="5">
        <f>H82/D82*100</f>
        <v>69.307378904481666</v>
      </c>
      <c r="J82" s="5">
        <v>311</v>
      </c>
      <c r="K82" s="5">
        <f>J82/D82*100</f>
        <v>14.078768673607966</v>
      </c>
      <c r="L82" s="5">
        <f>ABS(H82-J82)</f>
        <v>1220</v>
      </c>
      <c r="M82" s="5">
        <v>6</v>
      </c>
      <c r="N82" s="5">
        <v>237</v>
      </c>
      <c r="O82" s="5">
        <v>308</v>
      </c>
      <c r="P82" s="11">
        <f>F82-M82</f>
        <v>1200</v>
      </c>
    </row>
    <row r="83" spans="1:16" x14ac:dyDescent="0.2">
      <c r="A83" s="5">
        <v>261</v>
      </c>
      <c r="B83" s="5">
        <v>62</v>
      </c>
      <c r="C83" s="5">
        <v>114</v>
      </c>
      <c r="D83" s="5">
        <v>2005</v>
      </c>
      <c r="E83" s="5" t="s">
        <v>12</v>
      </c>
      <c r="F83" s="6">
        <v>1506</v>
      </c>
      <c r="G83" s="5">
        <v>241</v>
      </c>
      <c r="H83" s="5">
        <v>1996</v>
      </c>
      <c r="I83" s="5">
        <f>H83/D83*100</f>
        <v>99.551122194513724</v>
      </c>
      <c r="J83" s="5">
        <v>527</v>
      </c>
      <c r="K83" s="5">
        <f>J83/D83*100</f>
        <v>26.284289276807982</v>
      </c>
      <c r="L83" s="5">
        <f>ABS(H83-J83)</f>
        <v>1469</v>
      </c>
      <c r="M83" s="5">
        <v>19</v>
      </c>
      <c r="N83" s="5">
        <v>241</v>
      </c>
      <c r="O83" s="5">
        <v>526</v>
      </c>
      <c r="P83" s="11">
        <f>F83-M83</f>
        <v>1487</v>
      </c>
    </row>
    <row r="84" spans="1:16" x14ac:dyDescent="0.2">
      <c r="A84" s="5">
        <v>278</v>
      </c>
      <c r="B84" s="5">
        <v>115</v>
      </c>
      <c r="C84" s="5">
        <v>113</v>
      </c>
      <c r="D84" s="5">
        <v>1302</v>
      </c>
      <c r="E84" s="5" t="s">
        <v>12</v>
      </c>
      <c r="F84" s="6">
        <v>125</v>
      </c>
      <c r="G84" s="5">
        <v>77</v>
      </c>
      <c r="H84" s="5">
        <v>258</v>
      </c>
      <c r="I84" s="5">
        <f>H84/D84*100</f>
        <v>19.815668202764979</v>
      </c>
      <c r="J84" s="5">
        <v>365</v>
      </c>
      <c r="K84" s="5">
        <f>J84/D84*100</f>
        <v>28.033794162826421</v>
      </c>
      <c r="L84" s="5">
        <f>ABS(H84-J84)</f>
        <v>107</v>
      </c>
      <c r="M84" s="5">
        <v>27</v>
      </c>
      <c r="N84" s="5">
        <v>167</v>
      </c>
      <c r="O84" s="5">
        <v>363</v>
      </c>
      <c r="P84" s="11">
        <f>F84-M84</f>
        <v>98</v>
      </c>
    </row>
    <row r="85" spans="1:16" x14ac:dyDescent="0.2">
      <c r="A85" s="5">
        <v>279</v>
      </c>
      <c r="B85" s="5">
        <v>116</v>
      </c>
      <c r="C85" s="5">
        <v>113</v>
      </c>
      <c r="D85" s="5">
        <v>1712</v>
      </c>
      <c r="E85" s="5" t="s">
        <v>12</v>
      </c>
      <c r="F85" s="6">
        <v>1310</v>
      </c>
      <c r="G85" s="5">
        <v>126</v>
      </c>
      <c r="H85" s="5">
        <v>1574</v>
      </c>
      <c r="I85" s="5">
        <f>H85/D85*100</f>
        <v>91.93925233644859</v>
      </c>
      <c r="J85" s="5">
        <v>1574</v>
      </c>
      <c r="K85" s="5">
        <f>J85/D85*100</f>
        <v>91.93925233644859</v>
      </c>
      <c r="L85" s="5">
        <f>ABS(H85-J85)</f>
        <v>0</v>
      </c>
      <c r="M85" s="5">
        <v>10</v>
      </c>
      <c r="N85" s="5">
        <v>126</v>
      </c>
      <c r="O85" s="5">
        <v>262</v>
      </c>
      <c r="P85" s="11">
        <f>F85-M85</f>
        <v>1300</v>
      </c>
    </row>
    <row r="86" spans="1:16" x14ac:dyDescent="0.2">
      <c r="A86" s="5">
        <v>285</v>
      </c>
      <c r="B86" s="5">
        <v>122</v>
      </c>
      <c r="C86" s="5">
        <v>113</v>
      </c>
      <c r="D86" s="5">
        <v>1193</v>
      </c>
      <c r="E86" s="5" t="s">
        <v>12</v>
      </c>
      <c r="F86" s="6">
        <v>846</v>
      </c>
      <c r="G86" s="5">
        <v>107</v>
      </c>
      <c r="H86" s="5">
        <v>1119</v>
      </c>
      <c r="I86" s="5">
        <f>H86/D86*100</f>
        <v>93.797150041911152</v>
      </c>
      <c r="J86" s="5">
        <v>621</v>
      </c>
      <c r="K86" s="5">
        <f>J86/D86*100</f>
        <v>52.053646269907794</v>
      </c>
      <c r="L86" s="5">
        <f>ABS(H86-J86)</f>
        <v>498</v>
      </c>
      <c r="M86" s="5">
        <v>46</v>
      </c>
      <c r="N86" s="5">
        <v>407</v>
      </c>
      <c r="O86" s="5">
        <v>619</v>
      </c>
      <c r="P86" s="11">
        <f>F86-M86</f>
        <v>800</v>
      </c>
    </row>
    <row r="87" spans="1:16" x14ac:dyDescent="0.2">
      <c r="A87">
        <v>1</v>
      </c>
      <c r="B87">
        <v>1</v>
      </c>
      <c r="C87">
        <v>113</v>
      </c>
      <c r="D87">
        <v>1632</v>
      </c>
      <c r="E87" t="s">
        <v>13</v>
      </c>
      <c r="F87" s="4">
        <v>24</v>
      </c>
      <c r="G87">
        <v>192</v>
      </c>
      <c r="H87">
        <v>487</v>
      </c>
      <c r="I87">
        <f>H87/D87*100</f>
        <v>29.840686274509803</v>
      </c>
      <c r="J87">
        <v>485</v>
      </c>
      <c r="K87">
        <f>J87/D87*100</f>
        <v>29.718137254901961</v>
      </c>
      <c r="L87">
        <f>ABS(H87-J87)</f>
        <v>2</v>
      </c>
      <c r="M87">
        <v>24</v>
      </c>
      <c r="N87">
        <v>187</v>
      </c>
      <c r="O87">
        <v>487</v>
      </c>
      <c r="P87" s="11">
        <f>F87-M87</f>
        <v>0</v>
      </c>
    </row>
    <row r="88" spans="1:16" x14ac:dyDescent="0.2">
      <c r="A88">
        <v>2</v>
      </c>
      <c r="B88">
        <v>2</v>
      </c>
      <c r="C88">
        <v>113</v>
      </c>
      <c r="D88">
        <v>1697</v>
      </c>
      <c r="E88" t="s">
        <v>13</v>
      </c>
      <c r="F88" s="4">
        <v>28</v>
      </c>
      <c r="G88">
        <v>290</v>
      </c>
      <c r="H88">
        <v>683</v>
      </c>
      <c r="I88">
        <f>H88/D88*100</f>
        <v>40.247495580436066</v>
      </c>
      <c r="J88">
        <v>683</v>
      </c>
      <c r="K88">
        <f>J88/D88*100</f>
        <v>40.247495580436066</v>
      </c>
      <c r="L88">
        <f>ABS(H88-J88)</f>
        <v>0</v>
      </c>
      <c r="M88">
        <v>27</v>
      </c>
      <c r="N88">
        <v>275</v>
      </c>
      <c r="O88">
        <v>683</v>
      </c>
      <c r="P88" s="11">
        <f>F88-M88</f>
        <v>1</v>
      </c>
    </row>
    <row r="89" spans="1:16" x14ac:dyDescent="0.2">
      <c r="A89">
        <v>3</v>
      </c>
      <c r="B89">
        <v>3</v>
      </c>
      <c r="C89">
        <v>113</v>
      </c>
      <c r="D89">
        <v>2189</v>
      </c>
      <c r="E89" t="s">
        <v>13</v>
      </c>
      <c r="F89" s="4">
        <v>11</v>
      </c>
      <c r="G89">
        <v>120</v>
      </c>
      <c r="H89">
        <v>394</v>
      </c>
      <c r="I89">
        <f>H89/D89*100</f>
        <v>17.999086340794886</v>
      </c>
      <c r="J89">
        <v>394</v>
      </c>
      <c r="K89">
        <f>J89/D89*100</f>
        <v>17.999086340794886</v>
      </c>
      <c r="L89">
        <f>ABS(H89-J89)</f>
        <v>0</v>
      </c>
      <c r="M89">
        <v>11</v>
      </c>
      <c r="N89">
        <v>120</v>
      </c>
      <c r="O89">
        <v>394</v>
      </c>
      <c r="P89" s="11">
        <f>F89-M89</f>
        <v>0</v>
      </c>
    </row>
    <row r="90" spans="1:16" x14ac:dyDescent="0.2">
      <c r="A90">
        <v>4</v>
      </c>
      <c r="B90">
        <v>4</v>
      </c>
      <c r="C90">
        <v>113</v>
      </c>
      <c r="D90">
        <v>2278</v>
      </c>
      <c r="E90" t="s">
        <v>13</v>
      </c>
      <c r="F90" s="4">
        <v>10</v>
      </c>
      <c r="G90">
        <v>324</v>
      </c>
      <c r="H90">
        <v>871</v>
      </c>
      <c r="I90">
        <f>H90/D90*100</f>
        <v>38.235294117647058</v>
      </c>
      <c r="J90">
        <v>871</v>
      </c>
      <c r="K90">
        <f>J90/D90*100</f>
        <v>38.235294117647058</v>
      </c>
      <c r="L90">
        <f>ABS(H90-J90)</f>
        <v>0</v>
      </c>
      <c r="M90">
        <v>10</v>
      </c>
      <c r="N90">
        <v>324</v>
      </c>
      <c r="O90">
        <v>871</v>
      </c>
      <c r="P90" s="11">
        <f>F90-M90</f>
        <v>0</v>
      </c>
    </row>
    <row r="91" spans="1:16" x14ac:dyDescent="0.2">
      <c r="A91">
        <v>7</v>
      </c>
      <c r="B91">
        <v>7</v>
      </c>
      <c r="C91">
        <v>113</v>
      </c>
      <c r="D91">
        <v>2369</v>
      </c>
      <c r="E91" t="s">
        <v>13</v>
      </c>
      <c r="F91" s="4">
        <v>20</v>
      </c>
      <c r="G91">
        <v>393</v>
      </c>
      <c r="H91">
        <v>1024</v>
      </c>
      <c r="I91">
        <f>H91/D91*100</f>
        <v>43.224989447024058</v>
      </c>
      <c r="J91">
        <v>1024</v>
      </c>
      <c r="K91">
        <f>J91/D91*100</f>
        <v>43.224989447024058</v>
      </c>
      <c r="L91">
        <f>ABS(H91-J91)</f>
        <v>0</v>
      </c>
      <c r="M91">
        <v>20</v>
      </c>
      <c r="N91">
        <v>393</v>
      </c>
      <c r="O91">
        <v>1024</v>
      </c>
      <c r="P91" s="11">
        <f>F91-M91</f>
        <v>0</v>
      </c>
    </row>
    <row r="92" spans="1:16" x14ac:dyDescent="0.2">
      <c r="A92">
        <v>8</v>
      </c>
      <c r="B92">
        <v>8</v>
      </c>
      <c r="C92">
        <v>113</v>
      </c>
      <c r="D92">
        <v>1562</v>
      </c>
      <c r="E92" t="s">
        <v>13</v>
      </c>
      <c r="F92" s="4">
        <v>5</v>
      </c>
      <c r="G92">
        <v>157</v>
      </c>
      <c r="H92">
        <v>425</v>
      </c>
      <c r="I92">
        <f>H92/D92*100</f>
        <v>27.208706786171575</v>
      </c>
      <c r="J92">
        <v>425</v>
      </c>
      <c r="K92">
        <f>J92/D92*100</f>
        <v>27.208706786171575</v>
      </c>
      <c r="L92">
        <f>ABS(H92-J92)</f>
        <v>0</v>
      </c>
      <c r="M92">
        <v>5</v>
      </c>
      <c r="N92">
        <v>157</v>
      </c>
      <c r="O92">
        <v>425</v>
      </c>
      <c r="P92" s="11">
        <f>F92-M92</f>
        <v>0</v>
      </c>
    </row>
    <row r="93" spans="1:16" x14ac:dyDescent="0.2">
      <c r="A93">
        <v>10</v>
      </c>
      <c r="B93">
        <v>10</v>
      </c>
      <c r="C93">
        <v>113</v>
      </c>
      <c r="D93">
        <v>1417</v>
      </c>
      <c r="E93" t="s">
        <v>13</v>
      </c>
      <c r="F93" s="4">
        <v>13</v>
      </c>
      <c r="G93">
        <v>191</v>
      </c>
      <c r="H93">
        <v>592</v>
      </c>
      <c r="I93">
        <f>H93/D93*100</f>
        <v>41.778405081157374</v>
      </c>
      <c r="J93">
        <v>592</v>
      </c>
      <c r="K93">
        <f>J93/D93*100</f>
        <v>41.778405081157374</v>
      </c>
      <c r="L93">
        <f>ABS(H93-J93)</f>
        <v>0</v>
      </c>
      <c r="M93">
        <v>13</v>
      </c>
      <c r="N93">
        <v>191</v>
      </c>
      <c r="O93">
        <v>592</v>
      </c>
      <c r="P93" s="11">
        <f>F93-M93</f>
        <v>0</v>
      </c>
    </row>
    <row r="94" spans="1:16" x14ac:dyDescent="0.2">
      <c r="A94">
        <v>11</v>
      </c>
      <c r="B94">
        <v>11</v>
      </c>
      <c r="C94">
        <v>113</v>
      </c>
      <c r="D94">
        <v>930</v>
      </c>
      <c r="E94" t="s">
        <v>13</v>
      </c>
      <c r="F94" s="4">
        <v>4</v>
      </c>
      <c r="G94">
        <v>63</v>
      </c>
      <c r="H94">
        <v>214</v>
      </c>
      <c r="I94">
        <f>H94/D94*100</f>
        <v>23.010752688172044</v>
      </c>
      <c r="J94">
        <v>214</v>
      </c>
      <c r="K94">
        <f>J94/D94*100</f>
        <v>23.010752688172044</v>
      </c>
      <c r="L94">
        <f>ABS(H94-J94)</f>
        <v>0</v>
      </c>
      <c r="M94">
        <v>4</v>
      </c>
      <c r="N94">
        <v>63</v>
      </c>
      <c r="O94">
        <v>214</v>
      </c>
      <c r="P94" s="11">
        <f>F94-M94</f>
        <v>0</v>
      </c>
    </row>
    <row r="95" spans="1:16" x14ac:dyDescent="0.2">
      <c r="A95">
        <v>12</v>
      </c>
      <c r="B95">
        <v>12</v>
      </c>
      <c r="C95">
        <v>113</v>
      </c>
      <c r="D95">
        <v>1950</v>
      </c>
      <c r="E95" t="s">
        <v>13</v>
      </c>
      <c r="F95" s="4">
        <v>45</v>
      </c>
      <c r="G95">
        <v>272</v>
      </c>
      <c r="H95">
        <v>703</v>
      </c>
      <c r="I95">
        <f>H95/D95*100</f>
        <v>36.051282051282051</v>
      </c>
      <c r="J95">
        <v>703</v>
      </c>
      <c r="K95">
        <f>J95/D95*100</f>
        <v>36.051282051282051</v>
      </c>
      <c r="L95">
        <f>ABS(H95-J95)</f>
        <v>0</v>
      </c>
      <c r="M95">
        <v>45</v>
      </c>
      <c r="N95">
        <v>272</v>
      </c>
      <c r="O95">
        <v>703</v>
      </c>
      <c r="P95" s="11">
        <f>F95-M95</f>
        <v>0</v>
      </c>
    </row>
    <row r="96" spans="1:16" x14ac:dyDescent="0.2">
      <c r="A96">
        <v>13</v>
      </c>
      <c r="B96">
        <v>13</v>
      </c>
      <c r="C96">
        <v>113</v>
      </c>
      <c r="D96">
        <v>1174</v>
      </c>
      <c r="E96" t="s">
        <v>13</v>
      </c>
      <c r="F96" s="4">
        <v>12</v>
      </c>
      <c r="G96">
        <v>98</v>
      </c>
      <c r="H96">
        <v>251</v>
      </c>
      <c r="I96">
        <f>H96/D96*100</f>
        <v>21.379897785349232</v>
      </c>
      <c r="J96">
        <v>251</v>
      </c>
      <c r="K96">
        <f>J96/D96*100</f>
        <v>21.379897785349232</v>
      </c>
      <c r="L96">
        <f>ABS(H96-J96)</f>
        <v>0</v>
      </c>
      <c r="M96">
        <v>12</v>
      </c>
      <c r="N96">
        <v>98</v>
      </c>
      <c r="O96">
        <v>251</v>
      </c>
      <c r="P96" s="11">
        <f>F96-M96</f>
        <v>0</v>
      </c>
    </row>
    <row r="97" spans="1:16" x14ac:dyDescent="0.2">
      <c r="A97">
        <v>14</v>
      </c>
      <c r="B97">
        <v>1</v>
      </c>
      <c r="C97">
        <v>112</v>
      </c>
      <c r="D97">
        <v>1261</v>
      </c>
      <c r="E97" t="s">
        <v>13</v>
      </c>
      <c r="F97" s="4">
        <v>27</v>
      </c>
      <c r="G97">
        <v>157</v>
      </c>
      <c r="H97">
        <v>330</v>
      </c>
      <c r="I97">
        <f>H97/D97*100</f>
        <v>26.169706582077719</v>
      </c>
      <c r="J97">
        <v>332</v>
      </c>
      <c r="K97">
        <f>J97/D97*100</f>
        <v>26.328310864393341</v>
      </c>
      <c r="L97">
        <f>ABS(H97-J97)</f>
        <v>2</v>
      </c>
      <c r="M97">
        <v>27</v>
      </c>
      <c r="N97">
        <v>157</v>
      </c>
      <c r="O97">
        <v>331</v>
      </c>
      <c r="P97" s="11">
        <f>F97-M97</f>
        <v>0</v>
      </c>
    </row>
    <row r="98" spans="1:16" x14ac:dyDescent="0.2">
      <c r="A98">
        <v>16</v>
      </c>
      <c r="B98">
        <v>3</v>
      </c>
      <c r="C98">
        <v>112</v>
      </c>
      <c r="D98">
        <v>2228</v>
      </c>
      <c r="E98" t="s">
        <v>13</v>
      </c>
      <c r="F98" s="4">
        <v>36</v>
      </c>
      <c r="G98">
        <v>246</v>
      </c>
      <c r="H98">
        <v>681</v>
      </c>
      <c r="I98">
        <f>H98/D98*100</f>
        <v>30.565529622980254</v>
      </c>
      <c r="J98">
        <v>684</v>
      </c>
      <c r="K98">
        <f>J98/D98*100</f>
        <v>30.700179533213646</v>
      </c>
      <c r="L98">
        <f>ABS(H98-J98)</f>
        <v>3</v>
      </c>
      <c r="M98">
        <v>36</v>
      </c>
      <c r="N98">
        <v>246</v>
      </c>
      <c r="O98">
        <v>681</v>
      </c>
      <c r="P98" s="11">
        <f>F98-M98</f>
        <v>0</v>
      </c>
    </row>
    <row r="99" spans="1:16" x14ac:dyDescent="0.2">
      <c r="A99">
        <v>17</v>
      </c>
      <c r="B99">
        <v>4</v>
      </c>
      <c r="C99">
        <v>112</v>
      </c>
      <c r="D99">
        <v>1689</v>
      </c>
      <c r="E99" t="s">
        <v>13</v>
      </c>
      <c r="F99" s="4">
        <v>27</v>
      </c>
      <c r="G99">
        <v>95</v>
      </c>
      <c r="H99">
        <v>337</v>
      </c>
      <c r="I99">
        <f>H99/D99*100</f>
        <v>19.952634695085848</v>
      </c>
      <c r="J99">
        <v>337</v>
      </c>
      <c r="K99">
        <f>J99/D99*100</f>
        <v>19.952634695085848</v>
      </c>
      <c r="L99">
        <f>ABS(H99-J99)</f>
        <v>0</v>
      </c>
      <c r="M99">
        <v>27</v>
      </c>
      <c r="N99">
        <v>95</v>
      </c>
      <c r="O99">
        <v>337</v>
      </c>
      <c r="P99" s="11">
        <f>F99-M99</f>
        <v>0</v>
      </c>
    </row>
    <row r="100" spans="1:16" x14ac:dyDescent="0.2">
      <c r="A100">
        <v>21</v>
      </c>
      <c r="B100">
        <v>17</v>
      </c>
      <c r="C100">
        <v>113</v>
      </c>
      <c r="D100">
        <v>2324</v>
      </c>
      <c r="E100" t="s">
        <v>13</v>
      </c>
      <c r="F100" s="4">
        <v>47</v>
      </c>
      <c r="G100">
        <v>275</v>
      </c>
      <c r="H100">
        <v>800</v>
      </c>
      <c r="I100">
        <f>H100/D100*100</f>
        <v>34.42340791738382</v>
      </c>
      <c r="J100">
        <v>1785</v>
      </c>
      <c r="K100">
        <f>J100/D100*100</f>
        <v>76.807228915662648</v>
      </c>
      <c r="L100">
        <f>ABS(H100-J100)</f>
        <v>985</v>
      </c>
      <c r="M100">
        <v>47</v>
      </c>
      <c r="N100">
        <v>275</v>
      </c>
      <c r="O100">
        <v>779</v>
      </c>
      <c r="P100" s="11">
        <f>F100-M100</f>
        <v>0</v>
      </c>
    </row>
    <row r="101" spans="1:16" x14ac:dyDescent="0.2">
      <c r="A101">
        <v>22</v>
      </c>
      <c r="B101">
        <v>18</v>
      </c>
      <c r="C101">
        <v>113</v>
      </c>
      <c r="D101">
        <v>2021</v>
      </c>
      <c r="E101" t="s">
        <v>13</v>
      </c>
      <c r="F101" s="4">
        <v>67</v>
      </c>
      <c r="G101">
        <v>208</v>
      </c>
      <c r="H101">
        <v>808</v>
      </c>
      <c r="I101">
        <f>H101/D101*100</f>
        <v>39.980207817911925</v>
      </c>
      <c r="J101">
        <v>812</v>
      </c>
      <c r="K101">
        <f>J101/D101*100</f>
        <v>40.178129638792676</v>
      </c>
      <c r="L101">
        <f>ABS(H101-J101)</f>
        <v>4</v>
      </c>
      <c r="M101">
        <v>67</v>
      </c>
      <c r="N101">
        <v>208</v>
      </c>
      <c r="O101">
        <v>808</v>
      </c>
      <c r="P101" s="11">
        <f>F101-M101</f>
        <v>0</v>
      </c>
    </row>
    <row r="102" spans="1:16" x14ac:dyDescent="0.2">
      <c r="A102">
        <v>23</v>
      </c>
      <c r="B102">
        <v>19</v>
      </c>
      <c r="C102">
        <v>113</v>
      </c>
      <c r="D102">
        <v>1301</v>
      </c>
      <c r="E102" t="s">
        <v>13</v>
      </c>
      <c r="F102" s="4">
        <v>11</v>
      </c>
      <c r="G102">
        <v>120</v>
      </c>
      <c r="H102">
        <v>394</v>
      </c>
      <c r="I102">
        <f>H102/D102*100</f>
        <v>30.284396617986165</v>
      </c>
      <c r="J102">
        <v>306</v>
      </c>
      <c r="K102">
        <f>J102/D102*100</f>
        <v>23.520368946963874</v>
      </c>
      <c r="L102">
        <f>ABS(H102-J102)</f>
        <v>88</v>
      </c>
      <c r="M102">
        <v>13</v>
      </c>
      <c r="N102">
        <v>56</v>
      </c>
      <c r="O102">
        <v>305</v>
      </c>
      <c r="P102" s="11">
        <f>F102-M102</f>
        <v>-2</v>
      </c>
    </row>
    <row r="103" spans="1:16" x14ac:dyDescent="0.2">
      <c r="A103">
        <v>25</v>
      </c>
      <c r="B103">
        <v>21</v>
      </c>
      <c r="C103">
        <v>113</v>
      </c>
      <c r="D103">
        <v>1725</v>
      </c>
      <c r="E103" t="s">
        <v>13</v>
      </c>
      <c r="F103" s="4">
        <v>15</v>
      </c>
      <c r="G103">
        <v>94</v>
      </c>
      <c r="H103">
        <v>336</v>
      </c>
      <c r="I103">
        <f>H103/D103*100</f>
        <v>19.478260869565219</v>
      </c>
      <c r="J103">
        <v>336</v>
      </c>
      <c r="K103">
        <f>J103/D103*100</f>
        <v>19.478260869565219</v>
      </c>
      <c r="L103">
        <f>ABS(H103-J103)</f>
        <v>0</v>
      </c>
      <c r="M103">
        <v>15</v>
      </c>
      <c r="N103">
        <v>94</v>
      </c>
      <c r="O103">
        <v>336</v>
      </c>
      <c r="P103" s="11">
        <f>F103-M103</f>
        <v>0</v>
      </c>
    </row>
    <row r="104" spans="1:16" x14ac:dyDescent="0.2">
      <c r="A104">
        <v>26</v>
      </c>
      <c r="B104">
        <v>22</v>
      </c>
      <c r="C104">
        <v>113</v>
      </c>
      <c r="D104">
        <v>1056</v>
      </c>
      <c r="E104" t="s">
        <v>13</v>
      </c>
      <c r="F104" s="4">
        <v>18</v>
      </c>
      <c r="G104">
        <v>152</v>
      </c>
      <c r="H104">
        <v>376</v>
      </c>
      <c r="I104">
        <f>H104/D104*100</f>
        <v>35.606060606060609</v>
      </c>
      <c r="J104">
        <v>376</v>
      </c>
      <c r="K104">
        <f>J104/D104*100</f>
        <v>35.606060606060609</v>
      </c>
      <c r="L104">
        <f>ABS(H104-J104)</f>
        <v>0</v>
      </c>
      <c r="M104">
        <v>18</v>
      </c>
      <c r="N104">
        <v>152</v>
      </c>
      <c r="O104">
        <v>376</v>
      </c>
      <c r="P104" s="11">
        <f>F104-M104</f>
        <v>0</v>
      </c>
    </row>
    <row r="105" spans="1:16" x14ac:dyDescent="0.2">
      <c r="A105">
        <v>27</v>
      </c>
      <c r="B105">
        <v>23</v>
      </c>
      <c r="C105">
        <v>113</v>
      </c>
      <c r="D105">
        <v>1753</v>
      </c>
      <c r="E105" t="s">
        <v>12</v>
      </c>
      <c r="F105" s="4">
        <v>445</v>
      </c>
      <c r="G105">
        <v>101</v>
      </c>
      <c r="H105">
        <v>693</v>
      </c>
      <c r="I105">
        <f>H105/D105*100</f>
        <v>39.53223046206503</v>
      </c>
      <c r="J105">
        <v>691</v>
      </c>
      <c r="K105">
        <f>J105/D105*100</f>
        <v>39.418140330861377</v>
      </c>
      <c r="L105">
        <f>ABS(H105-J105)</f>
        <v>2</v>
      </c>
      <c r="M105">
        <v>445</v>
      </c>
      <c r="N105">
        <v>101</v>
      </c>
      <c r="O105">
        <v>689</v>
      </c>
      <c r="P105" s="11">
        <f>F105-M105</f>
        <v>0</v>
      </c>
    </row>
    <row r="106" spans="1:16" x14ac:dyDescent="0.2">
      <c r="A106">
        <v>28</v>
      </c>
      <c r="B106">
        <v>24</v>
      </c>
      <c r="C106">
        <v>113</v>
      </c>
      <c r="D106">
        <v>1461</v>
      </c>
      <c r="E106" t="s">
        <v>12</v>
      </c>
      <c r="F106" s="4">
        <v>1101</v>
      </c>
      <c r="G106">
        <v>43</v>
      </c>
      <c r="H106">
        <v>1200</v>
      </c>
      <c r="I106">
        <f>H106/D106*100</f>
        <v>82.135523613963031</v>
      </c>
      <c r="J106">
        <v>1200</v>
      </c>
      <c r="K106">
        <f>J106/D106*100</f>
        <v>82.135523613963031</v>
      </c>
      <c r="L106">
        <f>ABS(H106-J106)</f>
        <v>0</v>
      </c>
      <c r="M106">
        <v>1101</v>
      </c>
      <c r="N106">
        <v>43</v>
      </c>
      <c r="O106">
        <v>1200</v>
      </c>
      <c r="P106" s="11">
        <f>F106-M106</f>
        <v>0</v>
      </c>
    </row>
    <row r="107" spans="1:16" x14ac:dyDescent="0.2">
      <c r="A107">
        <v>30</v>
      </c>
      <c r="B107">
        <v>26</v>
      </c>
      <c r="C107">
        <v>113</v>
      </c>
      <c r="D107">
        <v>1795</v>
      </c>
      <c r="E107" t="s">
        <v>13</v>
      </c>
      <c r="F107" s="4">
        <v>103</v>
      </c>
      <c r="G107">
        <v>144</v>
      </c>
      <c r="H107">
        <v>811</v>
      </c>
      <c r="I107">
        <f>H107/D107*100</f>
        <v>45.181058495821723</v>
      </c>
      <c r="J107">
        <v>811</v>
      </c>
      <c r="K107">
        <f>J107/D107*100</f>
        <v>45.181058495821723</v>
      </c>
      <c r="L107">
        <f>ABS(H107-J107)</f>
        <v>0</v>
      </c>
      <c r="M107">
        <v>103</v>
      </c>
      <c r="N107">
        <v>144</v>
      </c>
      <c r="O107">
        <v>811</v>
      </c>
      <c r="P107" s="11">
        <f>F107-M107</f>
        <v>0</v>
      </c>
    </row>
    <row r="108" spans="1:16" x14ac:dyDescent="0.2">
      <c r="A108">
        <v>31</v>
      </c>
      <c r="B108">
        <v>27</v>
      </c>
      <c r="C108">
        <v>113</v>
      </c>
      <c r="D108">
        <v>1372</v>
      </c>
      <c r="E108" t="s">
        <v>13</v>
      </c>
      <c r="F108" s="4">
        <v>64</v>
      </c>
      <c r="G108">
        <v>67</v>
      </c>
      <c r="H108">
        <v>437</v>
      </c>
      <c r="I108">
        <f>H108/D108*100</f>
        <v>31.851311953352766</v>
      </c>
      <c r="J108">
        <v>437</v>
      </c>
      <c r="K108">
        <f>J108/D108*100</f>
        <v>31.851311953352766</v>
      </c>
      <c r="L108">
        <f>ABS(H108-J108)</f>
        <v>0</v>
      </c>
      <c r="M108">
        <v>64</v>
      </c>
      <c r="N108">
        <v>67</v>
      </c>
      <c r="O108">
        <v>437</v>
      </c>
      <c r="P108" s="11">
        <f>F108-M108</f>
        <v>0</v>
      </c>
    </row>
    <row r="109" spans="1:16" x14ac:dyDescent="0.2">
      <c r="A109">
        <v>32</v>
      </c>
      <c r="B109">
        <v>28</v>
      </c>
      <c r="C109">
        <v>113</v>
      </c>
      <c r="D109">
        <v>1697</v>
      </c>
      <c r="E109" t="s">
        <v>12</v>
      </c>
      <c r="F109" s="4">
        <v>240</v>
      </c>
      <c r="G109">
        <v>167</v>
      </c>
      <c r="H109">
        <v>836</v>
      </c>
      <c r="I109">
        <f>H109/D109*100</f>
        <v>49.26340601060695</v>
      </c>
      <c r="J109">
        <v>811</v>
      </c>
      <c r="K109">
        <f>J109/D109*100</f>
        <v>47.790218031820856</v>
      </c>
      <c r="L109">
        <f>ABS(H109-J109)</f>
        <v>25</v>
      </c>
      <c r="M109">
        <v>240</v>
      </c>
      <c r="N109">
        <v>167</v>
      </c>
      <c r="O109">
        <v>836</v>
      </c>
      <c r="P109" s="11">
        <f>F109-M109</f>
        <v>0</v>
      </c>
    </row>
    <row r="110" spans="1:16" x14ac:dyDescent="0.2">
      <c r="A110">
        <v>34</v>
      </c>
      <c r="B110">
        <v>30</v>
      </c>
      <c r="C110">
        <v>113</v>
      </c>
      <c r="D110">
        <v>2084</v>
      </c>
      <c r="E110" t="s">
        <v>12</v>
      </c>
      <c r="F110" s="4">
        <v>1163</v>
      </c>
      <c r="G110">
        <v>192</v>
      </c>
      <c r="H110">
        <v>1700</v>
      </c>
      <c r="I110">
        <f>H110/D110*100</f>
        <v>81.573896353166987</v>
      </c>
      <c r="J110">
        <v>1651</v>
      </c>
      <c r="K110">
        <f>J110/D110*100</f>
        <v>79.222648752399223</v>
      </c>
      <c r="L110">
        <f>ABS(H110-J110)</f>
        <v>49</v>
      </c>
      <c r="M110">
        <v>1163</v>
      </c>
      <c r="N110">
        <v>192</v>
      </c>
      <c r="O110">
        <v>1700</v>
      </c>
      <c r="P110" s="11">
        <f>F110-M110</f>
        <v>0</v>
      </c>
    </row>
    <row r="111" spans="1:16" x14ac:dyDescent="0.2">
      <c r="A111">
        <v>35</v>
      </c>
      <c r="B111">
        <v>31</v>
      </c>
      <c r="C111">
        <v>113</v>
      </c>
      <c r="D111">
        <v>1701</v>
      </c>
      <c r="E111" t="s">
        <v>13</v>
      </c>
      <c r="F111" s="4">
        <v>56</v>
      </c>
      <c r="G111">
        <v>121</v>
      </c>
      <c r="H111">
        <v>298</v>
      </c>
      <c r="I111">
        <f>H111/D111*100</f>
        <v>17.519106407995295</v>
      </c>
      <c r="J111">
        <v>298</v>
      </c>
      <c r="K111">
        <f>J111/D111*100</f>
        <v>17.519106407995295</v>
      </c>
      <c r="L111">
        <f>ABS(H111-J111)</f>
        <v>0</v>
      </c>
      <c r="M111">
        <v>56</v>
      </c>
      <c r="N111">
        <v>121</v>
      </c>
      <c r="O111">
        <v>298</v>
      </c>
      <c r="P111" s="11">
        <f>F111-M111</f>
        <v>0</v>
      </c>
    </row>
    <row r="112" spans="1:16" x14ac:dyDescent="0.2">
      <c r="A112">
        <v>36</v>
      </c>
      <c r="B112">
        <v>32</v>
      </c>
      <c r="C112">
        <v>113</v>
      </c>
      <c r="D112">
        <v>2263</v>
      </c>
      <c r="E112" t="s">
        <v>13</v>
      </c>
      <c r="F112" s="4">
        <v>150</v>
      </c>
      <c r="G112">
        <v>335</v>
      </c>
      <c r="H112">
        <v>839</v>
      </c>
      <c r="I112">
        <f>H112/D112*100</f>
        <v>37.07467962881131</v>
      </c>
      <c r="J112">
        <v>819</v>
      </c>
      <c r="K112">
        <f>J112/D112*100</f>
        <v>36.190897039328327</v>
      </c>
      <c r="L112">
        <f>ABS(H112-J112)</f>
        <v>20</v>
      </c>
      <c r="M112">
        <v>150</v>
      </c>
      <c r="N112">
        <v>335</v>
      </c>
      <c r="O112">
        <v>839</v>
      </c>
      <c r="P112" s="11">
        <f>F112-M112</f>
        <v>0</v>
      </c>
    </row>
    <row r="113" spans="1:16" x14ac:dyDescent="0.2">
      <c r="A113">
        <v>37</v>
      </c>
      <c r="B113">
        <v>33</v>
      </c>
      <c r="C113">
        <v>113</v>
      </c>
      <c r="D113">
        <v>1822</v>
      </c>
      <c r="E113" t="s">
        <v>13</v>
      </c>
      <c r="F113" s="4">
        <v>41</v>
      </c>
      <c r="G113">
        <v>194</v>
      </c>
      <c r="H113">
        <v>425</v>
      </c>
      <c r="I113">
        <f>H113/D113*100</f>
        <v>23.32601536772777</v>
      </c>
      <c r="J113">
        <v>425</v>
      </c>
      <c r="K113">
        <f>J113/D113*100</f>
        <v>23.32601536772777</v>
      </c>
      <c r="L113">
        <f>ABS(H113-J113)</f>
        <v>0</v>
      </c>
      <c r="M113">
        <v>41</v>
      </c>
      <c r="N113">
        <v>194</v>
      </c>
      <c r="O113">
        <v>425</v>
      </c>
      <c r="P113" s="11">
        <f>F113-M113</f>
        <v>0</v>
      </c>
    </row>
    <row r="114" spans="1:16" x14ac:dyDescent="0.2">
      <c r="A114">
        <v>38</v>
      </c>
      <c r="B114">
        <v>34</v>
      </c>
      <c r="C114">
        <v>113</v>
      </c>
      <c r="D114">
        <v>1481</v>
      </c>
      <c r="E114" t="s">
        <v>13</v>
      </c>
      <c r="F114" s="4">
        <v>72</v>
      </c>
      <c r="G114">
        <v>164</v>
      </c>
      <c r="H114">
        <v>476</v>
      </c>
      <c r="I114">
        <f>H114/D114*100</f>
        <v>32.140445644834571</v>
      </c>
      <c r="J114">
        <v>470</v>
      </c>
      <c r="K114">
        <f>J114/D114*100</f>
        <v>31.735313977042541</v>
      </c>
      <c r="L114">
        <f>ABS(H114-J114)</f>
        <v>6</v>
      </c>
      <c r="M114">
        <v>72</v>
      </c>
      <c r="N114">
        <v>164</v>
      </c>
      <c r="O114">
        <v>476</v>
      </c>
      <c r="P114" s="11">
        <f>F114-M114</f>
        <v>0</v>
      </c>
    </row>
    <row r="115" spans="1:16" x14ac:dyDescent="0.2">
      <c r="A115">
        <v>40</v>
      </c>
      <c r="B115">
        <v>36</v>
      </c>
      <c r="C115">
        <v>113</v>
      </c>
      <c r="D115">
        <v>1342</v>
      </c>
      <c r="E115" t="s">
        <v>13</v>
      </c>
      <c r="F115" s="4">
        <v>18</v>
      </c>
      <c r="G115">
        <v>270</v>
      </c>
      <c r="H115">
        <v>503</v>
      </c>
      <c r="I115">
        <f>H115/D115*100</f>
        <v>37.481371087928466</v>
      </c>
      <c r="J115">
        <v>503</v>
      </c>
      <c r="K115">
        <f>J115/D115*100</f>
        <v>37.481371087928466</v>
      </c>
      <c r="L115">
        <f>ABS(H115-J115)</f>
        <v>0</v>
      </c>
      <c r="M115">
        <v>18</v>
      </c>
      <c r="N115">
        <v>270</v>
      </c>
      <c r="O115">
        <v>503</v>
      </c>
      <c r="P115" s="11">
        <f>F115-M115</f>
        <v>0</v>
      </c>
    </row>
    <row r="116" spans="1:16" x14ac:dyDescent="0.2">
      <c r="A116">
        <v>41</v>
      </c>
      <c r="B116">
        <v>37</v>
      </c>
      <c r="C116">
        <v>113</v>
      </c>
      <c r="D116">
        <v>2127</v>
      </c>
      <c r="E116" t="s">
        <v>13</v>
      </c>
      <c r="F116" s="4">
        <v>5</v>
      </c>
      <c r="G116">
        <v>260</v>
      </c>
      <c r="H116">
        <v>443</v>
      </c>
      <c r="I116">
        <f>H116/D116*100</f>
        <v>20.827456511518573</v>
      </c>
      <c r="J116">
        <v>443</v>
      </c>
      <c r="K116">
        <f>J116/D116*100</f>
        <v>20.827456511518573</v>
      </c>
      <c r="L116">
        <f>ABS(H116-J116)</f>
        <v>0</v>
      </c>
      <c r="M116">
        <v>5</v>
      </c>
      <c r="N116">
        <v>260</v>
      </c>
      <c r="O116">
        <v>443</v>
      </c>
      <c r="P116" s="11">
        <f>F116-M116</f>
        <v>0</v>
      </c>
    </row>
    <row r="117" spans="1:16" x14ac:dyDescent="0.2">
      <c r="A117">
        <v>43</v>
      </c>
      <c r="B117">
        <v>39</v>
      </c>
      <c r="C117">
        <v>113</v>
      </c>
      <c r="D117">
        <v>1237</v>
      </c>
      <c r="E117" t="s">
        <v>13</v>
      </c>
      <c r="F117" s="4">
        <v>46</v>
      </c>
      <c r="G117">
        <v>111</v>
      </c>
      <c r="H117">
        <v>377</v>
      </c>
      <c r="I117">
        <f>H117/D117*100</f>
        <v>30.476960388035568</v>
      </c>
      <c r="J117">
        <v>367</v>
      </c>
      <c r="K117">
        <f>J117/D117*100</f>
        <v>29.668552950687143</v>
      </c>
      <c r="L117">
        <f>ABS(H117-J117)</f>
        <v>10</v>
      </c>
      <c r="M117">
        <v>46</v>
      </c>
      <c r="N117">
        <v>111</v>
      </c>
      <c r="O117">
        <v>375</v>
      </c>
      <c r="P117" s="11">
        <f>F117-M117</f>
        <v>0</v>
      </c>
    </row>
    <row r="118" spans="1:16" x14ac:dyDescent="0.2">
      <c r="A118">
        <v>44</v>
      </c>
      <c r="B118">
        <v>40</v>
      </c>
      <c r="C118">
        <v>113</v>
      </c>
      <c r="D118">
        <v>1222</v>
      </c>
      <c r="E118" t="s">
        <v>13</v>
      </c>
      <c r="F118" s="4">
        <v>44</v>
      </c>
      <c r="G118">
        <v>311</v>
      </c>
      <c r="H118">
        <v>509</v>
      </c>
      <c r="I118">
        <f>H118/D118*100</f>
        <v>41.653027823240592</v>
      </c>
      <c r="J118">
        <v>509</v>
      </c>
      <c r="K118">
        <f>J118/D118*100</f>
        <v>41.653027823240592</v>
      </c>
      <c r="L118">
        <f>ABS(H118-J118)</f>
        <v>0</v>
      </c>
      <c r="M118">
        <v>44</v>
      </c>
      <c r="N118">
        <v>311</v>
      </c>
      <c r="O118">
        <v>509</v>
      </c>
      <c r="P118" s="11">
        <f>F118-M118</f>
        <v>0</v>
      </c>
    </row>
    <row r="119" spans="1:16" x14ac:dyDescent="0.2">
      <c r="A119">
        <v>45</v>
      </c>
      <c r="B119">
        <v>41</v>
      </c>
      <c r="C119">
        <v>113</v>
      </c>
      <c r="D119">
        <v>1392</v>
      </c>
      <c r="E119" t="s">
        <v>13</v>
      </c>
      <c r="F119" s="4">
        <v>42</v>
      </c>
      <c r="G119">
        <v>270</v>
      </c>
      <c r="H119">
        <v>627</v>
      </c>
      <c r="I119">
        <f>H119/D119*100</f>
        <v>45.043103448275865</v>
      </c>
      <c r="J119">
        <v>626</v>
      </c>
      <c r="K119">
        <f>J119/D119*100</f>
        <v>44.971264367816097</v>
      </c>
      <c r="L119">
        <f>ABS(H119-J119)</f>
        <v>1</v>
      </c>
      <c r="M119">
        <v>42</v>
      </c>
      <c r="N119">
        <v>270</v>
      </c>
      <c r="O119">
        <v>621</v>
      </c>
      <c r="P119" s="11">
        <f>F119-M119</f>
        <v>0</v>
      </c>
    </row>
    <row r="120" spans="1:16" x14ac:dyDescent="0.2">
      <c r="A120">
        <v>46</v>
      </c>
      <c r="B120">
        <v>42</v>
      </c>
      <c r="C120">
        <v>113</v>
      </c>
      <c r="D120">
        <v>1853</v>
      </c>
      <c r="E120" t="s">
        <v>13</v>
      </c>
      <c r="F120" s="4">
        <v>25</v>
      </c>
      <c r="G120">
        <v>246</v>
      </c>
      <c r="H120">
        <v>475</v>
      </c>
      <c r="I120">
        <f>H120/D120*100</f>
        <v>25.634106853750676</v>
      </c>
      <c r="J120">
        <v>475</v>
      </c>
      <c r="K120">
        <f>J120/D120*100</f>
        <v>25.634106853750676</v>
      </c>
      <c r="L120">
        <f>ABS(H120-J120)</f>
        <v>0</v>
      </c>
      <c r="M120">
        <v>25</v>
      </c>
      <c r="N120">
        <v>240</v>
      </c>
      <c r="O120">
        <v>475</v>
      </c>
      <c r="P120" s="11">
        <f>F120-M120</f>
        <v>0</v>
      </c>
    </row>
    <row r="121" spans="1:16" x14ac:dyDescent="0.2">
      <c r="A121">
        <v>47</v>
      </c>
      <c r="B121">
        <v>43</v>
      </c>
      <c r="C121">
        <v>113</v>
      </c>
      <c r="D121">
        <v>1490</v>
      </c>
      <c r="E121" t="s">
        <v>12</v>
      </c>
      <c r="F121" s="4">
        <v>208</v>
      </c>
      <c r="G121">
        <v>66</v>
      </c>
      <c r="H121">
        <v>640</v>
      </c>
      <c r="I121">
        <f>H121/D121*100</f>
        <v>42.95302013422819</v>
      </c>
      <c r="J121">
        <v>640</v>
      </c>
      <c r="K121">
        <f>J121/D121*100</f>
        <v>42.95302013422819</v>
      </c>
      <c r="L121">
        <f>ABS(H121-J121)</f>
        <v>0</v>
      </c>
      <c r="M121" s="5">
        <v>208</v>
      </c>
      <c r="N121" s="5">
        <v>66</v>
      </c>
      <c r="O121" s="5" t="s">
        <v>17</v>
      </c>
      <c r="P121" s="11">
        <f>F121-M121</f>
        <v>0</v>
      </c>
    </row>
    <row r="122" spans="1:16" x14ac:dyDescent="0.2">
      <c r="A122">
        <v>48</v>
      </c>
      <c r="B122">
        <v>44</v>
      </c>
      <c r="C122">
        <v>113</v>
      </c>
      <c r="D122">
        <v>1280</v>
      </c>
      <c r="E122" t="s">
        <v>12</v>
      </c>
      <c r="F122" s="4">
        <v>117</v>
      </c>
      <c r="G122">
        <v>51</v>
      </c>
      <c r="H122">
        <v>280</v>
      </c>
      <c r="I122">
        <f>H122/D122*100</f>
        <v>21.875</v>
      </c>
      <c r="J122">
        <v>280</v>
      </c>
      <c r="K122">
        <f>J122/D122*100</f>
        <v>21.875</v>
      </c>
      <c r="L122">
        <f>ABS(H122-J122)</f>
        <v>0</v>
      </c>
      <c r="M122">
        <v>117</v>
      </c>
      <c r="N122">
        <v>51</v>
      </c>
      <c r="O122">
        <v>280</v>
      </c>
      <c r="P122" s="11">
        <f>F122-M122</f>
        <v>0</v>
      </c>
    </row>
    <row r="123" spans="1:16" x14ac:dyDescent="0.2">
      <c r="A123">
        <v>50</v>
      </c>
      <c r="B123">
        <v>46</v>
      </c>
      <c r="C123">
        <v>113</v>
      </c>
      <c r="D123">
        <v>1470</v>
      </c>
      <c r="E123" t="s">
        <v>13</v>
      </c>
      <c r="F123" s="4">
        <v>132</v>
      </c>
      <c r="G123">
        <v>202</v>
      </c>
      <c r="H123">
        <v>622</v>
      </c>
      <c r="I123">
        <f>H123/D123*100</f>
        <v>42.312925170068027</v>
      </c>
      <c r="J123">
        <v>622</v>
      </c>
      <c r="K123">
        <f>J123/D123*100</f>
        <v>42.312925170068027</v>
      </c>
      <c r="L123">
        <f>ABS(H123-J123)</f>
        <v>0</v>
      </c>
      <c r="M123">
        <v>132</v>
      </c>
      <c r="N123">
        <v>202</v>
      </c>
      <c r="O123">
        <v>622</v>
      </c>
      <c r="P123" s="11">
        <f>F123-M123</f>
        <v>0</v>
      </c>
    </row>
    <row r="124" spans="1:16" x14ac:dyDescent="0.2">
      <c r="A124">
        <v>51</v>
      </c>
      <c r="B124">
        <v>47</v>
      </c>
      <c r="C124">
        <v>113</v>
      </c>
      <c r="D124">
        <v>1234</v>
      </c>
      <c r="E124" t="s">
        <v>13</v>
      </c>
      <c r="F124" s="4">
        <v>31</v>
      </c>
      <c r="G124">
        <v>120</v>
      </c>
      <c r="H124">
        <v>278</v>
      </c>
      <c r="I124">
        <f>H124/D124*100</f>
        <v>22.528363047001619</v>
      </c>
      <c r="J124">
        <v>279</v>
      </c>
      <c r="K124">
        <f>J124/D124*100</f>
        <v>22.60940032414911</v>
      </c>
      <c r="L124">
        <f>ABS(H124-J124)</f>
        <v>1</v>
      </c>
      <c r="M124">
        <v>31</v>
      </c>
      <c r="N124">
        <v>120</v>
      </c>
      <c r="O124">
        <v>278</v>
      </c>
      <c r="P124" s="11">
        <f>F124-M124</f>
        <v>0</v>
      </c>
    </row>
    <row r="125" spans="1:16" x14ac:dyDescent="0.2">
      <c r="A125">
        <v>52</v>
      </c>
      <c r="B125">
        <v>48</v>
      </c>
      <c r="C125">
        <v>113</v>
      </c>
      <c r="D125">
        <v>1666</v>
      </c>
      <c r="E125" t="s">
        <v>12</v>
      </c>
      <c r="F125" s="4">
        <v>580</v>
      </c>
      <c r="G125">
        <v>105</v>
      </c>
      <c r="H125">
        <v>978</v>
      </c>
      <c r="I125">
        <f>H125/D125*100</f>
        <v>58.703481392557023</v>
      </c>
      <c r="J125">
        <v>976</v>
      </c>
      <c r="K125">
        <f>J125/D125*100</f>
        <v>58.583433373349337</v>
      </c>
      <c r="L125">
        <f>ABS(H125-J125)</f>
        <v>2</v>
      </c>
      <c r="M125">
        <v>580</v>
      </c>
      <c r="N125">
        <v>105</v>
      </c>
      <c r="O125">
        <v>978</v>
      </c>
      <c r="P125" s="11">
        <f>F125-M125</f>
        <v>0</v>
      </c>
    </row>
    <row r="126" spans="1:16" x14ac:dyDescent="0.2">
      <c r="A126">
        <v>54</v>
      </c>
      <c r="B126">
        <v>50</v>
      </c>
      <c r="C126">
        <v>113</v>
      </c>
      <c r="D126">
        <v>1083</v>
      </c>
      <c r="E126" t="s">
        <v>12</v>
      </c>
      <c r="F126" s="4">
        <v>713</v>
      </c>
      <c r="G126">
        <v>99</v>
      </c>
      <c r="H126">
        <v>1023</v>
      </c>
      <c r="I126">
        <f>H126/D126*100</f>
        <v>94.45983379501385</v>
      </c>
      <c r="J126">
        <v>772</v>
      </c>
      <c r="K126">
        <f>J126/D126*100</f>
        <v>71.283471837488449</v>
      </c>
      <c r="L126">
        <f>ABS(H126-J126)</f>
        <v>251</v>
      </c>
      <c r="M126">
        <v>713</v>
      </c>
      <c r="N126">
        <v>99</v>
      </c>
      <c r="O126">
        <v>1023</v>
      </c>
      <c r="P126" s="11">
        <f>F126-M126</f>
        <v>0</v>
      </c>
    </row>
    <row r="127" spans="1:16" x14ac:dyDescent="0.2">
      <c r="A127">
        <v>55</v>
      </c>
      <c r="B127">
        <v>51</v>
      </c>
      <c r="C127">
        <v>113</v>
      </c>
      <c r="D127">
        <v>1175</v>
      </c>
      <c r="E127" t="s">
        <v>12</v>
      </c>
      <c r="F127" s="4">
        <v>171</v>
      </c>
      <c r="G127">
        <v>129</v>
      </c>
      <c r="H127">
        <v>519</v>
      </c>
      <c r="I127">
        <f>H127/D127*100</f>
        <v>44.170212765957444</v>
      </c>
      <c r="J127">
        <v>519</v>
      </c>
      <c r="K127">
        <f>J127/D127*100</f>
        <v>44.170212765957444</v>
      </c>
      <c r="L127">
        <f>ABS(H127-J127)</f>
        <v>0</v>
      </c>
      <c r="M127">
        <v>171</v>
      </c>
      <c r="N127">
        <v>129</v>
      </c>
      <c r="O127">
        <v>519</v>
      </c>
      <c r="P127" s="11">
        <f>F127-M127</f>
        <v>0</v>
      </c>
    </row>
    <row r="128" spans="1:16" x14ac:dyDescent="0.2">
      <c r="A128">
        <v>57</v>
      </c>
      <c r="B128">
        <v>53</v>
      </c>
      <c r="C128">
        <v>113</v>
      </c>
      <c r="D128">
        <v>1441</v>
      </c>
      <c r="E128" t="s">
        <v>13</v>
      </c>
      <c r="F128" s="4">
        <v>72</v>
      </c>
      <c r="G128">
        <v>121</v>
      </c>
      <c r="H128">
        <v>589</v>
      </c>
      <c r="I128">
        <f>H128/D128*100</f>
        <v>40.874392782789734</v>
      </c>
      <c r="J128">
        <v>589</v>
      </c>
      <c r="K128">
        <f>J128/D128*100</f>
        <v>40.874392782789734</v>
      </c>
      <c r="L128">
        <f>ABS(H128-J128)</f>
        <v>0</v>
      </c>
      <c r="M128">
        <v>72</v>
      </c>
      <c r="N128">
        <v>121</v>
      </c>
      <c r="O128">
        <v>589</v>
      </c>
      <c r="P128" s="11">
        <f>F128-M128</f>
        <v>0</v>
      </c>
    </row>
    <row r="129" spans="1:16" x14ac:dyDescent="0.2">
      <c r="A129">
        <v>58</v>
      </c>
      <c r="B129">
        <v>54</v>
      </c>
      <c r="C129">
        <v>113</v>
      </c>
      <c r="D129">
        <v>1148</v>
      </c>
      <c r="E129" t="s">
        <v>13</v>
      </c>
      <c r="F129" s="4">
        <v>29</v>
      </c>
      <c r="G129">
        <v>78</v>
      </c>
      <c r="H129">
        <v>254</v>
      </c>
      <c r="I129">
        <f>H129/D129*100</f>
        <v>22.125435540069684</v>
      </c>
      <c r="J129">
        <v>254</v>
      </c>
      <c r="K129">
        <f>J129/D129*100</f>
        <v>22.125435540069684</v>
      </c>
      <c r="L129">
        <f>ABS(H129-J129)</f>
        <v>0</v>
      </c>
      <c r="M129">
        <v>29</v>
      </c>
      <c r="N129">
        <v>78</v>
      </c>
      <c r="O129">
        <v>254</v>
      </c>
      <c r="P129" s="11">
        <f>F129-M129</f>
        <v>0</v>
      </c>
    </row>
    <row r="130" spans="1:16" x14ac:dyDescent="0.2">
      <c r="A130">
        <v>60</v>
      </c>
      <c r="B130">
        <v>56</v>
      </c>
      <c r="C130">
        <v>113</v>
      </c>
      <c r="D130">
        <v>1888</v>
      </c>
      <c r="E130" t="s">
        <v>12</v>
      </c>
      <c r="F130" s="4">
        <v>316</v>
      </c>
      <c r="G130">
        <v>183</v>
      </c>
      <c r="H130">
        <v>914</v>
      </c>
      <c r="I130">
        <f>H130/D130*100</f>
        <v>48.41101694915254</v>
      </c>
      <c r="J130">
        <v>914</v>
      </c>
      <c r="K130">
        <f>J130/D130*100</f>
        <v>48.41101694915254</v>
      </c>
      <c r="L130">
        <f>ABS(H130-J130)</f>
        <v>0</v>
      </c>
      <c r="M130">
        <v>316</v>
      </c>
      <c r="N130">
        <v>183</v>
      </c>
      <c r="O130">
        <v>914</v>
      </c>
      <c r="P130" s="11">
        <f>F130-M130</f>
        <v>0</v>
      </c>
    </row>
    <row r="131" spans="1:16" x14ac:dyDescent="0.2">
      <c r="A131">
        <v>63</v>
      </c>
      <c r="B131">
        <v>59</v>
      </c>
      <c r="C131">
        <v>113</v>
      </c>
      <c r="D131">
        <v>1867</v>
      </c>
      <c r="E131" t="s">
        <v>13</v>
      </c>
      <c r="F131" s="4">
        <v>32</v>
      </c>
      <c r="G131">
        <v>327</v>
      </c>
      <c r="H131">
        <v>805</v>
      </c>
      <c r="I131">
        <f>H131/D131*100</f>
        <v>43.117300482056777</v>
      </c>
      <c r="J131">
        <v>804</v>
      </c>
      <c r="K131">
        <f>J131/D131*100</f>
        <v>43.063738618103912</v>
      </c>
      <c r="L131">
        <f>ABS(H131-J131)</f>
        <v>1</v>
      </c>
      <c r="M131">
        <v>32</v>
      </c>
      <c r="N131">
        <v>327</v>
      </c>
      <c r="O131">
        <v>804</v>
      </c>
      <c r="P131" s="11">
        <f>F131-M131</f>
        <v>0</v>
      </c>
    </row>
    <row r="132" spans="1:16" x14ac:dyDescent="0.2">
      <c r="A132">
        <v>64</v>
      </c>
      <c r="B132">
        <v>60</v>
      </c>
      <c r="C132">
        <v>113</v>
      </c>
      <c r="D132">
        <v>1867</v>
      </c>
      <c r="E132" t="s">
        <v>12</v>
      </c>
      <c r="F132" s="4">
        <v>286</v>
      </c>
      <c r="G132">
        <v>153</v>
      </c>
      <c r="H132">
        <v>938</v>
      </c>
      <c r="I132">
        <f>H132/D132*100</f>
        <v>50.2410283877879</v>
      </c>
      <c r="J132">
        <v>946</v>
      </c>
      <c r="K132">
        <f>J132/D132*100</f>
        <v>50.669523299410827</v>
      </c>
      <c r="L132">
        <f>ABS(H132-J132)</f>
        <v>8</v>
      </c>
      <c r="M132">
        <v>286</v>
      </c>
      <c r="N132">
        <v>153</v>
      </c>
      <c r="O132">
        <v>938</v>
      </c>
      <c r="P132" s="11">
        <f>F132-M132</f>
        <v>0</v>
      </c>
    </row>
    <row r="133" spans="1:16" x14ac:dyDescent="0.2">
      <c r="A133">
        <v>68</v>
      </c>
      <c r="B133">
        <v>64</v>
      </c>
      <c r="C133">
        <v>113</v>
      </c>
      <c r="D133">
        <v>1535</v>
      </c>
      <c r="E133" t="s">
        <v>12</v>
      </c>
      <c r="F133" s="4">
        <v>159</v>
      </c>
      <c r="G133">
        <v>78</v>
      </c>
      <c r="H133">
        <v>838</v>
      </c>
      <c r="I133">
        <f>H133/D133*100</f>
        <v>54.592833876221505</v>
      </c>
      <c r="J133">
        <v>838</v>
      </c>
      <c r="K133">
        <f>J133/D133*100</f>
        <v>54.592833876221505</v>
      </c>
      <c r="L133">
        <f>ABS(H133-J133)</f>
        <v>0</v>
      </c>
      <c r="M133">
        <v>159</v>
      </c>
      <c r="N133">
        <v>78</v>
      </c>
      <c r="O133">
        <v>762</v>
      </c>
      <c r="P133" s="11">
        <f>F133-M133</f>
        <v>0</v>
      </c>
    </row>
    <row r="134" spans="1:16" x14ac:dyDescent="0.2">
      <c r="A134">
        <v>69</v>
      </c>
      <c r="B134">
        <v>65</v>
      </c>
      <c r="C134">
        <v>113</v>
      </c>
      <c r="D134">
        <v>1234</v>
      </c>
      <c r="E134" t="s">
        <v>13</v>
      </c>
      <c r="F134" s="4">
        <v>61</v>
      </c>
      <c r="G134">
        <v>62</v>
      </c>
      <c r="H134">
        <v>460</v>
      </c>
      <c r="I134">
        <f>H134/D134*100</f>
        <v>37.27714748784441</v>
      </c>
      <c r="J134">
        <v>460</v>
      </c>
      <c r="K134">
        <f>J134/D134*100</f>
        <v>37.27714748784441</v>
      </c>
      <c r="L134">
        <f>ABS(H134-J134)</f>
        <v>0</v>
      </c>
      <c r="M134">
        <v>61</v>
      </c>
      <c r="N134">
        <v>62</v>
      </c>
      <c r="O134">
        <v>460</v>
      </c>
      <c r="P134" s="11">
        <f>F134-M134</f>
        <v>0</v>
      </c>
    </row>
    <row r="135" spans="1:16" x14ac:dyDescent="0.2">
      <c r="A135">
        <v>70</v>
      </c>
      <c r="B135">
        <v>66</v>
      </c>
      <c r="C135">
        <v>113</v>
      </c>
      <c r="D135">
        <v>1575</v>
      </c>
      <c r="E135" t="s">
        <v>12</v>
      </c>
      <c r="F135" s="4">
        <v>152</v>
      </c>
      <c r="G135">
        <v>141</v>
      </c>
      <c r="H135">
        <v>672</v>
      </c>
      <c r="I135">
        <f>H135/D135*100</f>
        <v>42.666666666666671</v>
      </c>
      <c r="J135">
        <v>672</v>
      </c>
      <c r="K135">
        <f>J135/D135*100</f>
        <v>42.666666666666671</v>
      </c>
      <c r="L135">
        <f>ABS(H135-J135)</f>
        <v>0</v>
      </c>
      <c r="M135">
        <v>152</v>
      </c>
      <c r="N135">
        <v>141</v>
      </c>
      <c r="O135">
        <v>672</v>
      </c>
      <c r="P135" s="11">
        <f>F135-M135</f>
        <v>0</v>
      </c>
    </row>
    <row r="136" spans="1:16" x14ac:dyDescent="0.2">
      <c r="A136">
        <v>71</v>
      </c>
      <c r="B136">
        <v>67</v>
      </c>
      <c r="C136">
        <v>113</v>
      </c>
      <c r="D136">
        <v>1303</v>
      </c>
      <c r="E136" t="s">
        <v>13</v>
      </c>
      <c r="F136" s="4">
        <v>48</v>
      </c>
      <c r="G136">
        <v>65</v>
      </c>
      <c r="H136">
        <v>298</v>
      </c>
      <c r="I136">
        <f>H136/D136*100</f>
        <v>22.870299309286263</v>
      </c>
      <c r="J136">
        <v>298</v>
      </c>
      <c r="K136">
        <f>J136/D136*100</f>
        <v>22.870299309286263</v>
      </c>
      <c r="L136">
        <f>ABS(H136-J136)</f>
        <v>0</v>
      </c>
      <c r="M136">
        <v>48</v>
      </c>
      <c r="N136">
        <v>65</v>
      </c>
      <c r="O136">
        <v>282</v>
      </c>
      <c r="P136" s="11">
        <f>F136-M136</f>
        <v>0</v>
      </c>
    </row>
    <row r="137" spans="1:16" x14ac:dyDescent="0.2">
      <c r="A137">
        <v>72</v>
      </c>
      <c r="B137">
        <v>68</v>
      </c>
      <c r="C137">
        <v>113</v>
      </c>
      <c r="D137">
        <v>2318</v>
      </c>
      <c r="E137" t="s">
        <v>13</v>
      </c>
      <c r="F137" s="4">
        <v>87</v>
      </c>
      <c r="G137">
        <v>289</v>
      </c>
      <c r="H137">
        <v>661</v>
      </c>
      <c r="I137">
        <f>H137/D137*100</f>
        <v>28.515962036238136</v>
      </c>
      <c r="J137">
        <v>661</v>
      </c>
      <c r="K137">
        <f>J137/D137*100</f>
        <v>28.515962036238136</v>
      </c>
      <c r="L137">
        <f>ABS(H137-J137)</f>
        <v>0</v>
      </c>
      <c r="M137">
        <v>87</v>
      </c>
      <c r="N137">
        <v>289</v>
      </c>
      <c r="O137">
        <v>661</v>
      </c>
      <c r="P137" s="11">
        <f>F137-M137</f>
        <v>0</v>
      </c>
    </row>
    <row r="138" spans="1:16" x14ac:dyDescent="0.2">
      <c r="A138">
        <v>73</v>
      </c>
      <c r="B138">
        <v>69</v>
      </c>
      <c r="C138">
        <v>113</v>
      </c>
      <c r="D138">
        <v>1423</v>
      </c>
      <c r="E138" t="s">
        <v>13</v>
      </c>
      <c r="F138" s="4">
        <v>66</v>
      </c>
      <c r="G138">
        <v>225</v>
      </c>
      <c r="H138">
        <v>489</v>
      </c>
      <c r="I138">
        <f>H138/D138*100</f>
        <v>34.364019676739282</v>
      </c>
      <c r="J138">
        <v>489</v>
      </c>
      <c r="K138">
        <f>J138/D138*100</f>
        <v>34.364019676739282</v>
      </c>
      <c r="L138">
        <f>ABS(H138-J138)</f>
        <v>0</v>
      </c>
      <c r="M138">
        <v>66</v>
      </c>
      <c r="N138">
        <v>225</v>
      </c>
      <c r="O138">
        <v>449</v>
      </c>
      <c r="P138" s="11">
        <f>F138-M138</f>
        <v>0</v>
      </c>
    </row>
    <row r="139" spans="1:16" x14ac:dyDescent="0.2">
      <c r="A139">
        <v>75</v>
      </c>
      <c r="B139">
        <v>71</v>
      </c>
      <c r="C139">
        <v>113</v>
      </c>
      <c r="D139">
        <v>1053</v>
      </c>
      <c r="E139" t="s">
        <v>13</v>
      </c>
      <c r="F139" s="4">
        <v>19</v>
      </c>
      <c r="G139">
        <v>307</v>
      </c>
      <c r="H139">
        <v>461</v>
      </c>
      <c r="I139">
        <f>H139/D139*100</f>
        <v>43.779677113010443</v>
      </c>
      <c r="J139">
        <v>461</v>
      </c>
      <c r="K139">
        <f>J139/D139*100</f>
        <v>43.779677113010443</v>
      </c>
      <c r="L139">
        <f>ABS(H139-J139)</f>
        <v>0</v>
      </c>
      <c r="M139">
        <v>19</v>
      </c>
      <c r="N139">
        <v>307</v>
      </c>
      <c r="O139">
        <v>461</v>
      </c>
      <c r="P139" s="11">
        <f>F139-M139</f>
        <v>0</v>
      </c>
    </row>
    <row r="140" spans="1:16" x14ac:dyDescent="0.2">
      <c r="A140">
        <v>76</v>
      </c>
      <c r="B140">
        <v>72</v>
      </c>
      <c r="C140">
        <v>113</v>
      </c>
      <c r="D140">
        <v>1569</v>
      </c>
      <c r="E140" t="s">
        <v>13</v>
      </c>
      <c r="F140" s="4">
        <v>23</v>
      </c>
      <c r="G140">
        <v>178</v>
      </c>
      <c r="H140">
        <v>321</v>
      </c>
      <c r="I140">
        <f>H140/D140*100</f>
        <v>20.458891013384321</v>
      </c>
      <c r="J140">
        <v>321</v>
      </c>
      <c r="K140">
        <f>J140/D140*100</f>
        <v>20.458891013384321</v>
      </c>
      <c r="L140">
        <f>ABS(H140-J140)</f>
        <v>0</v>
      </c>
      <c r="M140">
        <v>23</v>
      </c>
      <c r="N140">
        <v>178</v>
      </c>
      <c r="O140">
        <v>321</v>
      </c>
      <c r="P140" s="11">
        <f>F140-M140</f>
        <v>0</v>
      </c>
    </row>
    <row r="141" spans="1:16" x14ac:dyDescent="0.2">
      <c r="A141">
        <v>77</v>
      </c>
      <c r="B141">
        <v>73</v>
      </c>
      <c r="C141">
        <v>113</v>
      </c>
      <c r="D141">
        <v>1825</v>
      </c>
      <c r="E141" t="s">
        <v>13</v>
      </c>
      <c r="F141" s="4">
        <v>4</v>
      </c>
      <c r="G141">
        <v>320</v>
      </c>
      <c r="H141">
        <v>600</v>
      </c>
      <c r="I141">
        <f>H141/D141*100</f>
        <v>32.87671232876712</v>
      </c>
      <c r="J141">
        <v>605</v>
      </c>
      <c r="K141">
        <f>J141/D141*100</f>
        <v>33.150684931506852</v>
      </c>
      <c r="L141">
        <f>ABS(H141-J141)</f>
        <v>5</v>
      </c>
      <c r="M141">
        <v>4</v>
      </c>
      <c r="N141">
        <v>320</v>
      </c>
      <c r="O141">
        <v>605</v>
      </c>
      <c r="P141" s="11">
        <f>F141-M141</f>
        <v>0</v>
      </c>
    </row>
    <row r="142" spans="1:16" x14ac:dyDescent="0.2">
      <c r="A142">
        <v>78</v>
      </c>
      <c r="B142">
        <v>74</v>
      </c>
      <c r="C142">
        <v>113</v>
      </c>
      <c r="D142">
        <v>1893</v>
      </c>
      <c r="E142" t="s">
        <v>13</v>
      </c>
      <c r="F142" s="4">
        <v>61</v>
      </c>
      <c r="G142">
        <v>355</v>
      </c>
      <c r="H142">
        <v>737</v>
      </c>
      <c r="I142">
        <f>H142/D142*100</f>
        <v>38.932910723718969</v>
      </c>
      <c r="J142">
        <v>737</v>
      </c>
      <c r="K142">
        <f>J142/D142*100</f>
        <v>38.932910723718969</v>
      </c>
      <c r="L142">
        <f>ABS(H142-J142)</f>
        <v>0</v>
      </c>
      <c r="M142">
        <v>61</v>
      </c>
      <c r="N142">
        <v>355</v>
      </c>
      <c r="O142">
        <v>737</v>
      </c>
      <c r="P142" s="11">
        <f>F142-M142</f>
        <v>0</v>
      </c>
    </row>
    <row r="143" spans="1:16" x14ac:dyDescent="0.2">
      <c r="A143">
        <v>80</v>
      </c>
      <c r="B143">
        <v>76</v>
      </c>
      <c r="C143">
        <v>113</v>
      </c>
      <c r="D143">
        <v>1554</v>
      </c>
      <c r="E143" t="s">
        <v>13</v>
      </c>
      <c r="F143" s="4">
        <v>20</v>
      </c>
      <c r="G143">
        <v>179</v>
      </c>
      <c r="H143">
        <v>359</v>
      </c>
      <c r="I143">
        <f>H143/D143*100</f>
        <v>23.1016731016731</v>
      </c>
      <c r="J143">
        <v>571</v>
      </c>
      <c r="K143">
        <f>J143/D143*100</f>
        <v>36.743886743886748</v>
      </c>
      <c r="L143">
        <f>ABS(H143-J143)</f>
        <v>212</v>
      </c>
      <c r="M143">
        <v>20</v>
      </c>
      <c r="N143">
        <v>179</v>
      </c>
      <c r="O143">
        <v>359</v>
      </c>
      <c r="P143" s="11">
        <f>F143-M143</f>
        <v>0</v>
      </c>
    </row>
    <row r="144" spans="1:16" x14ac:dyDescent="0.2">
      <c r="A144">
        <v>81</v>
      </c>
      <c r="B144">
        <v>77</v>
      </c>
      <c r="C144">
        <v>113</v>
      </c>
      <c r="D144">
        <v>1285</v>
      </c>
      <c r="E144" t="s">
        <v>13</v>
      </c>
      <c r="F144" s="4">
        <v>73</v>
      </c>
      <c r="G144">
        <v>230</v>
      </c>
      <c r="H144">
        <v>485</v>
      </c>
      <c r="I144">
        <f>H144/D144*100</f>
        <v>37.7431906614786</v>
      </c>
      <c r="J144">
        <v>485</v>
      </c>
      <c r="K144">
        <f>J144/D144*100</f>
        <v>37.7431906614786</v>
      </c>
      <c r="L144">
        <f>ABS(H144-J144)</f>
        <v>0</v>
      </c>
      <c r="M144">
        <v>73</v>
      </c>
      <c r="N144">
        <v>230</v>
      </c>
      <c r="O144">
        <v>485</v>
      </c>
      <c r="P144" s="11">
        <f>F144-M144</f>
        <v>0</v>
      </c>
    </row>
    <row r="145" spans="1:16" x14ac:dyDescent="0.2">
      <c r="A145">
        <v>82</v>
      </c>
      <c r="B145">
        <v>78</v>
      </c>
      <c r="C145">
        <v>113</v>
      </c>
      <c r="D145">
        <v>1010</v>
      </c>
      <c r="E145" t="s">
        <v>13</v>
      </c>
      <c r="F145" s="4">
        <v>19</v>
      </c>
      <c r="G145">
        <v>83</v>
      </c>
      <c r="H145">
        <v>193</v>
      </c>
      <c r="I145">
        <f>H145/D145*100</f>
        <v>19.10891089108911</v>
      </c>
      <c r="J145">
        <v>193</v>
      </c>
      <c r="K145">
        <f>J145/D145*100</f>
        <v>19.10891089108911</v>
      </c>
      <c r="L145">
        <f>ABS(H145-J145)</f>
        <v>0</v>
      </c>
      <c r="M145">
        <v>19</v>
      </c>
      <c r="N145">
        <v>83</v>
      </c>
      <c r="O145">
        <v>193</v>
      </c>
      <c r="P145" s="11">
        <f>F145-M145</f>
        <v>0</v>
      </c>
    </row>
    <row r="146" spans="1:16" x14ac:dyDescent="0.2">
      <c r="A146">
        <v>83</v>
      </c>
      <c r="B146">
        <v>79</v>
      </c>
      <c r="C146">
        <v>113</v>
      </c>
      <c r="D146">
        <v>1999</v>
      </c>
      <c r="E146" t="s">
        <v>13</v>
      </c>
      <c r="F146" s="4">
        <v>69</v>
      </c>
      <c r="G146">
        <v>262</v>
      </c>
      <c r="H146">
        <v>624</v>
      </c>
      <c r="I146">
        <f>H146/D146*100</f>
        <v>31.21560780390195</v>
      </c>
      <c r="J146">
        <v>626</v>
      </c>
      <c r="K146">
        <f>J146/D146*100</f>
        <v>31.315657828914457</v>
      </c>
      <c r="L146">
        <f>ABS(H146-J146)</f>
        <v>2</v>
      </c>
      <c r="M146">
        <v>69</v>
      </c>
      <c r="N146">
        <v>262</v>
      </c>
      <c r="O146">
        <v>619</v>
      </c>
      <c r="P146" s="11">
        <f>F146-M146</f>
        <v>0</v>
      </c>
    </row>
    <row r="147" spans="1:16" x14ac:dyDescent="0.2">
      <c r="A147">
        <v>86</v>
      </c>
      <c r="B147">
        <v>82</v>
      </c>
      <c r="C147">
        <v>113</v>
      </c>
      <c r="D147">
        <v>1586</v>
      </c>
      <c r="E147" t="s">
        <v>13</v>
      </c>
      <c r="F147" s="4">
        <v>119</v>
      </c>
      <c r="G147">
        <v>154</v>
      </c>
      <c r="H147">
        <v>570</v>
      </c>
      <c r="I147">
        <f>H147/D147*100</f>
        <v>35.939470365699869</v>
      </c>
      <c r="J147">
        <v>569</v>
      </c>
      <c r="K147">
        <f>J147/D147*100</f>
        <v>35.876418663303909</v>
      </c>
      <c r="L147">
        <f>ABS(H147-J147)</f>
        <v>1</v>
      </c>
      <c r="M147">
        <v>119</v>
      </c>
      <c r="N147">
        <v>154</v>
      </c>
      <c r="O147">
        <v>570</v>
      </c>
      <c r="P147" s="11">
        <f>F147-M147</f>
        <v>0</v>
      </c>
    </row>
    <row r="148" spans="1:16" x14ac:dyDescent="0.2">
      <c r="A148">
        <v>88</v>
      </c>
      <c r="B148">
        <v>84</v>
      </c>
      <c r="C148">
        <v>113</v>
      </c>
      <c r="D148">
        <v>1560</v>
      </c>
      <c r="E148" t="s">
        <v>13</v>
      </c>
      <c r="F148" s="4">
        <v>82</v>
      </c>
      <c r="G148">
        <v>190</v>
      </c>
      <c r="H148">
        <v>585</v>
      </c>
      <c r="I148">
        <f>H148/D148*100</f>
        <v>37.5</v>
      </c>
      <c r="J148">
        <v>585</v>
      </c>
      <c r="K148">
        <f>J148/D148*100</f>
        <v>37.5</v>
      </c>
      <c r="L148">
        <f>ABS(H148-J148)</f>
        <v>0</v>
      </c>
      <c r="M148">
        <v>82</v>
      </c>
      <c r="N148">
        <v>190</v>
      </c>
      <c r="O148">
        <v>585</v>
      </c>
      <c r="P148" s="11">
        <f>F148-M148</f>
        <v>0</v>
      </c>
    </row>
    <row r="149" spans="1:16" x14ac:dyDescent="0.2">
      <c r="A149">
        <v>89</v>
      </c>
      <c r="B149">
        <v>85</v>
      </c>
      <c r="C149">
        <v>113</v>
      </c>
      <c r="D149">
        <v>1221</v>
      </c>
      <c r="E149" t="s">
        <v>13</v>
      </c>
      <c r="F149" s="4">
        <v>16</v>
      </c>
      <c r="G149">
        <v>98</v>
      </c>
      <c r="H149">
        <v>256</v>
      </c>
      <c r="I149">
        <f>H149/D149*100</f>
        <v>20.966420966420969</v>
      </c>
      <c r="J149">
        <v>256</v>
      </c>
      <c r="K149">
        <f>J149/D149*100</f>
        <v>20.966420966420969</v>
      </c>
      <c r="L149">
        <f>ABS(H149-J149)</f>
        <v>0</v>
      </c>
      <c r="M149">
        <v>16</v>
      </c>
      <c r="N149">
        <v>98</v>
      </c>
      <c r="O149">
        <v>256</v>
      </c>
      <c r="P149" s="11">
        <f>F149-M149</f>
        <v>0</v>
      </c>
    </row>
    <row r="150" spans="1:16" x14ac:dyDescent="0.2">
      <c r="A150">
        <v>90</v>
      </c>
      <c r="B150">
        <v>86</v>
      </c>
      <c r="C150">
        <v>113</v>
      </c>
      <c r="D150">
        <v>1023</v>
      </c>
      <c r="E150" t="s">
        <v>13</v>
      </c>
      <c r="F150" s="4">
        <v>74</v>
      </c>
      <c r="G150">
        <v>99</v>
      </c>
      <c r="H150">
        <v>402</v>
      </c>
      <c r="I150">
        <f>H150/D150*100</f>
        <v>39.296187683284458</v>
      </c>
      <c r="J150">
        <v>402</v>
      </c>
      <c r="K150">
        <f>J150/D150*100</f>
        <v>39.296187683284458</v>
      </c>
      <c r="L150">
        <f>ABS(H150-J150)</f>
        <v>0</v>
      </c>
      <c r="M150">
        <v>74</v>
      </c>
      <c r="N150">
        <v>99</v>
      </c>
      <c r="O150">
        <v>402</v>
      </c>
      <c r="P150" s="11">
        <f>F150-M150</f>
        <v>0</v>
      </c>
    </row>
    <row r="151" spans="1:16" x14ac:dyDescent="0.2">
      <c r="A151">
        <v>93</v>
      </c>
      <c r="B151">
        <v>89</v>
      </c>
      <c r="C151">
        <v>113</v>
      </c>
      <c r="D151">
        <v>2244</v>
      </c>
      <c r="E151" t="s">
        <v>13</v>
      </c>
      <c r="F151" s="4">
        <v>23</v>
      </c>
      <c r="G151">
        <v>445</v>
      </c>
      <c r="H151">
        <v>644</v>
      </c>
      <c r="I151">
        <f>H151/D151*100</f>
        <v>28.698752228163993</v>
      </c>
      <c r="J151">
        <v>641</v>
      </c>
      <c r="K151">
        <f>J151/D151*100</f>
        <v>28.565062388591798</v>
      </c>
      <c r="L151">
        <f>ABS(H151-J151)</f>
        <v>3</v>
      </c>
      <c r="M151">
        <v>23</v>
      </c>
      <c r="N151">
        <v>445</v>
      </c>
      <c r="O151">
        <v>644</v>
      </c>
      <c r="P151" s="11">
        <f>F151-M151</f>
        <v>0</v>
      </c>
    </row>
    <row r="152" spans="1:16" x14ac:dyDescent="0.2">
      <c r="A152">
        <v>94</v>
      </c>
      <c r="B152">
        <v>5</v>
      </c>
      <c r="C152">
        <v>112</v>
      </c>
      <c r="D152">
        <v>1894</v>
      </c>
      <c r="E152" t="s">
        <v>13</v>
      </c>
      <c r="F152" s="4">
        <v>46</v>
      </c>
      <c r="G152">
        <v>293</v>
      </c>
      <c r="H152">
        <v>607</v>
      </c>
      <c r="I152">
        <f>H152/D152*100</f>
        <v>32.048574445617739</v>
      </c>
      <c r="J152">
        <v>608</v>
      </c>
      <c r="K152">
        <f>J152/D152*100</f>
        <v>32.101372756071804</v>
      </c>
      <c r="L152">
        <f>ABS(H152-J152)</f>
        <v>1</v>
      </c>
      <c r="M152">
        <v>46</v>
      </c>
      <c r="N152">
        <v>293</v>
      </c>
      <c r="O152">
        <v>607</v>
      </c>
      <c r="P152" s="11">
        <f>F152-M152</f>
        <v>0</v>
      </c>
    </row>
    <row r="153" spans="1:16" x14ac:dyDescent="0.2">
      <c r="A153">
        <v>95</v>
      </c>
      <c r="B153">
        <v>6</v>
      </c>
      <c r="C153">
        <v>112</v>
      </c>
      <c r="D153">
        <v>1402</v>
      </c>
      <c r="E153" t="s">
        <v>13</v>
      </c>
      <c r="F153" s="4">
        <v>12</v>
      </c>
      <c r="G153">
        <v>149</v>
      </c>
      <c r="H153">
        <v>294</v>
      </c>
      <c r="I153">
        <f>H153/D153*100</f>
        <v>20.970042796005707</v>
      </c>
      <c r="J153">
        <v>289</v>
      </c>
      <c r="K153">
        <f>J153/D153*100</f>
        <v>20.613409415121257</v>
      </c>
      <c r="L153">
        <f>ABS(H153-J153)</f>
        <v>5</v>
      </c>
      <c r="M153">
        <v>12</v>
      </c>
      <c r="N153">
        <v>149</v>
      </c>
      <c r="O153">
        <v>294</v>
      </c>
      <c r="P153" s="11">
        <f>F153-M153</f>
        <v>0</v>
      </c>
    </row>
    <row r="154" spans="1:16" x14ac:dyDescent="0.2">
      <c r="A154">
        <v>96</v>
      </c>
      <c r="B154">
        <v>7</v>
      </c>
      <c r="C154">
        <v>112</v>
      </c>
      <c r="D154">
        <v>1796</v>
      </c>
      <c r="E154" t="s">
        <v>13</v>
      </c>
      <c r="F154" s="4">
        <v>26</v>
      </c>
      <c r="G154">
        <v>542</v>
      </c>
      <c r="H154">
        <v>808</v>
      </c>
      <c r="I154">
        <f>H154/D154*100</f>
        <v>44.988864142538972</v>
      </c>
      <c r="J154">
        <v>786</v>
      </c>
      <c r="K154">
        <f>J154/D154*100</f>
        <v>43.763919821826278</v>
      </c>
      <c r="L154">
        <f>ABS(H154-J154)</f>
        <v>22</v>
      </c>
      <c r="M154">
        <v>26</v>
      </c>
      <c r="N154">
        <v>542</v>
      </c>
      <c r="O154">
        <v>808</v>
      </c>
      <c r="P154" s="11">
        <f>F154-M154</f>
        <v>0</v>
      </c>
    </row>
    <row r="155" spans="1:16" x14ac:dyDescent="0.2">
      <c r="A155">
        <v>97</v>
      </c>
      <c r="B155">
        <v>8</v>
      </c>
      <c r="C155">
        <v>112</v>
      </c>
      <c r="D155">
        <v>1001</v>
      </c>
      <c r="E155" t="s">
        <v>13</v>
      </c>
      <c r="F155" s="4">
        <v>12</v>
      </c>
      <c r="G155">
        <v>156</v>
      </c>
      <c r="H155">
        <v>297</v>
      </c>
      <c r="I155">
        <f>H155/D155*100</f>
        <v>29.670329670329672</v>
      </c>
      <c r="J155">
        <v>297</v>
      </c>
      <c r="K155">
        <f>J155/D155*100</f>
        <v>29.670329670329672</v>
      </c>
      <c r="L155">
        <f>ABS(H155-J155)</f>
        <v>0</v>
      </c>
      <c r="M155">
        <v>12</v>
      </c>
      <c r="N155">
        <v>156</v>
      </c>
      <c r="O155">
        <v>297</v>
      </c>
      <c r="P155" s="11">
        <f>F155-M155</f>
        <v>0</v>
      </c>
    </row>
    <row r="156" spans="1:16" x14ac:dyDescent="0.2">
      <c r="A156">
        <v>98</v>
      </c>
      <c r="B156">
        <v>9</v>
      </c>
      <c r="C156">
        <v>112</v>
      </c>
      <c r="D156">
        <v>1245</v>
      </c>
      <c r="E156" t="s">
        <v>13</v>
      </c>
      <c r="F156" s="4">
        <v>52</v>
      </c>
      <c r="G156">
        <v>276</v>
      </c>
      <c r="H156">
        <v>580</v>
      </c>
      <c r="I156">
        <f>H156/D156*100</f>
        <v>46.586345381526108</v>
      </c>
      <c r="J156">
        <v>567</v>
      </c>
      <c r="K156">
        <f>J156/D156*100</f>
        <v>45.542168674698793</v>
      </c>
      <c r="L156">
        <f>ABS(H156-J156)</f>
        <v>13</v>
      </c>
      <c r="M156">
        <v>52</v>
      </c>
      <c r="N156">
        <v>276</v>
      </c>
      <c r="O156">
        <v>579</v>
      </c>
      <c r="P156" s="11">
        <f>F156-M156</f>
        <v>0</v>
      </c>
    </row>
    <row r="157" spans="1:16" x14ac:dyDescent="0.2">
      <c r="A157">
        <v>99</v>
      </c>
      <c r="B157">
        <v>10</v>
      </c>
      <c r="C157">
        <v>112</v>
      </c>
      <c r="D157">
        <v>2041</v>
      </c>
      <c r="E157" t="s">
        <v>13</v>
      </c>
      <c r="F157" s="4">
        <v>55</v>
      </c>
      <c r="G157">
        <v>377</v>
      </c>
      <c r="H157">
        <v>783</v>
      </c>
      <c r="I157">
        <f>H157/D157*100</f>
        <v>38.363547280744733</v>
      </c>
      <c r="J157">
        <v>775</v>
      </c>
      <c r="K157">
        <f>J157/D157*100</f>
        <v>37.971582557569818</v>
      </c>
      <c r="L157">
        <f>ABS(H157-J157)</f>
        <v>8</v>
      </c>
      <c r="M157">
        <v>55</v>
      </c>
      <c r="N157">
        <v>377</v>
      </c>
      <c r="O157">
        <v>783</v>
      </c>
      <c r="P157" s="11">
        <f>F157-M157</f>
        <v>0</v>
      </c>
    </row>
    <row r="158" spans="1:16" x14ac:dyDescent="0.2">
      <c r="A158">
        <v>100</v>
      </c>
      <c r="B158">
        <v>11</v>
      </c>
      <c r="C158">
        <v>112</v>
      </c>
      <c r="D158">
        <v>1490</v>
      </c>
      <c r="E158" t="s">
        <v>13</v>
      </c>
      <c r="F158" s="4">
        <v>17</v>
      </c>
      <c r="G158">
        <v>201</v>
      </c>
      <c r="H158">
        <v>354</v>
      </c>
      <c r="I158">
        <f>H158/D158*100</f>
        <v>23.758389261744966</v>
      </c>
      <c r="J158">
        <v>354</v>
      </c>
      <c r="K158">
        <f>J158/D158*100</f>
        <v>23.758389261744966</v>
      </c>
      <c r="L158">
        <f>ABS(H158-J158)</f>
        <v>0</v>
      </c>
      <c r="M158">
        <v>17</v>
      </c>
      <c r="N158">
        <v>201</v>
      </c>
      <c r="O158">
        <v>1490</v>
      </c>
      <c r="P158" s="11">
        <f>F158-M158</f>
        <v>0</v>
      </c>
    </row>
    <row r="159" spans="1:16" x14ac:dyDescent="0.2">
      <c r="A159">
        <v>101</v>
      </c>
      <c r="B159">
        <v>12</v>
      </c>
      <c r="C159">
        <v>112</v>
      </c>
      <c r="D159">
        <v>1862</v>
      </c>
      <c r="E159" t="s">
        <v>13</v>
      </c>
      <c r="F159" s="4">
        <v>71</v>
      </c>
      <c r="G159">
        <v>342</v>
      </c>
      <c r="H159">
        <v>715</v>
      </c>
      <c r="I159">
        <f>H159/D159*100</f>
        <v>38.399570354457573</v>
      </c>
      <c r="J159">
        <v>711</v>
      </c>
      <c r="K159">
        <f>J159/D159*100</f>
        <v>38.184747583243819</v>
      </c>
      <c r="L159">
        <f>ABS(H159-J159)</f>
        <v>4</v>
      </c>
      <c r="M159">
        <v>71</v>
      </c>
      <c r="N159">
        <v>341</v>
      </c>
      <c r="O159">
        <v>709</v>
      </c>
      <c r="P159" s="11">
        <f>F159-M159</f>
        <v>0</v>
      </c>
    </row>
    <row r="160" spans="1:16" x14ac:dyDescent="0.2">
      <c r="A160">
        <v>102</v>
      </c>
      <c r="B160">
        <v>13</v>
      </c>
      <c r="C160">
        <v>112</v>
      </c>
      <c r="D160">
        <v>1676</v>
      </c>
      <c r="E160" t="s">
        <v>13</v>
      </c>
      <c r="F160" s="4">
        <v>29</v>
      </c>
      <c r="G160">
        <v>224</v>
      </c>
      <c r="H160">
        <v>500</v>
      </c>
      <c r="I160">
        <f>H160/D160*100</f>
        <v>29.832935560859188</v>
      </c>
      <c r="J160">
        <v>499</v>
      </c>
      <c r="K160">
        <f>J160/D160*100</f>
        <v>29.773269689737468</v>
      </c>
      <c r="L160">
        <f>ABS(H160-J160)</f>
        <v>1</v>
      </c>
      <c r="M160">
        <v>29</v>
      </c>
      <c r="N160">
        <v>224</v>
      </c>
      <c r="O160">
        <v>490</v>
      </c>
      <c r="P160" s="11">
        <f>F160-M160</f>
        <v>0</v>
      </c>
    </row>
    <row r="161" spans="1:16" x14ac:dyDescent="0.2">
      <c r="A161">
        <v>103</v>
      </c>
      <c r="B161">
        <v>14</v>
      </c>
      <c r="C161">
        <v>112</v>
      </c>
      <c r="D161">
        <v>1609</v>
      </c>
      <c r="E161" t="s">
        <v>13</v>
      </c>
      <c r="F161" s="4">
        <v>53</v>
      </c>
      <c r="G161">
        <v>332</v>
      </c>
      <c r="H161">
        <v>706</v>
      </c>
      <c r="I161">
        <f>H161/D161*100</f>
        <v>43.878185208203853</v>
      </c>
      <c r="J161">
        <v>706</v>
      </c>
      <c r="K161">
        <f>J161/D161*100</f>
        <v>43.878185208203853</v>
      </c>
      <c r="L161">
        <f>ABS(H161-J161)</f>
        <v>0</v>
      </c>
      <c r="M161">
        <v>53</v>
      </c>
      <c r="N161">
        <v>332</v>
      </c>
      <c r="O161">
        <v>706</v>
      </c>
      <c r="P161" s="11">
        <f>F161-M161</f>
        <v>0</v>
      </c>
    </row>
    <row r="162" spans="1:16" x14ac:dyDescent="0.2">
      <c r="A162">
        <v>104</v>
      </c>
      <c r="B162">
        <v>15</v>
      </c>
      <c r="C162">
        <v>112</v>
      </c>
      <c r="D162">
        <v>1246</v>
      </c>
      <c r="E162" t="s">
        <v>13</v>
      </c>
      <c r="F162" s="4">
        <v>8</v>
      </c>
      <c r="G162">
        <v>174</v>
      </c>
      <c r="H162">
        <v>366</v>
      </c>
      <c r="I162">
        <f>H162/D162*100</f>
        <v>29.373996789727126</v>
      </c>
      <c r="J162">
        <v>356</v>
      </c>
      <c r="K162">
        <f>J162/D162*100</f>
        <v>28.571428571428569</v>
      </c>
      <c r="L162">
        <f>ABS(H162-J162)</f>
        <v>10</v>
      </c>
      <c r="M162">
        <v>8</v>
      </c>
      <c r="N162">
        <v>174</v>
      </c>
      <c r="O162">
        <v>365</v>
      </c>
      <c r="P162" s="11">
        <f>F162-M162</f>
        <v>0</v>
      </c>
    </row>
    <row r="163" spans="1:16" x14ac:dyDescent="0.2">
      <c r="A163">
        <v>105</v>
      </c>
      <c r="B163">
        <v>16</v>
      </c>
      <c r="C163">
        <v>112</v>
      </c>
      <c r="D163">
        <v>1711</v>
      </c>
      <c r="E163" t="s">
        <v>13</v>
      </c>
      <c r="F163" s="4">
        <v>38</v>
      </c>
      <c r="G163">
        <v>183</v>
      </c>
      <c r="H163">
        <v>573</v>
      </c>
      <c r="I163">
        <f>H163/D163*100</f>
        <v>33.489187609585038</v>
      </c>
      <c r="J163">
        <v>573</v>
      </c>
      <c r="K163">
        <f>J163/D163*100</f>
        <v>33.489187609585038</v>
      </c>
      <c r="L163">
        <f>ABS(H163-J163)</f>
        <v>0</v>
      </c>
      <c r="M163">
        <v>38</v>
      </c>
      <c r="N163">
        <v>183</v>
      </c>
      <c r="O163">
        <v>573</v>
      </c>
      <c r="P163" s="11">
        <f>F163-M163</f>
        <v>0</v>
      </c>
    </row>
    <row r="164" spans="1:16" x14ac:dyDescent="0.2">
      <c r="A164">
        <v>107</v>
      </c>
      <c r="B164">
        <v>18</v>
      </c>
      <c r="C164">
        <v>112</v>
      </c>
      <c r="D164">
        <v>2557</v>
      </c>
      <c r="E164" t="s">
        <v>13</v>
      </c>
      <c r="F164" s="4">
        <v>46</v>
      </c>
      <c r="G164">
        <v>388</v>
      </c>
      <c r="H164">
        <v>817</v>
      </c>
      <c r="I164">
        <f>H164/D164*100</f>
        <v>31.95150567070786</v>
      </c>
      <c r="J164">
        <v>817</v>
      </c>
      <c r="K164">
        <f>J164/D164*100</f>
        <v>31.95150567070786</v>
      </c>
      <c r="L164">
        <f>ABS(H164-J164)</f>
        <v>0</v>
      </c>
      <c r="M164">
        <v>46</v>
      </c>
      <c r="N164">
        <v>388</v>
      </c>
      <c r="O164">
        <v>817</v>
      </c>
      <c r="P164" s="11">
        <f>F164-M164</f>
        <v>0</v>
      </c>
    </row>
    <row r="165" spans="1:16" x14ac:dyDescent="0.2">
      <c r="A165">
        <v>108</v>
      </c>
      <c r="B165">
        <v>19</v>
      </c>
      <c r="C165">
        <v>112</v>
      </c>
      <c r="D165">
        <v>2031</v>
      </c>
      <c r="E165" t="s">
        <v>13</v>
      </c>
      <c r="F165" s="4">
        <v>116</v>
      </c>
      <c r="G165">
        <v>356</v>
      </c>
      <c r="H165">
        <v>852</v>
      </c>
      <c r="I165">
        <f>H165/D165*100</f>
        <v>41.949778434268829</v>
      </c>
      <c r="J165">
        <v>851</v>
      </c>
      <c r="K165">
        <f>J165/D165*100</f>
        <v>41.90054160512063</v>
      </c>
      <c r="L165">
        <f>ABS(H165-J165)</f>
        <v>1</v>
      </c>
      <c r="M165">
        <v>116</v>
      </c>
      <c r="N165">
        <v>356</v>
      </c>
      <c r="O165">
        <v>852</v>
      </c>
      <c r="P165" s="11">
        <f>F165-M165</f>
        <v>0</v>
      </c>
    </row>
    <row r="166" spans="1:16" x14ac:dyDescent="0.2">
      <c r="A166">
        <v>109</v>
      </c>
      <c r="B166">
        <v>20</v>
      </c>
      <c r="C166">
        <v>112</v>
      </c>
      <c r="D166">
        <v>1614</v>
      </c>
      <c r="E166" t="s">
        <v>13</v>
      </c>
      <c r="F166" s="4">
        <v>23</v>
      </c>
      <c r="G166">
        <v>153</v>
      </c>
      <c r="H166">
        <v>338</v>
      </c>
      <c r="I166">
        <f>H166/D166*100</f>
        <v>20.941759603469638</v>
      </c>
      <c r="J166">
        <v>331</v>
      </c>
      <c r="K166">
        <f>J166/D166*100</f>
        <v>20.508054522924411</v>
      </c>
      <c r="L166">
        <f>ABS(H166-J166)</f>
        <v>7</v>
      </c>
      <c r="M166">
        <v>23</v>
      </c>
      <c r="N166">
        <v>153</v>
      </c>
      <c r="O166">
        <v>339</v>
      </c>
      <c r="P166" s="11">
        <f>F166-M166</f>
        <v>0</v>
      </c>
    </row>
    <row r="167" spans="1:16" x14ac:dyDescent="0.2">
      <c r="A167">
        <v>110</v>
      </c>
      <c r="B167">
        <v>90</v>
      </c>
      <c r="C167">
        <v>113</v>
      </c>
      <c r="D167">
        <v>1645</v>
      </c>
      <c r="E167" t="s">
        <v>13</v>
      </c>
      <c r="F167" s="4">
        <v>58</v>
      </c>
      <c r="G167">
        <v>86</v>
      </c>
      <c r="H167">
        <v>284</v>
      </c>
      <c r="I167">
        <f>H167/D167*100</f>
        <v>17.264437689969604</v>
      </c>
      <c r="J167">
        <v>454</v>
      </c>
      <c r="K167">
        <f>J167/D167*100</f>
        <v>27.598784194528875</v>
      </c>
      <c r="L167">
        <f>ABS(H167-J167)</f>
        <v>170</v>
      </c>
      <c r="M167">
        <v>58</v>
      </c>
      <c r="N167">
        <v>86</v>
      </c>
      <c r="O167">
        <v>279</v>
      </c>
      <c r="P167" s="11">
        <f>F167-M167</f>
        <v>0</v>
      </c>
    </row>
    <row r="168" spans="1:16" x14ac:dyDescent="0.2">
      <c r="A168">
        <v>112</v>
      </c>
      <c r="B168">
        <v>92</v>
      </c>
      <c r="C168">
        <v>113</v>
      </c>
      <c r="D168">
        <v>1216</v>
      </c>
      <c r="E168" t="s">
        <v>13</v>
      </c>
      <c r="F168" s="4">
        <v>41</v>
      </c>
      <c r="G168">
        <v>68</v>
      </c>
      <c r="H168">
        <v>212</v>
      </c>
      <c r="I168">
        <f>H168/D168*100</f>
        <v>17.434210526315788</v>
      </c>
      <c r="J168">
        <v>212</v>
      </c>
      <c r="K168">
        <f>J168/D168*100</f>
        <v>17.434210526315788</v>
      </c>
      <c r="L168">
        <f>ABS(H168-J168)</f>
        <v>0</v>
      </c>
      <c r="M168">
        <v>41</v>
      </c>
      <c r="N168">
        <v>68</v>
      </c>
      <c r="O168">
        <v>212</v>
      </c>
      <c r="P168" s="11">
        <f>F168-M168</f>
        <v>0</v>
      </c>
    </row>
    <row r="169" spans="1:16" x14ac:dyDescent="0.2">
      <c r="A169">
        <v>113</v>
      </c>
      <c r="B169">
        <v>93</v>
      </c>
      <c r="C169">
        <v>113</v>
      </c>
      <c r="D169">
        <v>2200</v>
      </c>
      <c r="E169" t="s">
        <v>13</v>
      </c>
      <c r="F169" s="4">
        <v>92</v>
      </c>
      <c r="G169">
        <v>181</v>
      </c>
      <c r="H169">
        <v>508</v>
      </c>
      <c r="I169">
        <f>H169/D169*100</f>
        <v>23.09090909090909</v>
      </c>
      <c r="J169">
        <v>508</v>
      </c>
      <c r="K169">
        <f>J169/D169*100</f>
        <v>23.09090909090909</v>
      </c>
      <c r="L169">
        <f>ABS(H169-J169)</f>
        <v>0</v>
      </c>
      <c r="M169">
        <v>92</v>
      </c>
      <c r="N169">
        <v>181</v>
      </c>
      <c r="O169">
        <v>508</v>
      </c>
      <c r="P169" s="11">
        <f>F169-M169</f>
        <v>0</v>
      </c>
    </row>
    <row r="170" spans="1:16" x14ac:dyDescent="0.2">
      <c r="A170">
        <v>114</v>
      </c>
      <c r="B170">
        <v>94</v>
      </c>
      <c r="C170">
        <v>113</v>
      </c>
      <c r="D170">
        <v>1597</v>
      </c>
      <c r="E170" t="s">
        <v>13</v>
      </c>
      <c r="F170" s="4">
        <v>99</v>
      </c>
      <c r="G170">
        <v>171</v>
      </c>
      <c r="H170">
        <v>477</v>
      </c>
      <c r="I170">
        <f>H170/D170*100</f>
        <v>29.868503443957422</v>
      </c>
      <c r="J170">
        <v>477</v>
      </c>
      <c r="K170">
        <f>J170/D170*100</f>
        <v>29.868503443957422</v>
      </c>
      <c r="L170">
        <f>ABS(H170-J170)</f>
        <v>0</v>
      </c>
      <c r="M170">
        <v>99</v>
      </c>
      <c r="N170">
        <v>171</v>
      </c>
      <c r="O170">
        <v>477</v>
      </c>
      <c r="P170" s="11">
        <f>F170-M170</f>
        <v>0</v>
      </c>
    </row>
    <row r="171" spans="1:16" x14ac:dyDescent="0.2">
      <c r="A171">
        <v>115</v>
      </c>
      <c r="B171">
        <v>95</v>
      </c>
      <c r="C171">
        <v>113</v>
      </c>
      <c r="D171">
        <v>1163</v>
      </c>
      <c r="E171" t="s">
        <v>12</v>
      </c>
      <c r="F171" s="4">
        <v>156</v>
      </c>
      <c r="G171">
        <v>72</v>
      </c>
      <c r="H171">
        <v>369</v>
      </c>
      <c r="I171">
        <f>H171/D171*100</f>
        <v>31.728288907996561</v>
      </c>
      <c r="J171">
        <v>369</v>
      </c>
      <c r="K171">
        <f>J171/D171*100</f>
        <v>31.728288907996561</v>
      </c>
      <c r="L171">
        <f>ABS(H171-J171)</f>
        <v>0</v>
      </c>
      <c r="M171">
        <v>156</v>
      </c>
      <c r="N171">
        <v>72</v>
      </c>
      <c r="O171">
        <v>369</v>
      </c>
      <c r="P171" s="11">
        <f>F171-M171</f>
        <v>0</v>
      </c>
    </row>
    <row r="172" spans="1:16" x14ac:dyDescent="0.2">
      <c r="A172">
        <v>121</v>
      </c>
      <c r="B172">
        <v>101</v>
      </c>
      <c r="C172">
        <v>113</v>
      </c>
      <c r="D172">
        <v>1353</v>
      </c>
      <c r="E172" t="s">
        <v>12</v>
      </c>
      <c r="F172" s="4">
        <v>186</v>
      </c>
      <c r="G172">
        <v>45</v>
      </c>
      <c r="H172">
        <v>319</v>
      </c>
      <c r="I172">
        <f>H172/D172*100</f>
        <v>23.577235772357724</v>
      </c>
      <c r="J172">
        <v>319</v>
      </c>
      <c r="K172">
        <f>J172/D172*100</f>
        <v>23.577235772357724</v>
      </c>
      <c r="L172">
        <f>ABS(H172-J172)</f>
        <v>0</v>
      </c>
      <c r="M172">
        <v>186</v>
      </c>
      <c r="N172">
        <v>45</v>
      </c>
      <c r="O172">
        <v>319</v>
      </c>
      <c r="P172" s="11">
        <f>F172-M172</f>
        <v>0</v>
      </c>
    </row>
    <row r="173" spans="1:16" x14ac:dyDescent="0.2">
      <c r="A173">
        <v>122</v>
      </c>
      <c r="B173">
        <v>102</v>
      </c>
      <c r="C173">
        <v>113</v>
      </c>
      <c r="D173">
        <v>1618</v>
      </c>
      <c r="E173" t="s">
        <v>12</v>
      </c>
      <c r="F173" s="4">
        <v>315</v>
      </c>
      <c r="G173">
        <v>106</v>
      </c>
      <c r="H173">
        <v>666</v>
      </c>
      <c r="I173">
        <f>H173/D173*100</f>
        <v>41.161928306551296</v>
      </c>
      <c r="J173">
        <v>662</v>
      </c>
      <c r="K173">
        <f>J173/D173*100</f>
        <v>40.914709517923363</v>
      </c>
      <c r="L173">
        <f>ABS(H173-J173)</f>
        <v>4</v>
      </c>
      <c r="M173">
        <v>315</v>
      </c>
      <c r="N173">
        <v>106</v>
      </c>
      <c r="O173">
        <v>666</v>
      </c>
      <c r="P173" s="11">
        <f>F173-M173</f>
        <v>0</v>
      </c>
    </row>
    <row r="174" spans="1:16" x14ac:dyDescent="0.2">
      <c r="A174">
        <v>123</v>
      </c>
      <c r="B174">
        <v>103</v>
      </c>
      <c r="C174">
        <v>113</v>
      </c>
      <c r="D174">
        <v>1119</v>
      </c>
      <c r="E174" t="s">
        <v>12</v>
      </c>
      <c r="F174" s="4">
        <v>124</v>
      </c>
      <c r="G174">
        <v>56</v>
      </c>
      <c r="H174">
        <v>318</v>
      </c>
      <c r="I174">
        <f>H174/D174*100</f>
        <v>28.418230563002684</v>
      </c>
      <c r="J174">
        <v>318</v>
      </c>
      <c r="K174">
        <f>J174/D174*100</f>
        <v>28.418230563002684</v>
      </c>
      <c r="L174">
        <f>ABS(H174-J174)</f>
        <v>0</v>
      </c>
      <c r="M174">
        <v>124</v>
      </c>
      <c r="N174">
        <v>56</v>
      </c>
      <c r="O174">
        <v>318</v>
      </c>
      <c r="P174" s="11">
        <f>F174-M174</f>
        <v>0</v>
      </c>
    </row>
    <row r="175" spans="1:16" x14ac:dyDescent="0.2">
      <c r="A175">
        <v>124</v>
      </c>
      <c r="B175">
        <v>104</v>
      </c>
      <c r="C175">
        <v>113</v>
      </c>
      <c r="D175">
        <v>1264</v>
      </c>
      <c r="E175" t="s">
        <v>12</v>
      </c>
      <c r="F175" s="4">
        <v>91</v>
      </c>
      <c r="G175">
        <v>68</v>
      </c>
      <c r="H175">
        <v>269</v>
      </c>
      <c r="I175">
        <f>H175/D175*100</f>
        <v>21.281645569620252</v>
      </c>
      <c r="J175">
        <v>269</v>
      </c>
      <c r="K175">
        <f>J175/D175*100</f>
        <v>21.281645569620252</v>
      </c>
      <c r="L175">
        <f>ABS(H175-J175)</f>
        <v>0</v>
      </c>
      <c r="M175">
        <v>91</v>
      </c>
      <c r="N175">
        <v>68</v>
      </c>
      <c r="O175">
        <v>269</v>
      </c>
      <c r="P175" s="11">
        <f>F175-M175</f>
        <v>0</v>
      </c>
    </row>
    <row r="176" spans="1:16" x14ac:dyDescent="0.2">
      <c r="A176">
        <v>126</v>
      </c>
      <c r="B176">
        <v>106</v>
      </c>
      <c r="C176">
        <v>113</v>
      </c>
      <c r="D176">
        <v>1764</v>
      </c>
      <c r="E176" t="s">
        <v>12</v>
      </c>
      <c r="F176" s="4">
        <v>204</v>
      </c>
      <c r="G176">
        <v>126</v>
      </c>
      <c r="H176">
        <v>532</v>
      </c>
      <c r="I176">
        <f>H176/D176*100</f>
        <v>30.158730158730158</v>
      </c>
      <c r="J176">
        <v>532</v>
      </c>
      <c r="K176">
        <f>J176/D176*100</f>
        <v>30.158730158730158</v>
      </c>
      <c r="L176">
        <f>ABS(H176-J176)</f>
        <v>0</v>
      </c>
      <c r="M176">
        <v>204</v>
      </c>
      <c r="N176">
        <v>126</v>
      </c>
      <c r="O176">
        <v>532</v>
      </c>
      <c r="P176" s="11">
        <f>F176-M176</f>
        <v>0</v>
      </c>
    </row>
    <row r="177" spans="1:16" x14ac:dyDescent="0.2">
      <c r="A177">
        <v>127</v>
      </c>
      <c r="B177">
        <v>107</v>
      </c>
      <c r="C177">
        <v>113</v>
      </c>
      <c r="D177">
        <v>1680</v>
      </c>
      <c r="E177" t="s">
        <v>12</v>
      </c>
      <c r="F177" s="4">
        <v>375</v>
      </c>
      <c r="G177">
        <v>106</v>
      </c>
      <c r="H177">
        <v>673</v>
      </c>
      <c r="I177">
        <f>H177/D177*100</f>
        <v>40.05952380952381</v>
      </c>
      <c r="J177">
        <v>671</v>
      </c>
      <c r="K177">
        <f>J177/D177*100</f>
        <v>39.94047619047619</v>
      </c>
      <c r="L177">
        <f>ABS(H177-J177)</f>
        <v>2</v>
      </c>
      <c r="M177">
        <v>375</v>
      </c>
      <c r="N177">
        <v>106</v>
      </c>
      <c r="O177">
        <v>673</v>
      </c>
      <c r="P177" s="11">
        <f>F177-M177</f>
        <v>0</v>
      </c>
    </row>
    <row r="178" spans="1:16" x14ac:dyDescent="0.2">
      <c r="A178">
        <v>129</v>
      </c>
      <c r="B178">
        <v>109</v>
      </c>
      <c r="C178">
        <v>113</v>
      </c>
      <c r="D178">
        <v>1586</v>
      </c>
      <c r="E178" t="s">
        <v>12</v>
      </c>
      <c r="F178" s="4">
        <v>90</v>
      </c>
      <c r="G178">
        <v>81</v>
      </c>
      <c r="H178">
        <v>290</v>
      </c>
      <c r="I178">
        <f>H178/D178*100</f>
        <v>18.284993694829758</v>
      </c>
      <c r="J178">
        <v>290</v>
      </c>
      <c r="K178">
        <f>J178/D178*100</f>
        <v>18.284993694829758</v>
      </c>
      <c r="L178">
        <f>ABS(H178-J178)</f>
        <v>0</v>
      </c>
      <c r="M178">
        <v>90</v>
      </c>
      <c r="N178">
        <v>81</v>
      </c>
      <c r="O178">
        <v>290</v>
      </c>
      <c r="P178" s="11">
        <f>F178-M178</f>
        <v>0</v>
      </c>
    </row>
    <row r="179" spans="1:16" x14ac:dyDescent="0.2">
      <c r="A179" s="9">
        <v>130</v>
      </c>
      <c r="B179" s="9">
        <v>110</v>
      </c>
      <c r="C179" s="9">
        <v>113</v>
      </c>
      <c r="D179" s="9">
        <v>1865</v>
      </c>
      <c r="E179" s="9" t="s">
        <v>12</v>
      </c>
      <c r="F179" s="10">
        <v>663</v>
      </c>
      <c r="G179" s="9">
        <v>190</v>
      </c>
      <c r="H179" s="9">
        <v>1183</v>
      </c>
      <c r="I179" s="9">
        <f>H179/D179*100</f>
        <v>63.431635388739949</v>
      </c>
      <c r="J179" s="9">
        <v>1124</v>
      </c>
      <c r="K179" s="9">
        <f>J179/D179*100</f>
        <v>60.268096514745309</v>
      </c>
      <c r="L179" s="9">
        <f>ABS(H179-J179)</f>
        <v>59</v>
      </c>
      <c r="M179" s="9">
        <v>663</v>
      </c>
      <c r="N179" s="9">
        <v>190</v>
      </c>
      <c r="O179" s="9">
        <v>423</v>
      </c>
      <c r="P179" s="11">
        <f>F179-M179</f>
        <v>0</v>
      </c>
    </row>
    <row r="180" spans="1:16" x14ac:dyDescent="0.2">
      <c r="A180">
        <v>131</v>
      </c>
      <c r="B180">
        <v>111</v>
      </c>
      <c r="C180">
        <v>113</v>
      </c>
      <c r="D180">
        <v>1279</v>
      </c>
      <c r="E180" t="s">
        <v>13</v>
      </c>
      <c r="F180" s="4">
        <v>48</v>
      </c>
      <c r="G180">
        <v>76</v>
      </c>
      <c r="H180">
        <v>232</v>
      </c>
      <c r="I180">
        <f>H180/D180*100</f>
        <v>18.139171227521501</v>
      </c>
      <c r="J180">
        <v>232</v>
      </c>
      <c r="K180">
        <f>J180/D180*100</f>
        <v>18.139171227521501</v>
      </c>
      <c r="L180">
        <f>ABS(H180-J180)</f>
        <v>0</v>
      </c>
      <c r="M180">
        <v>48</v>
      </c>
      <c r="N180">
        <v>76</v>
      </c>
      <c r="O180">
        <v>228</v>
      </c>
      <c r="P180" s="11">
        <f>F180-M180</f>
        <v>0</v>
      </c>
    </row>
    <row r="181" spans="1:16" x14ac:dyDescent="0.2">
      <c r="A181">
        <v>132</v>
      </c>
      <c r="B181">
        <v>112</v>
      </c>
      <c r="C181">
        <v>113</v>
      </c>
      <c r="D181">
        <v>2102</v>
      </c>
      <c r="E181" t="s">
        <v>13</v>
      </c>
      <c r="F181" s="4">
        <v>146</v>
      </c>
      <c r="G181">
        <v>273</v>
      </c>
      <c r="H181">
        <v>710</v>
      </c>
      <c r="I181">
        <f>H181/D181*100</f>
        <v>33.777354900095148</v>
      </c>
      <c r="J181">
        <v>708</v>
      </c>
      <c r="K181">
        <f>J181/D181*100</f>
        <v>33.682207421503328</v>
      </c>
      <c r="L181">
        <f>ABS(H181-J181)</f>
        <v>2</v>
      </c>
      <c r="M181">
        <v>146</v>
      </c>
      <c r="N181">
        <v>273</v>
      </c>
      <c r="O181">
        <v>710</v>
      </c>
      <c r="P181" s="11">
        <f>F181-M181</f>
        <v>0</v>
      </c>
    </row>
    <row r="182" spans="1:16" x14ac:dyDescent="0.2">
      <c r="A182">
        <v>133</v>
      </c>
      <c r="B182">
        <v>113</v>
      </c>
      <c r="C182">
        <v>113</v>
      </c>
      <c r="D182">
        <v>1601</v>
      </c>
      <c r="E182" t="s">
        <v>13</v>
      </c>
      <c r="F182" s="4">
        <v>49</v>
      </c>
      <c r="G182">
        <v>177</v>
      </c>
      <c r="H182">
        <v>359</v>
      </c>
      <c r="I182">
        <f>H182/D182*100</f>
        <v>22.423485321673951</v>
      </c>
      <c r="J182">
        <v>349</v>
      </c>
      <c r="K182">
        <f>J182/D182*100</f>
        <v>21.798875702685823</v>
      </c>
      <c r="L182">
        <f>ABS(H182-J182)</f>
        <v>10</v>
      </c>
      <c r="M182">
        <v>49</v>
      </c>
      <c r="N182">
        <v>177</v>
      </c>
      <c r="O182">
        <v>355</v>
      </c>
      <c r="P182" s="11">
        <f>F182-M182</f>
        <v>0</v>
      </c>
    </row>
    <row r="183" spans="1:16" x14ac:dyDescent="0.2">
      <c r="A183">
        <v>134</v>
      </c>
      <c r="B183">
        <v>21</v>
      </c>
      <c r="C183">
        <v>112</v>
      </c>
      <c r="D183">
        <v>2142</v>
      </c>
      <c r="E183" t="s">
        <v>13</v>
      </c>
      <c r="F183" s="4">
        <v>213</v>
      </c>
      <c r="G183">
        <v>363</v>
      </c>
      <c r="H183">
        <v>842</v>
      </c>
      <c r="I183">
        <f>H183/D183*100</f>
        <v>39.309056956115782</v>
      </c>
      <c r="J183">
        <v>842</v>
      </c>
      <c r="K183">
        <f>J183/D183*100</f>
        <v>39.309056956115782</v>
      </c>
      <c r="L183">
        <f>ABS(H183-J183)</f>
        <v>0</v>
      </c>
      <c r="M183">
        <v>213</v>
      </c>
      <c r="N183">
        <v>363</v>
      </c>
      <c r="O183">
        <v>842</v>
      </c>
      <c r="P183" s="11">
        <f>F183-M183</f>
        <v>0</v>
      </c>
    </row>
    <row r="184" spans="1:16" x14ac:dyDescent="0.2">
      <c r="A184">
        <v>135</v>
      </c>
      <c r="B184">
        <v>22</v>
      </c>
      <c r="C184">
        <v>112</v>
      </c>
      <c r="D184">
        <v>1549</v>
      </c>
      <c r="E184" t="s">
        <v>12</v>
      </c>
      <c r="F184" s="4">
        <v>272</v>
      </c>
      <c r="G184">
        <v>184</v>
      </c>
      <c r="H184">
        <v>717</v>
      </c>
      <c r="I184">
        <f>H184/D184*100</f>
        <v>46.287927695287287</v>
      </c>
      <c r="J184">
        <v>717</v>
      </c>
      <c r="K184">
        <f>J184/D184*100</f>
        <v>46.287927695287287</v>
      </c>
      <c r="L184">
        <f>ABS(H184-J184)</f>
        <v>0</v>
      </c>
      <c r="M184">
        <v>272</v>
      </c>
      <c r="N184">
        <v>184</v>
      </c>
      <c r="O184">
        <v>717</v>
      </c>
      <c r="P184" s="11">
        <f>F184-M184</f>
        <v>0</v>
      </c>
    </row>
    <row r="185" spans="1:16" x14ac:dyDescent="0.2">
      <c r="A185">
        <v>136</v>
      </c>
      <c r="B185">
        <v>23</v>
      </c>
      <c r="C185">
        <v>112</v>
      </c>
      <c r="D185">
        <v>1346</v>
      </c>
      <c r="E185" t="s">
        <v>12</v>
      </c>
      <c r="F185" s="4">
        <v>132</v>
      </c>
      <c r="G185">
        <v>118</v>
      </c>
      <c r="H185">
        <v>426</v>
      </c>
      <c r="I185">
        <f>H185/D185*100</f>
        <v>31.64933135215453</v>
      </c>
      <c r="J185">
        <v>429</v>
      </c>
      <c r="K185">
        <f>J185/D185*100</f>
        <v>31.872213967310547</v>
      </c>
      <c r="L185">
        <f>ABS(H185-J185)</f>
        <v>3</v>
      </c>
      <c r="M185">
        <v>132</v>
      </c>
      <c r="N185">
        <v>118</v>
      </c>
      <c r="O185">
        <v>426</v>
      </c>
      <c r="P185" s="11">
        <f>F185-M185</f>
        <v>0</v>
      </c>
    </row>
    <row r="186" spans="1:16" x14ac:dyDescent="0.2">
      <c r="A186">
        <v>138</v>
      </c>
      <c r="B186">
        <v>25</v>
      </c>
      <c r="C186">
        <v>112</v>
      </c>
      <c r="D186">
        <v>1416</v>
      </c>
      <c r="E186" t="s">
        <v>12</v>
      </c>
      <c r="F186" s="4">
        <v>180</v>
      </c>
      <c r="G186">
        <v>160</v>
      </c>
      <c r="H186">
        <v>527</v>
      </c>
      <c r="I186">
        <f>H186/D186*100</f>
        <v>37.217514124293785</v>
      </c>
      <c r="J186">
        <v>527</v>
      </c>
      <c r="K186">
        <f>J186/D186*100</f>
        <v>37.217514124293785</v>
      </c>
      <c r="L186">
        <f>ABS(H186-J186)</f>
        <v>0</v>
      </c>
      <c r="M186">
        <v>180</v>
      </c>
      <c r="N186">
        <v>160</v>
      </c>
      <c r="O186">
        <v>527</v>
      </c>
      <c r="P186" s="11">
        <f>F186-M186</f>
        <v>0</v>
      </c>
    </row>
    <row r="187" spans="1:16" x14ac:dyDescent="0.2">
      <c r="A187">
        <v>141</v>
      </c>
      <c r="B187">
        <v>28</v>
      </c>
      <c r="C187">
        <v>112</v>
      </c>
      <c r="D187">
        <v>1193</v>
      </c>
      <c r="E187" t="s">
        <v>13</v>
      </c>
      <c r="F187" s="4">
        <v>60</v>
      </c>
      <c r="G187">
        <v>175</v>
      </c>
      <c r="H187">
        <v>443</v>
      </c>
      <c r="I187">
        <f>H187/D187*100</f>
        <v>37.133277451802179</v>
      </c>
      <c r="J187">
        <v>443</v>
      </c>
      <c r="K187">
        <f>J187/D187*100</f>
        <v>37.133277451802179</v>
      </c>
      <c r="L187">
        <f>ABS(H187-J187)</f>
        <v>0</v>
      </c>
      <c r="M187">
        <v>60</v>
      </c>
      <c r="N187">
        <v>175</v>
      </c>
      <c r="O187">
        <v>445</v>
      </c>
      <c r="P187" s="11">
        <f>F187-M187</f>
        <v>0</v>
      </c>
    </row>
    <row r="188" spans="1:16" x14ac:dyDescent="0.2">
      <c r="A188">
        <v>142</v>
      </c>
      <c r="B188">
        <v>29</v>
      </c>
      <c r="C188">
        <v>112</v>
      </c>
      <c r="D188">
        <v>1357</v>
      </c>
      <c r="E188" t="s">
        <v>13</v>
      </c>
      <c r="F188" s="4">
        <v>144</v>
      </c>
      <c r="G188">
        <v>259</v>
      </c>
      <c r="H188">
        <v>693</v>
      </c>
      <c r="I188">
        <f>H188/D188*100</f>
        <v>51.068533529845247</v>
      </c>
      <c r="J188">
        <v>694</v>
      </c>
      <c r="K188">
        <f>J188/D188*100</f>
        <v>51.142225497420782</v>
      </c>
      <c r="L188">
        <f>ABS(H188-J188)</f>
        <v>1</v>
      </c>
      <c r="M188">
        <v>144</v>
      </c>
      <c r="N188">
        <v>259</v>
      </c>
      <c r="O188">
        <v>693</v>
      </c>
      <c r="P188" s="11">
        <f>F188-M188</f>
        <v>0</v>
      </c>
    </row>
    <row r="189" spans="1:16" x14ac:dyDescent="0.2">
      <c r="A189">
        <v>143</v>
      </c>
      <c r="B189">
        <v>30</v>
      </c>
      <c r="C189">
        <v>112</v>
      </c>
      <c r="D189">
        <v>1044</v>
      </c>
      <c r="E189" t="s">
        <v>13</v>
      </c>
      <c r="F189" s="4">
        <v>43</v>
      </c>
      <c r="G189">
        <v>131</v>
      </c>
      <c r="H189">
        <v>329</v>
      </c>
      <c r="I189">
        <f>H189/D189*100</f>
        <v>31.513409961685824</v>
      </c>
      <c r="J189">
        <v>339</v>
      </c>
      <c r="K189">
        <f>J189/D189*100</f>
        <v>32.471264367816097</v>
      </c>
      <c r="L189">
        <f>ABS(H189-J189)</f>
        <v>10</v>
      </c>
      <c r="M189">
        <v>43</v>
      </c>
      <c r="N189">
        <v>131</v>
      </c>
      <c r="O189">
        <v>329</v>
      </c>
      <c r="P189" s="11">
        <f>F189-M189</f>
        <v>0</v>
      </c>
    </row>
    <row r="190" spans="1:16" x14ac:dyDescent="0.2">
      <c r="A190">
        <v>144</v>
      </c>
      <c r="B190">
        <v>31</v>
      </c>
      <c r="C190">
        <v>112</v>
      </c>
      <c r="D190">
        <v>1951</v>
      </c>
      <c r="E190" t="s">
        <v>13</v>
      </c>
      <c r="F190" s="4">
        <v>119</v>
      </c>
      <c r="G190">
        <v>304</v>
      </c>
      <c r="H190">
        <v>763</v>
      </c>
      <c r="I190">
        <f>H190/D190*100</f>
        <v>39.108149666837519</v>
      </c>
      <c r="J190">
        <v>763</v>
      </c>
      <c r="K190">
        <f>J190/D190*100</f>
        <v>39.108149666837519</v>
      </c>
      <c r="L190">
        <f>ABS(H190-J190)</f>
        <v>0</v>
      </c>
      <c r="M190">
        <v>119</v>
      </c>
      <c r="N190">
        <v>304</v>
      </c>
      <c r="O190">
        <v>762</v>
      </c>
      <c r="P190" s="11">
        <f>F190-M190</f>
        <v>0</v>
      </c>
    </row>
    <row r="191" spans="1:16" x14ac:dyDescent="0.2">
      <c r="A191">
        <v>145</v>
      </c>
      <c r="B191">
        <v>32</v>
      </c>
      <c r="C191">
        <v>112</v>
      </c>
      <c r="D191">
        <v>1245</v>
      </c>
      <c r="E191" t="s">
        <v>12</v>
      </c>
      <c r="F191" s="4">
        <v>106</v>
      </c>
      <c r="G191">
        <v>84</v>
      </c>
      <c r="H191">
        <v>422</v>
      </c>
      <c r="I191">
        <f>H191/D191*100</f>
        <v>33.895582329317271</v>
      </c>
      <c r="J191">
        <v>422</v>
      </c>
      <c r="K191">
        <f>J191/D191*100</f>
        <v>33.895582329317271</v>
      </c>
      <c r="L191">
        <f>ABS(H191-J191)</f>
        <v>0</v>
      </c>
      <c r="M191">
        <v>106</v>
      </c>
      <c r="N191">
        <v>84</v>
      </c>
      <c r="O191">
        <v>422</v>
      </c>
      <c r="P191" s="11">
        <f>F191-M191</f>
        <v>0</v>
      </c>
    </row>
    <row r="192" spans="1:16" x14ac:dyDescent="0.2">
      <c r="A192">
        <v>147</v>
      </c>
      <c r="B192">
        <v>34</v>
      </c>
      <c r="C192">
        <v>112</v>
      </c>
      <c r="D192">
        <v>1692</v>
      </c>
      <c r="E192" t="s">
        <v>12</v>
      </c>
      <c r="F192" s="4">
        <v>135</v>
      </c>
      <c r="G192">
        <v>109</v>
      </c>
      <c r="H192">
        <v>502</v>
      </c>
      <c r="I192">
        <f>H192/D192*100</f>
        <v>29.66903073286052</v>
      </c>
      <c r="J192">
        <v>504</v>
      </c>
      <c r="K192">
        <f>J192/D192*100</f>
        <v>29.787234042553191</v>
      </c>
      <c r="L192">
        <f>ABS(H192-J192)</f>
        <v>2</v>
      </c>
      <c r="M192">
        <v>135</v>
      </c>
      <c r="N192">
        <v>109</v>
      </c>
      <c r="O192">
        <v>502</v>
      </c>
      <c r="P192" s="11">
        <f>F192-M192</f>
        <v>0</v>
      </c>
    </row>
    <row r="193" spans="1:16" x14ac:dyDescent="0.2">
      <c r="A193">
        <v>149</v>
      </c>
      <c r="B193">
        <v>36</v>
      </c>
      <c r="C193">
        <v>112</v>
      </c>
      <c r="D193">
        <v>1061</v>
      </c>
      <c r="E193" t="s">
        <v>13</v>
      </c>
      <c r="F193" s="4">
        <v>55</v>
      </c>
      <c r="G193">
        <v>58</v>
      </c>
      <c r="H193">
        <v>309</v>
      </c>
      <c r="I193">
        <f>H193/D193*100</f>
        <v>29.123468426013194</v>
      </c>
      <c r="J193">
        <v>309</v>
      </c>
      <c r="K193">
        <f>J193/D193*100</f>
        <v>29.123468426013194</v>
      </c>
      <c r="L193">
        <f>ABS(H193-J193)</f>
        <v>0</v>
      </c>
      <c r="M193">
        <v>55</v>
      </c>
      <c r="N193">
        <v>58</v>
      </c>
      <c r="O193">
        <v>304</v>
      </c>
      <c r="P193" s="11">
        <f>F193-M193</f>
        <v>0</v>
      </c>
    </row>
    <row r="194" spans="1:16" x14ac:dyDescent="0.2">
      <c r="A194">
        <v>152</v>
      </c>
      <c r="B194">
        <v>39</v>
      </c>
      <c r="C194">
        <v>112</v>
      </c>
      <c r="D194">
        <v>2133</v>
      </c>
      <c r="E194" t="s">
        <v>13</v>
      </c>
      <c r="F194" s="4">
        <v>108</v>
      </c>
      <c r="G194">
        <v>229</v>
      </c>
      <c r="H194">
        <v>935</v>
      </c>
      <c r="I194">
        <f>H194/D194*100</f>
        <v>43.834974214721051</v>
      </c>
      <c r="J194">
        <v>935</v>
      </c>
      <c r="K194">
        <f>J194/D194*100</f>
        <v>43.834974214721051</v>
      </c>
      <c r="L194">
        <f>ABS(H194-J194)</f>
        <v>0</v>
      </c>
      <c r="M194">
        <v>108</v>
      </c>
      <c r="N194">
        <v>229</v>
      </c>
      <c r="O194">
        <v>935</v>
      </c>
      <c r="P194" s="11">
        <f>F194-M194</f>
        <v>0</v>
      </c>
    </row>
    <row r="195" spans="1:16" x14ac:dyDescent="0.2">
      <c r="A195">
        <v>153</v>
      </c>
      <c r="B195">
        <v>40</v>
      </c>
      <c r="C195">
        <v>112</v>
      </c>
      <c r="D195">
        <v>1371</v>
      </c>
      <c r="E195" t="s">
        <v>13</v>
      </c>
      <c r="F195" s="4">
        <v>43</v>
      </c>
      <c r="G195">
        <v>89</v>
      </c>
      <c r="H195">
        <v>374</v>
      </c>
      <c r="I195">
        <f>H195/D195*100</f>
        <v>27.27935813274982</v>
      </c>
      <c r="J195">
        <v>378</v>
      </c>
      <c r="K195">
        <f>J195/D195*100</f>
        <v>27.571115973741794</v>
      </c>
      <c r="L195">
        <f>ABS(H195-J195)</f>
        <v>4</v>
      </c>
      <c r="M195">
        <v>43</v>
      </c>
      <c r="N195">
        <v>89</v>
      </c>
      <c r="O195">
        <v>374</v>
      </c>
      <c r="P195" s="11">
        <f>F195-M195</f>
        <v>0</v>
      </c>
    </row>
    <row r="196" spans="1:16" x14ac:dyDescent="0.2">
      <c r="A196">
        <v>155</v>
      </c>
      <c r="B196">
        <v>42</v>
      </c>
      <c r="C196">
        <v>112</v>
      </c>
      <c r="D196">
        <v>1437</v>
      </c>
      <c r="E196" t="s">
        <v>13</v>
      </c>
      <c r="F196" s="4">
        <v>66</v>
      </c>
      <c r="G196">
        <v>116</v>
      </c>
      <c r="H196">
        <v>435</v>
      </c>
      <c r="I196">
        <f>H196/D196*100</f>
        <v>30.2713987473904</v>
      </c>
      <c r="J196">
        <v>435</v>
      </c>
      <c r="K196">
        <f>J196/D196*100</f>
        <v>30.2713987473904</v>
      </c>
      <c r="L196">
        <f>ABS(H196-J196)</f>
        <v>0</v>
      </c>
      <c r="M196">
        <v>66</v>
      </c>
      <c r="N196">
        <v>116</v>
      </c>
      <c r="O196">
        <v>435</v>
      </c>
      <c r="P196" s="11">
        <f>F196-M196</f>
        <v>0</v>
      </c>
    </row>
    <row r="197" spans="1:16" x14ac:dyDescent="0.2">
      <c r="A197">
        <v>159</v>
      </c>
      <c r="B197">
        <v>46</v>
      </c>
      <c r="C197">
        <v>112</v>
      </c>
      <c r="D197">
        <v>1028</v>
      </c>
      <c r="E197" t="s">
        <v>13</v>
      </c>
      <c r="F197" s="4">
        <v>40</v>
      </c>
      <c r="G197">
        <v>73</v>
      </c>
      <c r="H197">
        <v>211</v>
      </c>
      <c r="I197">
        <f>H197/D197*100</f>
        <v>20.525291828793772</v>
      </c>
      <c r="J197">
        <v>211</v>
      </c>
      <c r="K197">
        <f>J197/D197*100</f>
        <v>20.525291828793772</v>
      </c>
      <c r="L197">
        <f>ABS(H197-J197)</f>
        <v>0</v>
      </c>
      <c r="M197">
        <v>40</v>
      </c>
      <c r="N197">
        <v>73</v>
      </c>
      <c r="O197">
        <v>211</v>
      </c>
      <c r="P197" s="11">
        <f>F197-M197</f>
        <v>0</v>
      </c>
    </row>
    <row r="198" spans="1:16" x14ac:dyDescent="0.2">
      <c r="A198">
        <v>161</v>
      </c>
      <c r="B198">
        <v>48</v>
      </c>
      <c r="C198">
        <v>112</v>
      </c>
      <c r="D198">
        <v>1488</v>
      </c>
      <c r="E198" t="s">
        <v>13</v>
      </c>
      <c r="F198" s="4">
        <v>96</v>
      </c>
      <c r="G198">
        <v>194</v>
      </c>
      <c r="H198">
        <v>596</v>
      </c>
      <c r="I198">
        <f>H198/D198*100</f>
        <v>40.053763440860216</v>
      </c>
      <c r="J198">
        <v>596</v>
      </c>
      <c r="K198">
        <f>J198/D198*100</f>
        <v>40.053763440860216</v>
      </c>
      <c r="L198">
        <f>ABS(H198-J198)</f>
        <v>0</v>
      </c>
      <c r="M198">
        <v>96</v>
      </c>
      <c r="N198">
        <v>194</v>
      </c>
      <c r="O198">
        <v>596</v>
      </c>
      <c r="P198" s="11">
        <f>F198-M198</f>
        <v>0</v>
      </c>
    </row>
    <row r="199" spans="1:16" x14ac:dyDescent="0.2">
      <c r="A199">
        <v>162</v>
      </c>
      <c r="B199">
        <v>49</v>
      </c>
      <c r="C199">
        <v>112</v>
      </c>
      <c r="D199">
        <v>1045</v>
      </c>
      <c r="E199" t="s">
        <v>13</v>
      </c>
      <c r="F199" s="4">
        <v>42</v>
      </c>
      <c r="G199">
        <v>76</v>
      </c>
      <c r="H199">
        <v>276</v>
      </c>
      <c r="I199">
        <f>H199/D199*100</f>
        <v>26.411483253588518</v>
      </c>
      <c r="J199">
        <v>275</v>
      </c>
      <c r="K199">
        <f>J199/D199*100</f>
        <v>26.315789473684209</v>
      </c>
      <c r="L199">
        <f>ABS(H199-J199)</f>
        <v>1</v>
      </c>
      <c r="M199">
        <v>42</v>
      </c>
      <c r="N199">
        <v>76</v>
      </c>
      <c r="O199">
        <v>1045</v>
      </c>
      <c r="P199" s="11">
        <f>F199-M199</f>
        <v>0</v>
      </c>
    </row>
    <row r="200" spans="1:16" x14ac:dyDescent="0.2">
      <c r="A200">
        <v>163</v>
      </c>
      <c r="B200">
        <v>50</v>
      </c>
      <c r="C200">
        <v>112</v>
      </c>
      <c r="D200">
        <v>1183</v>
      </c>
      <c r="E200" t="s">
        <v>13</v>
      </c>
      <c r="F200" s="4">
        <v>99</v>
      </c>
      <c r="G200">
        <v>130</v>
      </c>
      <c r="H200">
        <v>451</v>
      </c>
      <c r="I200">
        <f>H200/D200*100</f>
        <v>38.123415046491971</v>
      </c>
      <c r="J200">
        <v>449</v>
      </c>
      <c r="K200">
        <f>J200/D200*100</f>
        <v>37.954353338968723</v>
      </c>
      <c r="L200">
        <f>ABS(H200-J200)</f>
        <v>2</v>
      </c>
      <c r="M200">
        <v>99</v>
      </c>
      <c r="N200">
        <v>130</v>
      </c>
      <c r="O200">
        <v>451</v>
      </c>
      <c r="P200" s="11">
        <f>F200-M200</f>
        <v>0</v>
      </c>
    </row>
    <row r="201" spans="1:16" x14ac:dyDescent="0.2">
      <c r="A201">
        <v>164</v>
      </c>
      <c r="B201">
        <v>51</v>
      </c>
      <c r="C201">
        <v>112</v>
      </c>
      <c r="D201">
        <v>1408</v>
      </c>
      <c r="E201" t="s">
        <v>13</v>
      </c>
      <c r="F201" s="4">
        <v>101</v>
      </c>
      <c r="G201">
        <v>125</v>
      </c>
      <c r="H201">
        <v>463</v>
      </c>
      <c r="I201">
        <f>H201/D201*100</f>
        <v>32.883522727272727</v>
      </c>
      <c r="J201">
        <v>463</v>
      </c>
      <c r="K201">
        <f>J201/D201*100</f>
        <v>32.883522727272727</v>
      </c>
      <c r="L201">
        <f>ABS(H201-J201)</f>
        <v>0</v>
      </c>
      <c r="M201">
        <v>101</v>
      </c>
      <c r="N201">
        <v>125</v>
      </c>
      <c r="O201">
        <v>463</v>
      </c>
      <c r="P201" s="11">
        <f>F201-M201</f>
        <v>0</v>
      </c>
    </row>
    <row r="202" spans="1:16" x14ac:dyDescent="0.2">
      <c r="A202">
        <v>166</v>
      </c>
      <c r="B202">
        <v>53</v>
      </c>
      <c r="C202">
        <v>112</v>
      </c>
      <c r="D202">
        <v>2079</v>
      </c>
      <c r="E202" t="s">
        <v>12</v>
      </c>
      <c r="F202" s="4">
        <v>272</v>
      </c>
      <c r="G202">
        <v>196</v>
      </c>
      <c r="H202">
        <v>812</v>
      </c>
      <c r="I202">
        <f>H202/D202*100</f>
        <v>39.057239057239059</v>
      </c>
      <c r="J202">
        <v>813</v>
      </c>
      <c r="K202">
        <f>J202/D202*100</f>
        <v>39.105339105339105</v>
      </c>
      <c r="L202">
        <f>ABS(H202-J202)</f>
        <v>1</v>
      </c>
      <c r="M202">
        <v>272</v>
      </c>
      <c r="N202">
        <v>196</v>
      </c>
      <c r="O202">
        <v>812</v>
      </c>
      <c r="P202" s="11">
        <f>F202-M202</f>
        <v>0</v>
      </c>
    </row>
    <row r="203" spans="1:16" x14ac:dyDescent="0.2">
      <c r="A203">
        <v>169</v>
      </c>
      <c r="B203">
        <v>56</v>
      </c>
      <c r="C203">
        <v>112</v>
      </c>
      <c r="D203">
        <v>1305</v>
      </c>
      <c r="E203" t="s">
        <v>13</v>
      </c>
      <c r="F203" s="4">
        <v>57</v>
      </c>
      <c r="G203">
        <v>94</v>
      </c>
      <c r="H203">
        <v>282</v>
      </c>
      <c r="I203">
        <f>H203/D203*100</f>
        <v>21.609195402298852</v>
      </c>
      <c r="J203">
        <v>282</v>
      </c>
      <c r="K203">
        <f>J203/D203*100</f>
        <v>21.609195402298852</v>
      </c>
      <c r="L203">
        <f>ABS(H203-J203)</f>
        <v>0</v>
      </c>
      <c r="M203">
        <v>57</v>
      </c>
      <c r="N203">
        <v>94</v>
      </c>
      <c r="O203">
        <v>282</v>
      </c>
      <c r="P203" s="11">
        <f>F203-M203</f>
        <v>0</v>
      </c>
    </row>
    <row r="204" spans="1:16" x14ac:dyDescent="0.2">
      <c r="A204">
        <v>170</v>
      </c>
      <c r="B204">
        <v>57</v>
      </c>
      <c r="C204">
        <v>112</v>
      </c>
      <c r="D204">
        <v>1430</v>
      </c>
      <c r="E204" t="s">
        <v>13</v>
      </c>
      <c r="F204" s="4">
        <v>64</v>
      </c>
      <c r="G204">
        <v>143</v>
      </c>
      <c r="H204">
        <v>411</v>
      </c>
      <c r="I204">
        <f>H204/D204*100</f>
        <v>28.74125874125874</v>
      </c>
      <c r="J204">
        <v>411</v>
      </c>
      <c r="K204">
        <f>J204/D204*100</f>
        <v>28.74125874125874</v>
      </c>
      <c r="L204">
        <f>ABS(H204-J204)</f>
        <v>0</v>
      </c>
      <c r="M204">
        <v>64</v>
      </c>
      <c r="N204">
        <v>143</v>
      </c>
      <c r="O204">
        <v>411</v>
      </c>
      <c r="P204" s="11">
        <f>F204-M204</f>
        <v>0</v>
      </c>
    </row>
    <row r="205" spans="1:16" x14ac:dyDescent="0.2">
      <c r="A205">
        <v>172</v>
      </c>
      <c r="B205">
        <v>58</v>
      </c>
      <c r="C205">
        <v>111</v>
      </c>
      <c r="D205">
        <v>1155</v>
      </c>
      <c r="E205" t="s">
        <v>13</v>
      </c>
      <c r="F205" s="4">
        <v>14</v>
      </c>
      <c r="G205">
        <v>28</v>
      </c>
      <c r="H205">
        <v>354</v>
      </c>
      <c r="I205">
        <f>H205/D205*100</f>
        <v>30.649350649350648</v>
      </c>
      <c r="J205">
        <v>354</v>
      </c>
      <c r="K205">
        <f>J205/D205*100</f>
        <v>30.649350649350648</v>
      </c>
      <c r="L205">
        <f>ABS(H205-J205)</f>
        <v>0</v>
      </c>
      <c r="M205">
        <v>14</v>
      </c>
      <c r="N205">
        <v>28</v>
      </c>
      <c r="O205">
        <v>354</v>
      </c>
      <c r="P205" s="11">
        <f>F205-M205</f>
        <v>0</v>
      </c>
    </row>
    <row r="206" spans="1:16" x14ac:dyDescent="0.2">
      <c r="A206">
        <v>178</v>
      </c>
      <c r="B206">
        <v>64</v>
      </c>
      <c r="C206">
        <v>111</v>
      </c>
      <c r="D206">
        <v>1924</v>
      </c>
      <c r="E206" t="s">
        <v>13</v>
      </c>
      <c r="F206" s="4">
        <v>149</v>
      </c>
      <c r="G206">
        <v>195</v>
      </c>
      <c r="H206">
        <v>691</v>
      </c>
      <c r="I206">
        <f>H206/D206*100</f>
        <v>35.914760914760912</v>
      </c>
      <c r="J206">
        <v>714</v>
      </c>
      <c r="K206">
        <f>J206/D206*100</f>
        <v>37.110187110187113</v>
      </c>
      <c r="L206">
        <f>ABS(H206-J206)</f>
        <v>23</v>
      </c>
      <c r="M206">
        <v>149</v>
      </c>
      <c r="N206">
        <v>195</v>
      </c>
      <c r="O206">
        <v>691</v>
      </c>
      <c r="P206" s="11">
        <f>F206-M206</f>
        <v>0</v>
      </c>
    </row>
    <row r="207" spans="1:16" x14ac:dyDescent="0.2">
      <c r="A207">
        <v>180</v>
      </c>
      <c r="B207">
        <v>66</v>
      </c>
      <c r="C207">
        <v>111</v>
      </c>
      <c r="D207">
        <v>1555</v>
      </c>
      <c r="E207" t="s">
        <v>13</v>
      </c>
      <c r="F207" s="4">
        <v>64</v>
      </c>
      <c r="G207">
        <v>120</v>
      </c>
      <c r="H207">
        <v>536</v>
      </c>
      <c r="I207">
        <f>H207/D207*100</f>
        <v>34.469453376205792</v>
      </c>
      <c r="J207">
        <v>537</v>
      </c>
      <c r="K207">
        <f>J207/D207*100</f>
        <v>34.533762057877816</v>
      </c>
      <c r="L207">
        <f>ABS(H207-J207)</f>
        <v>1</v>
      </c>
      <c r="M207">
        <v>64</v>
      </c>
      <c r="N207">
        <v>120</v>
      </c>
      <c r="O207">
        <v>517</v>
      </c>
      <c r="P207" s="11">
        <f>F207-M207</f>
        <v>0</v>
      </c>
    </row>
    <row r="208" spans="1:16" x14ac:dyDescent="0.2">
      <c r="A208">
        <v>181</v>
      </c>
      <c r="B208">
        <v>59</v>
      </c>
      <c r="C208">
        <v>112</v>
      </c>
      <c r="D208">
        <v>1286</v>
      </c>
      <c r="E208" t="s">
        <v>13</v>
      </c>
      <c r="F208" s="4">
        <v>39</v>
      </c>
      <c r="G208">
        <v>122</v>
      </c>
      <c r="H208">
        <v>429</v>
      </c>
      <c r="I208">
        <f>H208/D208*100</f>
        <v>33.359253499222397</v>
      </c>
      <c r="J208">
        <v>430</v>
      </c>
      <c r="K208">
        <f>J208/D208*100</f>
        <v>33.437013996889583</v>
      </c>
      <c r="L208">
        <f>ABS(H208-J208)</f>
        <v>1</v>
      </c>
      <c r="M208">
        <v>39</v>
      </c>
      <c r="N208">
        <v>122</v>
      </c>
      <c r="O208">
        <v>429</v>
      </c>
      <c r="P208" s="11">
        <f>F208-M208</f>
        <v>0</v>
      </c>
    </row>
    <row r="209" spans="1:16" x14ac:dyDescent="0.2">
      <c r="A209">
        <v>182</v>
      </c>
      <c r="B209">
        <v>60</v>
      </c>
      <c r="C209">
        <v>112</v>
      </c>
      <c r="D209">
        <v>1995</v>
      </c>
      <c r="E209" t="s">
        <v>13</v>
      </c>
      <c r="F209" s="4">
        <v>97</v>
      </c>
      <c r="G209">
        <v>207</v>
      </c>
      <c r="H209">
        <v>771</v>
      </c>
      <c r="I209">
        <f>H209/D209*100</f>
        <v>38.646616541353382</v>
      </c>
      <c r="J209">
        <v>773</v>
      </c>
      <c r="K209">
        <f>J209/D209*100</f>
        <v>38.746867167919802</v>
      </c>
      <c r="L209">
        <f>ABS(H209-J209)</f>
        <v>2</v>
      </c>
      <c r="M209">
        <v>97</v>
      </c>
      <c r="N209">
        <v>207</v>
      </c>
      <c r="O209">
        <v>769</v>
      </c>
      <c r="P209" s="11">
        <f>F209-M209</f>
        <v>0</v>
      </c>
    </row>
    <row r="210" spans="1:16" x14ac:dyDescent="0.2">
      <c r="A210">
        <v>183</v>
      </c>
      <c r="B210">
        <v>61</v>
      </c>
      <c r="C210">
        <v>112</v>
      </c>
      <c r="D210">
        <v>1419</v>
      </c>
      <c r="E210" t="s">
        <v>13</v>
      </c>
      <c r="F210" s="4">
        <v>35</v>
      </c>
      <c r="G210">
        <v>104</v>
      </c>
      <c r="H210">
        <v>391</v>
      </c>
      <c r="I210">
        <f>H210/D210*100</f>
        <v>27.554615926708948</v>
      </c>
      <c r="J210">
        <v>392</v>
      </c>
      <c r="K210">
        <f>J210/D210*100</f>
        <v>27.625088090204368</v>
      </c>
      <c r="L210">
        <f>ABS(H210-J210)</f>
        <v>1</v>
      </c>
      <c r="M210">
        <v>35</v>
      </c>
      <c r="N210">
        <v>104</v>
      </c>
      <c r="O210">
        <v>391</v>
      </c>
      <c r="P210" s="11">
        <f>F210-M210</f>
        <v>0</v>
      </c>
    </row>
    <row r="211" spans="1:16" x14ac:dyDescent="0.2">
      <c r="A211">
        <v>184</v>
      </c>
      <c r="B211">
        <v>62</v>
      </c>
      <c r="C211">
        <v>112</v>
      </c>
      <c r="D211">
        <v>1772</v>
      </c>
      <c r="E211" t="s">
        <v>13</v>
      </c>
      <c r="F211" s="4">
        <v>108</v>
      </c>
      <c r="G211">
        <v>148</v>
      </c>
      <c r="H211">
        <v>482</v>
      </c>
      <c r="I211">
        <f>H211/D211*100</f>
        <v>27.200902934537247</v>
      </c>
      <c r="J211">
        <v>482</v>
      </c>
      <c r="K211">
        <f>J211/D211*100</f>
        <v>27.200902934537247</v>
      </c>
      <c r="L211">
        <f>ABS(H211-J211)</f>
        <v>0</v>
      </c>
      <c r="M211">
        <v>108</v>
      </c>
      <c r="N211">
        <v>148</v>
      </c>
      <c r="O211">
        <v>477</v>
      </c>
      <c r="P211" s="11">
        <f>F211-M211</f>
        <v>0</v>
      </c>
    </row>
    <row r="212" spans="1:16" x14ac:dyDescent="0.2">
      <c r="A212">
        <v>185</v>
      </c>
      <c r="B212">
        <v>63</v>
      </c>
      <c r="C212">
        <v>112</v>
      </c>
      <c r="D212">
        <v>1525</v>
      </c>
      <c r="E212" t="s">
        <v>13</v>
      </c>
      <c r="F212" s="4">
        <v>133</v>
      </c>
      <c r="G212">
        <v>173</v>
      </c>
      <c r="H212">
        <v>512</v>
      </c>
      <c r="I212">
        <f>H212/D212*100</f>
        <v>33.57377049180328</v>
      </c>
      <c r="J212">
        <v>514</v>
      </c>
      <c r="K212">
        <f>J212/D212*100</f>
        <v>33.704918032786885</v>
      </c>
      <c r="L212">
        <f>ABS(H212-J212)</f>
        <v>2</v>
      </c>
      <c r="M212">
        <v>133</v>
      </c>
      <c r="N212">
        <v>173</v>
      </c>
      <c r="O212">
        <v>512</v>
      </c>
      <c r="P212" s="11">
        <f>F212-M212</f>
        <v>0</v>
      </c>
    </row>
    <row r="213" spans="1:16" x14ac:dyDescent="0.2">
      <c r="A213">
        <v>186</v>
      </c>
      <c r="B213">
        <v>67</v>
      </c>
      <c r="C213">
        <v>111</v>
      </c>
      <c r="D213">
        <v>1126</v>
      </c>
      <c r="E213" t="s">
        <v>13</v>
      </c>
      <c r="F213" s="4">
        <v>47</v>
      </c>
      <c r="G213">
        <v>82</v>
      </c>
      <c r="H213">
        <v>274</v>
      </c>
      <c r="I213">
        <f>H213/D213*100</f>
        <v>24.333925399644759</v>
      </c>
      <c r="J213">
        <v>274</v>
      </c>
      <c r="K213">
        <f>J213/D213*100</f>
        <v>24.333925399644759</v>
      </c>
      <c r="L213">
        <f>ABS(H213-J213)</f>
        <v>0</v>
      </c>
      <c r="M213">
        <v>47</v>
      </c>
      <c r="N213">
        <v>82</v>
      </c>
      <c r="O213">
        <v>272</v>
      </c>
      <c r="P213" s="11">
        <f>F213-M213</f>
        <v>0</v>
      </c>
    </row>
    <row r="214" spans="1:16" x14ac:dyDescent="0.2">
      <c r="A214">
        <v>187</v>
      </c>
      <c r="B214">
        <v>68</v>
      </c>
      <c r="C214">
        <v>111</v>
      </c>
      <c r="D214">
        <v>2132</v>
      </c>
      <c r="E214" t="s">
        <v>13</v>
      </c>
      <c r="F214" s="4">
        <v>72</v>
      </c>
      <c r="G214">
        <v>226</v>
      </c>
      <c r="H214">
        <v>745</v>
      </c>
      <c r="I214">
        <f>H214/D214*100</f>
        <v>34.943714821763599</v>
      </c>
      <c r="J214">
        <v>745</v>
      </c>
      <c r="K214">
        <f>J214/D214*100</f>
        <v>34.943714821763599</v>
      </c>
      <c r="L214">
        <f>ABS(H214-J214)</f>
        <v>0</v>
      </c>
      <c r="M214">
        <v>72</v>
      </c>
      <c r="N214">
        <v>226</v>
      </c>
      <c r="O214">
        <v>745</v>
      </c>
      <c r="P214" s="11">
        <f>F214-M214</f>
        <v>0</v>
      </c>
    </row>
    <row r="215" spans="1:16" x14ac:dyDescent="0.2">
      <c r="A215">
        <v>188</v>
      </c>
      <c r="B215">
        <v>69</v>
      </c>
      <c r="C215">
        <v>111</v>
      </c>
      <c r="D215">
        <v>1322</v>
      </c>
      <c r="E215" t="s">
        <v>13</v>
      </c>
      <c r="F215" s="4">
        <v>25</v>
      </c>
      <c r="G215">
        <v>100</v>
      </c>
      <c r="H215">
        <v>286</v>
      </c>
      <c r="I215">
        <f>H215/D215*100</f>
        <v>21.633888048411499</v>
      </c>
      <c r="J215">
        <v>286</v>
      </c>
      <c r="K215">
        <f>J215/D215*100</f>
        <v>21.633888048411499</v>
      </c>
      <c r="L215">
        <f>ABS(H215-J215)</f>
        <v>0</v>
      </c>
      <c r="M215">
        <v>25</v>
      </c>
      <c r="N215">
        <v>100</v>
      </c>
      <c r="O215">
        <v>286</v>
      </c>
      <c r="P215" s="11">
        <f>F215-M215</f>
        <v>0</v>
      </c>
    </row>
    <row r="216" spans="1:16" x14ac:dyDescent="0.2">
      <c r="A216">
        <v>193</v>
      </c>
      <c r="B216">
        <v>64</v>
      </c>
      <c r="C216">
        <v>112</v>
      </c>
      <c r="D216">
        <v>2351</v>
      </c>
      <c r="E216" t="s">
        <v>13</v>
      </c>
      <c r="F216" s="4">
        <v>217</v>
      </c>
      <c r="G216">
        <v>250</v>
      </c>
      <c r="H216">
        <v>793</v>
      </c>
      <c r="I216">
        <f>H216/D216*100</f>
        <v>33.73032752020417</v>
      </c>
      <c r="J216">
        <v>793</v>
      </c>
      <c r="K216">
        <f>J216/D216*100</f>
        <v>33.73032752020417</v>
      </c>
      <c r="L216">
        <f>ABS(H216-J216)</f>
        <v>0</v>
      </c>
      <c r="M216">
        <v>217</v>
      </c>
      <c r="N216">
        <v>250</v>
      </c>
      <c r="O216">
        <v>776</v>
      </c>
      <c r="P216" s="11">
        <f>F216-M216</f>
        <v>0</v>
      </c>
    </row>
    <row r="217" spans="1:16" x14ac:dyDescent="0.2">
      <c r="A217">
        <v>194</v>
      </c>
      <c r="B217">
        <v>65</v>
      </c>
      <c r="C217">
        <v>112</v>
      </c>
      <c r="D217">
        <v>1412</v>
      </c>
      <c r="E217" t="s">
        <v>13</v>
      </c>
      <c r="F217" s="4">
        <v>82</v>
      </c>
      <c r="G217">
        <v>90</v>
      </c>
      <c r="H217">
        <v>350</v>
      </c>
      <c r="I217">
        <f>H217/D217*100</f>
        <v>24.787535410764871</v>
      </c>
      <c r="J217">
        <v>349</v>
      </c>
      <c r="K217">
        <f>J217/D217*100</f>
        <v>24.716713881019832</v>
      </c>
      <c r="L217">
        <f>ABS(H217-J217)</f>
        <v>1</v>
      </c>
      <c r="M217">
        <v>82</v>
      </c>
      <c r="N217">
        <v>90</v>
      </c>
      <c r="O217">
        <v>350</v>
      </c>
      <c r="P217" s="11">
        <f>F217-M217</f>
        <v>0</v>
      </c>
    </row>
    <row r="218" spans="1:16" x14ac:dyDescent="0.2">
      <c r="A218">
        <v>195</v>
      </c>
      <c r="B218">
        <v>66</v>
      </c>
      <c r="C218">
        <v>112</v>
      </c>
      <c r="D218">
        <v>1537</v>
      </c>
      <c r="E218" t="s">
        <v>13</v>
      </c>
      <c r="F218" s="4">
        <v>20</v>
      </c>
      <c r="G218">
        <v>266</v>
      </c>
      <c r="H218">
        <v>485</v>
      </c>
      <c r="I218">
        <f>H218/D218*100</f>
        <v>31.554977228366948</v>
      </c>
      <c r="J218">
        <v>485</v>
      </c>
      <c r="K218">
        <f>J218/D218*100</f>
        <v>31.554977228366948</v>
      </c>
      <c r="L218">
        <f>ABS(H218-J218)</f>
        <v>0</v>
      </c>
      <c r="M218">
        <v>12</v>
      </c>
      <c r="N218">
        <v>183</v>
      </c>
      <c r="O218">
        <v>417</v>
      </c>
      <c r="P218" s="11">
        <f>F218-M218</f>
        <v>8</v>
      </c>
    </row>
    <row r="219" spans="1:16" x14ac:dyDescent="0.2">
      <c r="A219">
        <v>196</v>
      </c>
      <c r="B219">
        <v>67</v>
      </c>
      <c r="C219">
        <v>112</v>
      </c>
      <c r="D219">
        <v>1361</v>
      </c>
      <c r="E219" t="s">
        <v>13</v>
      </c>
      <c r="F219" s="4">
        <v>21</v>
      </c>
      <c r="G219">
        <v>237</v>
      </c>
      <c r="H219">
        <v>564</v>
      </c>
      <c r="I219">
        <f>H219/D219*100</f>
        <v>41.440117560617196</v>
      </c>
      <c r="J219">
        <v>564</v>
      </c>
      <c r="K219">
        <f>J219/D219*100</f>
        <v>41.440117560617196</v>
      </c>
      <c r="L219">
        <f>ABS(H219-J219)</f>
        <v>0</v>
      </c>
      <c r="M219">
        <v>21</v>
      </c>
      <c r="N219">
        <v>237</v>
      </c>
      <c r="O219">
        <v>564</v>
      </c>
      <c r="P219" s="11">
        <f>F219-M219</f>
        <v>0</v>
      </c>
    </row>
    <row r="220" spans="1:16" x14ac:dyDescent="0.2">
      <c r="A220">
        <v>197</v>
      </c>
      <c r="B220">
        <v>68</v>
      </c>
      <c r="C220">
        <v>112</v>
      </c>
      <c r="D220">
        <v>2146</v>
      </c>
      <c r="E220" t="s">
        <v>13</v>
      </c>
      <c r="F220" s="4">
        <v>132</v>
      </c>
      <c r="G220">
        <v>314</v>
      </c>
      <c r="H220">
        <v>853</v>
      </c>
      <c r="I220">
        <f>H220/D220*100</f>
        <v>39.748369058713884</v>
      </c>
      <c r="J220">
        <v>815</v>
      </c>
      <c r="K220">
        <f>J220/D220*100</f>
        <v>37.977632805219017</v>
      </c>
      <c r="L220">
        <f>ABS(H220-J220)</f>
        <v>38</v>
      </c>
      <c r="M220">
        <v>132</v>
      </c>
      <c r="N220">
        <v>314</v>
      </c>
      <c r="O220">
        <v>825</v>
      </c>
      <c r="P220" s="11">
        <f>F220-M220</f>
        <v>0</v>
      </c>
    </row>
    <row r="221" spans="1:16" x14ac:dyDescent="0.2">
      <c r="A221">
        <v>198</v>
      </c>
      <c r="B221">
        <v>69</v>
      </c>
      <c r="C221">
        <v>112</v>
      </c>
      <c r="D221">
        <v>2105</v>
      </c>
      <c r="E221" t="s">
        <v>12</v>
      </c>
      <c r="F221" s="4">
        <v>277</v>
      </c>
      <c r="G221">
        <v>226</v>
      </c>
      <c r="H221">
        <v>840</v>
      </c>
      <c r="I221">
        <f>H221/D221*100</f>
        <v>39.904988123515437</v>
      </c>
      <c r="J221">
        <v>843</v>
      </c>
      <c r="K221">
        <f>J221/D221*100</f>
        <v>40.047505938242281</v>
      </c>
      <c r="L221">
        <f>ABS(H221-J221)</f>
        <v>3</v>
      </c>
      <c r="M221">
        <v>277</v>
      </c>
      <c r="N221">
        <v>226</v>
      </c>
      <c r="O221">
        <v>809</v>
      </c>
      <c r="P221" s="11">
        <f>F221-M221</f>
        <v>0</v>
      </c>
    </row>
    <row r="222" spans="1:16" x14ac:dyDescent="0.2">
      <c r="A222">
        <v>199</v>
      </c>
      <c r="B222">
        <v>70</v>
      </c>
      <c r="C222">
        <v>112</v>
      </c>
      <c r="D222">
        <v>1443</v>
      </c>
      <c r="E222" t="s">
        <v>13</v>
      </c>
      <c r="F222" s="4">
        <v>12</v>
      </c>
      <c r="G222">
        <v>183</v>
      </c>
      <c r="H222">
        <v>417</v>
      </c>
      <c r="I222">
        <f>H222/D222*100</f>
        <v>28.898128898128899</v>
      </c>
      <c r="J222">
        <v>417</v>
      </c>
      <c r="K222">
        <f>J222/D222*100</f>
        <v>28.898128898128899</v>
      </c>
      <c r="L222">
        <f>ABS(H222-J222)</f>
        <v>0</v>
      </c>
      <c r="M222">
        <v>12</v>
      </c>
      <c r="N222">
        <v>183</v>
      </c>
      <c r="O222">
        <v>417</v>
      </c>
      <c r="P222" s="11">
        <f>F222-M222</f>
        <v>0</v>
      </c>
    </row>
    <row r="223" spans="1:16" x14ac:dyDescent="0.2">
      <c r="A223">
        <v>200</v>
      </c>
      <c r="B223">
        <v>71</v>
      </c>
      <c r="C223">
        <v>112</v>
      </c>
      <c r="D223">
        <v>1000</v>
      </c>
      <c r="E223" t="s">
        <v>13</v>
      </c>
      <c r="F223" s="4">
        <v>4</v>
      </c>
      <c r="G223">
        <v>168</v>
      </c>
      <c r="H223">
        <v>408</v>
      </c>
      <c r="I223">
        <f>H223/D223*100</f>
        <v>40.799999999999997</v>
      </c>
      <c r="J223">
        <v>408</v>
      </c>
      <c r="K223">
        <f>J223/D223*100</f>
        <v>40.799999999999997</v>
      </c>
      <c r="L223">
        <f>ABS(H223-J223)</f>
        <v>0</v>
      </c>
      <c r="M223">
        <v>4</v>
      </c>
      <c r="N223">
        <v>168</v>
      </c>
      <c r="O223">
        <v>408</v>
      </c>
      <c r="P223" s="11">
        <f>F223-M223</f>
        <v>0</v>
      </c>
    </row>
    <row r="224" spans="1:16" x14ac:dyDescent="0.2">
      <c r="A224">
        <v>201</v>
      </c>
      <c r="B224">
        <v>72</v>
      </c>
      <c r="C224">
        <v>112</v>
      </c>
      <c r="D224">
        <v>1457</v>
      </c>
      <c r="E224" t="s">
        <v>13</v>
      </c>
      <c r="F224" s="4">
        <v>1</v>
      </c>
      <c r="G224">
        <v>86</v>
      </c>
      <c r="H224">
        <v>272</v>
      </c>
      <c r="I224">
        <f>H224/D224*100</f>
        <v>18.668496911461908</v>
      </c>
      <c r="J224">
        <v>272</v>
      </c>
      <c r="K224">
        <f>J224/D224*100</f>
        <v>18.668496911461908</v>
      </c>
      <c r="L224">
        <f>ABS(H224-J224)</f>
        <v>0</v>
      </c>
      <c r="M224">
        <v>1</v>
      </c>
      <c r="N224">
        <v>86</v>
      </c>
      <c r="O224">
        <v>272</v>
      </c>
      <c r="P224" s="11">
        <f>F224-M224</f>
        <v>0</v>
      </c>
    </row>
    <row r="225" spans="1:16" x14ac:dyDescent="0.2">
      <c r="A225">
        <v>202</v>
      </c>
      <c r="B225">
        <v>73</v>
      </c>
      <c r="C225">
        <v>112</v>
      </c>
      <c r="D225">
        <v>1707</v>
      </c>
      <c r="E225" t="s">
        <v>13</v>
      </c>
      <c r="F225" s="4">
        <v>14</v>
      </c>
      <c r="G225">
        <v>328</v>
      </c>
      <c r="H225">
        <v>580</v>
      </c>
      <c r="I225">
        <f>H225/D225*100</f>
        <v>33.977738722905684</v>
      </c>
      <c r="J225">
        <v>582</v>
      </c>
      <c r="K225">
        <f>J225/D225*100</f>
        <v>34.094903339191561</v>
      </c>
      <c r="L225">
        <f>ABS(H225-J225)</f>
        <v>2</v>
      </c>
      <c r="M225">
        <v>14</v>
      </c>
      <c r="N225">
        <v>328</v>
      </c>
      <c r="O225">
        <v>583</v>
      </c>
      <c r="P225" s="11">
        <f>F225-M225</f>
        <v>0</v>
      </c>
    </row>
    <row r="226" spans="1:16" x14ac:dyDescent="0.2">
      <c r="A226">
        <v>203</v>
      </c>
      <c r="B226">
        <v>74</v>
      </c>
      <c r="C226">
        <v>112</v>
      </c>
      <c r="D226">
        <v>1339</v>
      </c>
      <c r="E226" t="s">
        <v>13</v>
      </c>
      <c r="F226" s="4">
        <v>9</v>
      </c>
      <c r="G226">
        <v>271</v>
      </c>
      <c r="H226">
        <v>550</v>
      </c>
      <c r="I226">
        <f>H226/D226*100</f>
        <v>41.075429424943991</v>
      </c>
      <c r="J226">
        <v>550</v>
      </c>
      <c r="K226">
        <f>J226/D226*100</f>
        <v>41.075429424943991</v>
      </c>
      <c r="L226">
        <f>ABS(H226-J226)</f>
        <v>0</v>
      </c>
      <c r="M226">
        <v>9</v>
      </c>
      <c r="N226">
        <v>271</v>
      </c>
      <c r="O226">
        <v>550</v>
      </c>
      <c r="P226" s="11">
        <f>F226-M226</f>
        <v>0</v>
      </c>
    </row>
    <row r="227" spans="1:16" x14ac:dyDescent="0.2">
      <c r="A227">
        <v>204</v>
      </c>
      <c r="B227">
        <v>75</v>
      </c>
      <c r="C227">
        <v>112</v>
      </c>
      <c r="D227">
        <v>956</v>
      </c>
      <c r="E227" t="s">
        <v>13</v>
      </c>
      <c r="F227" s="4">
        <v>5</v>
      </c>
      <c r="G227">
        <v>202</v>
      </c>
      <c r="H227">
        <v>416</v>
      </c>
      <c r="I227">
        <f>H227/D227*100</f>
        <v>43.51464435146444</v>
      </c>
      <c r="J227">
        <v>416</v>
      </c>
      <c r="K227">
        <f>J227/D227*100</f>
        <v>43.51464435146444</v>
      </c>
      <c r="L227">
        <f>ABS(H227-J227)</f>
        <v>0</v>
      </c>
      <c r="M227">
        <v>5</v>
      </c>
      <c r="N227">
        <v>202</v>
      </c>
      <c r="O227">
        <v>416</v>
      </c>
      <c r="P227" s="11">
        <f>F227-M227</f>
        <v>0</v>
      </c>
    </row>
    <row r="228" spans="1:16" x14ac:dyDescent="0.2">
      <c r="A228">
        <v>205</v>
      </c>
      <c r="B228">
        <v>76</v>
      </c>
      <c r="C228">
        <v>112</v>
      </c>
      <c r="D228">
        <v>1070</v>
      </c>
      <c r="E228" t="s">
        <v>13</v>
      </c>
      <c r="F228" s="4">
        <v>12</v>
      </c>
      <c r="G228">
        <v>272</v>
      </c>
      <c r="H228">
        <v>493</v>
      </c>
      <c r="I228">
        <f>H228/D228*100</f>
        <v>46.074766355140184</v>
      </c>
      <c r="J228">
        <v>502</v>
      </c>
      <c r="K228">
        <f>J228/D228*100</f>
        <v>46.915887850467293</v>
      </c>
      <c r="L228">
        <f>ABS(H228-J228)</f>
        <v>9</v>
      </c>
      <c r="M228">
        <v>12</v>
      </c>
      <c r="N228">
        <v>272</v>
      </c>
      <c r="O228">
        <v>494</v>
      </c>
      <c r="P228" s="11">
        <f>F228-M228</f>
        <v>0</v>
      </c>
    </row>
    <row r="229" spans="1:16" x14ac:dyDescent="0.2">
      <c r="A229">
        <v>208</v>
      </c>
      <c r="B229">
        <v>79</v>
      </c>
      <c r="C229">
        <v>112</v>
      </c>
      <c r="D229">
        <v>1896</v>
      </c>
      <c r="E229" t="s">
        <v>13</v>
      </c>
      <c r="F229" s="4">
        <v>2</v>
      </c>
      <c r="G229">
        <v>135</v>
      </c>
      <c r="H229">
        <v>321</v>
      </c>
      <c r="I229">
        <f>H229/D229*100</f>
        <v>16.930379746835442</v>
      </c>
      <c r="J229">
        <v>321</v>
      </c>
      <c r="K229">
        <f>J229/D229*100</f>
        <v>16.930379746835442</v>
      </c>
      <c r="L229">
        <f>ABS(H229-J229)</f>
        <v>0</v>
      </c>
      <c r="M229">
        <v>2</v>
      </c>
      <c r="N229">
        <v>135</v>
      </c>
      <c r="O229">
        <v>321</v>
      </c>
      <c r="P229" s="11">
        <f>F229-M229</f>
        <v>0</v>
      </c>
    </row>
    <row r="230" spans="1:16" x14ac:dyDescent="0.2">
      <c r="A230">
        <v>211</v>
      </c>
      <c r="B230">
        <v>82</v>
      </c>
      <c r="C230">
        <v>112</v>
      </c>
      <c r="D230">
        <v>1773</v>
      </c>
      <c r="E230" t="s">
        <v>13</v>
      </c>
      <c r="F230" s="4">
        <v>15</v>
      </c>
      <c r="G230">
        <v>269</v>
      </c>
      <c r="H230">
        <v>573</v>
      </c>
      <c r="I230">
        <f>H230/D230*100</f>
        <v>32.318104906937393</v>
      </c>
      <c r="J230">
        <v>573</v>
      </c>
      <c r="K230">
        <f>J230/D230*100</f>
        <v>32.318104906937393</v>
      </c>
      <c r="L230">
        <f>ABS(H230-J230)</f>
        <v>0</v>
      </c>
      <c r="M230">
        <v>15</v>
      </c>
      <c r="N230">
        <v>269</v>
      </c>
      <c r="O230">
        <v>573</v>
      </c>
      <c r="P230" s="11">
        <f>F230-M230</f>
        <v>0</v>
      </c>
    </row>
    <row r="231" spans="1:16" x14ac:dyDescent="0.2">
      <c r="A231">
        <v>215</v>
      </c>
      <c r="B231">
        <v>86</v>
      </c>
      <c r="C231">
        <v>112</v>
      </c>
      <c r="D231">
        <v>2246</v>
      </c>
      <c r="E231" t="s">
        <v>13</v>
      </c>
      <c r="F231" s="4">
        <v>29</v>
      </c>
      <c r="G231">
        <v>304</v>
      </c>
      <c r="H231">
        <v>778</v>
      </c>
      <c r="I231">
        <f>H231/D231*100</f>
        <v>34.639358860195898</v>
      </c>
      <c r="J231">
        <v>780</v>
      </c>
      <c r="K231">
        <f>J231/D231*100</f>
        <v>34.728406055209263</v>
      </c>
      <c r="L231">
        <f>ABS(H231-J231)</f>
        <v>2</v>
      </c>
      <c r="M231">
        <v>29</v>
      </c>
      <c r="N231">
        <v>304</v>
      </c>
      <c r="O231">
        <v>778</v>
      </c>
      <c r="P231" s="11">
        <f>F231-M231</f>
        <v>0</v>
      </c>
    </row>
    <row r="232" spans="1:16" x14ac:dyDescent="0.2">
      <c r="A232">
        <v>216</v>
      </c>
      <c r="B232">
        <v>87</v>
      </c>
      <c r="C232">
        <v>112</v>
      </c>
      <c r="D232">
        <v>1446</v>
      </c>
      <c r="E232" t="s">
        <v>13</v>
      </c>
      <c r="F232" s="4">
        <v>5</v>
      </c>
      <c r="G232">
        <v>127</v>
      </c>
      <c r="H232">
        <v>334</v>
      </c>
      <c r="I232">
        <f>H232/D232*100</f>
        <v>23.09820193637621</v>
      </c>
      <c r="J232">
        <v>333</v>
      </c>
      <c r="K232">
        <f>J232/D232*100</f>
        <v>23.029045643153527</v>
      </c>
      <c r="L232">
        <f>ABS(H232-J232)</f>
        <v>1</v>
      </c>
      <c r="M232">
        <v>5</v>
      </c>
      <c r="N232">
        <v>127</v>
      </c>
      <c r="O232">
        <v>334</v>
      </c>
      <c r="P232" s="11">
        <f>F232-M232</f>
        <v>0</v>
      </c>
    </row>
    <row r="233" spans="1:16" x14ac:dyDescent="0.2">
      <c r="A233">
        <v>217</v>
      </c>
      <c r="B233">
        <v>88</v>
      </c>
      <c r="C233">
        <v>112</v>
      </c>
      <c r="D233">
        <v>1472</v>
      </c>
      <c r="E233" t="s">
        <v>13</v>
      </c>
      <c r="F233" s="4">
        <v>6</v>
      </c>
      <c r="G233">
        <v>138</v>
      </c>
      <c r="H233">
        <v>248</v>
      </c>
      <c r="I233">
        <f>H233/D233*100</f>
        <v>16.847826086956523</v>
      </c>
      <c r="J233">
        <v>247</v>
      </c>
      <c r="K233">
        <f>J233/D233*100</f>
        <v>16.779891304347828</v>
      </c>
      <c r="L233">
        <f>ABS(H233-J233)</f>
        <v>1</v>
      </c>
      <c r="M233">
        <v>6</v>
      </c>
      <c r="N233">
        <v>138</v>
      </c>
      <c r="O233">
        <v>248</v>
      </c>
      <c r="P233" s="11">
        <f>F233-M233</f>
        <v>0</v>
      </c>
    </row>
    <row r="234" spans="1:16" x14ac:dyDescent="0.2">
      <c r="A234">
        <v>218</v>
      </c>
      <c r="B234">
        <v>89</v>
      </c>
      <c r="C234">
        <v>112</v>
      </c>
      <c r="D234">
        <v>1219</v>
      </c>
      <c r="E234" t="s">
        <v>13</v>
      </c>
      <c r="F234" s="4">
        <v>13</v>
      </c>
      <c r="G234">
        <v>239</v>
      </c>
      <c r="H234">
        <v>415</v>
      </c>
      <c r="I234">
        <f>H234/D234*100</f>
        <v>34.044298605414276</v>
      </c>
      <c r="J234">
        <v>415</v>
      </c>
      <c r="K234">
        <f>J234/D234*100</f>
        <v>34.044298605414276</v>
      </c>
      <c r="L234">
        <f>ABS(H234-J234)</f>
        <v>0</v>
      </c>
      <c r="M234">
        <v>13</v>
      </c>
      <c r="N234">
        <v>239</v>
      </c>
      <c r="O234">
        <v>415</v>
      </c>
      <c r="P234" s="11">
        <f>F234-M234</f>
        <v>0</v>
      </c>
    </row>
    <row r="235" spans="1:16" x14ac:dyDescent="0.2">
      <c r="A235">
        <v>219</v>
      </c>
      <c r="B235">
        <v>90</v>
      </c>
      <c r="C235">
        <v>112</v>
      </c>
      <c r="D235">
        <v>1029</v>
      </c>
      <c r="E235" t="s">
        <v>13</v>
      </c>
      <c r="F235" s="4">
        <v>8</v>
      </c>
      <c r="G235">
        <v>184</v>
      </c>
      <c r="H235">
        <v>369</v>
      </c>
      <c r="I235">
        <f>H235/D235*100</f>
        <v>35.860058309037903</v>
      </c>
      <c r="J235">
        <v>369</v>
      </c>
      <c r="K235">
        <f>J235/D235*100</f>
        <v>35.860058309037903</v>
      </c>
      <c r="L235">
        <f>ABS(H235-J235)</f>
        <v>0</v>
      </c>
      <c r="M235">
        <v>8</v>
      </c>
      <c r="N235">
        <v>184</v>
      </c>
      <c r="O235">
        <v>369</v>
      </c>
      <c r="P235" s="11">
        <f>F235-M235</f>
        <v>0</v>
      </c>
    </row>
    <row r="236" spans="1:16" x14ac:dyDescent="0.2">
      <c r="A236">
        <v>220</v>
      </c>
      <c r="B236">
        <v>91</v>
      </c>
      <c r="C236">
        <v>112</v>
      </c>
      <c r="D236">
        <v>1115</v>
      </c>
      <c r="E236" t="s">
        <v>13</v>
      </c>
      <c r="F236" s="4">
        <v>27</v>
      </c>
      <c r="G236">
        <v>209</v>
      </c>
      <c r="H236">
        <v>430</v>
      </c>
      <c r="I236">
        <f>H236/D236*100</f>
        <v>38.565022421524667</v>
      </c>
      <c r="J236">
        <v>432</v>
      </c>
      <c r="K236">
        <f>J236/D236*100</f>
        <v>38.744394618834086</v>
      </c>
      <c r="L236">
        <f>ABS(H236-J236)</f>
        <v>2</v>
      </c>
      <c r="M236">
        <v>27</v>
      </c>
      <c r="N236">
        <v>209</v>
      </c>
      <c r="O236">
        <v>430</v>
      </c>
      <c r="P236" s="11">
        <f>F236-M236</f>
        <v>0</v>
      </c>
    </row>
    <row r="237" spans="1:16" x14ac:dyDescent="0.2">
      <c r="A237">
        <v>222</v>
      </c>
      <c r="B237">
        <v>93</v>
      </c>
      <c r="C237">
        <v>112</v>
      </c>
      <c r="D237">
        <v>1424</v>
      </c>
      <c r="E237" t="s">
        <v>13</v>
      </c>
      <c r="F237" s="4">
        <v>19</v>
      </c>
      <c r="G237">
        <v>161</v>
      </c>
      <c r="H237">
        <v>318</v>
      </c>
      <c r="I237">
        <f>H237/D237*100</f>
        <v>22.331460674157302</v>
      </c>
      <c r="J237">
        <v>317</v>
      </c>
      <c r="K237">
        <f>J237/D237*100</f>
        <v>22.261235955056179</v>
      </c>
      <c r="L237">
        <f>ABS(H237-J237)</f>
        <v>1</v>
      </c>
      <c r="M237">
        <v>19</v>
      </c>
      <c r="N237">
        <v>161</v>
      </c>
      <c r="O237">
        <v>318</v>
      </c>
      <c r="P237" s="11">
        <f>F237-M237</f>
        <v>0</v>
      </c>
    </row>
    <row r="238" spans="1:16" x14ac:dyDescent="0.2">
      <c r="A238">
        <v>223</v>
      </c>
      <c r="B238">
        <v>94</v>
      </c>
      <c r="C238">
        <v>112</v>
      </c>
      <c r="D238">
        <v>1658</v>
      </c>
      <c r="E238" t="s">
        <v>13</v>
      </c>
      <c r="F238" s="4">
        <v>80</v>
      </c>
      <c r="G238">
        <v>84</v>
      </c>
      <c r="H238">
        <v>368</v>
      </c>
      <c r="I238">
        <f>H238/D238*100</f>
        <v>22.195416164053075</v>
      </c>
      <c r="J238">
        <v>369</v>
      </c>
      <c r="K238">
        <f>J238/D238*100</f>
        <v>22.255729794933654</v>
      </c>
      <c r="L238">
        <f>ABS(H238-J238)</f>
        <v>1</v>
      </c>
      <c r="M238">
        <v>80</v>
      </c>
      <c r="N238">
        <v>84</v>
      </c>
      <c r="O238">
        <v>368</v>
      </c>
      <c r="P238" s="11">
        <f>F238-M238</f>
        <v>0</v>
      </c>
    </row>
    <row r="239" spans="1:16" x14ac:dyDescent="0.2">
      <c r="A239">
        <v>224</v>
      </c>
      <c r="B239">
        <v>95</v>
      </c>
      <c r="C239">
        <v>112</v>
      </c>
      <c r="D239">
        <v>1192</v>
      </c>
      <c r="E239" t="s">
        <v>13</v>
      </c>
      <c r="F239" s="4">
        <v>25</v>
      </c>
      <c r="G239">
        <v>42</v>
      </c>
      <c r="H239">
        <v>188</v>
      </c>
      <c r="I239">
        <f>H239/D239*100</f>
        <v>15.771812080536913</v>
      </c>
      <c r="J239">
        <v>190</v>
      </c>
      <c r="K239">
        <f>J239/D239*100</f>
        <v>15.939597315436242</v>
      </c>
      <c r="L239">
        <f>ABS(H239-J239)</f>
        <v>2</v>
      </c>
      <c r="M239">
        <v>25</v>
      </c>
      <c r="N239">
        <v>43</v>
      </c>
      <c r="O239">
        <v>188</v>
      </c>
      <c r="P239" s="11">
        <f>F239-M239</f>
        <v>0</v>
      </c>
    </row>
    <row r="240" spans="1:16" x14ac:dyDescent="0.2">
      <c r="A240">
        <v>225</v>
      </c>
      <c r="B240">
        <v>96</v>
      </c>
      <c r="C240">
        <v>112</v>
      </c>
      <c r="D240">
        <v>2069</v>
      </c>
      <c r="E240" t="s">
        <v>13</v>
      </c>
      <c r="F240" s="4">
        <v>106</v>
      </c>
      <c r="G240">
        <v>189</v>
      </c>
      <c r="H240">
        <v>668</v>
      </c>
      <c r="I240">
        <f>H240/D240*100</f>
        <v>32.286128564523928</v>
      </c>
      <c r="J240">
        <v>668</v>
      </c>
      <c r="K240">
        <f>J240/D240*100</f>
        <v>32.286128564523928</v>
      </c>
      <c r="L240">
        <f>ABS(H240-J240)</f>
        <v>0</v>
      </c>
      <c r="M240">
        <v>106</v>
      </c>
      <c r="N240">
        <v>189</v>
      </c>
      <c r="O240">
        <v>668</v>
      </c>
      <c r="P240" s="11">
        <f>F240-M240</f>
        <v>0</v>
      </c>
    </row>
    <row r="241" spans="1:16" x14ac:dyDescent="0.2">
      <c r="A241">
        <v>227</v>
      </c>
      <c r="B241">
        <v>98</v>
      </c>
      <c r="C241">
        <v>112</v>
      </c>
      <c r="D241">
        <v>1702</v>
      </c>
      <c r="E241" t="s">
        <v>13</v>
      </c>
      <c r="F241" s="4">
        <v>69</v>
      </c>
      <c r="G241">
        <v>132</v>
      </c>
      <c r="H241">
        <v>513</v>
      </c>
      <c r="I241">
        <f>H241/D241*100</f>
        <v>30.141010575793185</v>
      </c>
      <c r="J241">
        <v>513</v>
      </c>
      <c r="K241">
        <f>J241/D241*100</f>
        <v>30.141010575793185</v>
      </c>
      <c r="L241">
        <f>ABS(H241-J241)</f>
        <v>0</v>
      </c>
      <c r="M241">
        <v>69</v>
      </c>
      <c r="N241">
        <v>132</v>
      </c>
      <c r="O241">
        <v>513</v>
      </c>
      <c r="P241" s="11">
        <f>F241-M241</f>
        <v>0</v>
      </c>
    </row>
    <row r="242" spans="1:16" x14ac:dyDescent="0.2">
      <c r="A242">
        <v>228</v>
      </c>
      <c r="B242">
        <v>99</v>
      </c>
      <c r="C242">
        <v>112</v>
      </c>
      <c r="D242">
        <v>1903</v>
      </c>
      <c r="E242" t="s">
        <v>13</v>
      </c>
      <c r="F242" s="4">
        <v>122</v>
      </c>
      <c r="G242">
        <v>197</v>
      </c>
      <c r="H242">
        <v>704</v>
      </c>
      <c r="I242">
        <f>H242/D242*100</f>
        <v>36.994219653179186</v>
      </c>
      <c r="J242">
        <v>700</v>
      </c>
      <c r="K242">
        <f>J242/D242*100</f>
        <v>36.784025223331582</v>
      </c>
      <c r="L242">
        <f>ABS(H242-J242)</f>
        <v>4</v>
      </c>
      <c r="M242">
        <v>122</v>
      </c>
      <c r="N242">
        <v>197</v>
      </c>
      <c r="O242">
        <v>701</v>
      </c>
      <c r="P242" s="11">
        <f>F242-M242</f>
        <v>0</v>
      </c>
    </row>
    <row r="243" spans="1:16" x14ac:dyDescent="0.2">
      <c r="A243">
        <v>229</v>
      </c>
      <c r="B243">
        <v>100</v>
      </c>
      <c r="C243">
        <v>112</v>
      </c>
      <c r="D243">
        <v>1388</v>
      </c>
      <c r="E243" t="s">
        <v>13</v>
      </c>
      <c r="F243" s="4">
        <v>88</v>
      </c>
      <c r="G243">
        <v>100</v>
      </c>
      <c r="H243">
        <v>465</v>
      </c>
      <c r="I243">
        <f>H243/D243*100</f>
        <v>33.501440922190199</v>
      </c>
      <c r="J243">
        <v>465</v>
      </c>
      <c r="K243">
        <f>J243/D243*100</f>
        <v>33.501440922190199</v>
      </c>
      <c r="L243">
        <f>ABS(H243-J243)</f>
        <v>0</v>
      </c>
      <c r="M243">
        <v>88</v>
      </c>
      <c r="N243">
        <v>100</v>
      </c>
      <c r="O243">
        <v>465</v>
      </c>
      <c r="P243" s="11">
        <f>F243-M243</f>
        <v>0</v>
      </c>
    </row>
    <row r="244" spans="1:16" x14ac:dyDescent="0.2">
      <c r="A244">
        <v>230</v>
      </c>
      <c r="B244">
        <v>101</v>
      </c>
      <c r="C244">
        <v>112</v>
      </c>
      <c r="D244">
        <v>1002</v>
      </c>
      <c r="E244" t="s">
        <v>12</v>
      </c>
      <c r="F244" s="4">
        <v>96</v>
      </c>
      <c r="G244">
        <v>66</v>
      </c>
      <c r="H244">
        <v>426</v>
      </c>
      <c r="I244">
        <f>H244/D244*100</f>
        <v>42.514970059880241</v>
      </c>
      <c r="J244">
        <v>426</v>
      </c>
      <c r="K244">
        <f>J244/D244*100</f>
        <v>42.514970059880241</v>
      </c>
      <c r="L244">
        <f>ABS(H244-J244)</f>
        <v>0</v>
      </c>
      <c r="M244">
        <v>96</v>
      </c>
      <c r="N244">
        <v>66</v>
      </c>
      <c r="O244">
        <v>426</v>
      </c>
      <c r="P244" s="11">
        <f>F244-M244</f>
        <v>0</v>
      </c>
    </row>
    <row r="245" spans="1:16" x14ac:dyDescent="0.2">
      <c r="A245">
        <v>231</v>
      </c>
      <c r="B245">
        <v>102</v>
      </c>
      <c r="C245">
        <v>112</v>
      </c>
      <c r="D245">
        <v>1669</v>
      </c>
      <c r="E245" t="s">
        <v>13</v>
      </c>
      <c r="F245" s="4">
        <v>58</v>
      </c>
      <c r="G245">
        <v>67</v>
      </c>
      <c r="H245">
        <v>361</v>
      </c>
      <c r="I245">
        <f>H245/D245*100</f>
        <v>21.629718394248052</v>
      </c>
      <c r="J245">
        <v>361</v>
      </c>
      <c r="K245">
        <f>J245/D245*100</f>
        <v>21.629718394248052</v>
      </c>
      <c r="L245">
        <f>ABS(H245-J245)</f>
        <v>0</v>
      </c>
      <c r="M245">
        <v>58</v>
      </c>
      <c r="N245">
        <v>67</v>
      </c>
      <c r="O245">
        <v>361</v>
      </c>
      <c r="P245" s="11">
        <f>F245-M245</f>
        <v>0</v>
      </c>
    </row>
    <row r="246" spans="1:16" x14ac:dyDescent="0.2">
      <c r="A246">
        <v>234</v>
      </c>
      <c r="B246">
        <v>35</v>
      </c>
      <c r="C246">
        <v>114</v>
      </c>
      <c r="D246">
        <v>1069</v>
      </c>
      <c r="E246" t="s">
        <v>13</v>
      </c>
      <c r="F246" s="4">
        <v>20</v>
      </c>
      <c r="G246">
        <v>133</v>
      </c>
      <c r="H246">
        <v>219</v>
      </c>
      <c r="I246">
        <f>H246/D246*100</f>
        <v>20.48643592142189</v>
      </c>
      <c r="J246">
        <v>219</v>
      </c>
      <c r="K246">
        <f>J246/D246*100</f>
        <v>20.48643592142189</v>
      </c>
      <c r="L246">
        <f>ABS(H246-J246)</f>
        <v>0</v>
      </c>
      <c r="M246">
        <v>20</v>
      </c>
      <c r="N246">
        <v>133</v>
      </c>
      <c r="O246">
        <v>219</v>
      </c>
      <c r="P246" s="11">
        <f>F246-M246</f>
        <v>0</v>
      </c>
    </row>
    <row r="247" spans="1:16" x14ac:dyDescent="0.2">
      <c r="A247">
        <v>235</v>
      </c>
      <c r="B247">
        <v>36</v>
      </c>
      <c r="C247">
        <v>114</v>
      </c>
      <c r="D247">
        <v>1052</v>
      </c>
      <c r="E247" t="s">
        <v>13</v>
      </c>
      <c r="F247" s="4">
        <v>32</v>
      </c>
      <c r="G247">
        <v>134</v>
      </c>
      <c r="H247">
        <v>238</v>
      </c>
      <c r="I247">
        <f>H247/D247*100</f>
        <v>22.623574144486692</v>
      </c>
      <c r="J247">
        <v>298</v>
      </c>
      <c r="K247">
        <f>J247/D247*100</f>
        <v>28.326996197718628</v>
      </c>
      <c r="L247">
        <f>ABS(H247-J247)</f>
        <v>60</v>
      </c>
      <c r="M247">
        <v>32</v>
      </c>
      <c r="N247">
        <v>134</v>
      </c>
      <c r="O247">
        <v>238</v>
      </c>
      <c r="P247" s="11">
        <f>F247-M247</f>
        <v>0</v>
      </c>
    </row>
    <row r="248" spans="1:16" x14ac:dyDescent="0.2">
      <c r="A248">
        <v>236</v>
      </c>
      <c r="B248">
        <v>37</v>
      </c>
      <c r="C248">
        <v>114</v>
      </c>
      <c r="D248">
        <v>1234</v>
      </c>
      <c r="E248" t="s">
        <v>13</v>
      </c>
      <c r="F248" s="4">
        <v>11</v>
      </c>
      <c r="G248">
        <v>300</v>
      </c>
      <c r="H248">
        <v>519</v>
      </c>
      <c r="I248">
        <f>H248/D248*100</f>
        <v>42.058346839546189</v>
      </c>
      <c r="J248">
        <v>518</v>
      </c>
      <c r="K248">
        <f>J248/D248*100</f>
        <v>41.977309562398702</v>
      </c>
      <c r="L248">
        <f>ABS(H248-J248)</f>
        <v>1</v>
      </c>
      <c r="M248">
        <v>0</v>
      </c>
      <c r="N248">
        <v>300</v>
      </c>
      <c r="O248">
        <v>519</v>
      </c>
      <c r="P248" s="11">
        <f>F248-M248</f>
        <v>11</v>
      </c>
    </row>
    <row r="249" spans="1:16" x14ac:dyDescent="0.2">
      <c r="A249">
        <v>237</v>
      </c>
      <c r="B249">
        <v>38</v>
      </c>
      <c r="C249">
        <v>114</v>
      </c>
      <c r="D249">
        <v>1283</v>
      </c>
      <c r="E249" t="s">
        <v>13</v>
      </c>
      <c r="F249" s="4">
        <v>30</v>
      </c>
      <c r="G249">
        <v>350</v>
      </c>
      <c r="H249">
        <v>607</v>
      </c>
      <c r="I249">
        <f>H249/D249*100</f>
        <v>47.310989867498051</v>
      </c>
      <c r="J249">
        <v>607</v>
      </c>
      <c r="K249">
        <f>J249/D249*100</f>
        <v>47.310989867498051</v>
      </c>
      <c r="L249">
        <f>ABS(H249-J249)</f>
        <v>0</v>
      </c>
      <c r="M249">
        <v>30</v>
      </c>
      <c r="N249">
        <v>350</v>
      </c>
      <c r="O249">
        <v>607</v>
      </c>
      <c r="P249" s="11">
        <f>F249-M249</f>
        <v>0</v>
      </c>
    </row>
    <row r="250" spans="1:16" x14ac:dyDescent="0.2">
      <c r="A250">
        <v>239</v>
      </c>
      <c r="B250">
        <v>40</v>
      </c>
      <c r="C250">
        <v>114</v>
      </c>
      <c r="D250">
        <v>1707</v>
      </c>
      <c r="E250" t="s">
        <v>13</v>
      </c>
      <c r="F250" s="4">
        <v>22</v>
      </c>
      <c r="G250">
        <v>395</v>
      </c>
      <c r="H250">
        <v>589</v>
      </c>
      <c r="I250">
        <f>H250/D250*100</f>
        <v>34.504979496192149</v>
      </c>
      <c r="J250">
        <v>577</v>
      </c>
      <c r="K250">
        <f>J250/D250*100</f>
        <v>33.801991798476863</v>
      </c>
      <c r="L250">
        <f>ABS(H250-J250)</f>
        <v>12</v>
      </c>
      <c r="M250">
        <v>22</v>
      </c>
      <c r="N250">
        <v>395</v>
      </c>
      <c r="O250">
        <v>589</v>
      </c>
      <c r="P250" s="11">
        <f>F250-M250</f>
        <v>0</v>
      </c>
    </row>
    <row r="251" spans="1:16" x14ac:dyDescent="0.2">
      <c r="A251">
        <v>241</v>
      </c>
      <c r="B251">
        <v>42</v>
      </c>
      <c r="C251">
        <v>114</v>
      </c>
      <c r="D251">
        <v>1259</v>
      </c>
      <c r="E251" t="s">
        <v>13</v>
      </c>
      <c r="F251" s="4">
        <v>2</v>
      </c>
      <c r="G251">
        <v>108</v>
      </c>
      <c r="H251">
        <v>143</v>
      </c>
      <c r="I251">
        <f>H251/D251*100</f>
        <v>11.358220810166799</v>
      </c>
      <c r="J251">
        <v>158</v>
      </c>
      <c r="K251">
        <f>J251/D251*100</f>
        <v>12.54964257347101</v>
      </c>
      <c r="L251">
        <f>ABS(H251-J251)</f>
        <v>15</v>
      </c>
      <c r="M251">
        <v>2</v>
      </c>
      <c r="N251">
        <v>108</v>
      </c>
      <c r="O251">
        <v>166</v>
      </c>
      <c r="P251" s="11">
        <f>F251-M251</f>
        <v>0</v>
      </c>
    </row>
    <row r="252" spans="1:16" x14ac:dyDescent="0.2">
      <c r="A252">
        <v>242</v>
      </c>
      <c r="B252">
        <v>43</v>
      </c>
      <c r="C252">
        <v>114</v>
      </c>
      <c r="D252">
        <v>1188</v>
      </c>
      <c r="E252" t="s">
        <v>13</v>
      </c>
      <c r="F252" s="4">
        <v>0</v>
      </c>
      <c r="G252">
        <v>153</v>
      </c>
      <c r="H252">
        <v>218</v>
      </c>
      <c r="I252">
        <f>H252/D252*100</f>
        <v>18.350168350168349</v>
      </c>
      <c r="J252">
        <v>216</v>
      </c>
      <c r="K252">
        <f>J252/D252*100</f>
        <v>18.181818181818183</v>
      </c>
      <c r="L252">
        <f>ABS(H252-J252)</f>
        <v>2</v>
      </c>
      <c r="M252">
        <v>0</v>
      </c>
      <c r="N252">
        <v>153</v>
      </c>
      <c r="O252">
        <v>218</v>
      </c>
      <c r="P252" s="11">
        <f>F252-M252</f>
        <v>0</v>
      </c>
    </row>
    <row r="253" spans="1:16" x14ac:dyDescent="0.2">
      <c r="A253">
        <v>243</v>
      </c>
      <c r="B253">
        <v>44</v>
      </c>
      <c r="C253">
        <v>114</v>
      </c>
      <c r="D253">
        <v>2267</v>
      </c>
      <c r="E253" t="s">
        <v>13</v>
      </c>
      <c r="F253" s="4">
        <v>43</v>
      </c>
      <c r="G253">
        <v>667</v>
      </c>
      <c r="H253">
        <v>977</v>
      </c>
      <c r="I253">
        <f>H253/D253*100</f>
        <v>43.096603440670492</v>
      </c>
      <c r="J253">
        <v>967</v>
      </c>
      <c r="K253">
        <f>J253/D253*100</f>
        <v>42.655491839435378</v>
      </c>
      <c r="L253">
        <f>ABS(H253-J253)</f>
        <v>10</v>
      </c>
      <c r="M253">
        <v>43</v>
      </c>
      <c r="N253">
        <v>667</v>
      </c>
      <c r="O253">
        <v>978</v>
      </c>
      <c r="P253" s="11">
        <f>F253-M253</f>
        <v>0</v>
      </c>
    </row>
    <row r="254" spans="1:16" x14ac:dyDescent="0.2">
      <c r="A254">
        <v>244</v>
      </c>
      <c r="B254">
        <v>45</v>
      </c>
      <c r="C254">
        <v>114</v>
      </c>
      <c r="D254">
        <v>1484</v>
      </c>
      <c r="E254" t="s">
        <v>13</v>
      </c>
      <c r="F254" s="4">
        <v>6</v>
      </c>
      <c r="G254">
        <v>215</v>
      </c>
      <c r="H254">
        <v>316</v>
      </c>
      <c r="I254">
        <f>H254/D254*100</f>
        <v>21.293800539083556</v>
      </c>
      <c r="J254">
        <v>311</v>
      </c>
      <c r="K254">
        <f>J254/D254*100</f>
        <v>20.956873315363879</v>
      </c>
      <c r="L254">
        <f>ABS(H254-J254)</f>
        <v>5</v>
      </c>
      <c r="M254">
        <v>6</v>
      </c>
      <c r="N254">
        <v>215</v>
      </c>
      <c r="O254">
        <v>316</v>
      </c>
      <c r="P254" s="11">
        <f>F254-M254</f>
        <v>0</v>
      </c>
    </row>
    <row r="255" spans="1:16" x14ac:dyDescent="0.2">
      <c r="A255">
        <v>245</v>
      </c>
      <c r="B255">
        <v>46</v>
      </c>
      <c r="C255">
        <v>114</v>
      </c>
      <c r="D255">
        <v>2016</v>
      </c>
      <c r="E255" t="s">
        <v>13</v>
      </c>
      <c r="F255" s="4">
        <v>42</v>
      </c>
      <c r="G255">
        <v>579</v>
      </c>
      <c r="H255">
        <v>910</v>
      </c>
      <c r="I255">
        <f>H255/D255*100</f>
        <v>45.138888888888893</v>
      </c>
      <c r="J255">
        <v>893</v>
      </c>
      <c r="K255">
        <f>J255/D255*100</f>
        <v>44.295634920634917</v>
      </c>
      <c r="L255">
        <f>ABS(H255-J255)</f>
        <v>17</v>
      </c>
      <c r="M255">
        <v>42</v>
      </c>
      <c r="N255">
        <v>579</v>
      </c>
      <c r="O255">
        <v>910</v>
      </c>
      <c r="P255" s="11">
        <f>F255-M255</f>
        <v>0</v>
      </c>
    </row>
    <row r="256" spans="1:16" x14ac:dyDescent="0.2">
      <c r="A256">
        <v>246</v>
      </c>
      <c r="B256">
        <v>47</v>
      </c>
      <c r="C256">
        <v>114</v>
      </c>
      <c r="D256">
        <v>1342</v>
      </c>
      <c r="E256" t="s">
        <v>13</v>
      </c>
      <c r="F256" s="4">
        <v>7</v>
      </c>
      <c r="G256">
        <v>196</v>
      </c>
      <c r="H256">
        <v>317</v>
      </c>
      <c r="I256">
        <f>H256/D256*100</f>
        <v>23.621460506706406</v>
      </c>
      <c r="J256">
        <v>317</v>
      </c>
      <c r="K256">
        <f>J256/D256*100</f>
        <v>23.621460506706406</v>
      </c>
      <c r="L256">
        <f>ABS(H256-J256)</f>
        <v>0</v>
      </c>
      <c r="M256">
        <v>7</v>
      </c>
      <c r="N256">
        <v>196</v>
      </c>
      <c r="O256">
        <v>317</v>
      </c>
      <c r="P256" s="11">
        <f>F256-M256</f>
        <v>0</v>
      </c>
    </row>
    <row r="257" spans="1:16" x14ac:dyDescent="0.2">
      <c r="A257">
        <v>248</v>
      </c>
      <c r="B257">
        <v>49</v>
      </c>
      <c r="C257">
        <v>114</v>
      </c>
      <c r="D257">
        <v>1629</v>
      </c>
      <c r="E257" t="s">
        <v>13</v>
      </c>
      <c r="F257" s="4">
        <v>58</v>
      </c>
      <c r="G257">
        <v>514</v>
      </c>
      <c r="H257">
        <v>840</v>
      </c>
      <c r="I257">
        <f>H257/D257*100</f>
        <v>51.565377532228361</v>
      </c>
      <c r="J257">
        <v>837</v>
      </c>
      <c r="K257">
        <f>J257/D257*100</f>
        <v>51.381215469613259</v>
      </c>
      <c r="L257">
        <f>ABS(H257-J257)</f>
        <v>3</v>
      </c>
      <c r="M257">
        <v>58</v>
      </c>
      <c r="N257">
        <v>514</v>
      </c>
      <c r="O257">
        <v>840</v>
      </c>
      <c r="P257" s="11">
        <f>F257-M257</f>
        <v>0</v>
      </c>
    </row>
    <row r="258" spans="1:16" x14ac:dyDescent="0.2">
      <c r="A258">
        <v>249</v>
      </c>
      <c r="B258">
        <v>50</v>
      </c>
      <c r="C258">
        <v>114</v>
      </c>
      <c r="D258">
        <v>1968</v>
      </c>
      <c r="E258" t="s">
        <v>13</v>
      </c>
      <c r="F258" s="4">
        <v>13</v>
      </c>
      <c r="G258">
        <v>318</v>
      </c>
      <c r="H258">
        <v>448</v>
      </c>
      <c r="I258">
        <f>H258/D258*100</f>
        <v>22.76422764227642</v>
      </c>
      <c r="J258">
        <v>448</v>
      </c>
      <c r="K258">
        <f>J258/D258*100</f>
        <v>22.76422764227642</v>
      </c>
      <c r="L258">
        <f>ABS(H258-J258)</f>
        <v>0</v>
      </c>
      <c r="M258">
        <v>13</v>
      </c>
      <c r="N258">
        <v>318</v>
      </c>
      <c r="O258">
        <v>448</v>
      </c>
      <c r="P258" s="11">
        <f>F258-M258</f>
        <v>0</v>
      </c>
    </row>
    <row r="259" spans="1:16" x14ac:dyDescent="0.2">
      <c r="A259">
        <v>251</v>
      </c>
      <c r="B259">
        <v>52</v>
      </c>
      <c r="C259">
        <v>114</v>
      </c>
      <c r="D259">
        <v>1510</v>
      </c>
      <c r="E259" t="s">
        <v>13</v>
      </c>
      <c r="F259" s="4">
        <v>12</v>
      </c>
      <c r="G259">
        <v>470</v>
      </c>
      <c r="H259">
        <v>625</v>
      </c>
      <c r="I259">
        <f>H259/D259*100</f>
        <v>41.390728476821195</v>
      </c>
      <c r="J259">
        <v>623</v>
      </c>
      <c r="K259">
        <f>J259/D259*100</f>
        <v>41.258278145695364</v>
      </c>
      <c r="L259">
        <f>ABS(H259-J259)</f>
        <v>2</v>
      </c>
      <c r="M259">
        <v>12</v>
      </c>
      <c r="N259">
        <v>470</v>
      </c>
      <c r="O259">
        <v>620</v>
      </c>
      <c r="P259" s="11">
        <f>F259-M259</f>
        <v>0</v>
      </c>
    </row>
    <row r="260" spans="1:16" x14ac:dyDescent="0.2">
      <c r="A260">
        <v>253</v>
      </c>
      <c r="B260">
        <v>54</v>
      </c>
      <c r="C260">
        <v>114</v>
      </c>
      <c r="D260">
        <v>2051</v>
      </c>
      <c r="E260" t="s">
        <v>13</v>
      </c>
      <c r="F260" s="4">
        <v>22</v>
      </c>
      <c r="G260">
        <v>357</v>
      </c>
      <c r="H260">
        <v>612</v>
      </c>
      <c r="I260">
        <f>H260/D260*100</f>
        <v>29.839102876645541</v>
      </c>
      <c r="J260">
        <v>612</v>
      </c>
      <c r="K260">
        <f>J260/D260*100</f>
        <v>29.839102876645541</v>
      </c>
      <c r="L260">
        <f>ABS(H260-J260)</f>
        <v>0</v>
      </c>
      <c r="M260">
        <v>22</v>
      </c>
      <c r="N260">
        <v>357</v>
      </c>
      <c r="O260">
        <v>612</v>
      </c>
      <c r="P260" s="11">
        <f>F260-M260</f>
        <v>0</v>
      </c>
    </row>
    <row r="261" spans="1:16" x14ac:dyDescent="0.2">
      <c r="A261">
        <v>254</v>
      </c>
      <c r="B261">
        <v>55</v>
      </c>
      <c r="C261">
        <v>114</v>
      </c>
      <c r="D261">
        <v>1503</v>
      </c>
      <c r="E261" t="s">
        <v>13</v>
      </c>
      <c r="F261" s="4">
        <v>8</v>
      </c>
      <c r="G261">
        <v>167</v>
      </c>
      <c r="H261">
        <v>272</v>
      </c>
      <c r="I261">
        <f>H261/D261*100</f>
        <v>18.09713905522289</v>
      </c>
      <c r="J261">
        <v>272</v>
      </c>
      <c r="K261">
        <f>J261/D261*100</f>
        <v>18.09713905522289</v>
      </c>
      <c r="L261">
        <f>ABS(H261-J261)</f>
        <v>0</v>
      </c>
      <c r="M261">
        <v>8</v>
      </c>
      <c r="N261">
        <v>167</v>
      </c>
      <c r="O261">
        <v>272</v>
      </c>
      <c r="P261" s="11">
        <f>F261-M261</f>
        <v>0</v>
      </c>
    </row>
    <row r="262" spans="1:16" x14ac:dyDescent="0.2">
      <c r="A262">
        <v>255</v>
      </c>
      <c r="B262">
        <v>56</v>
      </c>
      <c r="C262">
        <v>114</v>
      </c>
      <c r="D262">
        <v>1768</v>
      </c>
      <c r="E262" t="s">
        <v>13</v>
      </c>
      <c r="F262" s="4">
        <v>30</v>
      </c>
      <c r="G262">
        <v>475</v>
      </c>
      <c r="H262">
        <v>743</v>
      </c>
      <c r="I262">
        <f>H262/D262*100</f>
        <v>42.024886877828052</v>
      </c>
      <c r="J262">
        <v>743</v>
      </c>
      <c r="K262">
        <f>J262/D262*100</f>
        <v>42.024886877828052</v>
      </c>
      <c r="L262">
        <f>ABS(H262-J262)</f>
        <v>0</v>
      </c>
      <c r="M262">
        <v>30</v>
      </c>
      <c r="N262">
        <v>475</v>
      </c>
      <c r="O262">
        <v>743</v>
      </c>
      <c r="P262" s="11">
        <f>F262-M262</f>
        <v>0</v>
      </c>
    </row>
    <row r="263" spans="1:16" x14ac:dyDescent="0.2">
      <c r="A263">
        <v>256</v>
      </c>
      <c r="B263">
        <v>57</v>
      </c>
      <c r="C263">
        <v>114</v>
      </c>
      <c r="D263">
        <v>1313</v>
      </c>
      <c r="E263" t="s">
        <v>13</v>
      </c>
      <c r="F263" s="4">
        <v>10</v>
      </c>
      <c r="G263">
        <v>273</v>
      </c>
      <c r="H263">
        <v>432</v>
      </c>
      <c r="I263">
        <f>H263/D263*100</f>
        <v>32.901751713632905</v>
      </c>
      <c r="J263">
        <v>432</v>
      </c>
      <c r="K263">
        <f>J263/D263*100</f>
        <v>32.901751713632905</v>
      </c>
      <c r="L263">
        <f>ABS(H263-J263)</f>
        <v>0</v>
      </c>
      <c r="M263">
        <v>10</v>
      </c>
      <c r="N263">
        <v>273</v>
      </c>
      <c r="O263">
        <v>432</v>
      </c>
      <c r="P263" s="11">
        <f>F263-M263</f>
        <v>0</v>
      </c>
    </row>
    <row r="264" spans="1:16" x14ac:dyDescent="0.2">
      <c r="A264">
        <v>257</v>
      </c>
      <c r="B264">
        <v>58</v>
      </c>
      <c r="C264">
        <v>114</v>
      </c>
      <c r="D264">
        <v>1824</v>
      </c>
      <c r="E264" t="s">
        <v>13</v>
      </c>
      <c r="F264" s="4">
        <v>34</v>
      </c>
      <c r="G264">
        <v>369</v>
      </c>
      <c r="H264">
        <v>742</v>
      </c>
      <c r="I264">
        <f>H264/D264*100</f>
        <v>40.679824561403507</v>
      </c>
      <c r="J264">
        <v>742</v>
      </c>
      <c r="K264">
        <f>J264/D264*100</f>
        <v>40.679824561403507</v>
      </c>
      <c r="L264">
        <f>ABS(H264-J264)</f>
        <v>0</v>
      </c>
      <c r="M264">
        <v>34</v>
      </c>
      <c r="N264">
        <v>369</v>
      </c>
      <c r="O264">
        <v>742</v>
      </c>
      <c r="P264" s="11">
        <f>F264-M264</f>
        <v>0</v>
      </c>
    </row>
    <row r="265" spans="1:16" x14ac:dyDescent="0.2">
      <c r="A265">
        <v>258</v>
      </c>
      <c r="B265">
        <v>59</v>
      </c>
      <c r="C265">
        <v>114</v>
      </c>
      <c r="D265">
        <v>1328</v>
      </c>
      <c r="E265" t="s">
        <v>13</v>
      </c>
      <c r="F265" s="4">
        <v>8</v>
      </c>
      <c r="G265">
        <v>202</v>
      </c>
      <c r="H265">
        <v>366</v>
      </c>
      <c r="I265">
        <f>H265/D265*100</f>
        <v>27.560240963855421</v>
      </c>
      <c r="J265">
        <v>347</v>
      </c>
      <c r="K265">
        <f>J265/D265*100</f>
        <v>26.129518072289155</v>
      </c>
      <c r="L265">
        <f>ABS(H265-J265)</f>
        <v>19</v>
      </c>
      <c r="M265">
        <v>8</v>
      </c>
      <c r="N265">
        <v>202</v>
      </c>
      <c r="O265">
        <v>366</v>
      </c>
      <c r="P265" s="11">
        <f>F265-M265</f>
        <v>0</v>
      </c>
    </row>
    <row r="266" spans="1:16" x14ac:dyDescent="0.2">
      <c r="A266">
        <v>259</v>
      </c>
      <c r="B266">
        <v>60</v>
      </c>
      <c r="C266">
        <v>114</v>
      </c>
      <c r="D266">
        <v>1394</v>
      </c>
      <c r="E266" t="s">
        <v>13</v>
      </c>
      <c r="F266" s="4">
        <v>31</v>
      </c>
      <c r="G266">
        <v>262</v>
      </c>
      <c r="H266">
        <v>554</v>
      </c>
      <c r="I266">
        <f>H266/D266*100</f>
        <v>39.741750358680058</v>
      </c>
      <c r="J266">
        <v>550</v>
      </c>
      <c r="K266">
        <f>J266/D266*100</f>
        <v>39.454806312769009</v>
      </c>
      <c r="L266">
        <f>ABS(H266-J266)</f>
        <v>4</v>
      </c>
      <c r="M266">
        <v>31</v>
      </c>
      <c r="N266">
        <v>262</v>
      </c>
      <c r="O266">
        <v>554</v>
      </c>
      <c r="P266" s="11">
        <f>F266-M266</f>
        <v>0</v>
      </c>
    </row>
    <row r="267" spans="1:16" x14ac:dyDescent="0.2">
      <c r="A267">
        <v>260</v>
      </c>
      <c r="B267">
        <v>61</v>
      </c>
      <c r="C267">
        <v>114</v>
      </c>
      <c r="D267">
        <v>1557</v>
      </c>
      <c r="E267" t="s">
        <v>13</v>
      </c>
      <c r="F267" s="4">
        <v>33</v>
      </c>
      <c r="G267">
        <v>291</v>
      </c>
      <c r="H267">
        <v>646</v>
      </c>
      <c r="I267">
        <f>H267/D267*100</f>
        <v>41.490044958253051</v>
      </c>
      <c r="J267">
        <v>638</v>
      </c>
      <c r="K267">
        <f>J267/D267*100</f>
        <v>40.976236351958896</v>
      </c>
      <c r="L267">
        <f>ABS(H267-J267)</f>
        <v>8</v>
      </c>
      <c r="M267">
        <v>33</v>
      </c>
      <c r="N267">
        <v>291</v>
      </c>
      <c r="O267">
        <v>646</v>
      </c>
      <c r="P267" s="11">
        <f>F267-M267</f>
        <v>0</v>
      </c>
    </row>
    <row r="268" spans="1:16" x14ac:dyDescent="0.2">
      <c r="A268">
        <v>262</v>
      </c>
      <c r="B268">
        <v>63</v>
      </c>
      <c r="C268">
        <v>114</v>
      </c>
      <c r="D268">
        <v>1865</v>
      </c>
      <c r="E268" t="s">
        <v>13</v>
      </c>
      <c r="F268" s="4">
        <v>43</v>
      </c>
      <c r="G268">
        <v>364</v>
      </c>
      <c r="H268">
        <v>652</v>
      </c>
      <c r="I268">
        <f>H268/D268*100</f>
        <v>34.959785522788209</v>
      </c>
      <c r="J268">
        <v>648</v>
      </c>
      <c r="K268">
        <f>J268/D268*100</f>
        <v>34.745308310991959</v>
      </c>
      <c r="L268">
        <f>ABS(H268-J268)</f>
        <v>4</v>
      </c>
      <c r="M268">
        <v>43</v>
      </c>
      <c r="N268">
        <v>364</v>
      </c>
      <c r="O268">
        <v>653</v>
      </c>
      <c r="P268" s="11">
        <f>F268-M268</f>
        <v>0</v>
      </c>
    </row>
    <row r="269" spans="1:16" x14ac:dyDescent="0.2">
      <c r="A269">
        <v>263</v>
      </c>
      <c r="B269">
        <v>64</v>
      </c>
      <c r="C269">
        <v>114</v>
      </c>
      <c r="D269">
        <v>1518</v>
      </c>
      <c r="E269" t="s">
        <v>13</v>
      </c>
      <c r="F269" s="4">
        <v>44</v>
      </c>
      <c r="G269">
        <v>317</v>
      </c>
      <c r="H269">
        <v>619</v>
      </c>
      <c r="I269">
        <f>H269/D269*100</f>
        <v>40.777338603425562</v>
      </c>
      <c r="J269">
        <v>618</v>
      </c>
      <c r="K269">
        <f>J269/D269*100</f>
        <v>40.711462450592883</v>
      </c>
      <c r="L269">
        <f>ABS(H269-J269)</f>
        <v>1</v>
      </c>
      <c r="M269">
        <v>44</v>
      </c>
      <c r="N269">
        <v>317</v>
      </c>
      <c r="O269">
        <v>620</v>
      </c>
      <c r="P269" s="11">
        <f>F269-M269</f>
        <v>0</v>
      </c>
    </row>
    <row r="270" spans="1:16" x14ac:dyDescent="0.2">
      <c r="A270">
        <v>264</v>
      </c>
      <c r="B270">
        <v>65</v>
      </c>
      <c r="C270">
        <v>114</v>
      </c>
      <c r="D270">
        <v>1330</v>
      </c>
      <c r="E270" t="s">
        <v>13</v>
      </c>
      <c r="F270" s="4">
        <v>18</v>
      </c>
      <c r="G270">
        <v>160</v>
      </c>
      <c r="H270">
        <v>281</v>
      </c>
      <c r="I270">
        <f>H270/D270*100</f>
        <v>21.127819548872182</v>
      </c>
      <c r="J270">
        <v>276</v>
      </c>
      <c r="K270">
        <f>J270/D270*100</f>
        <v>20.751879699248121</v>
      </c>
      <c r="L270">
        <f>ABS(H270-J270)</f>
        <v>5</v>
      </c>
      <c r="M270">
        <v>18</v>
      </c>
      <c r="N270">
        <v>160</v>
      </c>
      <c r="O270">
        <v>275</v>
      </c>
      <c r="P270" s="11">
        <f>F270-M270</f>
        <v>0</v>
      </c>
    </row>
    <row r="271" spans="1:16" x14ac:dyDescent="0.2">
      <c r="A271">
        <v>265</v>
      </c>
      <c r="B271">
        <v>66</v>
      </c>
      <c r="C271">
        <v>114</v>
      </c>
      <c r="D271">
        <v>1115</v>
      </c>
      <c r="E271" t="s">
        <v>13</v>
      </c>
      <c r="F271" s="4">
        <v>15</v>
      </c>
      <c r="G271">
        <v>173</v>
      </c>
      <c r="H271">
        <v>318</v>
      </c>
      <c r="I271">
        <f>H271/D271*100</f>
        <v>28.520179372197308</v>
      </c>
      <c r="J271">
        <v>316</v>
      </c>
      <c r="K271">
        <f>J271/D271*100</f>
        <v>28.340807174887892</v>
      </c>
      <c r="L271">
        <f>ABS(H271-J271)</f>
        <v>2</v>
      </c>
      <c r="M271">
        <v>15</v>
      </c>
      <c r="N271">
        <v>173</v>
      </c>
      <c r="O271">
        <v>318</v>
      </c>
      <c r="P271" s="11">
        <f>F271-M271</f>
        <v>0</v>
      </c>
    </row>
    <row r="272" spans="1:16" x14ac:dyDescent="0.2">
      <c r="A272">
        <v>266</v>
      </c>
      <c r="B272">
        <v>67</v>
      </c>
      <c r="C272">
        <v>114</v>
      </c>
      <c r="D272">
        <v>1386</v>
      </c>
      <c r="E272" t="s">
        <v>13</v>
      </c>
      <c r="F272" s="4">
        <v>28</v>
      </c>
      <c r="G272">
        <v>376</v>
      </c>
      <c r="H272">
        <v>570</v>
      </c>
      <c r="I272">
        <f>H272/D272*100</f>
        <v>41.125541125541126</v>
      </c>
      <c r="J272">
        <v>568</v>
      </c>
      <c r="K272">
        <f>J272/D272*100</f>
        <v>40.98124098124098</v>
      </c>
      <c r="L272">
        <f>ABS(H272-J272)</f>
        <v>2</v>
      </c>
      <c r="M272">
        <v>28</v>
      </c>
      <c r="N272">
        <v>376</v>
      </c>
      <c r="O272">
        <v>570</v>
      </c>
      <c r="P272" s="11">
        <f>F272-M272</f>
        <v>0</v>
      </c>
    </row>
    <row r="273" spans="1:16" x14ac:dyDescent="0.2">
      <c r="A273">
        <v>267</v>
      </c>
      <c r="B273">
        <v>68</v>
      </c>
      <c r="C273">
        <v>114</v>
      </c>
      <c r="D273">
        <v>1248</v>
      </c>
      <c r="E273" t="s">
        <v>13</v>
      </c>
      <c r="F273" s="4">
        <v>34</v>
      </c>
      <c r="G273">
        <v>340</v>
      </c>
      <c r="H273">
        <v>592</v>
      </c>
      <c r="I273">
        <f>H273/D273*100</f>
        <v>47.435897435897431</v>
      </c>
      <c r="J273">
        <v>581</v>
      </c>
      <c r="K273">
        <f>J273/D273*100</f>
        <v>46.554487179487182</v>
      </c>
      <c r="L273">
        <f>ABS(H273-J273)</f>
        <v>11</v>
      </c>
      <c r="M273">
        <v>34</v>
      </c>
      <c r="N273">
        <v>340</v>
      </c>
      <c r="O273">
        <v>592</v>
      </c>
      <c r="P273" s="11">
        <f>F273-M273</f>
        <v>0</v>
      </c>
    </row>
    <row r="274" spans="1:16" x14ac:dyDescent="0.2">
      <c r="A274">
        <v>268</v>
      </c>
      <c r="B274">
        <v>69</v>
      </c>
      <c r="C274">
        <v>114</v>
      </c>
      <c r="D274">
        <v>1320</v>
      </c>
      <c r="E274" t="s">
        <v>13</v>
      </c>
      <c r="F274" s="4">
        <v>11</v>
      </c>
      <c r="G274">
        <v>260</v>
      </c>
      <c r="H274">
        <v>389</v>
      </c>
      <c r="I274">
        <f>H274/D274*100</f>
        <v>29.469696969696969</v>
      </c>
      <c r="J274">
        <v>391</v>
      </c>
      <c r="K274">
        <f>J274/D274*100</f>
        <v>29.621212121212121</v>
      </c>
      <c r="L274">
        <f>ABS(H274-J274)</f>
        <v>2</v>
      </c>
      <c r="M274">
        <v>11</v>
      </c>
      <c r="N274">
        <v>260</v>
      </c>
      <c r="O274">
        <v>398</v>
      </c>
      <c r="P274" s="11">
        <f>F274-M274</f>
        <v>0</v>
      </c>
    </row>
    <row r="275" spans="1:16" x14ac:dyDescent="0.2">
      <c r="A275">
        <v>269</v>
      </c>
      <c r="B275">
        <v>70</v>
      </c>
      <c r="C275">
        <v>114</v>
      </c>
      <c r="D275">
        <v>1236</v>
      </c>
      <c r="E275" t="s">
        <v>13</v>
      </c>
      <c r="F275" s="4">
        <v>14</v>
      </c>
      <c r="G275">
        <v>248</v>
      </c>
      <c r="H275">
        <v>384</v>
      </c>
      <c r="I275">
        <f>H275/D275*100</f>
        <v>31.067961165048541</v>
      </c>
      <c r="J275">
        <v>383</v>
      </c>
      <c r="K275">
        <f>J275/D275*100</f>
        <v>30.98705501618123</v>
      </c>
      <c r="L275">
        <f>ABS(H275-J275)</f>
        <v>1</v>
      </c>
      <c r="M275">
        <v>14</v>
      </c>
      <c r="N275">
        <v>248</v>
      </c>
      <c r="O275">
        <v>1236</v>
      </c>
      <c r="P275" s="11">
        <f>F275-M275</f>
        <v>0</v>
      </c>
    </row>
    <row r="276" spans="1:16" x14ac:dyDescent="0.2">
      <c r="A276">
        <v>270</v>
      </c>
      <c r="B276">
        <v>71</v>
      </c>
      <c r="C276">
        <v>114</v>
      </c>
      <c r="D276">
        <v>1147</v>
      </c>
      <c r="E276" t="s">
        <v>13</v>
      </c>
      <c r="F276" s="4">
        <v>20</v>
      </c>
      <c r="G276">
        <v>302</v>
      </c>
      <c r="H276">
        <v>517</v>
      </c>
      <c r="I276">
        <f>H276/D276*100</f>
        <v>45.074106364428943</v>
      </c>
      <c r="J276">
        <v>516</v>
      </c>
      <c r="K276">
        <f>J276/D276*100</f>
        <v>44.986922406277245</v>
      </c>
      <c r="L276">
        <f>ABS(H276-J276)</f>
        <v>1</v>
      </c>
      <c r="M276">
        <v>20</v>
      </c>
      <c r="N276">
        <v>302</v>
      </c>
      <c r="O276">
        <v>517</v>
      </c>
      <c r="P276" s="11">
        <f>F276-M276</f>
        <v>0</v>
      </c>
    </row>
    <row r="277" spans="1:16" x14ac:dyDescent="0.2">
      <c r="A277">
        <v>271</v>
      </c>
      <c r="B277">
        <v>72</v>
      </c>
      <c r="C277">
        <v>114</v>
      </c>
      <c r="D277">
        <v>1551</v>
      </c>
      <c r="E277" t="s">
        <v>13</v>
      </c>
      <c r="F277" s="4">
        <v>40</v>
      </c>
      <c r="G277">
        <v>445</v>
      </c>
      <c r="H277">
        <v>639</v>
      </c>
      <c r="I277">
        <f>H277/D277*100</f>
        <v>41.19922630560928</v>
      </c>
      <c r="J277">
        <v>640</v>
      </c>
      <c r="K277">
        <f>J277/D277*100</f>
        <v>41.263700838168923</v>
      </c>
      <c r="L277">
        <f>ABS(H277-J277)</f>
        <v>1</v>
      </c>
      <c r="M277">
        <v>40</v>
      </c>
      <c r="N277">
        <v>445</v>
      </c>
      <c r="O277">
        <v>639</v>
      </c>
      <c r="P277" s="11">
        <f>F277-M277</f>
        <v>0</v>
      </c>
    </row>
    <row r="278" spans="1:16" x14ac:dyDescent="0.2">
      <c r="A278">
        <v>272</v>
      </c>
      <c r="B278">
        <v>73</v>
      </c>
      <c r="C278">
        <v>114</v>
      </c>
      <c r="D278">
        <v>1099</v>
      </c>
      <c r="E278" t="s">
        <v>13</v>
      </c>
      <c r="F278" s="4">
        <v>16</v>
      </c>
      <c r="G278">
        <v>255</v>
      </c>
      <c r="H278">
        <v>326</v>
      </c>
      <c r="I278">
        <f>H278/D278*100</f>
        <v>29.663330300272978</v>
      </c>
      <c r="J278">
        <v>330</v>
      </c>
      <c r="K278">
        <f>J278/D278*100</f>
        <v>30.02729754322111</v>
      </c>
      <c r="L278">
        <f>ABS(H278-J278)</f>
        <v>4</v>
      </c>
      <c r="M278">
        <v>16</v>
      </c>
      <c r="N278">
        <v>255</v>
      </c>
      <c r="O278">
        <v>330</v>
      </c>
      <c r="P278" s="11">
        <f>F278-M278</f>
        <v>0</v>
      </c>
    </row>
    <row r="279" spans="1:16" x14ac:dyDescent="0.2">
      <c r="A279">
        <v>273</v>
      </c>
      <c r="B279">
        <v>74</v>
      </c>
      <c r="C279">
        <v>114</v>
      </c>
      <c r="D279">
        <v>1888</v>
      </c>
      <c r="E279" t="s">
        <v>13</v>
      </c>
      <c r="F279" s="4">
        <v>39</v>
      </c>
      <c r="G279">
        <v>464</v>
      </c>
      <c r="H279">
        <v>713</v>
      </c>
      <c r="I279">
        <f>H279/D279*100</f>
        <v>37.764830508474581</v>
      </c>
      <c r="J279">
        <v>476</v>
      </c>
      <c r="K279">
        <f>J279/D279*100</f>
        <v>25.211864406779661</v>
      </c>
      <c r="L279">
        <f>ABS(H279-J279)</f>
        <v>237</v>
      </c>
      <c r="M279">
        <v>39</v>
      </c>
      <c r="N279">
        <v>464</v>
      </c>
      <c r="O279">
        <v>713</v>
      </c>
      <c r="P279" s="11">
        <f>F279-M279</f>
        <v>0</v>
      </c>
    </row>
    <row r="280" spans="1:16" x14ac:dyDescent="0.2">
      <c r="A280">
        <v>274</v>
      </c>
      <c r="B280">
        <v>75</v>
      </c>
      <c r="C280">
        <v>114</v>
      </c>
      <c r="D280">
        <v>1247</v>
      </c>
      <c r="E280" t="s">
        <v>13</v>
      </c>
      <c r="F280" s="4">
        <v>2</v>
      </c>
      <c r="G280">
        <v>193</v>
      </c>
      <c r="H280">
        <v>238</v>
      </c>
      <c r="I280">
        <f>H280/D280*100</f>
        <v>19.085805934242181</v>
      </c>
      <c r="J280">
        <v>236</v>
      </c>
      <c r="K280">
        <f>J280/D280*100</f>
        <v>18.925421010425019</v>
      </c>
      <c r="L280">
        <f>ABS(H280-J280)</f>
        <v>2</v>
      </c>
      <c r="M280">
        <v>2</v>
      </c>
      <c r="N280">
        <v>193</v>
      </c>
      <c r="O280">
        <v>238</v>
      </c>
      <c r="P280" s="11">
        <f>F280-M280</f>
        <v>0</v>
      </c>
    </row>
    <row r="281" spans="1:16" x14ac:dyDescent="0.2">
      <c r="A281">
        <v>275</v>
      </c>
      <c r="B281">
        <v>76</v>
      </c>
      <c r="C281">
        <v>114</v>
      </c>
      <c r="D281">
        <v>1982</v>
      </c>
      <c r="E281" t="s">
        <v>13</v>
      </c>
      <c r="F281" s="4">
        <v>46</v>
      </c>
      <c r="G281">
        <v>164</v>
      </c>
      <c r="H281">
        <v>400</v>
      </c>
      <c r="I281">
        <f>H281/D281*100</f>
        <v>20.181634712411707</v>
      </c>
      <c r="J281">
        <v>400</v>
      </c>
      <c r="K281">
        <f>J281/D281*100</f>
        <v>20.181634712411707</v>
      </c>
      <c r="L281">
        <f>ABS(H281-J281)</f>
        <v>0</v>
      </c>
      <c r="M281">
        <v>46</v>
      </c>
      <c r="N281">
        <v>164</v>
      </c>
      <c r="O281">
        <v>1982</v>
      </c>
      <c r="P281" s="11">
        <f>F281-M281</f>
        <v>0</v>
      </c>
    </row>
    <row r="282" spans="1:16" x14ac:dyDescent="0.2">
      <c r="A282">
        <v>276</v>
      </c>
      <c r="B282">
        <v>77</v>
      </c>
      <c r="C282">
        <v>114</v>
      </c>
      <c r="D282">
        <v>1374</v>
      </c>
      <c r="E282" t="s">
        <v>13</v>
      </c>
      <c r="F282" s="4">
        <v>17</v>
      </c>
      <c r="G282">
        <v>38</v>
      </c>
      <c r="H282">
        <v>96</v>
      </c>
      <c r="I282">
        <f>H282/D282*100</f>
        <v>6.9868995633187767</v>
      </c>
      <c r="J282">
        <v>96</v>
      </c>
      <c r="K282">
        <f>J282/D282*100</f>
        <v>6.9868995633187767</v>
      </c>
      <c r="L282">
        <f>ABS(H282-J282)</f>
        <v>0</v>
      </c>
      <c r="M282">
        <v>17</v>
      </c>
      <c r="N282">
        <v>38</v>
      </c>
      <c r="O282">
        <v>405</v>
      </c>
      <c r="P282" s="11">
        <f>F282-M282</f>
        <v>0</v>
      </c>
    </row>
    <row r="283" spans="1:16" x14ac:dyDescent="0.2">
      <c r="A283">
        <v>277</v>
      </c>
      <c r="B283">
        <v>114</v>
      </c>
      <c r="C283">
        <v>113</v>
      </c>
      <c r="D283">
        <v>1230</v>
      </c>
      <c r="E283" t="s">
        <v>13</v>
      </c>
      <c r="F283" s="4">
        <v>15</v>
      </c>
      <c r="G283">
        <v>172</v>
      </c>
      <c r="H283">
        <v>396</v>
      </c>
      <c r="I283">
        <f>H283/D283*100</f>
        <v>32.195121951219512</v>
      </c>
      <c r="J283">
        <v>612</v>
      </c>
      <c r="K283">
        <f>J283/D283*100</f>
        <v>49.756097560975611</v>
      </c>
      <c r="L283">
        <f>ABS(H283-J283)</f>
        <v>216</v>
      </c>
      <c r="M283">
        <v>15</v>
      </c>
      <c r="N283">
        <v>172</v>
      </c>
      <c r="O283">
        <v>395</v>
      </c>
      <c r="P283" s="11">
        <f>F283-M283</f>
        <v>0</v>
      </c>
    </row>
    <row r="284" spans="1:16" x14ac:dyDescent="0.2">
      <c r="A284">
        <v>280</v>
      </c>
      <c r="B284">
        <v>117</v>
      </c>
      <c r="C284">
        <v>113</v>
      </c>
      <c r="D284">
        <v>1955</v>
      </c>
      <c r="E284" t="s">
        <v>13</v>
      </c>
      <c r="F284" s="4">
        <v>24</v>
      </c>
      <c r="G284">
        <v>249</v>
      </c>
      <c r="H284">
        <v>649</v>
      </c>
      <c r="I284">
        <f>H284/D284*100</f>
        <v>33.196930946291559</v>
      </c>
      <c r="J284">
        <v>649</v>
      </c>
      <c r="K284">
        <f>J284/D284*100</f>
        <v>33.196930946291559</v>
      </c>
      <c r="L284">
        <f>ABS(H284-J284)</f>
        <v>0</v>
      </c>
      <c r="M284">
        <v>24</v>
      </c>
      <c r="N284">
        <v>249</v>
      </c>
      <c r="O284">
        <v>649</v>
      </c>
      <c r="P284" s="11">
        <f>F284-M284</f>
        <v>0</v>
      </c>
    </row>
    <row r="285" spans="1:16" x14ac:dyDescent="0.2">
      <c r="A285">
        <v>281</v>
      </c>
      <c r="B285">
        <v>118</v>
      </c>
      <c r="C285">
        <v>113</v>
      </c>
      <c r="D285">
        <v>1609</v>
      </c>
      <c r="E285" t="s">
        <v>13</v>
      </c>
      <c r="F285" s="4">
        <v>32</v>
      </c>
      <c r="G285">
        <v>222</v>
      </c>
      <c r="H285">
        <v>588</v>
      </c>
      <c r="I285">
        <f>H285/D285*100</f>
        <v>36.544437538844008</v>
      </c>
      <c r="J285">
        <v>588</v>
      </c>
      <c r="K285">
        <f>J285/D285*100</f>
        <v>36.544437538844008</v>
      </c>
      <c r="L285">
        <f>ABS(H285-J285)</f>
        <v>0</v>
      </c>
      <c r="M285">
        <v>32</v>
      </c>
      <c r="N285">
        <v>222</v>
      </c>
      <c r="O285">
        <v>588</v>
      </c>
      <c r="P285" s="11">
        <f>F285-M285</f>
        <v>0</v>
      </c>
    </row>
    <row r="286" spans="1:16" x14ac:dyDescent="0.2">
      <c r="A286">
        <v>282</v>
      </c>
      <c r="B286">
        <v>119</v>
      </c>
      <c r="C286">
        <v>113</v>
      </c>
      <c r="D286">
        <v>1805</v>
      </c>
      <c r="E286" t="s">
        <v>13</v>
      </c>
      <c r="F286" s="4">
        <v>55</v>
      </c>
      <c r="G286">
        <v>235</v>
      </c>
      <c r="H286">
        <v>632</v>
      </c>
      <c r="I286">
        <f>H286/D286*100</f>
        <v>35.013850415512465</v>
      </c>
      <c r="J286">
        <v>632</v>
      </c>
      <c r="K286">
        <f>J286/D286*100</f>
        <v>35.013850415512465</v>
      </c>
      <c r="L286">
        <f>ABS(H286-J286)</f>
        <v>0</v>
      </c>
      <c r="M286">
        <v>55</v>
      </c>
      <c r="N286">
        <v>235</v>
      </c>
      <c r="O286">
        <v>632</v>
      </c>
      <c r="P286" s="11">
        <f>F286-M286</f>
        <v>0</v>
      </c>
    </row>
    <row r="287" spans="1:16" x14ac:dyDescent="0.2">
      <c r="A287">
        <v>283</v>
      </c>
      <c r="B287">
        <v>120</v>
      </c>
      <c r="C287">
        <v>113</v>
      </c>
      <c r="D287">
        <v>1190</v>
      </c>
      <c r="E287" t="s">
        <v>13</v>
      </c>
      <c r="F287" s="4">
        <v>63</v>
      </c>
      <c r="G287">
        <v>193</v>
      </c>
      <c r="H287">
        <v>532</v>
      </c>
      <c r="I287">
        <f>H287/D287*100</f>
        <v>44.705882352941181</v>
      </c>
      <c r="J287">
        <v>531</v>
      </c>
      <c r="K287">
        <f>J287/D287*100</f>
        <v>44.621848739495803</v>
      </c>
      <c r="L287">
        <f>ABS(H287-J287)</f>
        <v>1</v>
      </c>
      <c r="M287">
        <v>63</v>
      </c>
      <c r="N287">
        <v>193</v>
      </c>
      <c r="O287">
        <v>531</v>
      </c>
      <c r="P287" s="11">
        <f>F287-M287</f>
        <v>0</v>
      </c>
    </row>
  </sheetData>
  <sortState xmlns:xlrd2="http://schemas.microsoft.com/office/spreadsheetml/2017/richdata2" ref="A2:O289">
    <sortCondition sortBy="cellColor" ref="A2:A289" dxfId="3"/>
    <sortCondition sortBy="cellColor" ref="A2:A289" dxfId="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Aamil Khan</dc:creator>
  <cp:lastModifiedBy>Aamil Khan</cp:lastModifiedBy>
  <dcterms:created xsi:type="dcterms:W3CDTF">2025-06-12T06:47:54Z</dcterms:created>
  <dcterms:modified xsi:type="dcterms:W3CDTF">2025-06-16T10:39:57Z</dcterms:modified>
</cp:coreProperties>
</file>